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D:\1所有论文投稿\bZIP\bZIP 11.21\manuscript\投稿12.29\修改稿\Supplementary Files\"/>
    </mc:Choice>
  </mc:AlternateContent>
  <xr:revisionPtr revIDLastSave="0" documentId="13_ncr:1_{6575F4C3-B7DF-42C3-B969-C592798BAFE4}" xr6:coauthVersionLast="47" xr6:coauthVersionMax="47" xr10:uidLastSave="{00000000-0000-0000-0000-000000000000}"/>
  <bookViews>
    <workbookView xWindow="6970" yWindow="250" windowWidth="17540" windowHeight="13550" tabRatio="757" firstSheet="1" activeTab="9" xr2:uid="{00000000-000D-0000-FFFF-FFFF00000000}"/>
  </bookViews>
  <sheets>
    <sheet name="Table S1" sheetId="1" r:id="rId1"/>
    <sheet name="Table S2" sheetId="3" r:id="rId2"/>
    <sheet name="Table S3" sheetId="4" r:id="rId3"/>
    <sheet name="Table S4" sheetId="5" r:id="rId4"/>
    <sheet name="Table S5" sheetId="6" r:id="rId5"/>
    <sheet name="Table S6" sheetId="27" r:id="rId6"/>
    <sheet name="Table S7" sheetId="30" r:id="rId7"/>
    <sheet name="Table S8" sheetId="21" r:id="rId8"/>
    <sheet name="Table S9" sheetId="22" r:id="rId9"/>
    <sheet name="Table S10" sheetId="3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6" i="4" l="1"/>
</calcChain>
</file>

<file path=xl/sharedStrings.xml><?xml version="1.0" encoding="utf-8"?>
<sst xmlns="http://schemas.openxmlformats.org/spreadsheetml/2006/main" count="4385" uniqueCount="1440">
  <si>
    <t>Table S1 Basic information about VcbZIP proteins in blueberry</t>
  </si>
  <si>
    <t>Gene ID</t>
  </si>
  <si>
    <t>Gene name</t>
  </si>
  <si>
    <t>Groups</t>
  </si>
  <si>
    <t>Amino acid sequence</t>
  </si>
  <si>
    <t>Protein length (aa)</t>
  </si>
  <si>
    <t>Instability indice</t>
  </si>
  <si>
    <t>Aliphatic index</t>
  </si>
  <si>
    <t>Grand average of hydropathy</t>
  </si>
  <si>
    <t>LOS</t>
  </si>
  <si>
    <t>Symbol</t>
  </si>
  <si>
    <t>KEGG_annotation</t>
  </si>
  <si>
    <t>KEGG_pathway_annotation</t>
  </si>
  <si>
    <t>KOG_class</t>
  </si>
  <si>
    <t>KOG_class_annotation</t>
  </si>
  <si>
    <t>Pfam_annotation</t>
  </si>
  <si>
    <t>Swiss_Prot_annotation</t>
  </si>
  <si>
    <t>NR_annotation</t>
  </si>
  <si>
    <t>VaccDscaff7-snap-gene-24.27</t>
  </si>
  <si>
    <t>VcbZIP1</t>
  </si>
  <si>
    <t>Group A</t>
  </si>
  <si>
    <t>MNFRNFGNEPPGKGGASGGGRPPANFPLARQSSVYSLTFDEFQSSMCGSGKDFGSMNIDELLKNIWSAEEVQTTMGMTNGGQEAATPSGYLQRQGSLTLPRTLSQKTVDEVWTDLAKGSGGGGGGGGRGGLNLPERQRTLGEITLEEFLVRAGVVREDNQIQGKPNNSALFGDFSRSFNSSASGFGFQPMMNVANPNLGLMGNRMLDVTNRTSNLPMNVNGVRSAQQQQQPQLYPKQPNLAYANPMPIPSSTQLSSPRIGGGIGGVSEQSMNGNLGMIGLGGGGLTVAVDSPVSDGLGKSSGDTSSVSPAPYIFNNGGLRGRRSSNAVEKVVERRQRRMIKNRESAARSRARKQAYTMELEAEVATLKNENEELRKKQGIRFNVATTINKILNVTGSNIREAKKSGFGDDEYAAGR</t>
  </si>
  <si>
    <t>Nucleus</t>
  </si>
  <si>
    <t>PSS19750.1</t>
  </si>
  <si>
    <t>K14432|3.1e-112|vvi:100232889|K14432 ABA responsive element binding factor | (RefSeq) GRIP55; ripening-related bZIP protein-like</t>
  </si>
  <si>
    <t>K14432|3.1e-112|vvi:100232889|K14432 ABA responsive element binding factor | (RefSeq) GRIP56; ripening-related bZIP protein-like</t>
  </si>
  <si>
    <t>K14432|3.1e-112|vvi:100232889|K14432 ABA responsive element binding factor | (RefSeq) GRIP57; ripening-related bZIP protein-like</t>
  </si>
  <si>
    <t>K14432|3.1e-112|vvi:100232889|K14432 ABA responsive element binding factor | (RefSeq) GRIP58; ripening-related bZIP protein-like</t>
  </si>
  <si>
    <t>bZIP transcription factor</t>
  </si>
  <si>
    <t>ABSCISIC ACID-INSENSITIVE 5-like protein 5 OS=Arabidopsis thaliana OX=3702 GN=ABF2 PE=1 SV=1</t>
  </si>
  <si>
    <t>hypothetical protein C3L33_09365, partial [Rhododendron williamsianum]</t>
  </si>
  <si>
    <t>VaccDscaff31-processed-gene-337.9</t>
  </si>
  <si>
    <t>VcbZIP2</t>
  </si>
  <si>
    <t>MNFRNFGNEQPGKGGASGAGRPPANFPLARQSSVYSLTFDEFQSSMCGSGKDFGSMNIDELLKNIWSAEEVQTTMGMTNGGQEAATPSGYLQRQGSLTLPRTLSQKTVDEVWTDLAKGSGGGGGGGGRGGLNLPERQRTLGEITLEEFLVRAGVVREDNQIQGKPNNSALFGDFSRSFNSSASGFGFQPMMNVANPNLGLMGNRMPDVTNRTSNLPMNVNGVRSAQQQQQPQLYPKQLNLAYANPMPIPSSTQLSSPRIGGGIGGVSEQSMNGNLGMIGLGGGGLTVAVDSPVSDGLGKSSGDTSSVSPAPYVFNNGGLRGRRSSNAVEKVVERRQRRMIKNRESAARSRARKQAYTMELEAEVATLKNENEELRKKQSHYILFKTVYANRRWCLGHFQFLNETAFISQALAIVAIHYASQYKATFVPIYDTVSQASIWSYLPYYSLPLLYKTTNYPCTRFGDDEYAAGR</t>
  </si>
  <si>
    <t>K14432|1.2e-112|vvi:100232889|K14432 ABA responsive element binding factor | (RefSeq) GRIP55; ripening-related bZIP protein-like</t>
  </si>
  <si>
    <t>K14432|1.2e-112|vvi:100232889|K14432 ABA responsive element binding factor | (RefSeq) GRIP56; ripening-related bZIP protein-like</t>
  </si>
  <si>
    <t>K14432|1.2e-112|vvi:100232889|K14432 ABA responsive element binding factor | (RefSeq) GRIP57; ripening-related bZIP protein-like</t>
  </si>
  <si>
    <t>K14432|1.2e-112|vvi:100232889|K14432 ABA responsive element binding factor | (RefSeq) GRIP58; ripening-related bZIP protein-like</t>
  </si>
  <si>
    <t>VaccDscaff169-augustus-gene-0.20/VaccDscaff18-augustus-gene-2.21</t>
  </si>
  <si>
    <t>VcbZIP3</t>
  </si>
  <si>
    <t>MNFRNFGNEQPGKGGASGAGRPPANFPLARQSSVYSLTFDEFQSSMCGSGKDFGSMNIDELLKNIWSAEEVQTTMGIKDFGATNGGQEAATPSGYLQVQGSLTLPRTLSQKTVDEVWTDLAKGSGGGGGGGGRGGLNLPERQRTLGEITLEEFLVRAGVVREDNQIQGKPNNSALLGDFSRSFNSSASGFGFQPMMNVANPNLGLMGNRMPDVANRTSNLPMNVNGFRSAQQQQPQLYPKQPNLAYANPMPIPSSTQLSSPRIGGGIGGVSEQSMNGNLGMIGVGGGGLTVAVDSPVSDGLGKSSGDTSSVSPAPYVFNNGGLRGRRSSNAVEKVVERRQRRMIKNRESAARSRARKQAYTMELEAEVATLKNENEELRKKQVLEMMSMQQGGKRQCLRRTLTGPW</t>
  </si>
  <si>
    <t>K14432|7.0e-117|vvi:100232889|K14432 ABA responsive element binding factor | (RefSeq) GRIP55; ripening-related bZIP protein-like</t>
  </si>
  <si>
    <t>K14432|7.0e-117|vvi:100232889|K14432 ABA responsive element binding factor | (RefSeq) GRIP56; ripening-related bZIP protein-like</t>
  </si>
  <si>
    <t>K14432|7.0e-117|vvi:100232889|K14432 ABA responsive element binding factor | (RefSeq) GRIP57; ripening-related bZIP protein-like</t>
  </si>
  <si>
    <t>K14432|7.0e-117|vvi:100232889|K14432 ABA responsive element binding factor | (RefSeq) GRIP58; ripening-related bZIP protein-like</t>
  </si>
  <si>
    <t>VaccDscaff41-augustus-gene-47.25/VaccDscaff12-augustus-gene-94.20/VaccDscaff40-augustus-gene-24.16</t>
  </si>
  <si>
    <t>VcbZIP4</t>
  </si>
  <si>
    <t>MNFKNFGNEQPADGSGGGRPPESFPLARQGSIYSLTFDEFQNSLGAGIGKDIGSINMDELLKNIWSAEETQTMGSTFGVGGGQEPGGAPGGYLQRQGSLTLPRTLSQKTVDEVWRDMSKEYGGGGGGSNSSMPQRQPTLGEMTLEDFLVRAGVVREETGQLPGNSSSSIFFGDNSALGFGFQPVSNQNIGLTGNGLPESSTNQTSIQSGNLPLNVNGIRSTPQQLYIPQPQQPQQQQQQQQQQQQQQQVFPKQSILPYANPIMPIPNGPGIRSGIVGNSDTTSMNGNLVQSGVIQGGGMGMMGLGAGAVTVATGSPAVHSDGYGKSNGDTSSVSPIPYVFNGGLRGRKGGAVEKVVERRQRRMIKNRESAARSRARKQAYTTELEAEVAKLKEENEELRKKQACRNNGDAKKSGVGDDGQAARSQEKMPEANTDLPMVKTLLLI</t>
  </si>
  <si>
    <t>XP_028054015.1</t>
  </si>
  <si>
    <t>K14432|1.2e-122|vvi:100232889|K14432 ABA responsive element binding factor | (RefSeq) GRIP55; ripening-related bZIP protein-like</t>
  </si>
  <si>
    <t>K14432|1.2e-122|vvi:100232889|K14432 ABA responsive element binding factor | (RefSeq) GRIP56; ripening-related bZIP protein-like</t>
  </si>
  <si>
    <t>K14432|1.2e-122|vvi:100232889|K14432 ABA responsive element binding factor | (RefSeq) GRIP57; ripening-related bZIP protein-like</t>
  </si>
  <si>
    <t>K14432|1.2e-122|vvi:100232889|K14432 ABA responsive element binding factor | (RefSeq) GRIP58; ripening-related bZIP protein-like</t>
  </si>
  <si>
    <t>hypothetical protein C3L33_10938, partial [Rhododendron williamsianum]</t>
  </si>
  <si>
    <t>VaccDscaff23-snap-gene-318.41</t>
  </si>
  <si>
    <t>VcbZIP5</t>
  </si>
  <si>
    <t>MNFKNFGNEQPADGSGGGRPPESFPLARQGSIYSLTFDEFQTSLGAGIGKDIGSINMDELLKNIWSAEETQTMGSTFGVGGGQEPGGAPGGYLQRQGSLTLPRTLSQKTVDEVWRDMSKEYGGGGGGSNSSMPQRQPTLGEMTLEDFLVRAGVVREETGQLPGNSSSSIFFGDNSALGFGFQPVSNQNIGLTGNGLPESSTNQTSIQSGNLPLNVNGIRSTPQQLYIPQPQQQQQQQQQQQQQQVFPKQSILPYANPIMPIPNSPGIRSGIVGNSDTTSMNGNLVQSGVIQGGGMGMMGLGAGAVTVATGSPAVHSDGYGKSNGDTSSVSPIPYVFNGGLRGRKGGAVEKVVERRQRRMIKNRESAARSRARKQAYTTELEAEVAKLKEENEELRKKQACRNNGDAKKSGVGDDGQAARSQEKMP</t>
  </si>
  <si>
    <t>K14432|5.2e-123|vvi:100232889|K14432 ABA responsive element binding factor | (RefSeq) GRIP55; ripening-related bZIP protein-like</t>
  </si>
  <si>
    <t>K14432|5.2e-123|vvi:100232889|K14432 ABA responsive element binding factor | (RefSeq) GRIP56; ripening-related bZIP protein-like</t>
  </si>
  <si>
    <t>K14432|5.2e-123|vvi:100232889|K14432 ABA responsive element binding factor | (RefSeq) GRIP57; ripening-related bZIP protein-like</t>
  </si>
  <si>
    <t>K14432|5.2e-123|vvi:100232889|K14432 ABA responsive element binding factor | (RefSeq) GRIP58; ripening-related bZIP protein-like</t>
  </si>
  <si>
    <t>VaccDscaff982-snap-gene-0.6</t>
  </si>
  <si>
    <t>VcbZIP6</t>
  </si>
  <si>
    <t>MGSSYLNFKNFVETPQPEGLKQPLGSFPLTRQSSVYSLTFDEFQNSLGKDFGSMNMDELLKSIWTAEETQAMASVLGSGQGVAPSQNFNLQRQGSLTLPRTLSQKTVDEVWKDLIKEDGDFSGSHLQQREPTLGEMTLEEFLNRAGVVREDSTQPISTQNNSAAFFGDTSQPNHQNPGLILGFQQPAQNNAVMGSRIADNKNSLTPIFPKQAAVTFSNSNFAQANNGYLANPGTRDPIGRVGDASRNNGFVQTTVIQSGSPVSQLSSDGNGTGNVDTSSVSPSPYAFTGSARGRRSGGTLEKAMERRHRRMIKNRESAARSRARKQAYTLELEAEVAKLKEMNEELRRKQEEIMEMQKDQIFETMNKPWGSKRRCLRRTLTGPW</t>
  </si>
  <si>
    <t>PSS29331.1</t>
  </si>
  <si>
    <t>K14432|3.3e-108|pper:18766233|K14432 ABA responsive element binding factor | (RefSeq) ABSCISIC ACID-INSENSITIVE 5-like protein 7</t>
  </si>
  <si>
    <t>K14432|3.3e-108|pper:18766233|K14432 ABA responsive element binding factor | (RefSeq) ABSCISIC ACID-INSENSITIVE 5-like protein 8</t>
  </si>
  <si>
    <t>K14432|3.3e-108|pper:18766233|K14432 ABA responsive element binding factor | (RefSeq) ABSCISIC ACID-INSENSITIVE 5-like protein 9</t>
  </si>
  <si>
    <t>K14432|3.3e-108|pper:18766233|K14432 ABA responsive element binding factor | (RefSeq) ABSCISIC ACID-INSENSITIVE 5-like protein 10</t>
  </si>
  <si>
    <t>hypothetical protein C3L33_19743, partial [Rhododendron williamsianum]</t>
  </si>
  <si>
    <t>VaccDscaff14-augustus-gene-358.38/VaccDscaff2-augustus-gene-411.30</t>
  </si>
  <si>
    <t>VcbZIP7</t>
  </si>
  <si>
    <t>MGSSYLNFKNFVETPQPEGLKQPLGSFPLTRQSSVYSLTFDEFQNSLGKDFGSMNMDELLKSIWTAEETQAMASVLGSGQGVAPSQNFNLQRQGSLTLPRTLSQKTVDEVWKDLIKEDGDFSGSHLQQREPTLGEMTLEEFLNRAGVVREESTQPIATQNNSAAFFGDTSQPNHQNPGLILGFQQPAQNNGVMGNRIADNKNSLTPIFPKQAAVTFSNSNFAQANNGYLANPGTRDPIGRVGDTSRNNGFVQTTVIQSGSPVSQLSSDGNGTGNVDTSSVSPSPYAFTGSARGRRSGGTLEKAMERRHRRMIKNRESAARSRARKQAYTLELEAEIARLKEMNEELRRKQEEIMEMQKDQVHAPFTFTVVVVALAFHPLTHGTCSKTRLDKKIFETTNKPWGSKRRCLRRTLTGPW</t>
  </si>
  <si>
    <t>K14432|7.0e-104|pper:18766233|K14432 ABA responsive element binding factor | (RefSeq) ABSCISIC ACID-INSENSITIVE 5-like protein 7</t>
  </si>
  <si>
    <t>K14432|7.0e-104|pper:18766233|K14432 ABA responsive element binding factor | (RefSeq) ABSCISIC ACID-INSENSITIVE 5-like protein 8</t>
  </si>
  <si>
    <t>K14432|7.0e-104|pper:18766233|K14432 ABA responsive element binding factor | (RefSeq) ABSCISIC ACID-INSENSITIVE 5-like protein 9</t>
  </si>
  <si>
    <t>K14432|7.0e-104|pper:18766233|K14432 ABA responsive element binding factor | (RefSeq) ABSCISIC ACID-INSENSITIVE 5-like protein 10</t>
  </si>
  <si>
    <t>VaccDscaff47-snap-gene-31.33</t>
  </si>
  <si>
    <t>VcbZIP8</t>
  </si>
  <si>
    <t>MGFQTMGSHGMGQQPHLQPLARQNSWFSLTLGEIENQCGDFGKPLGSMNLDGLLKNVWTSEATQSSAMDIESSSPASSLQRHASLTLARAFNRKTVDEVWRDIQQGQKVKNVEDVKGQERDPTLDDITLEEFLVKAGHFAEVPSGPLIGVDNAVTTQKALHSIDTLSDAPQPGRKRGSTDAIEKTLDRRLRRKIKNRESAARSRARKQAGYYFFFCFFFCLKITNSFGYNIAYHNELVGKVSCLEEENIKLKKEKVKTV</t>
  </si>
  <si>
    <t>XP_028091521.1</t>
  </si>
  <si>
    <t>K14432|1.3e-60|tcc:18590858|K14432 ABA responsive element binding factor | (RefSeq) ABSCISIC ACID-INSENSITIVE 5-like protein 2</t>
  </si>
  <si>
    <t>K14432|1.3e-60|tcc:18590858|K14432 ABA responsive element binding factor | (RefSeq) ABSCISIC ACID-INSENSITIVE 5-like protein 3</t>
  </si>
  <si>
    <t>K14432|1.3e-60|tcc:18590858|K14432 ABA responsive element binding factor | (RefSeq) ABSCISIC ACID-INSENSITIVE 5-like protein 4</t>
  </si>
  <si>
    <t>K14432|1.3e-60|tcc:18590858|K14432 ABA responsive element binding factor | (RefSeq) ABSCISIC ACID-INSENSITIVE 5-like protein 5</t>
  </si>
  <si>
    <t>ABSCISIC ACID-INSENSITIVE 5-like protein 2 OS=Arabidopsis thaliana OX=3702 GN=DPBF3 PE=1 SV=1</t>
  </si>
  <si>
    <t>ABSCISIC ACID-INSENSITIVE 5-like protein 2 isoform X2 [Camellia sinensis]</t>
  </si>
  <si>
    <t>VaccDscaff21-snap-gene-316.33/VaccDscaff29-processed-gene-296.3/VaccDscaff26-processed-gene-309.0</t>
  </si>
  <si>
    <t>VcbZIP9</t>
  </si>
  <si>
    <t>MGTQTMGSQVGGGGATAGSGGASSGRIQGQKSNALARQGSLYSLTLDEVQHQLGDLGKPLSSMNLDELLKNVWTAEANQDGDYAVAPQQSQLASVSSLHRQSSLSLSRDLSKKTVDEVWQDIQQGQQQSNRNILGRKAHDRQPTLGEMTLEDFLVKAGVVAESSPGKKNPGPPVLGDDTIALPVQGIPQPAQWMHYQLPSQQQQQNQQQQQQQQQQNMLSVFMPGHPVQQALPIVANSIMDVAYPDNQMNMSPSALMGTLSDTQTPGRKRGAPGAVVEKTVERRQKRMIKNRESAARSRARKQAYTHELENKVSRLEEENERLKRQKEVEKVLPSVLPPEPKYQLRRTSSAPL</t>
  </si>
  <si>
    <t>XP_028089879.1</t>
  </si>
  <si>
    <t>K14432|2.8e-114|cann:107854563|K14432 ABA responsive element binding factor | (RefSeq) ABSCISIC ACID-INSENSITIVE 5-like protein 2</t>
  </si>
  <si>
    <t>K14432|2.8e-114|cann:107854563|K14432 ABA responsive element binding factor | (RefSeq) ABSCISIC ACID-INSENSITIVE 5-like protein 3</t>
  </si>
  <si>
    <t>K14432|2.8e-114|cann:107854563|K14432 ABA responsive element binding factor | (RefSeq) ABSCISIC ACID-INSENSITIVE 5-like protein 4</t>
  </si>
  <si>
    <t>K14432|2.8e-114|cann:107854563|K14432 ABA responsive element binding factor | (RefSeq) ABSCISIC ACID-INSENSITIVE 5-like protein 5</t>
  </si>
  <si>
    <t>hypothetical protein F0562_016213 [Nyssa sinensis]</t>
  </si>
  <si>
    <t>VaccDscaff26-processed-gene-252.4</t>
  </si>
  <si>
    <t>VcbZIP10</t>
  </si>
  <si>
    <t>MEATESESISKGDVGSPLQSDQQYKSPACWSIGRQSSIYSLTLDEFQHSICESGKNFGSMNMDEFLSSIWTAEENQAQTQNPNPAMTTNTDNNNNPLQVLTGEASSSDKSIVEHTSLTRQGSLTFPTPLCRKTVDEVWSEIHKSRQEQQHGGAAAGGGGNNNDVQNSSSTQWQPTFGEMTLEDFLVKAGVVREQCNPPPSSQQQQFGIYQNNTHHPGVGPGFVSRPIMGGGSSSNINTPTYPTLSQGGGGGLSESSRYAGNGKRSGGFPPPPLVVDYGGRGGNVRGCGGGYGRVQGLGLGSPVSPVSPDGMCMSQVDGSNQYGMDMGATRGGRKRVLDGPVERVVERRQRRMIKNRESAARSRARKQAYTVELEAELNQLKDENAQLKLALAEPERKRKQQYLEEAKIKAWTKAERAMEKLRVMRRTFSCPL</t>
  </si>
  <si>
    <t>XP_011094355.1</t>
  </si>
  <si>
    <t>K14432|5.0e-113|sind:105174075|K14432 ABA responsive element binding factor | (RefSeq) protein ABSCISIC ACID-INSENSITIVE 5</t>
  </si>
  <si>
    <t>K14432|5.0e-113|sind:105174075|K14432 ABA responsive element binding factor | (RefSeq) protein ABSCISIC ACID-INSENSITIVE 6</t>
  </si>
  <si>
    <t>K14432|5.0e-113|sind:105174075|K14432 ABA responsive element binding factor | (RefSeq) protein ABSCISIC ACID-INSENSITIVE 7</t>
  </si>
  <si>
    <t>K14432|5.0e-113|sind:105174075|K14432 ABA responsive element binding factor | (RefSeq) protein ABSCISIC ACID-INSENSITIVE 8</t>
  </si>
  <si>
    <t>Protein ABSCISIC ACID-INSENSITIVE 5 OS=Arabidopsis thaliana OX=3702 GN=ABI5 PE=1 SV=1</t>
  </si>
  <si>
    <t>hypothetical protein C3L33_02517, partial [Rhododendron williamsianum]</t>
  </si>
  <si>
    <t>VaccDscaff33-augustus-gene-55.22</t>
  </si>
  <si>
    <t>VcbZIP11</t>
  </si>
  <si>
    <t>MEATESESISKGDVGSPLQSDQQYKSPACWSIGRQSSIYSLTLDEFQHSICESGKNFGSMNMDEFLSSIWTAEENQAQTQNPNPAMTTNTDNNNNPLQVLTGEASSSDKSIVEHTSLTRQGSLTFPTPLCRKTVDEVWSEIHKSRQEQQHGGAAAGGGGNNNDVQNSSSTQWQPTFGEMTLEDFLVKAGVVREQCNPPPSSQQQQFGVYQNNTHHPGVGPGFVSRPIMGGGSSSNINTPTYPTLSQGGGGGLSESSRYAGNGKRSGGFPPPPLVVDYGGRGGNVRGCGGGYGRVQGLGLGSPVSPVSPDGMCMSQVDGSNQYGMDMGATRGGRKRVLDGPVERVVERRQRRMIKNRESAARSRARKQAYTVELEAELNQLKDENAQLKLALVRIEMCGNSNGLSFQSDMHLIHGTDDSLLTG</t>
  </si>
  <si>
    <t>K14432|7.1e-104|sind:105174075|K14432 ABA responsive element binding factor | (RefSeq) protein ABSCISIC ACID-INSENSITIVE 5</t>
  </si>
  <si>
    <t>K14432|7.1e-104|sind:105174075|K14432 ABA responsive element binding factor | (RefSeq) protein ABSCISIC ACID-INSENSITIVE 6</t>
  </si>
  <si>
    <t>K14432|7.1e-104|sind:105174075|K14432 ABA responsive element binding factor | (RefSeq) protein ABSCISIC ACID-INSENSITIVE 7</t>
  </si>
  <si>
    <t>K14432|7.1e-104|sind:105174075|K14432 ABA responsive element binding factor | (RefSeq) protein ABSCISIC ACID-INSENSITIVE 8</t>
  </si>
  <si>
    <t>VaccDscaff19-snap-gene-313.36</t>
  </si>
  <si>
    <t>VcbZIP12</t>
  </si>
  <si>
    <t>MEDSGESIDLISELVQHPSKTTTENQSKSSPNNQNSIFSLTLDEFQFKSGKSFGSMNMDELLNSVWNEEGNPFSSNSIQNEASYDDNVATPMHLPRQASFAIPTPICKKTVEEVWAEINRIQSPTQNPNTFSNNLSEREQTFGEITLEDFLIKVGVIHEPCTPLPPQQEMVDCVQNPCGNFLSDDAGVDPGIRPGPMTSLGFSHLNDGNNFQGNGSPMYQVFTPTGSFVGESSNNNVDGNGKCNGVGGDPLTKRRTTSGSFELAVERRQRRMIKNRESAARSRARKQAYTAELEIELNQLREENARLKVIMAEAENKRKPEVRLDQ</t>
  </si>
  <si>
    <t>K14432|1.7e-65|vvi:100255346|K14432 ABA responsive element binding factor | (RefSeq) ABSCISIC ACID-INSENSITIVE 5-like protein 1</t>
  </si>
  <si>
    <t>K14432|1.7e-65|vvi:100255346|K14432 ABA responsive element binding factor | (RefSeq) ABSCISIC ACID-INSENSITIVE 5-like protein 2</t>
  </si>
  <si>
    <t>K14432|1.7e-65|vvi:100255346|K14432 ABA responsive element binding factor | (RefSeq) ABSCISIC ACID-INSENSITIVE 5-like protein 3</t>
  </si>
  <si>
    <t>K14432|1.7e-65|vvi:100255346|K14432 ABA responsive element binding factor | (RefSeq) ABSCISIC ACID-INSENSITIVE 5-like protein 4</t>
  </si>
  <si>
    <t>ABSCISIC ACID-INSENSITIVE 5-like protein 1 OS=Arabidopsis thaliana OX=3702 GN=DPBF2 PE=1 SV=1</t>
  </si>
  <si>
    <t>hypothetical protein C3L33_06736, partial [Rhododendron williamsianum]</t>
  </si>
  <si>
    <t>VaccDscaff24-augustus-gene-117.29</t>
  </si>
  <si>
    <t>VcbZIP13</t>
  </si>
  <si>
    <t>MSCQIMEDSGERIDLISELVQHPSKTTTENQSKLSPNNQNSIFSLTLDEFQFKSGKSFGSMNMDELLNSVWNEEGNPFSSNSIQNEASYDDNVATPMHLPRQASFAIPTPICKKTVEEVWAEISRIQSPTQNPNTFSNNLSEREQTFGEITLEDFLIKVGVIHEPCTPLPPQQEMVDCVQNPCGNFLSDDAGVDPGIGPGPMTSLGFSHLNDGNNFQGNGSPMYQVFTPTGSFVGESSNNNVDGNGKCNGVGGDPLTKRRTTSGSFELAVERRQRRMIKNRESAARSRARKQAYTAELEIELNQLREENARLKVIMAEAENKRKPEVTEGKPLTKAQRTAEKIKTMRRTSSSAW</t>
  </si>
  <si>
    <t>K14432|8.7e-71|vvi:100255346|K14432 ABA responsive element binding factor | (RefSeq) ABSCISIC ACID-INSENSITIVE 5-like protein 1</t>
  </si>
  <si>
    <t>K14432|8.7e-71|vvi:100255346|K14432 ABA responsive element binding factor | (RefSeq) ABSCISIC ACID-INSENSITIVE 5-like protein 2</t>
  </si>
  <si>
    <t>K14432|8.7e-71|vvi:100255346|K14432 ABA responsive element binding factor | (RefSeq) ABSCISIC ACID-INSENSITIVE 5-like protein 3</t>
  </si>
  <si>
    <t>K14432|8.7e-71|vvi:100255346|K14432 ABA responsive element binding factor | (RefSeq) ABSCISIC ACID-INSENSITIVE 5-like protein 4</t>
  </si>
  <si>
    <t>VaccDscaff15-augustus-gene-266.34</t>
  </si>
  <si>
    <t>VcbZIP14</t>
  </si>
  <si>
    <t>MSCQIMEDSGESIDLISELVQHPSKTTTEKQSKSSPNNQNSIFSLTLDEFQFKSGKSFGSMNMDELLNSVWNEEGNPFSSNSIQNEASYDDNVATPMHLPRQASFAIPTPICKKTVEEVWAEINRIQSPTQNPNTFSNNLSEREQTFGEITLEDFLIKVGVIHEPCTPLPPQQEMVDCVQNPCGNFLSDDAGVDPGIGPGPMTSLGFSHLNDGNNFQGNGSPMYQVFTPTGSFVGESSNNNVDGNGKCNGVGGDPLTKRRTTSGSFELAVERRQRRMIKNRESAARSRARKQAYTAELEIELNQLREENARLKVIMVNQAEAENKRKPE</t>
  </si>
  <si>
    <t>K14432|1.9e-64|vvi:100255346|K14432 ABA responsive element binding factor | (RefSeq) ABSCISIC ACID-INSENSITIVE 5-like protein 1</t>
  </si>
  <si>
    <t>K14432|1.9e-64|vvi:100255346|K14432 ABA responsive element binding factor | (RefSeq) ABSCISIC ACID-INSENSITIVE 5-like protein 2</t>
  </si>
  <si>
    <t>K14432|1.9e-64|vvi:100255346|K14432 ABA responsive element binding factor | (RefSeq) ABSCISIC ACID-INSENSITIVE 5-like protein 3</t>
  </si>
  <si>
    <t>K14432|1.9e-64|vvi:100255346|K14432 ABA responsive element binding factor | (RefSeq) ABSCISIC ACID-INSENSITIVE 5-like protein 4</t>
  </si>
  <si>
    <t>VaccDscaff11-augustus-gene-282.21</t>
  </si>
  <si>
    <t>VcbZIP15</t>
  </si>
  <si>
    <t>MSCQIMEDSGESIDLISELVQHPSKTTTEKQSKSSPNNQNSIFSLTLDEFQFKSGKSFGSMNMDELLNSVWNEEGNPFSSNSIQNEASYDDNVATPMHLPRQASFAIPTPICKKTVEEVWAEINRIQSPTQNPNTFSNNLSEREQTFGEITLEDFLIKVGVIHEPCTPLPPQQEMVDCVQNPCGNFLSDDAGVDPGIGPGPMTSLGFSHLNDGNNFQGNGSPMYQVFTPTGSFVGESSNNNVDGNGKCNGVGGDPLTKRRTTSGSFELAVERRQRRMIKNRESAARSRARKQAYTAELEIELNQLREENARLKVIMAEAENKRKPEVTEGKPLTKAQRTAEKIKTMRRTSSSAW</t>
  </si>
  <si>
    <t>K14432|3.9e-71|vvi:100255346|K14432 ABA responsive element binding factor | (RefSeq) ABSCISIC ACID-INSENSITIVE 5-like protein 1</t>
  </si>
  <si>
    <t>K14432|3.9e-71|vvi:100255346|K14432 ABA responsive element binding factor | (RefSeq) ABSCISIC ACID-INSENSITIVE 5-like protein 2</t>
  </si>
  <si>
    <t>K14432|3.9e-71|vvi:100255346|K14432 ABA responsive element binding factor | (RefSeq) ABSCISIC ACID-INSENSITIVE 5-like protein 3</t>
  </si>
  <si>
    <t>K14432|3.9e-71|vvi:100255346|K14432 ABA responsive element binding factor | (RefSeq) ABSCISIC ACID-INSENSITIVE 5-like protein 4</t>
  </si>
  <si>
    <t>VaccDscaff40-snap-gene-112.31/VaccDscaff23-snap-gene-187.33/VaccDscaff23-snap-gene-187.33/VaccDscaff12-snap-gene-169.39</t>
  </si>
  <si>
    <t>VcbZIP16</t>
  </si>
  <si>
    <t>MASSKAVSSSASRNSDLRRKRSCSSSAAPTKSSSISDVHVHNNNHHSHQIKNSSSNTSLGSMTIMDNLLLRNNNQNTPAENTLLDAEITLLDAAGAVTAISDNETNVEIERTGKDERKKTVDDVWKEIVAGRRECKKEAPDEMMTLEDFLAKAEAVEEEEEDVKVRQAERLIGGIHGFDSMNMMSPFPSRQVSGGVVVVGYGNGGEEVIGGRGKRRALLEPLDKAAQQRQRRMIKNRESAARSRERKQAYQVELESLAVKLEEENEKLLKEKAERTRQRFKRLMEKVVPVGNNRRPPRVLRRVHSMQW</t>
  </si>
  <si>
    <t>XP_028089785.1</t>
  </si>
  <si>
    <t>K14432|9.9e-63|sly:101244482|K14432 ABA responsive element binding factor | (RefSeq) G-box-binding factor 4 isoform X1</t>
  </si>
  <si>
    <t>K14432|9.9e-63|sly:101244482|K14432 ABA responsive element binding factor | (RefSeq) G-box-binding factor 4 isoform X2</t>
  </si>
  <si>
    <t>K14432|9.9e-63|sly:101244482|K14432 ABA responsive element binding factor | (RefSeq) G-box-binding factor 4 isoform X3</t>
  </si>
  <si>
    <t>K14432|9.9e-63|sly:101244482|K14432 ABA responsive element binding factor | (RefSeq) G-box-binding factor 4 isoform X4</t>
  </si>
  <si>
    <t>G-box-binding factor 4 OS=Arabidopsis thaliana OX=3702 GN=GBF4 PE=1 SV=1</t>
  </si>
  <si>
    <t>hypothetical protein C3L33_19789, partial [Rhododendron williamsianum]</t>
  </si>
  <si>
    <t>VaccDscaff41-snap-gene-98.26</t>
  </si>
  <si>
    <t>VcbZIP17</t>
  </si>
  <si>
    <t>MQEMASSKAVSSSASRNSDLRRKRSCSSSAASTKSSSISDVHVHNNNHHYHQIKNSSSNTSLGSMTIMDNLLLRNNNQNTPAENTLLDAEITLLDAAGAVTAISDNETNVEIERTGKDERKKTVDDVWKEIVAGRRECKKEAPDEMMTLEDFLAKAEAVEEEEEDVKVRQAERLIGGIHGFDSMNMMSPFPSRQVSGGVVVVGYGNGGEEVIGGRGKRRALLEPLDKAAQQRQRRMIKNRESAARSRERKQAYQVELESLAVKLEEENEKLLKEKLMEKVVPVGNNRRPPRVLRRVHSMQW</t>
  </si>
  <si>
    <t>K14432|9.3e-58|sly:101244482|K14432 ABA responsive element binding factor | (RefSeq) G-box-binding factor 4 isoform X1</t>
  </si>
  <si>
    <t>K14432|9.3e-58|sly:101244482|K14432 ABA responsive element binding factor | (RefSeq) G-box-binding factor 4 isoform X2</t>
  </si>
  <si>
    <t>K14432|9.3e-58|sly:101244482|K14432 ABA responsive element binding factor | (RefSeq) G-box-binding factor 4 isoform X3</t>
  </si>
  <si>
    <t>K14432|9.3e-58|sly:101244482|K14432 ABA responsive element binding factor | (RefSeq) G-box-binding factor 4 isoform X4</t>
  </si>
  <si>
    <t>VaccDscaff2-augustus-gene-371.35</t>
  </si>
  <si>
    <t>VcbZIP18</t>
  </si>
  <si>
    <t>MASSKVMMASSTSPSHHDLSRQQQQQPSSSSTIQHSLSLGGEGSMNMDEILRNIYTDDASQNAVQNGGVSNIKTVDEVWKEIVAGTAGNREPEMTLEDFLTKAGAVTEDDVRIPDPATLNAAQFQVSTVGYGVESVGFGNGIEGAIVAVGNGGGGGGGRGKRRAVEEVPVDKATQQKQRRMIKNRESAARSRERKQAYTVELESLVTQLEEENSRLLREEAEQSKERFKQVLRVGGYLRLDRFFSRGLDLELEWWLGSGRRSHRDRDGVVVDGDAPTSNAHGKPDSGSRTEQTTSTSPSNALYELVVDVSELMVDNNKCGRNLFSLTRLRSNSIA</t>
  </si>
  <si>
    <t>PHT41640.1</t>
  </si>
  <si>
    <t xml:space="preserve">K14432|2.0e-45|cann:107839995|K14432 ABA responsive element binding factor | (RefSeq) G-box-binding factor 4-like </t>
  </si>
  <si>
    <t>K14432|2.0e-45|cann:107839995|K14432 ABA responsive element binding factor | (RefSeq) G-box-binding factor 5-like</t>
  </si>
  <si>
    <t>K14432|2.0e-45|cann:107839995|K14432 ABA responsive element binding factor | (RefSeq) G-box-binding factor 6-like</t>
  </si>
  <si>
    <t>K14432|2.0e-45|cann:107839995|K14432 ABA responsive element binding factor | (RefSeq) G-box-binding factor 7-like</t>
  </si>
  <si>
    <t>bZIP transcription factor 12 OS=Oryza sativa subsp. japonica OX=39947 GN=BZIP12 PE=2 SV=1</t>
  </si>
  <si>
    <t>ABSCISIC ACID-INSENSITIVE 5-like protein 7 [Camellia sinensis]</t>
  </si>
  <si>
    <t>VaccDscaff3-snap-gene-37.43</t>
  </si>
  <si>
    <t>VcbZIP19</t>
  </si>
  <si>
    <t>MASSKVMMASSTSPSHHDLSRQQQQQPSSSSTIQHSLSLGGEGSMNMDEILRNIYTDDASQNAVQNGGVANIKTVDEVWKEIVAGTAGNREPEMTLEDFLTKAGAVTEDDVRIPDPATLNAAQFQVSTVGYGVESVGFGNGIEGAIVAVGNGGGGGGGRGKRRAVEEVPVDKATQQKQRRMIKNRESAARSRERKQAYTVELESLVTQLEEENSRLLREEAEQSKERFKQLMENLIPVVEQSRPPRPLRRMHSMSCFLAYDVEMGD</t>
  </si>
  <si>
    <t xml:space="preserve">K14432|7.7e-56|cann:107839995|K14432 ABA responsive element binding factor | (RefSeq) G-box-binding factor 4-like </t>
  </si>
  <si>
    <t>K14432|7.7e-56|cann:107839995|K14432 ABA responsive element binding factor | (RefSeq) G-box-binding factor 5-like</t>
  </si>
  <si>
    <t>K14432|7.7e-56|cann:107839995|K14432 ABA responsive element binding factor | (RefSeq) G-box-binding factor 6-like</t>
  </si>
  <si>
    <t>K14432|7.7e-56|cann:107839995|K14432 ABA responsive element binding factor | (RefSeq) G-box-binding factor 7-like</t>
  </si>
  <si>
    <t>VaccDscaff14-snap-gene-321.47</t>
  </si>
  <si>
    <t>VcbZIP20</t>
  </si>
  <si>
    <t>MASSKVMMASSTSPSHHDLSRQQQQQPSSSSTIQHSLSLGGEGSMNMDEILRNIYTDDASQNAVQNGGVANIKTVDEVWKEIVAGTAGNREPEMTLEDFLTKAGAVTEDDVRIPDPATLNAAQFQVSTVGYGVESVGFGNGIEGAIVAVGNGGGGGGGRGKRRAVEEVPVDKATQQKQRRMIKNRESAARSRERKQAYTVELESLVTQLEEENSRLLREEAEQSKERFKQLMENLIPVVEQSRPPRPLRRMHSMSW</t>
  </si>
  <si>
    <t>PSS26086.1</t>
  </si>
  <si>
    <t xml:space="preserve">K14432|6.7e-57|cann:107839995|K14432 ABA responsive element binding factor | (RefSeq) G-box-binding factor 4-like </t>
  </si>
  <si>
    <t>K14432|6.7e-57|cann:107839995|K14432 ABA responsive element binding factor | (RefSeq) G-box-binding factor 5-like</t>
  </si>
  <si>
    <t>K14432|6.7e-57|cann:107839995|K14432 ABA responsive element binding factor | (RefSeq) G-box-binding factor 6-like</t>
  </si>
  <si>
    <t>K14432|6.7e-57|cann:107839995|K14432 ABA responsive element binding factor | (RefSeq) G-box-binding factor 7-like</t>
  </si>
  <si>
    <t>hypothetical protein C3L33_21183, partial [Rhododendron williamsianum]</t>
  </si>
  <si>
    <t>VaccDscaff41-snap-gene-87.22/VaccDscaff23-snap-gene-228.24</t>
  </si>
  <si>
    <t>VcbZIP21</t>
  </si>
  <si>
    <t>MGQGSNIPVLATLTFDDQAHSQQLGNSNKQLNSTMNNLDEFVNNFLSPDQQCQSIKNPSSSSESSSLVFQGNFNFNGTHSRKTADEVWREIICGEDSIVNPQPLMAVDPTVVMAATQQEDWFKFPIQSVLDLNSQVGIENPPVEFGHSQNQLESPMPINVPQFSSGSHMGFVNKCSFKEEVMEKTIERRQKRMMKNRESAARSRARKQAHNNQLEHKVFLLRRTNNWLKKKKEINMLLSSHSTSKPRFQLRRTSSSLF</t>
  </si>
  <si>
    <t>XP_023923934.1</t>
  </si>
  <si>
    <t xml:space="preserve">K14432|6.8e-41|pmum:103333085|K14432 ABA responsive element binding factor | (RefSeq) ABSCISIC ACID-INSENSITIVE 5-like protein 3 </t>
  </si>
  <si>
    <t>K14432|6.8e-41|pmum:103333085|K14432 ABA responsive element binding factor | (RefSeq) ABSCISIC ACID-INSENSITIVE 5-like protein 4</t>
  </si>
  <si>
    <t>K14432|6.8e-41|pmum:103333085|K14432 ABA responsive element binding factor | (RefSeq) ABSCISIC ACID-INSENSITIVE 5-like protein 5</t>
  </si>
  <si>
    <t>K14432|6.8e-41|pmum:103333085|K14432 ABA responsive element binding factor | (RefSeq) ABSCISIC ACID-INSENSITIVE 5-like protein 6</t>
  </si>
  <si>
    <t>ABSCISIC ACID-INSENSITIVE 5-like protein 3 OS=Arabidopsis thaliana OX=3702 GN=DPBF4 PE=1 SV=1</t>
  </si>
  <si>
    <t>hypothetical protein F0562_013111 [Nyssa sinensis]</t>
  </si>
  <si>
    <t>VaccDscaff40-snap-gene-99.29</t>
  </si>
  <si>
    <t>VcbZIP22</t>
  </si>
  <si>
    <t>MGQGSNIPVLATLTFDDQAHSQQLDEFVNNFLSPDQQCQSIKNPSSSSKSSSLVFQGNFNFNGTHSRKTADEVWREIICGEDSIVNPQPLMAVDPTVVMAAAQQEDWLKFPIQSVLDLNSQVGIENPPVEFGHSQNQLESPMPINVPQFSSGSRMGFVNKCSFKEEVMEKTIERRQKRMMKNRESAARSRARKQAHNNQLEHKVFLLRRTNNWLKKKKGIFVWANFTYTSGGMLEVQIN</t>
  </si>
  <si>
    <t>XP_007224746.1</t>
  </si>
  <si>
    <t xml:space="preserve">K14432|2.8e-33|pper:18788603|K14432 ABA responsive element binding factor | (RefSeq) ABSCISIC ACID-INSENSITIVE 5-like protein 2 </t>
  </si>
  <si>
    <t>K14432|2.8e-33|pper:18788603|K14432 ABA responsive element binding factor | (RefSeq) ABSCISIC ACID-INSENSITIVE 5-like protein 3</t>
  </si>
  <si>
    <t>K14432|2.8e-33|pper:18788603|K14432 ABA responsive element binding factor | (RefSeq) ABSCISIC ACID-INSENSITIVE 5-like protein 4</t>
  </si>
  <si>
    <t>K14432|2.8e-33|pper:18788603|K14432 ABA responsive element binding factor | (RefSeq) ABSCISIC ACID-INSENSITIVE 5-like protein 5</t>
  </si>
  <si>
    <t>ABSCISIC ACID-INSENSITIVE 5-like protein 3 [Camellia sinensis]</t>
  </si>
  <si>
    <t>VaccDscaff12-snap-gene-201.18</t>
  </si>
  <si>
    <t>VcbZIP23</t>
  </si>
  <si>
    <t>MGQGSNIPVLATLTFDDQAHSQQLGNSNKQLNSTMNNLDEFVNNFLSPDQQCQSIKNPSSSSKSSSLVFQGNFNFNGTHSRKTADEVWREIICGEDSIVNPQPLMAVDPTVVMAAAQQEDWFKFPIQSVLDLNSQVGIENPPVEFGHSQNQLESPLPINVPQFSSDSHMGFVNKCSFKEEVMEKTIERRQKRMMKNRESAARSRARKQAHNNQLEHKVFLLRRTNNWLKKKKSIKCTKVARKFWNLKPIMLTKPLIPLYFFHLYAGNQHVIVFTFNFQAQIPAATNKFVAILASANIILFKSSSFFHFFHNNIDQGIFVWPNFTYTSGGMLEVQIN</t>
  </si>
  <si>
    <t xml:space="preserve">K14432|1.4e-33|pmum:103333085|K14432 ABA responsive element binding factor | (RefSeq) ABSCISIC ACID-INSENSITIVE 5-like protein 3 </t>
  </si>
  <si>
    <t>K14432|1.4e-33|pmum:103333085|K14432 ABA responsive element binding factor | (RefSeq) ABSCISIC ACID-INSENSITIVE 5-like protein 4</t>
  </si>
  <si>
    <t>K14432|1.4e-33|pmum:103333085|K14432 ABA responsive element binding factor | (RefSeq) ABSCISIC ACID-INSENSITIVE 5-like protein 5</t>
  </si>
  <si>
    <t>K14432|1.4e-33|pmum:103333085|K14432 ABA responsive element binding factor | (RefSeq) ABSCISIC ACID-INSENSITIVE 5-like protein 6</t>
  </si>
  <si>
    <t>VaccDscaff53-processed-gene-9.0</t>
  </si>
  <si>
    <t>VcbZIP24</t>
  </si>
  <si>
    <t>MEDVWNDITLASLQDHHRHSTTDNNPATTTTTFHGHTLLDFLSNKNPPPQPPPQPIHGGYGSPTSSPAAVALRLNSGPDDHQFDSILQGPVLRPISDASSCLDVSFEGLASSLPCLGRKRVPESDHNSGDRRHKRMIKNRESAARSRARKQAYFHFSSNLFFLFFDNQMCGQFERTSTNFRA</t>
  </si>
  <si>
    <t xml:space="preserve">K14432|1.0e-06|cann:107844057|K14432 ABA responsive element binding factor | (RefSeq) ABSCISIC ACID-INSENSITIVE 5-like protein 2 </t>
  </si>
  <si>
    <t>K14432|1.0e-06|cann:107844057|K14432 ABA responsive element binding factor | (RefSeq) ABSCISIC ACID-INSENSITIVE 5-like protein 3</t>
  </si>
  <si>
    <t>K14432|1.0e-06|cann:107844057|K14432 ABA responsive element binding factor | (RefSeq) ABSCISIC ACID-INSENSITIVE 5-like protein 4</t>
  </si>
  <si>
    <t>K14432|1.0e-06|cann:107844057|K14432 ABA responsive element binding factor | (RefSeq) ABSCISIC ACID-INSENSITIVE 5-like protein 5</t>
  </si>
  <si>
    <t>Protein FD OS=Arabidopsis thaliana OX=3702 GN=FD PE=1 SV=1</t>
  </si>
  <si>
    <t>hypothetical protein C3L33_17810, partial [Rhododendron williamsianum]</t>
  </si>
  <si>
    <t>VaccDscaff12-snap-gene-388.23</t>
  </si>
  <si>
    <t>VcbZIP25</t>
  </si>
  <si>
    <t>MEEVWNDITLASLQDHHHHRHSTTDNNPATTTTFHGHTLLDFLSNKNPPPQPPPQPIHGGYGSPTSSPAAVALRLNSGPDDHQFDSILQGPVLRPISDASSCLDVSFEGLASSLPCLGRKRVPESDHNSGDRRHKRMIKNRESAARSRARKQAYFHFSSNLFFFAYTNELELEVAHLLEENAKLKKQQEQLSLAAAAQVPKKKSLFRSSTAPF</t>
  </si>
  <si>
    <t>AGK89941.1</t>
  </si>
  <si>
    <t xml:space="preserve">K14432|8.4e-13|bna:111215322|K14432 ABA responsive element binding factor | (RefSeq) ABSCISIC ACID-INSENSITIVE 5-like protein 2 </t>
  </si>
  <si>
    <t>K14432|8.4e-13|bna:111215322|K14432 ABA responsive element binding factor | (RefSeq) ABSCISIC ACID-INSENSITIVE 5-like protein 3</t>
  </si>
  <si>
    <t>K14432|8.4e-13|bna:111215322|K14432 ABA responsive element binding factor | (RefSeq) ABSCISIC ACID-INSENSITIVE 5-like protein 4</t>
  </si>
  <si>
    <t>K14432|8.4e-13|bna:111215322|K14432 ABA responsive element binding factor | (RefSeq) ABSCISIC ACID-INSENSITIVE 5-like protein 5</t>
  </si>
  <si>
    <t>Protein FD like [Actinidia chinensis var. chinensis]</t>
  </si>
  <si>
    <t>VaccDscaff13-augustus-gene-39.23</t>
  </si>
  <si>
    <t>VcbZIP26</t>
  </si>
  <si>
    <t>MEDEWEDMNLASLRPDPTRTSNFNFQEFLTRPLTSTNPQTNTTTHVGAGYTSPESPLPPPPATALSLNSCPGHPFGFPFRPDPFFQAQPSFPNGPESLNIDPFDGLASSCSRIAESEAYTNELELEVAHLMEENARLKREQQQVNIKHNARREQCCYTNIIILYLFL</t>
  </si>
  <si>
    <t>--</t>
  </si>
  <si>
    <t>bZIP transcription factor 27 OS=Arabidopsis thaliana OX=3702 GN=FDP PE=1 SV=1</t>
  </si>
  <si>
    <t>hypothetical protein C3L33_01732, partial [Rhododendron williamsianum]</t>
  </si>
  <si>
    <t>VaccDscaff42-snap-gene-23.38</t>
  </si>
  <si>
    <t>VcbZIP27</t>
  </si>
  <si>
    <t>MEDEWEDMNLASLRPDPTRTSNFNFQEFLTRPITSTNPQTNTTTHVGAGYTSPESPLPPPPATALSLNSCPGHPFGFPFRPDPFFQAQPSFPNGPESLNVDPFDGLASSCSRIAESEVRNTGDRRNKRMIKNRESAARSRARKQEWISLFSLFLMLTCLAYTNELELEVAHLMEENARLKREQQQ</t>
  </si>
  <si>
    <t>OMO83418.1</t>
  </si>
  <si>
    <t xml:space="preserve">K14432|1.7e-09|ini:109181578|K14432 ABA responsive element binding factor | (RefSeq) ABSCISIC ACID-INSENSITIVE 5-like protein 2 </t>
  </si>
  <si>
    <t>K14432|1.7e-09|ini:109181578|K14432 ABA responsive element binding factor | (RefSeq) ABSCISIC ACID-INSENSITIVE 5-like protein 3</t>
  </si>
  <si>
    <t>K14432|1.7e-09|ini:109181578|K14432 ABA responsive element binding factor | (RefSeq) ABSCISIC ACID-INSENSITIVE 5-like protein 4</t>
  </si>
  <si>
    <t>K14432|1.7e-09|ini:109181578|K14432 ABA responsive element binding factor | (RefSeq) ABSCISIC ACID-INSENSITIVE 5-like protein 5</t>
  </si>
  <si>
    <t>VaccDscaff30-snap-gene-294.35</t>
  </si>
  <si>
    <t>VcbZIP28</t>
  </si>
  <si>
    <t>MEDEWEDMNLASLRPDPTRTSNFNFQEFLTRPLTSTNPQTNTTTHVGAGYTSPESPLPPPPATALSLNSCPGHPFGFPFRPDPFFQAQPSFPNGPESLNVDPFDGLASSCSRIAESEVRNTGDRRNKRMIKNRESAARSRARKQEWISLFSLFLMLTCLAYTNELELEVAHLMEENARLKREQQQLHLAAATQLPKRHSLHRSSTAPF</t>
  </si>
  <si>
    <t xml:space="preserve">K14432|4.5e-11|tcc:18586978|K14432 ABA responsive element binding factor | (RefSeq) ABSCISIC ACID-INSENSITIVE 5-like protein 2 </t>
  </si>
  <si>
    <t>K14432|4.5e-11|tcc:18586978|K14432 ABA responsive element binding factor | (RefSeq) ABSCISIC ACID-INSENSITIVE 5-like protein 3</t>
  </si>
  <si>
    <t>K14432|4.5e-11|tcc:18586978|K14432 ABA responsive element binding factor | (RefSeq) ABSCISIC ACID-INSENSITIVE 5-like protein 4</t>
  </si>
  <si>
    <t>K14432|4.5e-11|tcc:18586978|K14432 ABA responsive element binding factor | (RefSeq) ABSCISIC ACID-INSENSITIVE 5-like protein 5</t>
  </si>
  <si>
    <t>VaccDscaff32-snap-gene-326.34</t>
  </si>
  <si>
    <t>VcbZIP29</t>
  </si>
  <si>
    <t>MEDEWEDMNLASLRPDPTRTSNFNFQEFLTRPLTSTNPQTNTTTHVGAGYTSPESPLPPPPATALSLNSCPGHPFGFPFRPDPFFQAQPSFPNGPESLNVDPFDGLASSCSRIAESEVRNTGDRRNKRMIKNRESAARSRARKQEWISLFSLFLMLTCLAYTNELELEVAHLMEENARLKREQQQVSVVLYSFRPLHLAAATQLPKRHSLHRSSTAPF</t>
  </si>
  <si>
    <t xml:space="preserve">K14432|3.1e-10|mtr:MTR_7g088090|K14432 ABA responsive element binding factor | (RefSeq) bZIP transcription factor </t>
  </si>
  <si>
    <t>K14432|3.1e-10|mtr:MTR_7g088090|K14433 ABA responsive element binding factor | (RefSeq) bZIP transcription factor</t>
  </si>
  <si>
    <t>K14432|3.1e-10|mtr:MTR_7g088090|K14434 ABA responsive element binding factor | (RefSeq) bZIP transcription factor</t>
  </si>
  <si>
    <t>K14432|3.1e-10|mtr:MTR_7g088090|K14435 ABA responsive element binding factor | (RefSeq) bZIP transcription factor</t>
  </si>
  <si>
    <t>VaccDscaff8-processed-gene-179.0</t>
  </si>
  <si>
    <t>VcbZIP30</t>
  </si>
  <si>
    <t>Group B</t>
  </si>
  <si>
    <t>MIDPSPPNLTPLNPNITTDDFDALPIPPMDPAFFSSDPFDGDLDEFDFTFEDFDLDPLPSSIDLDPICFVTDPVSDVTSGGFGQVSGDNSPSPVSCDFANFLNLESTESSQGSGNKGGSNCPSPESETQLREVCEPVSSQGSGNSGSAASEALNYPSPDSGNSPTSASNSKNGFVDQNIKLEEEGNNCLLKRKKASEDVNSELRTSKYRRSNAVGNTDPSYGLDSTGDDEDKRKARLMRNRESAQLSRQRKKHYVEELEDKVRSMHSTIQDLNTKISYVMAENASLRQQLSGGAMCPPPPVPPPGIYPPMHMAPMGYPWMACPPYVVKPQGSQVPLVPIPRLKPQQPASAPRAKKVESNKKSEGRTKKVASVSFLGLLFFILFFGGLVPMVNVKFEGMQGRISGGSDYLGSRFYETQRGRVLTVNGHLNGSDRNLGIGPSNGMFSSARGHVGGPKANVVKPGNSSEPLVASLYVPRNDKLVKIDGNLIIHSVMASEKAMASHQDRGMKITKETGLVVPGNLPPALGGRNNGRHPNVYTSPSEHRRALGPGSADTENLKSTVADGKLQQWFKEGLAGPMLTSGMCTEVFQFDVSPSPGAIVAASSVMNVSATRGQNSTHRLVKGRNRRILHGVPIPLAAGSRNDSNKKHVDGKPGKEDSFHGNTSLSSMVVSVLVDPREAGDGEGDGVMGPKSLSRIFVVVLIDSVKYVTYSCMLPLKGAGALI</t>
  </si>
  <si>
    <t>PSS33499.1</t>
  </si>
  <si>
    <t xml:space="preserve">K03248|6.4e-20|sly:104648988|K03248 translation initiation factor 3 subunit G | (RefSeq) bZIP transcription factor 17-like </t>
  </si>
  <si>
    <t>K03248|6.4e-20|sly:104648988|K03248 translation initiation factor 3 subunit G | (RefSeq) bZIP transcription factor 18-like</t>
  </si>
  <si>
    <t>K09060|2.3e-06|vvi:104878802|K09060 plant G-box-binding factor | (RefSeq) light-inducible protein CPRF5-like</t>
  </si>
  <si>
    <t>K09060|2.3e-06|vvi:104878802|K09060 plant G-box-binding factor | (RefSeq) light-inducible protein CPRF6-like</t>
  </si>
  <si>
    <t>BZIP transcription factor [Actinidia chinensis var. chinensis]</t>
  </si>
  <si>
    <t>VaccDscaff5-snap-gene-248.29</t>
  </si>
  <si>
    <t>VcbZIP31</t>
  </si>
  <si>
    <t>RESNALHVRVKNSLHTTSKRTNDLAFVFLQPRSEFQRYFPEPQSLSKRLYPIFQTLTMIDPSPPNLTPLNPNITTDDFDALPIPPMDPAFFSSDPFDGDLDEFDFTFEDFDLDPLPSSIDLDPICFVTDPVSDVTSGGFGQVSGDNSPSPVSCDFANFLNLESTESSQGSGNKGGSNCPSPESETQHREVCEPVSSQASGNSGSAASEALNYPSPDSGNSPTSASNSENGFVDQKIKLEEEGNNCLLKRKKASEDVNSEFRTSKYRRSNAVGNTDPSYGLDSTGDDEDKRKARLMRNRESAQLSRQRKKHYVEELEDKVRSMHSTIQDLNTKISYVMAENASLRQQLSGGAMCPPPPVPPPGIYPPMHMAPMGYPWMACPPYVVKPQGSQVPLVPIPRLKPQQPASAPRAKKVESNKKSEGRTKKVASVSFLGLLFFILFFGGLVPMVNVKFEGMQGRISGGSDYLGSRFYETQRGRVLTVNGHLNGSDRNLGIGPSNRMFSSARGHVGGPKANVVKPGNSSEPLVASLYVPRNDKLVKIDGNLIIHSVMASEKAMASHQDRGMKITKETGLVVPGNLPPALGGRNNGRHPNVYTSPSEHRRALGPGSADTENLKSTVADGKLQQWFKEGLAGPMLTSGMCTEVFQFDVSPSPGAIVAASSVMNVSATRGQNSTHRLVKGRNRRILHGVPIPLAAGSRNDSNKEHVDGKPGKEDSFHGNTSLSSMVVSVLVDPREAGDGEGDGVMGPKSLSRIFVVVLIDSVKYVTYSCMLPLKGAGALI</t>
  </si>
  <si>
    <t xml:space="preserve">K03248|2.0e-19|sly:104648988|K03248 translation initiation factor 3 subunit G | (RefSeq) bZIP transcription factor 17-like </t>
  </si>
  <si>
    <t>K03248|2.0e-19|sly:104648988|K03248 translation initiation factor 3 subunit G | (RefSeq) bZIP transcription factor 18-like</t>
  </si>
  <si>
    <t>K09060|3.3e-136|pxb:103936031|K09060 plant G-box-binding factor | (RefSeq) bZIP transcription factor 16-like isoform X3</t>
  </si>
  <si>
    <t>K09060|3.3e-136|pxb:103936031|K09060 plant G-box-binding factor | (RefSeq) bZIP transcription factor 16-like isoform X4</t>
  </si>
  <si>
    <t>G-box binding protein MFMR</t>
  </si>
  <si>
    <t>bZIP transcription factor 16 OS=Arabidopsis thaliana OX=3702 GN=BZIP16 PE=1 SV=1</t>
  </si>
  <si>
    <t>VaccDscaff1-augustus-gene-267.30</t>
  </si>
  <si>
    <t>VcbZIP32</t>
  </si>
  <si>
    <t>MIDPSAPDPTPPNPNITTDDFGALPIPPMDPAFFSSDPFDGDLDEFDFTFDDFDLPSDTEDFLNNPLPSSIDALDLDPFCFATDPVSDVTSGGFGQVSGDNSPSPVSCEFANFLNLESTESSQGSGNKGGSNCPSPESETQHREVCEPVSSQASGNSGSAASEALNYPSPDSGNSPTSASNSENGFVDQKIKLEEEGNNCLLKRKKASEDVNSEFRTSKYRRSNAVGNTDPSYGLDSTGDDEDKRKARLMRNRESAQLSRQRKKHYVEELEDKVRSMHSTIQDLNTKISYVMAENASLRQQLSGGAMCPPPPVPPPGIYPPMHMAPMGYPWMACPPYVVKPQGSQVPLVPIPRLKPQQPASAPRAKKVESNKKSEGRTKKVASVSFLGLLFFILFFGGLVPMVNVKFEGMQGRISGGSDYLGSRFYETQRGRVLTVNGHLNGSDRNLGIGPSNAMFSSARGHVGGPKANVVKPGNSSEPLVASLYVPRNDKLVKIDGNLIIHSVMASEKAMASHQDRGMKITKETGLVVPGNLPPALGGRNNGRHPNVYTSPSEHRRALGPGSADTENLKSTVADGKLQQWFKEGLAGPMLTSGMCTEVFQFDVSPSPGAIVAASSVMNVSATRGQNSTHRLVKGRNRRILHGVPIPLAAGSRNDSNKKHVDGKPGKEDSFHGNTSLSSMVVSVLVDPREAGDGEGDGVMGPKSLSRIFVVVLIDSVKYVTYSCMLPLKGAGALI</t>
  </si>
  <si>
    <t xml:space="preserve">K03248|1.4e-19|sly:104648988|K03248 translation initiation factor 3 subunit G | (RefSeq) bZIP transcription factor 17-like </t>
  </si>
  <si>
    <t>K03248|1.4e-19|sly:104648988|K03248 translation initiation factor 3 subunit G | (RefSeq) bZIP transcription factor 18-like</t>
  </si>
  <si>
    <t>Disordered region downstream of MFMR</t>
  </si>
  <si>
    <t>unnamed protein product [Coffea canephora]</t>
  </si>
  <si>
    <t>VaccDscaff10-augustus-gene-164.19</t>
  </si>
  <si>
    <t>VcbZIP33</t>
  </si>
  <si>
    <t>MKNNLTTDDFSALPIPPMDPTFFSSDPFDGDLDEFDFTFDDFDLPSDTEDFLNNPLPSSIDALDLDPICFATDPVSDVTSDGFGQVSGDNSPSPVSCEFENFLNLESTEPSQGSGNKGGSNCPSPESETQHREVCEPVSSQASGNSGSAASEALNYPSPDSGNSPTSATNSENGFVDQKIKLEEEGNNCLLKRKKASEDVNSELRTSKYRRSNAVGNTDPSYGLDSTGDDEDKKKARLMRNRESAQLSRQRKKHYVEELEDKVRSMHSTIQDLNTKISYVMAENASLRQQLSGGAMCPPPPVPPPGIYPPMHMAPMGYPWMACPPYVVKPQGSQVPLVPIPRLKPQQPASAPRAKKVESNKKSEGRTKKVASVSFLGLLFFILFFGGLVPMVNVKFEGMQGRISGGSDYLGSRFYDTQRGRVLTVNGHLNGSDQNLGIGPSNGMFSSARGHVGGAKANVVKPGNSSEPLVASLYVPRNDKLVKIDGNLIIHSVMASEKAMASHQDRGMKITKETGLVVPGNLSPALGGRNNGRHPNVYTEHRRALGPGSADTENLKSTVADGKLQQWFKEGLAGPMLTSGMCTEVFQFDVSPSPGAIVAASSVMNVSATRGQNSTHRLVKGRNRRILHGVPIPLAAGSRNDSNKEHVDGKPGKEDSFHGNTSLSPMVVSVLVDPREAGDGEGDGVMGPKSLSRIFVVVLIDSVKYVTYSCMLPLKGAGALI</t>
  </si>
  <si>
    <t xml:space="preserve">K03248|1.8e-19|sly:104648988|K03248 translation initiation factor 3 subunit G | (RefSeq) bZIP transcription factor 17-like </t>
  </si>
  <si>
    <t>K03248|1.8e-19|sly:104648988|K03248 translation initiation factor 3 subunit G | (RefSeq) bZIP transcription factor 18-like</t>
  </si>
  <si>
    <t>K09060|1.1e-96|nau:109221594|K09060 plant G-box-binding factor | (RefSeq) bZIP transcription factor 18-like</t>
  </si>
  <si>
    <t>K09060|1.1e-96|nau:109221594|K09060 plant G-box-binding factor | (RefSeq) bZIP transcription factor 19-like</t>
  </si>
  <si>
    <t>hypothetical protein C3L33_18698, partial [Rhododendron williamsianum]</t>
  </si>
  <si>
    <t>VaccDscaff14-snap-gene-368.34</t>
  </si>
  <si>
    <t>VcbZIP34</t>
  </si>
  <si>
    <t>Group G</t>
  </si>
  <si>
    <t>ECPVMKKRRVDQMLADEANTDDKNTVSANYGGVKHQVLLQEDKLFSMPASNGDMGISSKGSSPASNFMTNNPNKPSGASVPVASAKMVAPKKVKTAQQIQDVPKLLDERRRLQNKEAARRLRDRKEEQKEIEAMADRLRKETSMLTKNLARYSEMCLELKEENDGLLEELKLLYEANALSAPKDEDHYQCLQPVREENNNRNQESSSEHKSSLTGPSTPDA</t>
  </si>
  <si>
    <t xml:space="preserve">K09060|6.1e-06|vvi:104878802|K09060 plant G-box-binding factor | (RefSeq) light-inducible protein CPRF3-like </t>
  </si>
  <si>
    <t>K09060|6.1e-06|vvi:104878802|K09060 plant G-box-binding factor | (RefSeq) light-inducible protein CPRF4-like</t>
  </si>
  <si>
    <t>K09060|6.1e-06|vvi:104878802|K09060 plant G-box-binding factor | (RefSeq) light-inducible protein CPRF5-like</t>
  </si>
  <si>
    <t>K09060|6.1e-06|vvi:104878802|K09060 plant G-box-binding factor | (RefSeq) light-inducible protein CPRF6-like</t>
  </si>
  <si>
    <t>VaccDscaff2-augustus-gene-422.28</t>
  </si>
  <si>
    <t>VcbZIP35</t>
  </si>
  <si>
    <t>SCTEANTDDKNTVSANYGGVKHQVLLQEDKLFSMPASNGDMGISSKGSSPAPNFMTNNPNKPSGASVPVASAKMVAPKKVKTAQQIQDVPKLLDERRRLQNKEAARRLRDRKEEQKEIDAMADRLRKETSMLTKSLARYSEMCLELKEENDGLLVNFLNPNPLFSPFIYFLFLHGSRQVVSNS</t>
  </si>
  <si>
    <t xml:space="preserve">K09060|2.3e-06|vvi:104878802|K09060 plant G-box-binding factor | (RefSeq) light-inducible protein CPRF3-like </t>
  </si>
  <si>
    <t>K09060|2.3e-06|vvi:104878802|K09060 plant G-box-binding factor | (RefSeq) light-inducible protein CPRF4-like</t>
  </si>
  <si>
    <t>K09060|1.9e-118|tcc:18606829|K09060 plant G-box-binding factor | (RefSeq) bZIP transcription factor 18</t>
  </si>
  <si>
    <t>K09060|1.9e-118|tcc:18606829|K09060 plant G-box-binding factor | (RefSeq) bZIP transcription factor 19</t>
  </si>
  <si>
    <t>VaccDscaff47-augustus-gene-6.27</t>
  </si>
  <si>
    <t>VcbZIP36</t>
  </si>
  <si>
    <t>MGSSEMDKPAKEAKEPKTPTQQEQSSSTPAGAATPDWSGFQAYSPMPPHGFLASSPQAHPYMWGVQHIMPPYGTPPHPYVAMYPHGGIYAHPSMPPGSYPFSPFAMPSPNGIAEASGNTPSSMEADGKLPEGKEKLPIKRSKGSLGSLNMITGKNVEPGKTPGASANGVSSKRYDYLWPFVVTVADFFCFLSHGTHVNGFGYVVLKVQVKVRVKEVTQVLKMYVLLTQFVENCCIDLDSQTKPSEAEACRNGMATHGSQNGGPNTLPTMVNQSMAIVPMPAVGAPGGVPGPTTNLNIGMDYWGTATPPALPALHGKASPAPVAGGMVTAGSRESLQSQLWLQDERELKKQRRKQSNRESARRSRLRKQAECDELAQRAEALNEENATLRSELSRIRNEYEQLLAQNASLKERLGEEVPGQEDDQNAGNGTQQTGQT</t>
  </si>
  <si>
    <t>XP_028105750.1</t>
  </si>
  <si>
    <t xml:space="preserve">K09060|3.3e-136|pxb:103936031|K09060 plant G-box-binding factor | (RefSeq) bZIP transcription factor 16-like isoform X1 </t>
  </si>
  <si>
    <t>K09060|3.3e-136|pxb:103936031|K09060 plant G-box-binding factor | (RefSeq) bZIP transcription factor 16-like isoform X2</t>
  </si>
  <si>
    <t>K09060|5.0e-105|bvg:104893043|K09060 plant G-box-binding factor | (RefSeq) bZIP transcription factor 70</t>
  </si>
  <si>
    <t>K09060|5.0e-105|bvg:104893043|K09060 plant G-box-binding factor | (RefSeq) bZIP transcription factor 71</t>
  </si>
  <si>
    <t>hypothetical protein D8674_032469 [Pyrus ussuriensis x Pyrus communis]</t>
  </si>
  <si>
    <t>VaccDscaff22-augustus-gene-184.18/VaccDscaff46-augustus-gene-68.28/VaccDscaff46-augustus-gene-66.21</t>
  </si>
  <si>
    <t>VcbZIP37</t>
  </si>
  <si>
    <t>MGSSEMDKPAKEAKEPKTPTQQEQSSSTPAGAATPDWSGFQAYSPMPPHGFLASSPQAHPYMWGVQHIMPPYGTPPHPYVAMYPHGGIYAHPSMPPGSYPFSPFAMPSPNGIAEASGNTPSSMEADGKLPEGKEKLPIKRSKGSLGSLNMITGKNVEPGKTPGASANGVSSKSAESASEGSSEGSDASSQNDSQTKPSEAEACRNGMATHGSQNGGPNTLPTMVNQSMAIVPMPAVGAPGGVPGPTTNLNIGMDYWGTATPPALPALHGKASPAPVAGGMVTAGSRESLQSQLWLQDERELKKQRRKQSNRESARRSRLRKQAECDELAQRAEALNEENATLRSELSRIRNEYEQLLAQNASLKERLGEEVPGQEDDQNAGNGTQQTGQT</t>
  </si>
  <si>
    <t xml:space="preserve">K09060|4.6e-142|cic:CICLE_v10001333mg|K09060 plant G-box-binding factor | (RefSeq) hypothetical protein </t>
  </si>
  <si>
    <t>hypothetical protein HYC85_008344 [Camellia sinensis]</t>
  </si>
  <si>
    <t>VaccDscaff3-snap-gene-390.33</t>
  </si>
  <si>
    <t>VcbZIP38</t>
  </si>
  <si>
    <t>MDFSRWFEYLKVLVELNKSGNNLHRHPLAQLIQTGPVFRSDHPNHPFMPLFLSYENFGTGSYGIAYVCNRHILPCPPMGSWLQALKLIPTFGECRYGKTLAVVLIRAGRCVVLCQIELNWQIMPPYGTASHPYVAMYPHGGIYTHSSIPPGLYPFSPFPLPSPNGVAEASVSYLNSNGNTLSSTETDGKLSEGKKKLPIKRSKRSLSSSNMVTGKNNGPSKTSGASANGVSSRSAESASERSSEGSDADSQNDSPMKSGSQEDSLEGSAVSILPIAEAPSTMVNVPPCVPGPTTNLNIGMDYWGAAINGPLHSLNGNAPHSPVAGAIVPAGSRENIQSQPWLQDERELKRQRRKQSNRESARRSRLRKQAECDELAQRAEVLNEENATLRVELSHIRSEYEQLLSENASLKERLGEVPGQEDPRCGKGMLEEAIGIFIMDN</t>
  </si>
  <si>
    <t>XP_009625983.1</t>
  </si>
  <si>
    <t xml:space="preserve">K09060|1.1e-96|nau:109221594|K09060 plant G-box-binding factor | (RefSeq) bZIP transcription factor 16-like </t>
  </si>
  <si>
    <t>K09060|1.1e-96|nau:109221594|K09060 plant G-box-binding factor | (RefSeq) bZIP transcription factor 17-like</t>
  </si>
  <si>
    <t>K04374|3.5e-12|mus:103997104|K04374 cyclic AMP-dependent transcription factor ATF-4 | (RefSeq) basic leucine zipper 63-like</t>
  </si>
  <si>
    <t>K04374|3.5e-12|mus:103997104|K04374 cyclic AMP-dependent transcription factor ATF-4 | (RefSeq) basic leucine zipper 64-like</t>
  </si>
  <si>
    <t>Basic leucine zipper 6 OS=Oryza sativa subsp. japonica OX=39947 GN=BZIP06 PE=2 SV=1</t>
  </si>
  <si>
    <t>VaccDscaff2-augustus-gene-53.18</t>
  </si>
  <si>
    <t>VcbZIP39</t>
  </si>
  <si>
    <t>MGSSETNKPTKEPKTPTVQEQSSSTPTSTTNPDWSGFQAYSPVHPHGFMASSPQGHPYMWGVQQIMPPYGTAPHPYIAMYPHGGIYAHSSIPPGSYPFSPFPMPSPNGVAEASGNTRSSIETDGKLSEGKEKLPIKRSKRSLSSSNMVTGKNNGPSKTSGASANGVCSRSAESASERSSEGSDADSQNVGLTNEVGIRGRLFGRFGSEAPSTMVNMPPCVPGPTTNLNIGMDYWGAAVNGPLHSLNGNEPHSPVAGAIVPAGSRENIQSQPWLQDERELKRQRRKQSNRESARRSRLRKQAECDELAQRAEVLNEENATLRLELSHIQGEYEQLLSENASLKERLGEVPGQEDPRCGGN</t>
  </si>
  <si>
    <t>PPE02610.1</t>
  </si>
  <si>
    <t xml:space="preserve">K09060|1.9e-118|tcc:18606829|K09060 plant G-box-binding factor | (RefSeq) bZIP transcription factor 16 </t>
  </si>
  <si>
    <t>K09060|1.9e-118|tcc:18606829|K09060 plant G-box-binding factor | (RefSeq) bZIP transcription factor 17</t>
  </si>
  <si>
    <t>K09060|7.3e-06|bna:106437484|K09060 plant G-box-binding factor | (RefSeq) bZIP transcription factor 70-like</t>
  </si>
  <si>
    <t>K09060|7.3e-06|bna:106437484|K09060 plant G-box-binding factor | (RefSeq) bZIP transcription factor 71-like</t>
  </si>
  <si>
    <t>Basic leucine zipper 9 OS=Arabidopsis thaliana OX=3702 GN=BZIP9 PE=1 SV=1</t>
  </si>
  <si>
    <t>VaccDscaff14-augustus-gene-38.22</t>
  </si>
  <si>
    <t>VcbZIP40</t>
  </si>
  <si>
    <t>MGSSETNKPTKEPKTPTVQEQSSSTPASTTNPDWSGFQAYSPVPPHGFMASSPQAHPYMWGLQQIMPPYGTAPHPYVAMYPHGGIYTHSSIPPGSYPFSPFPMPSPNGVAEASGNTLSSTETDGKLSEGKEKLPIKRSKRSLSSSNMVTGKNNGPSKTSGASANGVSSRSAESASERSSEGSDADSQNVGLTNEVRIPRRLFGRFGSETPSTMVNVPPCVPGPTTNLNIGMDYWGAAINGPLHSLNGNAPHSPVAGAIVPAGSRENIQSQPWLQDERELKRQKKAVQQGICVSIQVTKASERLFLFAECDELAQRAEVLNEENATLRVELSHIRSEYVQLLSENASLKLFPLVLRISCLFWLGENLFHCKLQFLLLFLLLAAAELKDRFWEVVPWKLLRNILVDIGPRRSRDLGRLLGKKILGVVGISVLLAKP</t>
  </si>
  <si>
    <t xml:space="preserve">K09060|5.0e-105|bvg:104893043|K09060 plant G-box-binding factor | (RefSeq) bZIP transcription factor 68 </t>
  </si>
  <si>
    <t>K09060|5.0e-105|bvg:104893043|K09060 plant G-box-binding factor | (RefSeq) bZIP transcription factor 69</t>
  </si>
  <si>
    <t>K09060|4.3e-06|bna:106437484|K09060 plant G-box-binding factor | (RefSeq) bZIP transcription factor 70-like</t>
  </si>
  <si>
    <t>K09060|4.3e-06|bna:106437484|K09060 plant G-box-binding factor | (RefSeq) bZIP transcription factor 71-like</t>
  </si>
  <si>
    <t>basic leucine zipper 4-like [Camellia sinensis]</t>
  </si>
  <si>
    <t>VaccDscaff3-processed-gene-393.1</t>
  </si>
  <si>
    <t>VcbZIP41</t>
  </si>
  <si>
    <t>MGTSETNKAAKEPKTPTVQEQSSSTPTSTTNPDWSGFQAYSPVPPHGFMASSPQAHPYMWGVQQIMPPYGTAPHPYVAMYPHGGIYTHSSIPPGSYPFSSFPMPSPNGVAEASGNTLSSTETDGKLSQGKEKLPIRRSKRSLSSSNMVTGKNNGPKASGASANGVSSRSAESASERSSEGSDADSQNVGLTNEVRIPRRLFGRFGSETPSTMVNVPPCVPGPTTNLNIGMDYWGAAINGPLHSLNGNAPHSPVAGAIVPAGSRENIQSQPWLQAECDELAQRAEVLNEENATLRVELSHIRSEYEQLLSENASLKERLGEVPGQEDPRCGGN</t>
  </si>
  <si>
    <t xml:space="preserve">K09060|2.0e-101|cic:CICLE_v10001333mg|K09060 plant G-box-binding factor | (RefSeq) hypothetical protein </t>
  </si>
  <si>
    <t>basic leucine zipper 25-like [Coffea arabica]</t>
  </si>
  <si>
    <t>VaccDscaff33-snap-gene-131.48/VaccDscaff26-snap-gene-221.40/VaccDscaff21-snap-gene-224.44</t>
  </si>
  <si>
    <t>VcbZIP42</t>
  </si>
  <si>
    <t>Group E</t>
  </si>
  <si>
    <t>MSRHARLPPRCPFQKKSTAHSIYDPLSPSSCKELYPRHQKSISQSSILEEQPEWLDDLLGDSDTNTKGTLHRRSASDSMTLLDDLVSLNDDASSVSSETGSGFESGCMYGPNSPRSKGKFTFPENTMVSALSDCLFQNPVEYLDGGLCASGMVHCEVQDGRGLAGEANAETKTDKRHSGQRSRVRKLQYIAELERTVDVLQTFESELALRVASLLQQRAALSVENSKLKQQMARLKKEKVIVDGRYQSLKKELERLKIHAAYSSSGNVDKDFRSSSASEEVNLDAVWQMLDIGRLDVNPRN</t>
  </si>
  <si>
    <t>PSR98101.1</t>
  </si>
  <si>
    <t xml:space="preserve">K04374|3.5e-12|mus:103997104|K04374 cyclic AMP-dependent transcription factor ATF-4 | (RefSeq) basic leucine zipper 61-like </t>
  </si>
  <si>
    <t>K04374|3.5e-12|mus:103997104|K04374 cyclic AMP-dependent transcription factor ATF-4 | (RefSeq) basic leucine zipper 62-like</t>
  </si>
  <si>
    <t>Basic leucine zipper 43 OS=Arabidopsis thaliana OX=3702 GN=BZIP43 PE=1 SV=1</t>
  </si>
  <si>
    <t>bZIP transcription factor 53-like [Camellia sinensis]</t>
  </si>
  <si>
    <t>VaccDscaff1278-augustus-gene-0.4</t>
  </si>
  <si>
    <t>VcbZIP43</t>
  </si>
  <si>
    <t>MAQLPPKAPPPNMTQNWHSLPHQMMPVIPKTVTATGTAPPLSWVDEFLDFSSVRRSAYRRPETDSIAFLPLLEECHTSPPPRITTLHGGISTGGGFERLDDEQLMSMFADEMAMNTGPTMASSDPSTSSGHNSNEEEKPSPPQDHHQKKQKLKEEPRDQVDGSCKSDPPTPKPANNAAGGETIVDPKRVKRILANRQSAQRSRVRKLQYILELERSVTTLQTQVSALSPRVAFFDHQRLILNVDNSSLKQRIAALIQDKIFKDAHEEALRKEIERLTQVYREQNGKKAVTTAPPRPPPTSDDIQCTDEYTEGNQRE</t>
  </si>
  <si>
    <t>PSS05843.1</t>
  </si>
  <si>
    <t xml:space="preserve">K04374|4.4e-58|mus:103997104|K04374 cyclic AMP-dependent transcription factor ATF-4 | (RefSeq) basic leucine zipper 61-like </t>
  </si>
  <si>
    <t>K04374|4.4e-58|mus:103997104|K04374 cyclic AMP-dependent transcription factor ATF-4 | (RefSeq) basic leucine zipper 62-like</t>
  </si>
  <si>
    <t>Basic leucine zipper 8 OS=Arabidopsis thaliana OX=3702 GN=BZIP8 PE=1 SV=1</t>
  </si>
  <si>
    <t>VaccDscaff38-augustus-gene-218.40/VaccDscaff6-augustus-gene-147.30/VaccDscaff39-augustus-gene-244.33</t>
  </si>
  <si>
    <t>VcbZIP44</t>
  </si>
  <si>
    <t>MAQLPPKVPTMTQNWADFPHQRMSSLENLPPPTAQNHLSWIDEFHDFSTAKRGSHRRSISDSIAFIEPPMVDECRRSSALMGSRAGGGHHNMEFDRFDDEQLMSMFADEIAVGPAMSLSNASSPSDHNSNNDDKQVAPLDQHGQLQVKSEADEVQSSCKSEAQGTENSNEKINIDPKRVKRILANRQSAQRSRVRKLQYISELERSVTSLQAEVSVLSPRVAFLDHQRLILNVDNSAIKQRIAALAQDKIFKDAHQEALRREIERLRKVYQQQNLKAAENGAPPSSKLQPSSADANNGSMENEQLPN</t>
  </si>
  <si>
    <t>PSS05665.1</t>
  </si>
  <si>
    <t xml:space="preserve">K04374|8.3e-70|mus:103997104|K04374 cyclic AMP-dependent transcription factor ATF-4 | (RefSeq) basic leucine zipper 61-like </t>
  </si>
  <si>
    <t>K04374|8.3e-70|mus:103997104|K04374 cyclic AMP-dependent transcription factor ATF-4 | (RefSeq) basic leucine zipper 62-like</t>
  </si>
  <si>
    <t>VaccDscaff28-snap-gene-90.32</t>
  </si>
  <si>
    <t>VcbZIP45</t>
  </si>
  <si>
    <t>Group H</t>
  </si>
  <si>
    <t>MQEQATSSMAASSLPSSSERSSSSALQLEIKEGMESDDEIRRVPEIGGETAGTASGREASSAAGPNRVQGSSEGTRKRGRSPADKEHKRLKRVSAQQARERKKAYLIELEVRVKDLEKKNCEMEERLSTLQNENQMLRQILKNTTAGMQEGRK</t>
  </si>
  <si>
    <t>PSS11146.1</t>
  </si>
  <si>
    <t xml:space="preserve">K16241|2.5e-51|sind:105164593|K16241 transcription factor HY5 | (RefSeq) transcription factor HY5 isoform X1 </t>
  </si>
  <si>
    <t>K16241|2.5e-51|sind:105164593|K16241 transcription factor HY5 | (RefSeq) transcription factor HY5 isoform X2</t>
  </si>
  <si>
    <t>K09060|5.5e-06|bvg:104893043|K09060 plant G-box-binding factor | (RefSeq) bZIP transcription factor 70</t>
  </si>
  <si>
    <t>K09060|5.5e-06|bvg:104893043|K09060 plant G-box-binding factor | (RefSeq) bZIP transcription factor 71</t>
  </si>
  <si>
    <t>VaccDscaff44-snap-gene-84.35</t>
  </si>
  <si>
    <t>VcbZIP46</t>
  </si>
  <si>
    <t>K09060|6.7e-07|soe:110791421|K09060 plant G-box-binding factor | (RefSeq) bZIP transcription factor 16-like isoform X3</t>
  </si>
  <si>
    <t>K09060|6.7e-07|soe:110791421|K09060 plant G-box-binding factor | (RefSeq) bZIP transcription factor 16-like isoform X4</t>
  </si>
  <si>
    <t>hypothetical protein C3L33_03973, partial [Rhododendron williamsianum]</t>
  </si>
  <si>
    <t>VaccDscaff20-snap-gene-279.31</t>
  </si>
  <si>
    <t>VcbZIP47</t>
  </si>
  <si>
    <t>MQEQATSSMAASSLPSSSERSSSSALQLEIKEGMESDDEIRRVPEIGGETAGTASGREASSAAGPNRVQGSSEGTRKRGRSPADKEHKRLKRVSAQQARERKKAYLIELEVRVKDLEKKNCEMEERLSTLQNENQMLRQRGRGVSRVSELVHRRVQWLSIALDPALPLVGLKLTPPLRKAVSTTTELKLTNPTNSPFPGDNDYND</t>
  </si>
  <si>
    <t xml:space="preserve">K16241|2.1e-45|cic:CICLE_v10009720mg|K16241 transcription factor HY5 | (RefSeq) hypothetical protein </t>
  </si>
  <si>
    <t>K16241|2.1e-45|cic:CICLE_v10009720mg|K16241 transcription factor HY6 | (RefSeq) hypothetical protein</t>
  </si>
  <si>
    <t>K09060|9.9e-07|soe:110791421|K09060 plant G-box-binding factor | (RefSeq) bZIP transcription factor 16-like isoform X3</t>
  </si>
  <si>
    <t>K09060|9.9e-07|soe:110791421|K09060 plant G-box-binding factor | (RefSeq) bZIP transcription factor 16-like isoform X4</t>
  </si>
  <si>
    <t>hypothetical protein C3L33_19809, partial [Rhododendron williamsianum]</t>
  </si>
  <si>
    <t>VaccDscaff47-augustus-gene-122.44</t>
  </si>
  <si>
    <t>VcbZIP48</t>
  </si>
  <si>
    <t>Group I</t>
  </si>
  <si>
    <t>MENQDKSSPNPNNYTTNYNHYVNNSNIYNSNLPPNSSQHASTNLSPTTPAPQFTTFFWNSDDSAASPSLLKGLYHRRAYSDGNFQVAAGEDDGGISGEALDGLFTPSLEEMGVDEDELISGFLNEDNDGGGSGGGSGGKKKKSLSVSGRATLPEELAEIWAEDPKRVKRILANRRSAARSKERKVRYMLELERKIQSLQSDSINLAAQIRIYERETRGLSTENVELKLRLQAMENQADLRDAINEALRHEVESLKIANAELRTPTEPSPLTSRRVPYSPTTASPSTLTPQPPTQYFSPLPSPSTVQPPTQYTSPLTSPPIVQLPVHYTTPLTSPSTVQLPVHYSPLTSPSTVQNVHFSPLNSPSLAQTAPFTQAASPSPSTSRATINFSPTPKPSVYAVAPLPPLHRSRSSIISRRLRQANVETPTQKNDSPSGSNKEQTIVTDEGAPVYSNGTGSASP</t>
  </si>
  <si>
    <t xml:space="preserve">K20557|1.5e-30|gab:108450228|K20557 transcription factor VIP1 | (RefSeq) transcription factor VIP1-like </t>
  </si>
  <si>
    <t>MAPK signaling pathway - plant (ko04016)</t>
  </si>
  <si>
    <t>K09060|1.0e-05|adu:107471848|K09060 plant G-box-binding factor | (RefSeq) G-box-binding factor 1-like isoform X3</t>
  </si>
  <si>
    <t>K09060|1.0e-05|adu:107471848|K09060 plant G-box-binding factor | (RefSeq) G-box-binding factor 1-like isoform X4</t>
  </si>
  <si>
    <t>Uncharacterized conserved protein (DUF2045)</t>
  </si>
  <si>
    <t>Basic leucine zipper 4 OS=Arabidopsis thaliana OX=3702 GN=BZIP4 PE=1 SV=1</t>
  </si>
  <si>
    <t>hypothetical protein C3L33_09480, partial [Rhododendron williamsianum]</t>
  </si>
  <si>
    <t>VaccDscaff43-augustus-gene-76.27</t>
  </si>
  <si>
    <t>VcbZIP49</t>
  </si>
  <si>
    <t>K09060|7.1e-06|adu:107471848|K09060 plant G-box-binding factor | (RefSeq) G-box-binding factor 1-like isoform X3</t>
  </si>
  <si>
    <t>K09060|7.1e-06|adu:107471848|K09060 plant G-box-binding factor | (RefSeq) G-box-binding factor 1-like isoform X4</t>
  </si>
  <si>
    <t>hypothetical protein C3L33_11087, partial [Rhododendron williamsianum]</t>
  </si>
  <si>
    <t>VaccDscaff46-augustus-gene-145.19</t>
  </si>
  <si>
    <t>VcbZIP50</t>
  </si>
  <si>
    <t>MENQDKSSPNPNNYTTNYNHYVNNSNIYNSNLPPNSSQHASTNLSPTTPAPQFTTFFWNSDDSAASPSLLKGLYHRRAYSDGNFQVAAGEDDGGISGEALDGLFTPSLEEMGADEDELISGFLNEDNDGGGQLMDHEEGSRGGGGGSGSGGGKKKKSVSVSGRATLPEELAEIWAEDPKRVKRILANRRSAARSKERKVRYMLELERKIQSLQSDSINLAAQIRIYERETRGLSTENVELKLRLQAMENQADLRDAINEALRHEVESLKIANAELRTPTEPSLLTSRRVPYSPTTASPSTLTPQPPTQYFSPLPSPSTVQPPTQYTSPLTSPPTVQLPVHYTTPLTSPSTVQLPVHYSPLTSPSTVQNVHFSPLNSPSLAQTAPFTQAASPSPSTSRATINFSPTPKPSVYAVAPLPPLHRSRSSIISRRLRQANVETPTQKNDSPSGSNKEQTIVTDEGAPVYSNGTGSASP</t>
  </si>
  <si>
    <t xml:space="preserve">K20557|9.0e-31|csv:101215277|K20557 transcription factor VIP1 | (RefSeq) transcription factor VIP1 </t>
  </si>
  <si>
    <t>K09060|3.5e-06|adu:107471848|K09060 plant G-box-binding factor | (RefSeq) G-box-binding factor 1-like isoform X3</t>
  </si>
  <si>
    <t>K09060|3.5e-06|adu:107471848|K09060 plant G-box-binding factor | (RefSeq) G-box-binding factor 1-like isoform X4</t>
  </si>
  <si>
    <t>VaccDscaff22-augustus-gene-300.43</t>
  </si>
  <si>
    <t>VcbZIP51</t>
  </si>
  <si>
    <t>MENQDKSSPNPNNYTTNYNHYVNNSNIYNSNLPPNSSQHASTNLSPTTPAPQFTTFFWNSDDSAASPSLLKGLYHRRAYSDGNFQVAAGEDDGGIFGEALDGLFTPSLEEMGAEEDELVSGFLNKDNDGGGQLMDHEEESGGGGGGSGGGKKKKSLSVSGRATLPEELAEIWAEDPKRVKRILANRRSAARSKERKVRYMLELERKIQSLQSDSINLAAQIRIYERETRGLSTENVELKLRLQAMENQADLRDAINEALRHEVESLKIANAELRTPTEPSPLTSRRVPYSPTTASPSTLTPQPPTQYFSPLPSPSAVQPPTQYSSPLTSPPTVQLPVHYTTPLTSPSTVQLPVHYSPLTSPSTVQNVHFSPLTSPSLAQTVPFTQAASPSPSTSRATINFSPTPKPSVYAVAPLPPLHRSRSSIISRRLRQANVETPSQKNDSPSGSNKEQTIVTDEGAPVYSNGTGSASP</t>
  </si>
  <si>
    <t>XP_028102355.1</t>
  </si>
  <si>
    <t>hypothetical protein C3L33_20854, partial [Rhododendron williamsianum]</t>
  </si>
  <si>
    <t>VaccDscaff2-augustus-gene-118.30</t>
  </si>
  <si>
    <t>VcbZIP52</t>
  </si>
  <si>
    <t>MQDQPNPNHLYTNNYNDMNSTQNANLTTSHVAFNNPSPTTPIPASFDGLHHGGAQSEDDFWDFDDDLLSSLLDIRNLGQDDGGVCLMDQDNAGRGNSRLLEGGGGGVSLMDQCLGQSDEGGGGANLMEQGGGGGGELENYNNVEHGKSCLLEGSSERNEKNKKRGVPRYNLAEIWPEDPDRAKRLLEGRQYMARSREKKVRYVSELEEKAQFLEFEATNLSARLITYQRDKRGLTTENAELKVLLEVKQQQAELRDAISEALKQEVEKLKISNGGIQSPSDSFTFGTQPNSPLASLSPLQSPMHYYKLLPSPSTLQANVQHNSLTSPSTLQPNVQHNSLTCPSTLQPPVQYMPLTSPSALRSPLQSSPFTSPSGALLVVSHSPVSSTSPFTLKTVSRSPAASPSPRTRNNVFPLPKMSSAPLSQLSPLRDSGSSLLSRRGRPANLPTPPM</t>
  </si>
  <si>
    <t xml:space="preserve">K20557|1.2e-24|nnu:104599870|K20557 transcription factor VIP1 | (RefSeq) transcription factor VIP1 </t>
  </si>
  <si>
    <t>VaccDscaff3-augustus-gene-273.27</t>
  </si>
  <si>
    <t>VcbZIP53</t>
  </si>
  <si>
    <t>MQDQPNPNHLYTNNYNDMNSTQNANLTTSHVAFNNPSPTTPTPPIPASFDGLHHGGAQSEDDFWDFDDDLLSSLLDIRNLGQDDGGVCLMDQDGGRSGGELENHDNAGRGNSRLLDEGGGGVSLMDQILGQSDEGGGCANLMEQGGGGGGELENYNNVEHGKSCLLEGSSERNEKNKKRGVPRYNLAEIWPEDPDRAKRLLEGRQYMARSREKKVRYVSELEEKAQFLEFEATNLSAQLITYQRDKRGLTTENAELKVLLEVKQQQAELRDAISEALKQEVEKLKISNGGIQSPSDSFTFGTQPNSPLASLSPLQSPMHYYKLLPSPSTLQPNVQHNSLTSPSTLLPNAQHNSLTSPSTLQPNVPHNSLTSPSTLQPPVQYMPLTSPSALRSPLQSSPFTSPSGALLVVSHSPVSSTSLFTLKTVSRSPAASPSPRTRNNVFPLPKMSSAPLSQLSPLRDSGSSLLSRRGRPANLPTPPM</t>
  </si>
  <si>
    <t xml:space="preserve">K20557|4.4e-25|egu:105052017|K20557 transcription factor VIP1 | (RefSeq) transcription factor VIP1 </t>
  </si>
  <si>
    <t>bZIP transcription factor TGA10 [Camellia sinensis]</t>
  </si>
  <si>
    <t>VaccDscaff2-augustus-gene-128.34</t>
  </si>
  <si>
    <t>VcbZIP54</t>
  </si>
  <si>
    <t>MEKDKFLNHGGSSLPPSGRHHSVFSPSGNSSLPPLGSGGNAEQGYFGHHGMPSDSAHFSHDISRMPDNPPKRNLGHRRAHSEILTLPDDISFDSDLGVVGGLDGPSLSDETEEDLLSMYLDMDKFNSSSATSGFQVGESSFTAASGSAPTPPAENMGPGSSERSRIRHQHSQSLDGSTTIKPEMLMSGSEDNMGSDSKKAVSASKLAELALVDPKRAKRIWANRQSAARSKERKMRYISELERKVQTLQTEATSLSAQLTLLQRDTTGLNAENNELKLRLQTLEQQVHLQDALNEALKEEIQHLKVLTGQGIPNGGPMMNFPPSFGGNQQFYPNNHAMHTLMAAQQFQQLQIHPQKQQQQQQPHHHHQFQQQQQLQQFQQQQLLHQEQQQQQEQYLRQTGESQRRGSVSFTGKKDNASDITNSAPKD</t>
  </si>
  <si>
    <t>XP_011091638.1</t>
  </si>
  <si>
    <t xml:space="preserve">K20557|7.0e-51|egu:105038330|K20557 transcription factor VIP1 | (RefSeq) transcription factor VIP1 </t>
  </si>
  <si>
    <t>K20557|7.0e-51|egu:105038330|K20557 transcription factor VIP1 | (RefSeq) transcription factor VIP2</t>
  </si>
  <si>
    <t>bZIP transcription factor 53 OS=Arabidopsis thaliana OX=3702 GN=BZIP53 PE=1 SV=1</t>
  </si>
  <si>
    <t>VaccDscaff25-augustus-gene-100.21/VaccDscaff3-augustus-gene-285.16</t>
  </si>
  <si>
    <t>VcbZIP55</t>
  </si>
  <si>
    <t>MEKDKFLNHGGSSLPPSGRHHSVFSPSGNSSLPPLGSGGNAEQGYFGHHGMPSDSAHFSHDISRMPDNPPKRNLGHRRAHSEILTLPDDISFDSDLGVVGGLDGPSLSDETEEDLLSMYLDMDKFNSSSATSGFQVGESSFTAASGSAPTPPAENVGPGSSERSRIRHQHSQSLDGSTTIKPEMLMSGSEDNMGSDSKKAVSASKLAELALVDPKRAKRIWANRQSAARSKERKMRYISELERKVQTLQTEATSLSAQLTLLQRDTTGLNAENNELKLRLQTLEQQVHLQDALNEALKEEIQHLKVLTGQGIPNGGPMMNFPPSFGGNQQFYPNNHAMHTLMAAQQFQQLQIHPQKQQQQQQQQPHHHHQFQQQQQLQQFQQQQLLHEEQQQQQEQYLRQTGESQRRGSVSFTGKKDNASDITNSAPKD</t>
  </si>
  <si>
    <t xml:space="preserve">K20557|2.1e-50|egu:105038330|K20557 transcription factor VIP1 | (RefSeq) transcription factor VIP1 </t>
  </si>
  <si>
    <t>K20557|2.1e-50|egu:105038330|K20557 transcription factor VIP1 | (RefSeq) transcription factor VIP2</t>
  </si>
  <si>
    <t>hypothetical protein C3L33_08343, partial [Rhododendron williamsianum]</t>
  </si>
  <si>
    <t>VaccDscaff30-augustus-gene-107.25/VaccDscaff30-augustus-gene-110.52/VaccDscaff13-augustus-gene-291.15/VaccDscaff32-augustus-gene-100.29</t>
  </si>
  <si>
    <t>VcbZIP56</t>
  </si>
  <si>
    <t>MGETEEGRMDMMRRLQSSFGTSSSIQPNMNQLDIPQFNTSQIRAPMRQFSPNFNGDGSGKRVGIPPSHPQIPPLSPYSQIPVTRPANQQMGSQNFAPRPTHSRSLSQPAFFSFDSLPPLSPSPYRDSPAMSNSGPVSTIDVSMEDRDTNLQSLLLPPSNFAKGSSPKVGESLPPRKAHRRSNSDIPFGLSTMLQSSPPLGPLKGPGGFEQSVFRDNSGAKPIQLVKRETSWDKGGESNVEGMGERKPEGEVMDDLFSAYMNLDSLDALNSSGTDDKQSMENREDLDSRASGTKTNGGDSSDNEATSCVNESGNGLPRQGINSSNEKREGNKRNAGGDITPTTRHYRSVSMDSFMGKLNFGDESPKLPPSPGLRPGQLSPSNSNDENSNTFSLEFGNGEFSGAELKKIMANEKLAEIAVSDPKRAKRILANRQSAARSKERKLRYIAELEHKVQTLQTEATTLSAQLTLLQRDSAGLNNQNNELKFRLQAMEQQAQLRDALNEALTAEVQRLKIATAEMNGDPTKFQQLSISPQMFQRHQQQQQTQQQQQQQQQNGNKTQKQDQL</t>
  </si>
  <si>
    <t>PSS21713.1</t>
  </si>
  <si>
    <t xml:space="preserve">K20557|1.3e-39|qsu:112021095|K20557 transcription factor VIP1 | (RefSeq) transcription factor VIP1-like </t>
  </si>
  <si>
    <t>K20557|1.3e-39|qsu:112021095|K20557 transcription factor VIP1 | (RefSeq) transcription factor VIP2-like</t>
  </si>
  <si>
    <t>VaccDscaff3-augustus-gene-100.27</t>
  </si>
  <si>
    <t>VcbZIP57</t>
  </si>
  <si>
    <t>MDPNFTGKPIAAPPYWARSDLDRMPDTPTRRAHHRRAHSETLFRFPSDVEDEDILLDDVVADFDLASLDVIPSLDDSSKSDDKSKLHNNHRSSSPAVGPSPTHHFRSLSVGADFFEGLEFGSGDGGKPPPAQNRFHHHRHSNSMDGSSSFDGGEESSEMSMDGMKKAMGPDRLAELALLDPKRAKRILANRQSAARSKERKIRYTNELERKVHTLQSEATTLSAQVTMLQRDTTGLTTENKELKLRLQAMEQQAHLRDALNDTLREEVQRLKIATGQIPAANGNPFGRGLPPQFPSQPQIFQHFNNNLSQQAQHQNNQAQQAQRPQQLHMSQSTTNNQTRSAQLQPSFLDFN</t>
  </si>
  <si>
    <t>XP_028056969.1</t>
  </si>
  <si>
    <t xml:space="preserve">K20557|2.0e-88|vvi:100241011|K20557 transcription factor VIP1 | (RefSeq) transcription factor VIP1 </t>
  </si>
  <si>
    <t>K20557|2.0e-88|vvi:100241011|K20557 transcription factor VIP1 | (RefSeq) transcription factor VIP2</t>
  </si>
  <si>
    <t>hypothetical protein C3L33_19504, partial [Rhododendron williamsianum]</t>
  </si>
  <si>
    <t>VaccDscaff2-augustus-gene-311.30/VaccDscaff25-augustus-gene-306.32</t>
  </si>
  <si>
    <t>VcbZIP58</t>
  </si>
  <si>
    <t>MVDGGERVVLPTTTTHPPPPQKPMDPNFTGKPIAAPPYWARSDLDRMPDTPTRRAHHRRAHSETLFRFPSDVEDEDILLDDVVADFDLASLDVIPSLDDSSKSDDKSKHNNNRSPAVGPSPTHHFRSLSVGADFFEGLEFGSGDGGKPPPAQNRYHHRHSNSMDGSSSFDGGEESSEMSMDGMKKAMGPDRLAELALLDPKRAKRPLSISLSHLLRDXXXXFFLFVYRRILANRQSAARSKERKIRYTNELERKVHTLQSEATTLSAQVTMLQRDTTGLTTENKELKLRLQAMEQQAHLRDALNDTLREEVQRLKIATGQIPAANGNPFGRGLPPQFPSQPQIFQHFNNNLSQQAQHQNNQAQQAQCPQQLHMSQSTTNNQTRSAQLQPSFLDFN</t>
  </si>
  <si>
    <t xml:space="preserve">K20557|1.9e-87|vvi:100241011|K20557 transcription factor VIP1 | (RefSeq) transcription factor VIP1 </t>
  </si>
  <si>
    <t>K20557|1.9e-87|vvi:100241011|K20557 transcription factor VIP1 | (RefSeq) transcription factor VIP2</t>
  </si>
  <si>
    <t>K09060|6.7e-06|mus:103986550|K09060 plant G-box-binding factor | (RefSeq) G-box-binding factor 3-like</t>
  </si>
  <si>
    <t>K09060|6.7e-06|mus:103986550|K09060 plant G-box-binding factor | (RefSeq) G-box-binding factor 4-like</t>
  </si>
  <si>
    <t>hypothetical protein C3L33_20717, partial [Rhododendron williamsianum]</t>
  </si>
  <si>
    <t>VaccDscaff25-snap-gene-309.35</t>
  </si>
  <si>
    <t>VcbZIP59</t>
  </si>
  <si>
    <t>MDPNFTGKPIAAPPYWARSDLDRMPDTPTRRAHHRRAQSETLFRFPSDVEDEDILLDDVVADFDLASLDVIPSLDDSSKSDDKSKLHNNNRSPAVGPSPTHHFRSLSVGADFFEGLEFGSGDGGKPPPAQNRYHHRHSNSMDGSSSFDGGEESSEMSMDGMKKAMGPDRLAELALLDPKRAKRPLSISLSHLIYRSWTYKLGSEGVLGFKILANRQSAARSKERKIRYTNELERKVHTLQSEATTLSAQVTMLQRDTTGLTTENKELKLRLQAMEQQAHLRDALNDTLREEVQRLKIATGQIPAANGNPFGRGLPPQFPSQPQIFQHFNNNLSQQAQHQNNQAQQAQCPQQLHMSQSTTNNQTRSAQLQPSFLDFN</t>
  </si>
  <si>
    <t xml:space="preserve">K20557|4.1e-87|vvi:100241011|K20557 transcription factor VIP1 | (RefSeq) transcription factor VIP1 </t>
  </si>
  <si>
    <t>K20557|4.1e-87|vvi:100241011|K20557 transcription factor VIP1 | (RefSeq) transcription factor VIP2</t>
  </si>
  <si>
    <t>K09060|7.2e-06|ats:109744298|K09060 plant G-box-binding factor | (RefSeq) LOC109744298; DNA-binding protein EMBP-1-like isoform X3</t>
  </si>
  <si>
    <t>K09060|7.2e-06|ats:109744298|K09060 plant G-box-binding factor | (RefSeq) LOC109744298; DNA-binding protein EMBP-1-like isoform X4</t>
  </si>
  <si>
    <t>bZIP transcription factor 44 OS=Arabidopsis thaliana OX=3702 GN=BZIP44 PE=1 SV=1</t>
  </si>
  <si>
    <t>VaccDscaff48-augustus-gene-83.44/VaccDscaff28-augustus-gene-324.51/VaccDscaff19-augustus-gene-31.29/VaccDscaff20-augustus-gene-32.30</t>
  </si>
  <si>
    <t>VcbZIP60</t>
  </si>
  <si>
    <t>MQDPSNSKLQTPPASFRPTHHRRAHSEVNFRLPDDLDLGSDQFDGPSGSFDEFGSEDDLFCTYMDIEKLGSTAANDGGDNGGGGGEGGVGEKSGRPRHRHSNSVDGSSVLLGESIEAKKAMAPEKLAELWAIDPKRAKRILANRQSAARSKERKARYITELERKVLTLQTEATTLSAQLTLFQRDTTGLSNENTELKLRLQAMEQQAQLRDALNEALKQEVERLKIATGESTSAPDSYNYGMQNLPHAQSSFYSHQPQQGRNIPHQLQMPQFHHLQSNMLNHHHHSLLMASQSQVLSEMQGLDINARGSHLVKSETPSMSASESSSIAF</t>
  </si>
  <si>
    <t>XP_028084122.1</t>
  </si>
  <si>
    <t xml:space="preserve">K20557|9.2e-51|qsu:112021095|K20557 transcription factor VIP1 | (RefSeq) transcription factor VIP1-like </t>
  </si>
  <si>
    <t>K20557|9.2e-51|qsu:112021095|K20557 transcription factor VIP1 | (RefSeq) transcription factor VIP2-like</t>
  </si>
  <si>
    <t>K09060|2.0e-06|lang:109337780|K09060 plant G-box-binding factor | (RefSeq) G-box-binding factor 3-like</t>
  </si>
  <si>
    <t>K09060|2.0e-06|lang:109337780|K09060 plant G-box-binding factor | (RefSeq) G-box-binding factor 4-like</t>
  </si>
  <si>
    <t>VaccDscaff26-processed-gene-108.12</t>
  </si>
  <si>
    <t>VcbZIP61</t>
  </si>
  <si>
    <t>MQDPSNSTANSASRNAHNPSPPSFGPSRGAHHRRAHSDTSFRLPDDLDLVSDPFDDLFCTYMDMEKLGSGSAGAGDNAAGGEGEKDGRPRHRHSNSVDGSFLFGAESIEAKKAMAPDKLAELWSIDPKRAKRTNVQKHPSKSNRLSNRNKSGKADFKTLLRRDKILLSLNKYGGVALDCFKLTLLDPRSGSNPESINGYVHRILANRQSAARSKERKARYITELERKVLTLQTEATTLSAQLTLFQRDTTGLSNENTELKLRLQAMEQQAHLRDALNEALKQEVERLKIATGEMTSQSDAYNYGMQQHHPYNQSSFFSQQPQGGPSDAQQMQMPQFHSLQSNMLNHHHPLLTASHSQSQAFSEMLHQDSLGRLRGLDINARGSHLVKSEGPSISASESSSTF</t>
  </si>
  <si>
    <t>PSR93258.1</t>
  </si>
  <si>
    <t xml:space="preserve">K20557|2.3e-43|pop:7467825|K20557 transcription factor VIP1 | (RefSeq) transcription factor VIP1 </t>
  </si>
  <si>
    <t>K20557|2.3e-43|pop:7467825|K20557 transcription factor VIP1 | (RefSeq) transcription factor VIP2</t>
  </si>
  <si>
    <t>hypothetical protein C3L33_02654, partial [Rhododendron williamsianum]</t>
  </si>
  <si>
    <t>VaccDscaff33-augustus-gene-230.31/VaccDscaff29-augustus-gene-108.22</t>
  </si>
  <si>
    <t>VcbZIP62</t>
  </si>
  <si>
    <t>MQDPSNSTANSASRNAHNPSPPSFGPSRAAHHRRAHSDTSFRLPDDLDLVSDPFDGPPGSFDEIGSEDDLFCTYMDMEKLGSSSADGGGGDFNNAAGGGGVAAESSGEGEKNARPRHRHSNSVDGSFLFGAESIEAKKAMAPDKLAELWSIDPKRAKRILANRQSAARSKERKARYITELERKVLTLQTEATTLSAQLTLFQRDTTGLSNENTELKLRLQAMEQQAHLRDALNEALKQEVERLKIATGEMTSQSDAYNYGMQHHHPYNQSSFFSQQPQGGPSDAQQMQMPQFHSLQSNMLNHHHPLLTASHSQSQAFSEMLHQDSLGRLRGLDINARGSHLVKSEGPSISASESSSTF</t>
  </si>
  <si>
    <t xml:space="preserve">K20557|1.1e-54|qsu:112021095|K20557 transcription factor VIP1 | (RefSeq) transcription factor VIP1-like </t>
  </si>
  <si>
    <t>K20557|1.1e-54|qsu:112021095|K20557 transcription factor VIP1 | (RefSeq) transcription factor VIP2-like</t>
  </si>
  <si>
    <t>hypothetical protein C3L33_07112, partial [Rhododendron williamsianum]</t>
  </si>
  <si>
    <t>VaccDscaff21-augustus-gene-108.32</t>
  </si>
  <si>
    <t>VcbZIP63</t>
  </si>
  <si>
    <t>MQDPSNSTANSVSRNAHNPSPPSFGPSRAAHHRRAHSDTSFRLPDDLDLVSDRFDGPPGSFDEIGSEDDLFCTYMDMEKLGSSSAEGGGGDFNNAAGGGGVAAESSGEGEKNARPRHRHSNSVDGSFLFGAESIEAKKAMAPDKLAELWSIDPKRAKRILANRQSAARSKERKARYITELERKVLTLQTEATTLSAQLTLFQRDTTGLSNENTELKLRLQAMEQQAHLRDALNEALKQEVERLKIATGEMTSQSDAYNYGMQQHHPYNQSSFFSQQPQGGPSDAQQMQMPQFHSLQSNMLNHHHPLLTASHSQSQAFSEMLHQDSLGRLRGLDINARGSHLVKSEGPSISASESSSTF</t>
  </si>
  <si>
    <t xml:space="preserve">K20557|2.8e-53|qsu:112021095|K20557 transcription factor VIP1 | (RefSeq) transcription factor VIP1-like </t>
  </si>
  <si>
    <t>K20557|2.8e-53|qsu:112021095|K20557 transcription factor VIP1 | (RefSeq) transcription factor VIP2-like</t>
  </si>
  <si>
    <t>K03248|6.4e-20|sly:104648988|K03248 translation initiation factor 3 subunit G | (RefSeq) bZIP transcription factor 19-like</t>
  </si>
  <si>
    <t>K03248|6.4e-20|sly:104648988|K03248 translation initiation factor 3 subunit G | (RefSeq) bZIP transcription factor 20-like</t>
  </si>
  <si>
    <t>bZIP transcription factor 17 OS=Arabidopsis thaliana OX=3702 GN=BZIP17 PE=1 SV=2</t>
  </si>
  <si>
    <t>VaccDscaff15-snap-gene-309.37</t>
  </si>
  <si>
    <t>VcbZIP64</t>
  </si>
  <si>
    <t>MEDKSKKCVPGLPPCVPGPPPFLNRPPVFRKPFTITPPPTTPPVASGSRDLGWHQMQPYFTNHGEAGSSETKSPLEMFKGKAQLPPPPPPPPPPMVRNPIESVTPSFDNRGGRITVKTKLGIDYEMKLGRIVDPKVDDKKIRSMDFVEERHAQSPKRICFVRRIISNRISAQKSRTRKAQYLNDMERKKKDLEVEVAMLAPRIPSEQEKQKQLQLENHFLKQRISACEDMAKLSMAMIEDNRAVIRSLKEVMYAAQQNFYMQLQEEPSPSMLVAGNADEQMTMVGDFISSSNEPKPMVEDQALDFVSITIDPPNNLHDVKY</t>
  </si>
  <si>
    <t xml:space="preserve">K04374|2.7e-07|mus:103997104|K04374 cyclic AMP-dependent transcription factor ATF-4 | (RefSeq) basic leucine zipper 61-like </t>
  </si>
  <si>
    <t>K04374|2.7e-07|mus:103997104|K04374 cyclic AMP-dependent transcription factor ATF-4 | (RefSeq) basic leucine zipper 62-like</t>
  </si>
  <si>
    <t>K03248|2.0e-19|sly:104648988|K03248 translation initiation factor 3 subunit G | (RefSeq) bZIP transcription factor 19-like</t>
  </si>
  <si>
    <t>K03248|2.0e-19|sly:104648988|K03248 translation initiation factor 3 subunit G | (RefSeq) bZIP transcription factor 20-like</t>
  </si>
  <si>
    <t>VaccDscaff24-augustus-gene-67.43</t>
  </si>
  <si>
    <t>VcbZIP65</t>
  </si>
  <si>
    <t>MEDKSKKCVPGLPPCVSGPPPFLNRPPVSRKPFTITPPPTTPSVASGSRDLGWHQMQPYFTNHGEAGSSETKSPLEMFKGKAQLPPPPPPPPMVRNPIESVTPSFDNRGGRITVKTKLGIDYEMKLGRIVDPKVDDKKIRRIISNRISAQKSRTRKAQYLHDMERKKKDLEVEVAMLAPRIPSEQEKQKQLQLENHFLKQRISACEDMAKLSMAMIEDNRAVIRSLKEVMYAAQQNFYMQLQEEPSPSMLVAGNADQEQMMMVGDFISSSNEPKPMVEDQALDFVSITIDPPNNLHDVKY</t>
  </si>
  <si>
    <t xml:space="preserve">K04374|1.4e-08|mus:103997104|K04374 cyclic AMP-dependent transcription factor ATF-4 | (RefSeq) basic leucine zipper 61-like </t>
  </si>
  <si>
    <t>K04374|1.4e-08|mus:103997104|K04374 cyclic AMP-dependent transcription factor ATF-4 | (RefSeq) basic leucine zipper 62-like</t>
  </si>
  <si>
    <t>K03248|1.4e-19|sly:104648988|K03248 translation initiation factor 3 subunit G | (RefSeq) bZIP transcription factor 19-like</t>
  </si>
  <si>
    <t>K03248|1.4e-19|sly:104648988|K03248 translation initiation factor 3 subunit G | (RefSeq) bZIP transcription factor 20-like</t>
  </si>
  <si>
    <t>hypothetical protein C3L33_04477, partial [Rhododendron williamsianum]</t>
  </si>
  <si>
    <t>VaccDscaff11-augustus-gene-321.43</t>
  </si>
  <si>
    <t>VcbZIP66</t>
  </si>
  <si>
    <t>MEVKSKKCVPGLPPCVSGPPPFLNRPPVFRKPFTITPPPTTPPVSSGSRDLGWHQMQPYFTNHGEAGSSETKSPLEMFKGKAQLPPPPPPPPMVRNPIESVTPSFDNRGGRITVKTKLGIDYEMKLGRIVDPKVDDKKIRRIISNRISAQKSRTRKAQYLHDMEGKKKDLEVEVAMLAPRIPSEQEKQKQLQLENHFLKQKISACEDMAKLSMAMIEDNRAVIRSLKEVMYAAQQNFYMQLQEEPSPSMLVAGNADQEQMMMVGDFISSSNEPKPMVEDRALDFVSITIDPPNNLHDVKY</t>
  </si>
  <si>
    <t xml:space="preserve">K04374|2.0e-07|mus:103997104|K04374 cyclic AMP-dependent transcription factor ATF-4 | (RefSeq) basic leucine zipper 61-like </t>
  </si>
  <si>
    <t>K04374|2.0e-07|mus:103997104|K04374 cyclic AMP-dependent transcription factor ATF-4 | (RefSeq) basic leucine zipper 62-like</t>
  </si>
  <si>
    <t>K03248|1.8e-19|sly:104648988|K03248 translation initiation factor 3 subunit G | (RefSeq) bZIP transcription factor 19-like</t>
  </si>
  <si>
    <t>K03248|1.8e-19|sly:104648988|K03248 translation initiation factor 3 subunit G | (RefSeq) bZIP transcription factor 20-like</t>
  </si>
  <si>
    <t>VaccDscaff47-processed-gene-112.3</t>
  </si>
  <si>
    <t>VcbZIP67</t>
  </si>
  <si>
    <t>MERSNQFVSRLPSSSNRPPVSPKPFTLTPSSTALPMATSSSEGWQNPYFVTQPHQEPSVEVTNKNPPLVISRNPIVAIEPSSTNVGGITVKTEQGIDYELRGRKLDLNMDTRKLRRLLSNRISAKRARVRKEEHVVDLEKKLKDLEGEVGVLNHLLQSEADTNIQLRMENKILLEKLRDQELEAELSLAQIAEYQAEAKRYKELYAAELRKVAHSRQQKMQPMESDPALDFETLAIDPPNSLMLPY</t>
  </si>
  <si>
    <t>K04374|2.7e-07|mus:103997104|K04374 cyclic AMP-dependent transcription factor ATF-4 | (RefSeq) basic leucine zipper 63-like</t>
  </si>
  <si>
    <t>K04374|2.7e-07|mus:103997104|K04374 cyclic AMP-dependent transcription factor ATF-4 | (RefSeq) basic leucine zipper 64-like</t>
  </si>
  <si>
    <t>Transcription factor like [Actinidia chinensis var. chinensis]</t>
  </si>
  <si>
    <t>VaccDscaff22-snap-gene-295.38</t>
  </si>
  <si>
    <t>VcbZIP68</t>
  </si>
  <si>
    <t>MERSNQFVSRLPSSSNRPPVSPKPFTLTPSSTPLPMASSSSEGWQNPYFMTQPHQEPSVEFTNKNPPLVISRNPIVAIEPSSTNVGGITVKTEQGIYYELRGRKLDLNMDTRKLRRLLSNRISAKRARVRKEEHVVDLEKKLKDLEGEVGVLNHLLQSEADTNIQLRMENKILLEKLRDQELEAELSLEYQAEAKRYKELYAAELRKVAHSRQQKMQPMESDPALDFETLAIDPPNSLMPPY</t>
  </si>
  <si>
    <t>K04374|1.4e-08|mus:103997104|K04374 cyclic AMP-dependent transcription factor ATF-4 | (RefSeq) basic leucine zipper 63-like</t>
  </si>
  <si>
    <t>K04374|1.4e-08|mus:103997104|K04374 cyclic AMP-dependent transcription factor ATF-4 | (RefSeq) basic leucine zipper 64-like</t>
  </si>
  <si>
    <t>Basic leucine zipper 2 OS=Oryza sativa subsp. japonica OX=39947 GN=BZIP02 PE=2 SV=1</t>
  </si>
  <si>
    <t>VaccDscaff31-augustus-gene-190.22</t>
  </si>
  <si>
    <t>VcbZIP69</t>
  </si>
  <si>
    <t>Group C</t>
  </si>
  <si>
    <t>MNNFPSCTGLTDTPLWSQNITSKQSCISTPIDSQSSICVSSPNSATKPKGRYCQAMGTTSGSSGEQSDDDDIDIDTEAGPCEQSTDAIALKRIKRMVSNRESARRSRSRKQAHLVELEQQVDQLRGENATLFKQLTDATQQFKDSSTNNRVLKSDVEALRAKVKLAEDMVARGSLTSTFSHLLQNHLSTPQSFGSHNMCRLGNVSPTINVGDDVSYPGMTQNSTLGVRNADAFSGNVNNGVINDTVSCVSDDWAWDSHVPTMSK</t>
  </si>
  <si>
    <t>XP_028078814.1</t>
  </si>
  <si>
    <t xml:space="preserve">K09060|7.3e-06|bna:106437484|K09060 plant G-box-binding factor | (RefSeq) bZIP transcription factor 68-like </t>
  </si>
  <si>
    <t>K09060|7.3e-06|bna:106437484|K09060 plant G-box-binding factor | (RefSeq) bZIP transcription factor 69-like</t>
  </si>
  <si>
    <t>K04374|2.0e-07|mus:103997104|K04374 cyclic AMP-dependent transcription factor ATF-4 | (RefSeq) basic leucine zipper 63-like</t>
  </si>
  <si>
    <t>K04374|2.0e-07|mus:103997104|K04374 cyclic AMP-dependent transcription factor ATF-4 | (RefSeq) basic leucine zipper 64-like</t>
  </si>
  <si>
    <t>VaccDscaff18-augustus-gene-157.17</t>
  </si>
  <si>
    <t>VcbZIP70</t>
  </si>
  <si>
    <t>MNNFPSCTGLTDTPLWSQNITSKQSCISTPIDSQSSICVSSPNSATKPKGRYCQAMGTTSGSSGEQSDDDDIDIDTEAGPCEQSTDAIALKRIKRMVSNRESARRSRSRKQAHLVELEQQVDQLRGENATLFKQLTDATQQFKDSTTNNRVLKSDVEALRAKVKLAEDMVARGSLTSTFSHLLQNHLSTPQSFGSHNMCRLGNVSPTINVGDDVSYPGMTQNSTLGVRNADAFSGNVNNGVINDTVSCVSDDWAWDSHVPTMSK</t>
  </si>
  <si>
    <t xml:space="preserve">K09060|4.3e-06|bna:106437484|K09060 plant G-box-binding factor | (RefSeq) bZIP transcription factor 68-like </t>
  </si>
  <si>
    <t>K09060|4.3e-06|bna:106437484|K09060 plant G-box-binding factor | (RefSeq) bZIP transcription factor 69-like</t>
  </si>
  <si>
    <t>Basic leucine zipper like [Actinidia chinensis var. chinensis]</t>
  </si>
  <si>
    <t>VaccDscaff7-augustus-gene-156.20</t>
  </si>
  <si>
    <t>VcbZIP71</t>
  </si>
  <si>
    <t>MDRRRAVNSAAILSDMKRSQSELALEELFSSVDDDNAVGVDFPTHNTNNNNNNNPLHDVSIFTAETSAAANHNSFPFANQEIMNNFPSCTGLTDALLWSQNITSKQSCISTPIDSQSSICVSSPNSATKPKGSYCQAMGTTSGSSGEQSDDDDIDTEAGPCEQSTDAIALKRIKRMVSNRESARRSRSRKQAHLVELEQQVDQLRGENATLFKQLTDATQQFKDSTTNNRVLKSDVEALRAKVKLAEDMVARGSLTSTFSHLLQNHLSTPQSFGSHNMCRLGNVSPTINVEGDVSYPGMTQNSTLGVRNADAFSGNVNNGVINDTVSCVSDDWAWDSHVPTMSK</t>
  </si>
  <si>
    <t>CAC95126.1</t>
  </si>
  <si>
    <t>hypothetical protein C3L33_10388, partial [Rhododendron williamsianum]</t>
  </si>
  <si>
    <t>VaccDscaff9-processed-gene-318.7/VaccDscaff35-processed-gene-250.4</t>
  </si>
  <si>
    <t>VcbZIP72</t>
  </si>
  <si>
    <t>Group S</t>
  </si>
  <si>
    <t>MENHETPPPSNPTQDSSTYFTTFQKNTSFPIYLHIQPFQHDLSPKTSSHSNNSLNSNSMTAAEGKEAKASGNDLRHKRLLSNRESARRTRLRRKKQIEELQSQNNKLTTTNHKVTEELINLTQCINKIFQENAQLKEENSVLRRSFIASQKTPLGDLEEVGFSICLREEGSNPSILDSVNLIN</t>
  </si>
  <si>
    <t>PSR96582.1</t>
  </si>
  <si>
    <t>K16241|2.5e-51|sind:105164593|K16241 transcription factor HY5 | (RefSeq) transcription factor HY5 isoform X3</t>
  </si>
  <si>
    <t>K16241|2.5e-51|sind:105164593|K16241 transcription factor HY5 | (RefSeq) transcription factor HY5 isoform X4</t>
  </si>
  <si>
    <t>Transcription factor HY5 OS=Solanum lycopersicum OX=4081 GN=HY5 PE=2 SV=1</t>
  </si>
  <si>
    <t>transcription factor RF2b-like [Camellia sinensis]</t>
  </si>
  <si>
    <t>VaccDscaff36-processed-gene-99.5</t>
  </si>
  <si>
    <t>VcbZIP73</t>
  </si>
  <si>
    <t>MTAAEGKEAKASANDLRHKRLLLNRESARRTRLRRKKQIEELQSQNNKLTTTNHKVTEDLINLTQCINKIFQENAQLKEENSVLRSLIACQKTPLGDLEEVGFSICLREEGSHPSILDSVNLIN</t>
  </si>
  <si>
    <t>VaccDscaff4-processed-gene-343.21</t>
  </si>
  <si>
    <t>VcbZIP74</t>
  </si>
  <si>
    <t>MTAAEGKEAKASANDLRHKRLLSNRESARRTRLRRKKQIEELQSQNNKLTTTNHKVTEELINLTQCINKIFQENAQLKEENSVLRSFIASQKTPFGDLEENQNSQGQLG</t>
  </si>
  <si>
    <t>XP_018853242.1</t>
  </si>
  <si>
    <t>K16241|2.1e-45|cic:CICLE_v10009720mg|K16241 transcription factor HY7 | (RefSeq) hypothetical protein</t>
  </si>
  <si>
    <t>K16241|2.1e-45|cic:CICLE_v10009720mg|K16241 transcription factor HY8 | (RefSeq) hypothetical protein</t>
  </si>
  <si>
    <t>VaccDscaff48-processed-gene-6.4/VaccDscaff28-processed-gene-247.6/VaccDscaff20-processed-gene-106.3</t>
  </si>
  <si>
    <t>VcbZIP75</t>
  </si>
  <si>
    <t>MLSSDVAAIHYLASENPSPFQSNFSMFPNTIPPFQFSNNAYLTNFPNPQLSPPFQDFAPQSSCLSNNSTSDDAEEHQHHTIIDERKQRRMISNRESARRSRMRKQKHLDELWSLVVRLRAENSHLIDKLNHVSECHDKVVQENVRLKEEASDLHQVITDLRLGSPFPSLRDLEEVTCNTAHLRAESSNQSITTTSTNLLH</t>
  </si>
  <si>
    <t>CDP00505.1</t>
  </si>
  <si>
    <t xml:space="preserve">K09060|5.5e-06|bvg:104893043|K09060 plant G-box-binding factor | (RefSeq) bZIP transcription factor 68 </t>
  </si>
  <si>
    <t>K09060|5.5e-06|bvg:104893043|K09060 plant G-box-binding factor | (RefSeq) bZIP transcription factor 69</t>
  </si>
  <si>
    <t>Basic region leucine zipper</t>
  </si>
  <si>
    <t>bZIP transcription factor 18 OS=Arabidopsis thaliana OX=3702 GN=BZIP18 PE=1 SV=1</t>
  </si>
  <si>
    <t>VaccDscaff31-processed-gene-1.0/VaccDscaff7-processed-gene-335.9/VaccDscaff16-processed-gene-90.8</t>
  </si>
  <si>
    <t>VcbZIP76</t>
  </si>
  <si>
    <t>MESIPQFKAMHPNDAAELHFLVPSNPNPYLPNINMMQNNAAAFQFSRSSNPLYHLQTTPHVQEFNPQSTCFSNNSTSDEADEQNLSVINERKQRRMISNRESARRSRMRKQKHLDELWSQVVWLRNENHQLIDKLNHFSETHDKIVQENAQLKEETTGLRQMITDMQLNSPYPNLRDLEDINCDMAYLRTESSNQSDTSSSGGLLR</t>
  </si>
  <si>
    <t>XP_028108973.1</t>
  </si>
  <si>
    <t xml:space="preserve">K09060|6.7e-07|soe:110791421|K09060 plant G-box-binding factor | (RefSeq) bZIP transcription factor 16-like isoform X1 </t>
  </si>
  <si>
    <t>K09060|6.7e-07|soe:110791421|K09060 plant G-box-binding factor | (RefSeq) bZIP transcription factor 16-like isoform X2</t>
  </si>
  <si>
    <t>VaccDscaff18-processed-gene-306.10</t>
  </si>
  <si>
    <t>VcbZIP77</t>
  </si>
  <si>
    <t>MNAGLGYQSFVIFNHRVIYKLKLVEGNLDYLSPQYNNSFGQTILHNLSQIGASITISGRHNHSQTAASITISGRPWYSNTGYRDLTSVDTSLILPDLHHISQSIPQFKAMHPNDAAELHFLVPSNPNPYLPNINMMQNNAAAFQFSRSSNPLYHLQTTPHVQEFNPQSTCFSNNSTSDEADEQNLSVINERKQRRMISNRESARRSRMRKQKHLDELWSQVVWLRNENHQLIDKLNHFSETHDKIVQENAQLKEETTGLRQMITDMQLNSPYPNLRDLEDINCDMAYLRTESSNQSDTSSSGGLLR</t>
  </si>
  <si>
    <t xml:space="preserve">K09060|9.9e-07|soe:110791421|K09060 plant G-box-binding factor | (RefSeq) bZIP transcription factor 16-like isoform X1 </t>
  </si>
  <si>
    <t>K09060|9.9e-07|soe:110791421|K09060 plant G-box-binding factor | (RefSeq) bZIP transcription factor 16-like isoform X2</t>
  </si>
  <si>
    <t>VaccDscaff23-processed-gene-296.0</t>
  </si>
  <si>
    <t>VcbZIP78</t>
  </si>
  <si>
    <t>MFGDQEDTPTRYELLSMVKKHSKLLGKSLGDEDDPSDVEMDLRFWHDVMDLYFIRGRESRGRQDDDLVFFVRKMNLHGYGFNDNMEGNSPYFVRRWAPKLDVLVGKSSVDVDWRRSFYLNLIAHTTFSVTVAICSHQVLKNHQSGLDARLSSIYKEVETTPAYPDICFAVDDFDSTFDAVVLTDPDHCYCVLLNADGGAAFPSERTTHDSSSSDVSSLKSDTGSGNTKKTKLTLFSGFVSYQMVRDAYEAGRSGFGSLLSLGHSPEKTDRIYMKGPGGRGEVEVAVSGVIVPTDMNLKEYPTSHLGALFYLSLCNDQSKQTSGPSSPTSKRGLNFGTFVRRAASVASVAAKHALAAAAATQGPDDEMLPLKCCLMSVSLPWEHIAHDLLFKEFYDASVLESKNLEKGTLVSNNCKHMKPTLGHNYKTQKPVQQTPRVPSPSSLNTLPLHFLPSLFPSFLTSGSLFPSGLLMAMFLSEAPVQFQFPLVDATFTLDEIHELLSFVHSESPVNSESPINSTSCSETGRTVYSVNERKRRRMVSNRESARRSRLRKKMHLENVTNEVDRLKSENRELKNRLCLFSHQCQIVQRETNRLQTESFLLRQKLSGLCQILVDMNFQ</t>
  </si>
  <si>
    <t>XP_028065855.1</t>
  </si>
  <si>
    <t xml:space="preserve">K09060|1.0e-05|adu:107471848|K09060 plant G-box-binding factor | (RefSeq) G-box-binding factor 1-like isoform X1 </t>
  </si>
  <si>
    <t>K09060|1.0e-05|adu:107471848|K09060 plant G-box-binding factor | (RefSeq) G-box-binding factor 1-like isoform X2</t>
  </si>
  <si>
    <t>bZIP transcription factor family protein [Camellia fraterna]</t>
  </si>
  <si>
    <t>VaccDscaff40-processed-gene-45.8</t>
  </si>
  <si>
    <t>VcbZIP79</t>
  </si>
  <si>
    <t>MPLLFQSFLVQRTPRVPSPSSLNTTPLHFLPSLFPSFLTSGSLFPSGLLMAMFLSEEPVQFQFPLVDATFTRDEIHELLSFVHSESPVNSESPINSTSGSETGRTVYSVNERKRRRMVSNRESARRSRLRKKMHLENVTNEVDRLKSENRELKNRLCLVSHQCQIVQRETNRLQTESFLLRQKLSGLCQILVDMNFQ</t>
  </si>
  <si>
    <t xml:space="preserve">K09060|7.1e-06|adu:107471848|K09060 plant G-box-binding factor | (RefSeq) G-box-binding factor 1-like isoform X1 </t>
  </si>
  <si>
    <t>K09060|7.1e-06|adu:107471848|K09060 plant G-box-binding factor | (RefSeq) G-box-binding factor 1-like isoform X2</t>
  </si>
  <si>
    <t>VaccDscaff12-processed-gene-117.2</t>
  </si>
  <si>
    <t>VcbZIP80</t>
  </si>
  <si>
    <t>MMAPGLTKILPTAFSDQNALTFPKFSSPADPTCAFPILLKYPSPPLPSFPFPSFLTSGSLFPSGLLMAMFLSEEPVQFQFPLVDATFTRDEIHELLSFVHSESPVNSESPINSTSGSETGRTVYSVNERKRRRMVSNRESARRSRLRKKMHLENVTNEVDRLKSENRELKNRLCLFSHQCQIVQRETNRLQTESFLLRQKLSGLCRIFVDMNFQ</t>
  </si>
  <si>
    <t xml:space="preserve">K09060|3.5e-06|adu:107471848|K09060 plant G-box-binding factor | (RefSeq) G-box-binding factor 1-like isoform X1 </t>
  </si>
  <si>
    <t>K09060|3.5e-06|adu:107471848|K09060 plant G-box-binding factor | (RefSeq) G-box-binding factor 1-like isoform X2</t>
  </si>
  <si>
    <t>Transcription factor PosF21 [Actinidia chinensis var. chinensis]</t>
  </si>
  <si>
    <t>VaccDscaff41-processed-gene-25.5</t>
  </si>
  <si>
    <t>VcbZIP81</t>
  </si>
  <si>
    <t>MAMFLSEEPVQFQFPLVDATFTRDEIHELLSFVHSESPVNSESPINSTSGSETGRTVYSVNERKRRRMVSNRESARRSRLRKKMHLENVTNEVDRLKSENRELKNRLCLVSRICEYCSSSPLPSPSIVDHHRIITSSITVNRCRHQSETPSPSIVAGSLPLPISVSVDHYQRTVDGRCRSSSPSMVTVVEQRLLAIGKREKQ</t>
  </si>
  <si>
    <t>K20557|7.0e-51|egu:105038330|K20557 transcription factor VIP1 | (RefSeq) transcription factor VIP3</t>
  </si>
  <si>
    <t>K20557|7.0e-51|egu:105038330|K20557 transcription factor VIP1 | (RefSeq) transcription factor VIP4</t>
  </si>
  <si>
    <t>Probable transcription factor PosF21 OS=Arabidopsis thaliana OX=3702 GN=POSF21 PE=2 SV=1</t>
  </si>
  <si>
    <t>hypothetical protein C3L33_21550, partial [Rhododendron williamsianum]</t>
  </si>
  <si>
    <t>VaccDscaff13-processed-gene-111.15</t>
  </si>
  <si>
    <t>VcbZIP82</t>
  </si>
  <si>
    <t>METVDLHNRWFNSIYTLIGSDEPDRNMDNSSPGSDETNQVLNERKRRRMISNRESARRSRMRKKKHLENLRNQVNRLRIGNRELENRLRVTATTSTPGSILDDVLVDPSPHNFPLQPRHGDGEGSKAQTEWYT</t>
  </si>
  <si>
    <t>PSS36010.1</t>
  </si>
  <si>
    <t>K20557|2.1e-50|egu:105038330|K20557 transcription factor VIP1 | (RefSeq) transcription factor VIP3</t>
  </si>
  <si>
    <t>K20557|2.1e-50|egu:105038330|K20557 transcription factor VIP1 | (RefSeq) transcription factor VIP4</t>
  </si>
  <si>
    <t>VaccDscaff32-processed-gene-266.16/VaccDscaff32-processed-gene-263.1</t>
  </si>
  <si>
    <t>VcbZIP83</t>
  </si>
  <si>
    <t>MLSAFSAFLSTDGLFGTPFSAFEGSFSPWDCQEPFFPFHQQEAVIFPNKIPHEPVMSNSGSENSNLNPVFANCEPDRNLDSSSLEPLFSFPKLDPALSPVNTPSEPVVSNSGSENSNPNPFISNSGSDDPDRNMDNSSPGSDETNQVLDERKRRRMISNRESARRSRMRKKKHLENLRNQVNRLRIGNRELENRLRLVTHHGQLVRRENDRFVSESAMLRQRLWAIHQVLLVRELQPFSASAWPCNTITSINEQNQAS</t>
  </si>
  <si>
    <t>K20557|1.3e-39|qsu:112021095|K20557 transcription factor VIP1 | (RefSeq) transcription factor VIP3-like</t>
  </si>
  <si>
    <t>K20557|1.3e-39|qsu:112021095|K20557 transcription factor VIP1 | (RefSeq) transcription factor VIP4-like</t>
  </si>
  <si>
    <t>bZIP transcription factor 29 OS=Arabidopsis thaliana OX=3702 GN=BZIP29 PE=2 SV=1</t>
  </si>
  <si>
    <t>VaccDscaff8-processed-gene-397.8/VaccDscaff1-processed-gene-18.17/VaccDscaff1-processed-gene-18.17/VaccDscaff5-processed-gene-16.7/VaccDscaff10-processed-gene-385.8</t>
  </si>
  <si>
    <t>VcbZIP84</t>
  </si>
  <si>
    <t>MVKHSSSSSSEGDAQMVDEKKRKRMISNRESARRSRNRREEHIKNLNCQITFFRNNNSEIAQKVNSISQKFMAAELENQRLIRLRHELTKRLESLEIVSSYVCGNPGDIPQYNSQPWSLSQQSMPLIASAGMSRY</t>
  </si>
  <si>
    <t>XP_028061075.1</t>
  </si>
  <si>
    <t>K20557|2.0e-88|vvi:100241011|K20557 transcription factor VIP1 | (RefSeq) transcription factor VIP3</t>
  </si>
  <si>
    <t>K20557|2.0e-88|vvi:100241011|K20557 transcription factor VIP1 | (RefSeq) transcription factor VIP4</t>
  </si>
  <si>
    <t>Transcription factor VIP1 OS=Arabidopsis thaliana OX=3702 GN=VIP1 PE=1 SV=1</t>
  </si>
  <si>
    <t>VaccDscaff2-processed-gene-329.4</t>
  </si>
  <si>
    <t>VcbZIP85</t>
  </si>
  <si>
    <t>MAAAAVVQKPFSFEVVFVQQYYHQSPGLVHRFYQDTDIKHVNGNQSSGTDSEAPLTPEQDLSPVVENHVSEQTVVSAEVNGEEALNPLDNGGVSVAKEEVPAAEVVDEEVPVAEVVDEAPDDSLVVCEANSKIEEVLKKSYGPIVMDMKGRDCLRAYILLLSMRICGRSTGICYCTSTGYSSRSGVIFSKTMHVDGLVTPIVVDGAWRIDSWKGTIAWCVLGTNGFAQEQNVGKGLCKLKDYGGGFGDSQSLVLGKKQEQWVTLIGFRVHVPKRLGEFDLSVHRLGESICSVRDAPIQTSSSSVTSVDELRYVGMDERKRKRLISNRDSARRSRMRKKKTMEDLANEVTRLKCENNGIVGKISKAAEGYVVVEAENNVLRAQAVELTERLRSLNSFLNCMGLNFEISDVPDTLLRPWNLPCPSQPIMASFNHE</t>
  </si>
  <si>
    <t>XP_028077180.1</t>
  </si>
  <si>
    <t>K20557|1.9e-87|vvi:100241011|K20557 transcription factor VIP1 | (RefSeq) transcription factor VIP3</t>
  </si>
  <si>
    <t>K20557|1.9e-87|vvi:100241011|K20557 transcription factor VIP1 | (RefSeq) transcription factor VIP4</t>
  </si>
  <si>
    <t>Transcription factor RF2b like [Actinidia chinensis var. chinensis]</t>
  </si>
  <si>
    <t>VaccDscaff25-processed-gene-327.20/VaccDscaff14-processed-gene-284.0</t>
  </si>
  <si>
    <t>VcbZIP86</t>
  </si>
  <si>
    <t>MSAPIQTSSSSVTSVDELRYVGMDERKRKRLISNRDSARRSRMRKKKTMEDLANEVTRLKCENNGIVGKISKAAEGYVVVEAENNVLRAQAVELTERLRSLNSFLNCMGLNFEISDVPDTLLRPWNLPCPSQPIMASFNHE</t>
  </si>
  <si>
    <t>K20557|4.1e-87|vvi:100241011|K20557 transcription factor VIP1 | (RefSeq) transcription factor VIP3</t>
  </si>
  <si>
    <t>K20557|4.1e-87|vvi:100241011|K20557 transcription factor VIP1 | (RefSeq) transcription factor VIP4</t>
  </si>
  <si>
    <t>VaccDscaff3-processed-gene-74.22</t>
  </si>
  <si>
    <t>VcbZIP87</t>
  </si>
  <si>
    <t>MSAPIQTNSSSVTSVDELRYVGMDERKRKRLISNRDSARRSRMRKKKTVEDLANEVTRLKCENNGIVGKINKTAGGYMVVEAENNVLRAQAAELTERLSHYCLNHTDSDEQDRKAMRSGDTGNLA</t>
  </si>
  <si>
    <t>K20557|9.2e-51|qsu:112021095|K20557 transcription factor VIP1 | (RefSeq) transcription factor VIP3-like</t>
  </si>
  <si>
    <t>K20557|9.2e-51|qsu:112021095|K20557 transcription factor VIP1 | (RefSeq) transcription factor VIP4-like</t>
  </si>
  <si>
    <t>Transcription factor RF2b OS=Oryza sativa subsp. japonica OX=39947 GN=RF2b PE=1 SV=2</t>
  </si>
  <si>
    <t>VaccDscaff22-processed-gene-368.3/VaccDscaff43-processed-gene-4.12/VaccDscaff46-processed-gene-205.3/VaccDscaff47-processed-gene-193.3</t>
  </si>
  <si>
    <t>VcbZIP88</t>
  </si>
  <si>
    <t>MKQLASSGSDGNPRYAGVDERKRKRMISNKESARRSRIRKQQHVESLISQVTQLQNENKLIEEKINNVADVYIGLAIENNVMTAQLSELTDRLRSLNSVLQIAEEVVGYAVDIPEIPDALLEPWQLPCPMQTVAAPASMFRC</t>
  </si>
  <si>
    <t>PSS14727.1</t>
  </si>
  <si>
    <t xml:space="preserve">K09060|6.7e-06|mus:103986550|K09060 plant G-box-binding factor | (RefSeq) G-box-binding factor 1-like </t>
  </si>
  <si>
    <t>K09060|6.7e-06|mus:103986550|K09060 plant G-box-binding factor | (RefSeq) G-box-binding factor 2-like</t>
  </si>
  <si>
    <t>K20557|2.3e-43|pop:7467825|K20557 transcription factor VIP1 | (RefSeq) transcription factor VIP3</t>
  </si>
  <si>
    <t>K20557|2.3e-43|pop:7467825|K20557 transcription factor VIP1 | (RefSeq) transcription factor VIP4</t>
  </si>
  <si>
    <t>hypothetical protein C3L33_07902, partial [Rhododendron williamsianum]</t>
  </si>
  <si>
    <t>VaccDscaff13-processed-gene-278.0/VaccDscaff30-processed-gene-123.4/VaccDscaff32-processed-gene-90.3/VaccDscaff42-augustus-gene-190.34</t>
  </si>
  <si>
    <t>VcbZIP89</t>
  </si>
  <si>
    <t>MGSSSGTSSGSSSLLQTSVPDEDLQKLIEQRKRKRTESNRESARRSRMKKQKHLAELTAEADRLTGENNRLITAVDLATRVCSKIEGENCVLRAQVIELSNRLESLDQIIGCLSVGSGGFGAEESLDGFVDNTWNYLYWNQQPIMASAEMLHY</t>
  </si>
  <si>
    <t>CDP20069.1</t>
  </si>
  <si>
    <t xml:space="preserve">K09060|7.2e-06|ats:109744298|K09060 plant G-box-binding factor | (RefSeq) LOC109744298; DNA-binding protein EMBP-1-like isoform X1 </t>
  </si>
  <si>
    <t>K09060|7.2e-06|ats:109744298|K09060 plant G-box-binding factor | (RefSeq) LOC109744298; DNA-binding protein EMBP-1-like isoform X2</t>
  </si>
  <si>
    <t>K20557|1.1e-54|qsu:112021095|K20557 transcription factor VIP1 | (RefSeq) transcription factor VIP3-like</t>
  </si>
  <si>
    <t>K20557|1.1e-54|qsu:112021095|K20557 transcription factor VIP1 | (RefSeq) transcription factor VIP4-like</t>
  </si>
  <si>
    <t>hypothetical protein C3L33_09107, partial [Rhododendron williamsianum]</t>
  </si>
  <si>
    <t>VaccDscaff7-processed-gene-41.0/VaccDscaff16-processed-gene-371.5/VaccDscaff16-processed-gene-371.5/VaccDscaff31-processed-gene-304.2/VaccDscaff18-processed-gene-23.0</t>
  </si>
  <si>
    <t>VcbZIP90</t>
  </si>
  <si>
    <t>MACSSGNSSGFSPQIEKAGSEEGLMDQRKRKRMESNRESARRSRMRKQKHLDELIAQVAQLKNENNQIVHTMSITTQQCLNVEAENSVLRAQFGELSQRLESLNNILNCLNTTSSSSSGGLFEIDDFEGIPESYLENNSWNLMSLNQPILASPDLFLY</t>
  </si>
  <si>
    <t>PSS19805.1</t>
  </si>
  <si>
    <t xml:space="preserve">K09060|2.0e-06|lang:109337780|K09060 plant G-box-binding factor | (RefSeq) G-box-binding factor 1-like </t>
  </si>
  <si>
    <t>K09060|2.0e-06|lang:109337780|K09060 plant G-box-binding factor | (RefSeq) G-box-binding factor 2-like</t>
  </si>
  <si>
    <t>K20557|2.8e-53|qsu:112021095|K20557 transcription factor VIP1 | (RefSeq) transcription factor VIP3-like</t>
  </si>
  <si>
    <t>K20557|2.8e-53|qsu:112021095|K20557 transcription factor VIP1 | (RefSeq) transcription factor VIP4-like</t>
  </si>
  <si>
    <t>hypothetical protein C3L33_12223, partial [Rhododendron williamsianum]</t>
  </si>
  <si>
    <t>VaccDscaff12-processed-gene-62.6/VaccDscaff1259-processed-gene-0.0</t>
  </si>
  <si>
    <t>VcbZIP91</t>
  </si>
  <si>
    <t>MASSSGNSSGSTQIQNSGSDGDLQVVMDQRKRKRMLSNRESARRSRMRKQKHLNDLMEQVAQLRKENNHILTTMSVTTQHFLNVEAENSVLRAQMGELSQRLQSLNDILSYMNTNNGGFVETEDILGTYSDGFMNNSWNLMYLNQPIMASAADHMFQ</t>
  </si>
  <si>
    <t>PSR99650.1</t>
  </si>
  <si>
    <t>K04374|4.4e-58|mus:103997104|K04374 cyclic AMP-dependent transcription factor ATF-4 | (RefSeq) basic leucine zipper 63-like</t>
  </si>
  <si>
    <t>K04374|4.4e-58|mus:103997104|K04374 cyclic AMP-dependent transcription factor ATF-4 | (RefSeq) basic leucine zipper 64-like</t>
  </si>
  <si>
    <t>VaccDscaff14-processed-gene-375.11/VaccDscaff126-processed-gene-3.14/VaccDscaff2-processed-gene-430.10</t>
  </si>
  <si>
    <t>VcbZIP92</t>
  </si>
  <si>
    <t>MASSSGSPSSGSTSLVQISGSEENLQLLMDQRKRKRMISNRESARRSRMRKQRHLDDLTALVAQLRKENNRIITSVSVTTQQFLNVEGENSILRAQVAELSHRLQSLNEIVEFMNLSGGNGFLGTEEPYGAEYVDGFVNTNSWNYVCTNQPIMASAETLQY</t>
  </si>
  <si>
    <t>XP_027105717.1</t>
  </si>
  <si>
    <t>K04374|8.3e-70|mus:103997104|K04374 cyclic AMP-dependent transcription factor ATF-4 | (RefSeq) basic leucine zipper 63-like</t>
  </si>
  <si>
    <t>K04374|8.3e-70|mus:103997104|K04374 cyclic AMP-dependent transcription factor ATF-4 | (RefSeq) basic leucine zipper 64-like</t>
  </si>
  <si>
    <t>VaccDscaff21-augustus-gene-363.31</t>
  </si>
  <si>
    <t>VcbZIP93</t>
  </si>
  <si>
    <t>Group D</t>
  </si>
  <si>
    <t>MGFSRAVLERESSSNKQQQHHLHLPDSTTLNNMASNKNQLLLVNQQQQHQHQQQIDLSPHHQHHHQYQQHQQQQQQNNPQISYMMQSSSSSSPIPTNFISKDSGAYDLGELDQALFLYFDGQQDPSSVQDQRRAENSGMRPPTLNIFPSQPMHIEPLSTKASVGLVSSSPATSGSKRPSEPSMESTNPKNNVATGPDQAPAKAIKREGNRKGPTSSSEQEGPKTPDPKTLRRLAQNREAARKSRLRKKAYVQQLETSRIKLTQLEQELQRARSQGVFFGGGGALMGADQSIPVINNISSVFDMEYQRWLEEHHRLMCELRAAVQEHIPENELRLFVDNCLAHFDEIMNLKSMVAKSDVFHLVSGMWKSPAERCFMWMGGFRPSELIKIILNQIEPLTEQQLLGICGLQQSTQEAEEALSQGLEALNQSLSDTIASDSLSSPPNMGNYMGQMAVAMNKLSTLEGFVRQADNLRHQTIHRLHQILTTRQAARCLLAIAEYFHRLRALSSLWLARPRQD</t>
  </si>
  <si>
    <t>XP_027066448.1</t>
  </si>
  <si>
    <t xml:space="preserve">K14431|1.1e-196|rcu:8277515|K14431 transcription factor TGA | (RefSeq) bZIP transcription factor TGA10 </t>
  </si>
  <si>
    <t>K14431|1.1e-196|rcu:8277515|K14431 transcription factor TGA | (RefSeq) bZIP transcription factor TGA11</t>
  </si>
  <si>
    <t>K14431|1.1e-196|rcu:8277515|K14431 transcription factor TGA | (RefSeq) bZIP transcription factor TGA12</t>
  </si>
  <si>
    <t>K14431|1.1e-196|rcu:8277515|K14431 transcription factor TGA | (RefSeq) bZIP transcription factor TGA13</t>
  </si>
  <si>
    <t>Seed dormancy control</t>
  </si>
  <si>
    <t>bZIP transcription factor TGA10 OS=Nicotiana tabacum OX=4097 GN=TGA10 PE=1 SV=1</t>
  </si>
  <si>
    <t>hypothetical protein C3L33_08827, partial [Rhododendron williamsianum]</t>
  </si>
  <si>
    <t>VaccDscaff33-snap-gene-15.29/VaccDscaff29-augustus-gene-338.24</t>
  </si>
  <si>
    <t>VcbZIP94</t>
  </si>
  <si>
    <t>MGFSRAVLERESSSNKQQQQHHLHLPDSTTLNNMASNKNQLLLVNQQQQHQHQHQQQIDLSPHHQYQQHQQQQQQNNPQISYMMQSSSSSSPIPTNFISKDSGAYDLGELDQALFLYFDGQQDPSSVQDQRRAENSGMRPPTLNIFPSQPMHIEPLSTKASVGLVSSSPATSGSKRPSEPSMESTNPKNNVASGPDQAPAKAIKREGNRKGPTSSSEQEGPKTPDPKTLRRLAQNREAARKSRLRKKAYVQQLETSRIKLTQLEQELQRARSQGVFFGGGGALMGADQSIPVINNISSGVFDMEYQRWLEEHHRLMCELRAAVQEHIPENELRLFVDNCLAHFDEIMNLKSMVAKSDVFHLVSGMWKSPAERCFMWMGGFRPSELIKIILNQIEPLTEQQLLGICGLQQSTQEAEEALSQGLEALNQSLSDTIASDSLSSPPNMGNYMGQMAVAMNKLSTLEGFVRQADNLRHQTIHRLHQILTTRQAARCLLAIAEYFHRLRALSSLWLARPRQD</t>
  </si>
  <si>
    <t>OMO55208.1</t>
  </si>
  <si>
    <t xml:space="preserve">K14431|1.5e-196|rcu:8277515|K14431 transcription factor TGA | (RefSeq) bZIP transcription factor TGA10 </t>
  </si>
  <si>
    <t>K14431|1.5e-196|rcu:8277515|K14431 transcription factor TGA | (RefSeq) bZIP transcription factor TGA11</t>
  </si>
  <si>
    <t>K14431|1.5e-196|rcu:8277515|K14431 transcription factor TGA | (RefSeq) bZIP transcription factor TGA12</t>
  </si>
  <si>
    <t>K14431|1.5e-196|rcu:8277515|K14431 transcription factor TGA | (RefSeq) bZIP transcription factor TGA13</t>
  </si>
  <si>
    <t>bZIP transcription factor 16-like isoform X1 [Camellia sinensis]</t>
  </si>
  <si>
    <t>VaccDscaff592-processed-gene-0.2/VaccDscaff22-processed-gene-90.7</t>
  </si>
  <si>
    <t>VcbZIP95</t>
  </si>
  <si>
    <t>Group F</t>
  </si>
  <si>
    <t>MDDGEIEILDQGLLPNPYPSNNIQTPSFLDEFLKNTRTCTHTHTCNPPGPDSTHTHTCYHTHTRLFPSGEESPVGKPWRPLGNREAVRKYREKKKAHTAYLEGEVRKLRLLNQQLVRKIQGQGILEAEILRLRGVLMDLRGKIDGELGGFSLCNPTSSFKEGGCGLDSNGTALGLECRNDVPCFHTHLGAPVEEVGGDGCSGGGGGRIAVSWEDNCQPAVIDCQANTNDVVNAEEI</t>
  </si>
  <si>
    <t>PSS24435.1</t>
  </si>
  <si>
    <t>Basic leucine zipper 23 OS=Arabidopsis thaliana OX=3702 GN=BZIP23 PE=2 SV=1</t>
  </si>
  <si>
    <t>hypothetical protein C3L33_21865, partial [Rhododendron williamsianum]</t>
  </si>
  <si>
    <t>VaccDscaff22-processed-gene-91.4</t>
  </si>
  <si>
    <t>VcbZIP96</t>
  </si>
  <si>
    <t>MNDGEIEIPDRGLLQNPYPSNNIQTPSPSIDSFLDEFLKNTRTCTHTHTCNPPGPDSAHTHTCYHTHTRLFPSGEESPVGKPRRPLGNREAVRKYREKKKAHTAYLEEEVRKLRLLNQQLVRKIRGQGTLEAEILRLREVLMDLRGKIDDELGGFSLCNPTSSFKEGGCGLDSNGTALGLECGNDVQCFHTHLGAPVEEVGGDGCSGGGGGRIAVSWEENCQPAVIDCQANTNDVVNAEEI</t>
  </si>
  <si>
    <t>VaccDscaff30-snap-gene-92.33/VaccDscaff42-snap-gene-204.35/VaccDscaff42-snap-gene-204.35/VaccDscaff32-snap-gene-75.54/VaccDscaff13-augustus-gene-303.25</t>
  </si>
  <si>
    <t>VcbZIP97</t>
  </si>
  <si>
    <t>MDDGELDFSNQEMFSSSNIGDLAGSCSMDSFFDEIFKDNHACTHTHTCNPPGPDSSHTHTCFHVHTKILPAASEDKASTDDNSESSEKKSKKFSLGNREAVRKYREKKKARAASLEDEVVRLRTLNQQLLKKLQGQAALEAEVARLKCLLVDIRGRIEGEIGSFPYQKPAKSANMYQNMVNPNFPGAYMTNQCNMSCDDQVYCLQSGVEGKNGDDMLLNSQGFNGCEFENLRCLGDQNDGLKEFSNGRNGSEASTVNPSRANKRKGGARGTTGSSRANGM</t>
  </si>
  <si>
    <t>PSS25981.1</t>
  </si>
  <si>
    <t>VaccDscaff14-processed-gene-386.12</t>
  </si>
  <si>
    <t>VcbZIP98</t>
  </si>
  <si>
    <t>MAIAILGPKMALQMALPYFGINKFTFVAMDNGELDFSNQEMFPSPNFQDFPSSCSMDSLFDEILNDTHACTHTHTCNPTGPNFPHTHTCFHLHTKILSPPNEYPASPDDTVEFADKKSKKRPLGNREAVRKYCEKKKAHTALLEDEVVRLRALNQQLVKRLQGQAALEAEIARLKCLLVDIRGRIEGEIGSFPYQKPGKGGYLYQNMATPNFPGAYVMNPCSNVQCNDQVCCLHPGVVERSGEGEYHMIHMRYNMKYYRHVDPESASGGKA</t>
  </si>
  <si>
    <t>Basic leucine zipper 19 OS=Arabidopsis thaliana OX=3702 GN=BZIP19 PE=2 SV=1</t>
  </si>
  <si>
    <t>hypothetical protein C3L33_07805, partial [Rhododendron williamsianum]</t>
  </si>
  <si>
    <t>VaccDscaff41-augustus-gene-278.61</t>
  </si>
  <si>
    <t>VcbZIP99</t>
  </si>
  <si>
    <t>MDNGKLDFSNQEMFPSPNFQDLPSSCSMDSLFDEILNDTHACTHTHTCNPTGPNFPHTHTCFHLHTKILSPPNEYPASPDDTVESADKKSKKRPLGNREAVRKYREKKKAHTALLEDEVVRLKALNQQLVKRLQGQAALEAEIARLKCLLVDIRGRIEGEIGSFPYQKPGKGGCLYQNMATPNFPGAYVMNPCSNVQCNDQVCCLHPGVVKRSGEGEVLNGQGFSGCEFENLQCLGNQECHSSGVGNVVSTLDSSLANKRKGGLVRHQLFEELR</t>
  </si>
  <si>
    <t>VaccDscaff2-processed-gene-439.14</t>
  </si>
  <si>
    <t>VcbZIP100</t>
  </si>
  <si>
    <t>MQSVSTLRKQSKLSSGYSPRFKLQILESRFFVSFFGSTFVAMDNGELDFSNQEMFPSPNFQDLPSSCSMDSLFDEILNDTHACTHTHTCNPTGPNFPHTHTCFHLHTKILSPPNEYPASPDDTVESADKKSKKRPLGNREAVRKYREKKKAHTALLEDEVVRLRALNQQLVKRLQGQAALEAEIARLKCLLVDIRGRIEGEIGSFPYQKPGKGGYLYQNMATPNFPGAYVMNPCSNVQCNDQVCCLHPGVVERSGEGEVLNGQGFSGCEFENLQCLGNQECHSSGVGNVVSTLDKSLANKRKASDR</t>
  </si>
  <si>
    <t>VaccDscaff13-augustus-gene-9.30</t>
  </si>
  <si>
    <t>VcbZIP101</t>
  </si>
  <si>
    <t>GDGKTRTENSPDGPPSVPKPCAAEAEELAVKVESLNVDNMTLKSEISRLTEISEKLKLENALLTVSEKKVPGGIENLLYRVNNTGSVDRSDEGSEMYEKNSKTGAKLHQLLDANPRADAVAAR</t>
  </si>
  <si>
    <t xml:space="preserve">K09060|3.8e-26|vvi:100248302|K09060 plant G-box-binding factor | (RefSeq) common plant regulatory factor 1 </t>
  </si>
  <si>
    <t>K09060|3.8e-26|vvi:100248302|K09060 plant G-box-binding factor | (RefSeq) common plant regulatory factor 2</t>
  </si>
  <si>
    <t>K09060|3.8e-26|vvi:100248302|K09060 plant G-box-binding factor | (RefSeq) common plant regulatory factor 3</t>
  </si>
  <si>
    <t>K09060|3.8e-26|vvi:100248302|K09060 plant G-box-binding factor | (RefSeq) common plant regulatory factor 4</t>
  </si>
  <si>
    <t>Common plant regulatory factor 1 OS=Petroselinum crispum OX=4043 GN=CPRF1 PE=2 SV=1</t>
  </si>
  <si>
    <t>VaccDscaff31-augustus-gene-239.23</t>
  </si>
  <si>
    <t>VcbZIP102</t>
  </si>
  <si>
    <t>MDPWHSSFDKRPSSSNTERSIVSKPLPMVSEGLMSAAIKKPDQEYSVSRNQSGIQMKPFLSKSEAKRAKQQSAHRSRVRKLQYISELERTLEALQARPPKSTLLCIEGCAVSAELEFVDQHNLILGMENRTLRQRLDNLSQEQLIKQTKWSRKCYREKLQGFKHCTISSCYNISSNRSMSIPDLAVTELMTWTPDSLTCPSKNRKWVPKLFAQQTMFDQISNLSITGIFSSSFP</t>
  </si>
  <si>
    <t xml:space="preserve">K04374|4.9e-06|dosa:Os01t0211800-01|K04374 cyclic AMP-dependent transcription factor ATF-4 | (RefSeq) Os01g0211800; Similar to VirE2-interacting protein VIP1. </t>
  </si>
  <si>
    <t>K04374|4.9e-06|dosa:Os01t0211800-01|K04374 cyclic AMP-dependent transcription factor ATF-4 | (RefSeq) Os01g0211800; Similar to VirE2-interacting protein VIP2.</t>
  </si>
  <si>
    <t>K04374|4.9e-06|dosa:Os01t0211800-01|K04374 cyclic AMP-dependent transcription factor ATF-4 | (RefSeq) Os01g0211800; Similar to VirE2-interacting protein VIP3.</t>
  </si>
  <si>
    <t>K04374|4.9e-06|dosa:Os01t0211800-01|K04374 cyclic AMP-dependent transcription factor ATF-4 | (RefSeq) Os01g0211800; Similar to VirE2-interacting protein VIP4.</t>
  </si>
  <si>
    <r>
      <rPr>
        <sz val="14"/>
        <rFont val="Times New Roman"/>
        <family val="1"/>
      </rPr>
      <t xml:space="preserve">Table S2 The predicted regulatory cis-elements involved in phytohormone and abiotic stress responses in the </t>
    </r>
    <r>
      <rPr>
        <i/>
        <sz val="14"/>
        <rFont val="Times New Roman"/>
        <family val="1"/>
      </rPr>
      <t xml:space="preserve">VcbZIP </t>
    </r>
    <r>
      <rPr>
        <sz val="14"/>
        <rFont val="Times New Roman"/>
        <family val="1"/>
      </rPr>
      <t>promoters.</t>
    </r>
  </si>
  <si>
    <t>Abscisic acid responsive</t>
  </si>
  <si>
    <t>Auxin responsive</t>
  </si>
  <si>
    <t>Defense and stress responsive</t>
  </si>
  <si>
    <t>Gibberellin responsive</t>
  </si>
  <si>
    <t>Low-temperature responsive</t>
  </si>
  <si>
    <t>MeJA responsive</t>
  </si>
  <si>
    <t>MYB binding site involved in drought-inducibility</t>
  </si>
  <si>
    <t>Salicylic acid responsive</t>
  </si>
  <si>
    <t>Gene_id</t>
  </si>
  <si>
    <t>S0-1_FPKM</t>
  </si>
  <si>
    <t>S0-2_FPKM</t>
  </si>
  <si>
    <t>S6-1_FPKM</t>
  </si>
  <si>
    <t>S6-2_FPKM</t>
  </si>
  <si>
    <t>S6-3_FPKM</t>
  </si>
  <si>
    <t>S12-1_FPKM</t>
  </si>
  <si>
    <t>S12-2_FPKM</t>
  </si>
  <si>
    <t>S12-3_FPKM</t>
  </si>
  <si>
    <t>S24-1_FPKM</t>
  </si>
  <si>
    <t>S24-2_FPKM</t>
  </si>
  <si>
    <t>S24-3_FPKM</t>
  </si>
  <si>
    <t>S48-1_FPKM</t>
  </si>
  <si>
    <t>S48-2_FPKM</t>
  </si>
  <si>
    <t>S48-3_FPKM</t>
  </si>
  <si>
    <t>S6_vs_S0</t>
  </si>
  <si>
    <t>S12_vs_S0</t>
  </si>
  <si>
    <t>S24_vs_S0</t>
  </si>
  <si>
    <t>S48_vs_S0</t>
  </si>
  <si>
    <t>log2FoldChange</t>
  </si>
  <si>
    <t>pvalue</t>
  </si>
  <si>
    <t>regulated</t>
  </si>
  <si>
    <t>description</t>
  </si>
  <si>
    <t>up</t>
  </si>
  <si>
    <t>ABSCISIC ACID-INSENSITIVE 5-like protein [Actinidia chinensis var. chinensis]</t>
  </si>
  <si>
    <t>VaccDscaff169-augustus-gene-0.20</t>
  </si>
  <si>
    <t>VaccDscaff14-augustus-gene-358.38</t>
  </si>
  <si>
    <t>VaccDscaff26-processed-gene-309.0</t>
  </si>
  <si>
    <t>ABSCISIC ACID-INSENSITIVE 5-like protein 2 [Camellia sinensis]|XP_028089880.1 ABSCISIC ACID-INSENSITIVE 5-like protein 2 [Camellia sinensis]|XP_028089881.1 ABSCISIC ACID-INSENSITIVE 5-like protein 2 [Camellia sinensis]|AGG39691.1 bZIP transcription factor bZIP7 [Camellia sinensis]</t>
  </si>
  <si>
    <t>VaccDscaff20-processed-gene-106.3</t>
  </si>
  <si>
    <t>down</t>
  </si>
  <si>
    <t>VaccDscaff32-processed-gene-266.16</t>
  </si>
  <si>
    <t>VaccDscaff5-processed-gene-16.7</t>
  </si>
  <si>
    <t>VaccDscaff16-processed-gene-371.5</t>
  </si>
  <si>
    <t>VaccDscaff126-processed-gene-3.14</t>
  </si>
  <si>
    <t>bZIP transcription factor 44-like [Coffea arabica]</t>
  </si>
  <si>
    <t>VaccDscaff592-processed-gene-0.2</t>
  </si>
  <si>
    <t>VaccDscaff26-snap-gene-221.40</t>
  </si>
  <si>
    <t>VaccDscaff25-augustus-gene-306.32</t>
  </si>
  <si>
    <t>transcription factor VIP1-like [Camellia sinensis]</t>
  </si>
  <si>
    <t>VaccDscaff28-augustus-gene-324.51</t>
  </si>
  <si>
    <t>bZIP transcription factor 16-like [Camellia sinensis]</t>
  </si>
  <si>
    <t>P0-1_FPKM</t>
  </si>
  <si>
    <t>P0-2_FPKM</t>
  </si>
  <si>
    <t>P6-1_FPKM</t>
  </si>
  <si>
    <t>P6-2_FPKM</t>
  </si>
  <si>
    <t>P6-3_FPKM</t>
  </si>
  <si>
    <t>P12-1_FPKM</t>
  </si>
  <si>
    <t>P12-2_FPKM</t>
  </si>
  <si>
    <t>P12-3_FPKM</t>
  </si>
  <si>
    <t>P24-1_FPKM</t>
  </si>
  <si>
    <t>P24-2_FPKM</t>
  </si>
  <si>
    <t>P24-3_FPKM</t>
  </si>
  <si>
    <t>P48-1_FPKM</t>
  </si>
  <si>
    <t>P48-2_FPKM</t>
  </si>
  <si>
    <t>P48-3_FPKM</t>
  </si>
  <si>
    <t>P6_vs_P0</t>
  </si>
  <si>
    <t>P12_vs_P0</t>
  </si>
  <si>
    <t>P24_vs_P0</t>
  </si>
  <si>
    <t>P48_vs_P0</t>
  </si>
  <si>
    <t>VaccDscaff32-processed-gene-90.3</t>
  </si>
  <si>
    <t>PSS29450.1</t>
  </si>
  <si>
    <t>VaccDscaff12-processed-gene-62.6</t>
  </si>
  <si>
    <t>VaccDscaff42-snap-gene-204.35</t>
  </si>
  <si>
    <t>A0-1_FPKM</t>
  </si>
  <si>
    <t>A0-2_FPKM</t>
  </si>
  <si>
    <t>A6-1_FPKM</t>
  </si>
  <si>
    <t>A6-2_FPKM</t>
  </si>
  <si>
    <t>A6-3_FPKM</t>
  </si>
  <si>
    <t>A12-1_FPKM</t>
  </si>
  <si>
    <t>A12-2_FPKM</t>
  </si>
  <si>
    <t>A12-3_FPKM</t>
  </si>
  <si>
    <t>FDR</t>
  </si>
  <si>
    <t>VaccDscaff41-augustus-gene-47.25</t>
  </si>
  <si>
    <t>normal</t>
  </si>
  <si>
    <t xml:space="preserve"> </t>
  </si>
  <si>
    <t>0.994**</t>
  </si>
  <si>
    <t>0.996**</t>
  </si>
  <si>
    <t>0.903*</t>
  </si>
  <si>
    <t>0.952*</t>
  </si>
  <si>
    <t>0.935*</t>
  </si>
  <si>
    <t>0.998**</t>
  </si>
  <si>
    <t>0.915*</t>
  </si>
  <si>
    <t>0.965**</t>
  </si>
  <si>
    <t>0.881*</t>
  </si>
  <si>
    <t>0.926*</t>
  </si>
  <si>
    <t>0.955*</t>
  </si>
  <si>
    <t>0.962**</t>
  </si>
  <si>
    <t>-0.971**</t>
  </si>
  <si>
    <t>-0.926*</t>
  </si>
  <si>
    <t>-0.994**</t>
  </si>
  <si>
    <t>0.894*</t>
  </si>
  <si>
    <t>0.913*</t>
  </si>
  <si>
    <t>0.973**</t>
  </si>
  <si>
    <t>0.907*</t>
  </si>
  <si>
    <t>0.939*</t>
  </si>
  <si>
    <t>-0.924*</t>
  </si>
  <si>
    <t>0.910*</t>
  </si>
  <si>
    <t>-0.978**</t>
  </si>
  <si>
    <t>0.916*</t>
  </si>
  <si>
    <t>0.957*</t>
  </si>
  <si>
    <t>0.981*</t>
  </si>
  <si>
    <t>0.898*</t>
  </si>
  <si>
    <t>0.887*</t>
  </si>
  <si>
    <t>0.979**</t>
  </si>
  <si>
    <t>0.904*</t>
  </si>
  <si>
    <t>0.891*</t>
  </si>
  <si>
    <t>0.919*</t>
  </si>
  <si>
    <t>0.930*</t>
  </si>
  <si>
    <t>0.889*</t>
  </si>
  <si>
    <t>0.893*</t>
  </si>
  <si>
    <t>0.969**</t>
  </si>
  <si>
    <t>0.951*</t>
  </si>
  <si>
    <t>0.885*</t>
  </si>
  <si>
    <t>0.929*</t>
  </si>
  <si>
    <t>Gene family</t>
  </si>
  <si>
    <t>VaccDscaff1-processed-gene-18.16/VaccDscaff5-snap-gene-16.37/VaccDscaff8-snap-gene-397.69</t>
  </si>
  <si>
    <t>ALDH22A1</t>
  </si>
  <si>
    <t>Aldehyde dehydrogenase</t>
  </si>
  <si>
    <t>XP_004295086.1</t>
  </si>
  <si>
    <t>-0.887*</t>
  </si>
  <si>
    <t>-0.934*</t>
  </si>
  <si>
    <t>0.883*</t>
  </si>
  <si>
    <t>0.901*</t>
  </si>
  <si>
    <t>VaccDscaff3-augustus-gene-174.24</t>
  </si>
  <si>
    <t>ALDH2a</t>
  </si>
  <si>
    <t>PSR84847.1</t>
  </si>
  <si>
    <t>-0.888*</t>
  </si>
  <si>
    <t>VaccDscaff12-processed-gene-335.18</t>
  </si>
  <si>
    <t>ALDH2c</t>
  </si>
  <si>
    <t>PSS01868.1</t>
  </si>
  <si>
    <t>-0.945*</t>
  </si>
  <si>
    <t>0.962*</t>
  </si>
  <si>
    <t>VaccDscaff12-snap-gene-335.44</t>
  </si>
  <si>
    <t>ALDH2-C4</t>
  </si>
  <si>
    <t>XP_028087380.1</t>
  </si>
  <si>
    <t>-0.929*</t>
  </si>
  <si>
    <t>0.953*</t>
  </si>
  <si>
    <t>VaccDscaff12-processed-gene-335.17</t>
  </si>
  <si>
    <t>ALDH2-C4a</t>
  </si>
  <si>
    <t>XP_021643083.1</t>
  </si>
  <si>
    <t>0.976**</t>
  </si>
  <si>
    <t>-0.886*</t>
  </si>
  <si>
    <t>-0.996**</t>
  </si>
  <si>
    <t>0.989**</t>
  </si>
  <si>
    <t>VaccDscaff13-augustus-gene-45.43/VaccDscaff30-augustus-gene-300.25</t>
  </si>
  <si>
    <t>ALDH3c</t>
  </si>
  <si>
    <t>PSS36528.1</t>
  </si>
  <si>
    <t>-0.935*</t>
  </si>
  <si>
    <t>0.924*</t>
  </si>
  <si>
    <t>VaccDscaff14-augustus-gene-137.25</t>
  </si>
  <si>
    <t>ALDH3-H1</t>
  </si>
  <si>
    <t>XP_017981542.1</t>
  </si>
  <si>
    <t>0.917*</t>
  </si>
  <si>
    <t>0.927*</t>
  </si>
  <si>
    <t>VaccDscaff9-augustus-gene-408.29/VaccDscaff35-augustus-gene-318.28</t>
  </si>
  <si>
    <t>ALDH7</t>
  </si>
  <si>
    <t>XP_016497465.1</t>
  </si>
  <si>
    <t>-0.882*</t>
  </si>
  <si>
    <t>-0.970*</t>
  </si>
  <si>
    <t>0.914*</t>
  </si>
  <si>
    <t>VaccDscaff14-processed-gene-228.2</t>
  </si>
  <si>
    <t>ALDH2-B7</t>
  </si>
  <si>
    <t>XP_021633260.1</t>
  </si>
  <si>
    <t>0.923*</t>
  </si>
  <si>
    <t>0.985*</t>
  </si>
  <si>
    <t>-0.965**</t>
  </si>
  <si>
    <t>VaccDscaff5-augustus-gene-165.13/VaccDscaff5-augustus-gene-165.13</t>
  </si>
  <si>
    <t>APX3</t>
  </si>
  <si>
    <t>Ascorbate peroxidase</t>
  </si>
  <si>
    <t>ONL96825.1</t>
  </si>
  <si>
    <t>-0.879*</t>
  </si>
  <si>
    <t>VaccDscaff16-augustus-gene-216.35</t>
  </si>
  <si>
    <t>APX6c</t>
  </si>
  <si>
    <t>OAY79462.1</t>
  </si>
  <si>
    <t>0.959**</t>
  </si>
  <si>
    <t>VaccDscaff31-augustus-gene-153.29/VaccDscaff16-augustus-gene-215.24</t>
  </si>
  <si>
    <t>APX6</t>
  </si>
  <si>
    <t>XP_012076559.1</t>
  </si>
  <si>
    <t>-0.930*</t>
  </si>
  <si>
    <t>VaccDscaff821-snap-gene-0.6</t>
  </si>
  <si>
    <t>APX6a</t>
  </si>
  <si>
    <t>XP_010696200.1</t>
  </si>
  <si>
    <t>0.945*</t>
  </si>
  <si>
    <t>-0.895*</t>
  </si>
  <si>
    <t>0.897*</t>
  </si>
  <si>
    <t>VaccDscaff470-snap-gene-0.13/VaccDscaff516-snap-gene-0.17</t>
  </si>
  <si>
    <t>APX6b</t>
  </si>
  <si>
    <t>XP_003603389.1</t>
  </si>
  <si>
    <t>-0.894*</t>
  </si>
  <si>
    <t>VaccDscaff14-augustus-gene-183.19</t>
  </si>
  <si>
    <t>CAD1a</t>
  </si>
  <si>
    <t>Cinnamyl alcohol dehydrogenase</t>
  </si>
  <si>
    <t>XP_019080327.1</t>
  </si>
  <si>
    <t>-0.937*</t>
  </si>
  <si>
    <t>VaccDscaff22-augustus-gene-306.29/VaccDscaff47-augustus-gene-129.28</t>
  </si>
  <si>
    <t>CAD1b</t>
  </si>
  <si>
    <t>XP_028123122.1</t>
  </si>
  <si>
    <t>0.944*</t>
  </si>
  <si>
    <t>-0.993**</t>
  </si>
  <si>
    <t>0.933*</t>
  </si>
  <si>
    <t>0.992**</t>
  </si>
  <si>
    <t>VaccDscaff149-snap-gene-2.68</t>
  </si>
  <si>
    <t>CAD</t>
  </si>
  <si>
    <t>PSS17969.1</t>
  </si>
  <si>
    <t>VaccDscaff115-augustus-gene-1.24</t>
  </si>
  <si>
    <t>CAT1</t>
  </si>
  <si>
    <t>Catalase isozyme</t>
  </si>
  <si>
    <t>RVX16072.1</t>
  </si>
  <si>
    <t>VaccDscaff18-processed-gene-63.2</t>
  </si>
  <si>
    <t>GSTb</t>
  </si>
  <si>
    <t>Glutathione transferase</t>
  </si>
  <si>
    <t>AND76217.1</t>
  </si>
  <si>
    <t>0.967**</t>
  </si>
  <si>
    <t>0.940*</t>
  </si>
  <si>
    <t>0.890*</t>
  </si>
  <si>
    <t>VaccDscaff17-processed-gene-183.3</t>
  </si>
  <si>
    <t>GST23</t>
  </si>
  <si>
    <t>XP_002268774.2</t>
  </si>
  <si>
    <t>-0.901*</t>
  </si>
  <si>
    <t>VaccDscaff44-augustus-gene-54.37/VaccDscaff44-augustus-gene-54.38</t>
  </si>
  <si>
    <t>GSTU26</t>
  </si>
  <si>
    <t>ADB11358.1</t>
  </si>
  <si>
    <t>0.908*</t>
  </si>
  <si>
    <t>0.943*</t>
  </si>
  <si>
    <t>0.921*</t>
  </si>
  <si>
    <t>-0.947*</t>
  </si>
  <si>
    <t>0.950*</t>
  </si>
  <si>
    <t>VaccDscaff24-snap-gene-14.32</t>
  </si>
  <si>
    <t>NHX2a</t>
  </si>
  <si>
    <t>Sodium/hydrogen exchanger</t>
  </si>
  <si>
    <t>XP_028099804.1</t>
  </si>
  <si>
    <t>0.906*</t>
  </si>
  <si>
    <t>0.978*</t>
  </si>
  <si>
    <t>VaccDscaff4-augustus-gene-18.24</t>
  </si>
  <si>
    <t>NHX2</t>
  </si>
  <si>
    <t>XP_028061387.1</t>
  </si>
  <si>
    <t>VaccDscaff12-augustus-gene-290.24/VaccDscaff23-augustus-gene-103.24/VaccDscaff41-augustus-gene-171.17</t>
  </si>
  <si>
    <t>PIP</t>
  </si>
  <si>
    <t xml:space="preserve">Aquaporin </t>
  </si>
  <si>
    <t>TEY39524.1</t>
  </si>
  <si>
    <t>-0.916*</t>
  </si>
  <si>
    <t>0.958*</t>
  </si>
  <si>
    <t>-0.880*</t>
  </si>
  <si>
    <t>-0.969**</t>
  </si>
  <si>
    <t>VaccDscaff40-augustus-gene-184.31</t>
  </si>
  <si>
    <t>PIP1</t>
  </si>
  <si>
    <t>ABN14348.1</t>
  </si>
  <si>
    <t>-0.981**</t>
  </si>
  <si>
    <t>-0.917*</t>
  </si>
  <si>
    <t xml:space="preserve"> -0.986**</t>
  </si>
  <si>
    <t>VaccDscaff35-augustus-gene-294.33</t>
  </si>
  <si>
    <t>PIP10</t>
  </si>
  <si>
    <t>AGD98713.1</t>
  </si>
  <si>
    <t>-0.982*</t>
  </si>
  <si>
    <t>0.922*</t>
  </si>
  <si>
    <t>VaccDscaff27-augustus-gene-318.45/VaccDscaff34-snap-gene-27.36</t>
  </si>
  <si>
    <t>PIP12</t>
  </si>
  <si>
    <t>AGD98715.1</t>
  </si>
  <si>
    <t>0.931*</t>
  </si>
  <si>
    <t>0.882*</t>
  </si>
  <si>
    <t>0.920*</t>
  </si>
  <si>
    <t>VaccDscaff21-processed-gene-129.2/VaccDscaff33-augustus-gene-207.17</t>
  </si>
  <si>
    <t>PIP1-4</t>
  </si>
  <si>
    <t>PSS33335.1</t>
  </si>
  <si>
    <t>-0.941*</t>
  </si>
  <si>
    <t>VaccDscaff10-augustus-gene-114.32/VaccDscaff1-augustus-gene-315.19</t>
  </si>
  <si>
    <t>PIP1a</t>
  </si>
  <si>
    <t>KVH90660.1</t>
  </si>
  <si>
    <t>0.932*</t>
  </si>
  <si>
    <t>-0.896*</t>
  </si>
  <si>
    <t>VaccDscaff19-augustus-gene-334.21</t>
  </si>
  <si>
    <t>PIP1b</t>
  </si>
  <si>
    <t>KVH93936.1</t>
  </si>
  <si>
    <t>-0.920*</t>
  </si>
  <si>
    <t>VaccDscaff10-augustus-gene-226.27/VaccDscaff8-augustus-gene-239.25</t>
  </si>
  <si>
    <t>PIP2-1</t>
  </si>
  <si>
    <t>XP_009760326.1</t>
  </si>
  <si>
    <t>0.899*</t>
  </si>
  <si>
    <t>VaccDscaff32-snap-gene-104.20</t>
  </si>
  <si>
    <t>PIP23</t>
  </si>
  <si>
    <t>AHC32017.1</t>
  </si>
  <si>
    <t>VaccDscaff22-augustus-gene-251.20/VaccDscaff43-snap-gene-134.30/VaccDscaff47-augustus-gene-66.24</t>
  </si>
  <si>
    <t>TIP1-1a</t>
  </si>
  <si>
    <t>XP_028125451.1</t>
  </si>
  <si>
    <t>VaccDscaff225-augustus-gene-1.30</t>
  </si>
  <si>
    <t xml:space="preserve">TIP1-1b </t>
  </si>
  <si>
    <t>XP_024188815.1</t>
  </si>
  <si>
    <t>VaccDscaff15-augustus-gene-317.30</t>
  </si>
  <si>
    <t>TIP1-2</t>
  </si>
  <si>
    <t>XP_028096803.1</t>
  </si>
  <si>
    <t>-0.951*</t>
  </si>
  <si>
    <t>VaccDscaff19-augustus-gene-345.27/VaccDscaff11-augustus-gene-326.27/VaccDscaff24-augustus-gene-88.32</t>
  </si>
  <si>
    <t>TIP1-3</t>
  </si>
  <si>
    <t>PSR90030.1</t>
  </si>
  <si>
    <t>0.892*</t>
  </si>
  <si>
    <t>-0.942*</t>
  </si>
  <si>
    <t>0.946*</t>
  </si>
  <si>
    <t>VaccDscaff17-snap-gene-355.42</t>
  </si>
  <si>
    <t xml:space="preserve">TIP2-1 </t>
  </si>
  <si>
    <t>PSS17943.1</t>
  </si>
  <si>
    <t>0.886*</t>
  </si>
  <si>
    <t>0.909*</t>
  </si>
  <si>
    <t>0.956*</t>
  </si>
  <si>
    <t>VaccDscaff20-augustus-gene-249.24/VaccDscaff44-augustus-gene-110.30</t>
  </si>
  <si>
    <t>TIP4-1</t>
  </si>
  <si>
    <t>PSR91260.1</t>
  </si>
  <si>
    <t>0.960**</t>
  </si>
  <si>
    <t>-0.991*</t>
  </si>
  <si>
    <t>0.980*</t>
  </si>
  <si>
    <t>VaccDscaff28-augustus-gene-142.19</t>
  </si>
  <si>
    <t>NIP1-2b</t>
  </si>
  <si>
    <t>KYP40679.1</t>
  </si>
  <si>
    <t>VaccDscaff35-augustus-gene-117.34</t>
  </si>
  <si>
    <t>POD</t>
  </si>
  <si>
    <t xml:space="preserve">Peroxidase </t>
  </si>
  <si>
    <t>PSR98614.1</t>
  </si>
  <si>
    <t>VaccDscaff21-augustus-gene-112.20/VaccDscaff33-snap-gene-226.25</t>
  </si>
  <si>
    <t>POD4</t>
  </si>
  <si>
    <t>XP_021684824.1</t>
  </si>
  <si>
    <t>0.925*</t>
  </si>
  <si>
    <t>0.905*</t>
  </si>
  <si>
    <t>VaccDscaff14-augustus-gene-273.31/VaccDscaff14-augustus-gene-273.36/VaccDscaff25-augustus-gene-316.26</t>
  </si>
  <si>
    <t>POD12</t>
  </si>
  <si>
    <t>XP_028106510.1</t>
  </si>
  <si>
    <t>-0.883*</t>
  </si>
  <si>
    <t>0.948*</t>
  </si>
  <si>
    <t>VaccDscaff6-snap-gene-342.27</t>
  </si>
  <si>
    <t>POD17</t>
  </si>
  <si>
    <t>XP_028067738.1</t>
  </si>
  <si>
    <t>0.902*</t>
  </si>
  <si>
    <t>-0.991**</t>
  </si>
  <si>
    <t>0.969*</t>
  </si>
  <si>
    <t>VaccDscaff10-snap-gene-57.39/VaccDscaff10-snap-gene-57.40/VaccDscaff1-snap-gene-361.45/VaccDscaff1-snap-gene-362.30/VaccDscaff5-snap-gene-340.25/VaccDscaff8-augustus-gene-96.16</t>
  </si>
  <si>
    <t>POD27b</t>
  </si>
  <si>
    <t>XP_028063371.1</t>
  </si>
  <si>
    <t>-0.932*</t>
  </si>
  <si>
    <t>VaccDscaff8-snap-gene-96.20</t>
  </si>
  <si>
    <t>POD27a</t>
  </si>
  <si>
    <t>XP_002527239.1</t>
  </si>
  <si>
    <t>-0.968**</t>
  </si>
  <si>
    <t>0.984**</t>
  </si>
  <si>
    <t>VaccDscaff11-augustus-gene-203.18</t>
  </si>
  <si>
    <t>POD42b</t>
  </si>
  <si>
    <t>XP_010052841.1</t>
  </si>
  <si>
    <t>0.947*</t>
  </si>
  <si>
    <t>-0.990**</t>
  </si>
  <si>
    <t>VaccDscaff15-augustus-gene-196.27</t>
  </si>
  <si>
    <t>POD42a</t>
  </si>
  <si>
    <t>AZL41268.1</t>
  </si>
  <si>
    <t>-0.898*</t>
  </si>
  <si>
    <t>VaccDscaff38-augustus-gene-142.18/VaccDscaff37-augustus-gene-166.16/VaccDscaff6-augustus-gene-281.11</t>
  </si>
  <si>
    <t>POD47</t>
  </si>
  <si>
    <t>XP_012845295.1</t>
  </si>
  <si>
    <t>-0.977*</t>
  </si>
  <si>
    <t>-0.893*</t>
  </si>
  <si>
    <t>0.934*</t>
  </si>
  <si>
    <t>VaccDscaff43-augustus-gene-90.26</t>
  </si>
  <si>
    <t>POD68a</t>
  </si>
  <si>
    <t>EOY34663.1</t>
  </si>
  <si>
    <t>-0.891*</t>
  </si>
  <si>
    <t>VaccDscaff2-augustus-gene-374.34/VaccDscaff14-augustus-gene-324.32</t>
  </si>
  <si>
    <t>PODN1</t>
  </si>
  <si>
    <t>XP_028122489.1</t>
  </si>
  <si>
    <t>0.936*</t>
  </si>
  <si>
    <t>VaccDscaff47-snap-gene-122.45</t>
  </si>
  <si>
    <t>PODc</t>
  </si>
  <si>
    <t>PSR95026.1</t>
  </si>
  <si>
    <t>0.997**</t>
  </si>
  <si>
    <t>VaccDscaff17-augustus-gene-86.20/VaccDscaff34-processed-gene-305.11</t>
  </si>
  <si>
    <t>PODe</t>
  </si>
  <si>
    <t>PSR98181.1</t>
  </si>
  <si>
    <t>-0.955*</t>
  </si>
  <si>
    <t>-0.906*</t>
  </si>
  <si>
    <t>0.928*</t>
  </si>
  <si>
    <t>-0.913*</t>
  </si>
  <si>
    <t>VaccDscaff30-processed-gene-232.3/VaccDscaff32-augustus-gene-237.19/VaccDscaff42-augustus-gene-66.27</t>
  </si>
  <si>
    <t>PODh</t>
  </si>
  <si>
    <t>PSS21563.1</t>
  </si>
  <si>
    <t>-0.974**</t>
  </si>
  <si>
    <t>-0.953*</t>
  </si>
  <si>
    <t>-0.986**</t>
  </si>
  <si>
    <t>VaccDscaff32-augustus-gene-326.24</t>
  </si>
  <si>
    <t>PODi</t>
  </si>
  <si>
    <t>PSS36572.1</t>
  </si>
  <si>
    <t>VaccDscaff23-processed-gene-11.4/VaccDscaff53-augustus-gene-11.27</t>
  </si>
  <si>
    <t>RD22a</t>
  </si>
  <si>
    <t>BURP domain protein</t>
  </si>
  <si>
    <t>PSS17806.1</t>
  </si>
  <si>
    <t>0.978**</t>
  </si>
  <si>
    <t>0.912*</t>
  </si>
  <si>
    <t>-0.961*</t>
  </si>
  <si>
    <t>-0.905*</t>
  </si>
  <si>
    <t>0.884*</t>
  </si>
  <si>
    <t>VaccDscaff12-snap-gene-384.51</t>
  </si>
  <si>
    <t>RD22b</t>
  </si>
  <si>
    <t>0.977**</t>
  </si>
  <si>
    <t>VaccDscaff53-augustus-gene-13.32</t>
  </si>
  <si>
    <t>RD22d</t>
  </si>
  <si>
    <t>-0.983**</t>
  </si>
  <si>
    <t>VaccDscaff208-processed-gene-1.6</t>
  </si>
  <si>
    <t>RD22e</t>
  </si>
  <si>
    <t>PSS26055.1</t>
  </si>
  <si>
    <t>VaccDscaff41-augustus-gene-268.20</t>
  </si>
  <si>
    <t>RD23f</t>
  </si>
  <si>
    <t>-0.927*</t>
  </si>
  <si>
    <t>VaccDscaff53-snap-gene-11.33/VaccDscaff23-snap-gene-12.37/VaccDscaff41-snap-gene-268.29</t>
  </si>
  <si>
    <t>RD22g</t>
  </si>
  <si>
    <t>-0.992**</t>
  </si>
  <si>
    <t>VaccDscaff41-snap-gene-268.28</t>
  </si>
  <si>
    <t>RD22j</t>
  </si>
  <si>
    <t>0.966**</t>
  </si>
  <si>
    <t>-0.889*</t>
  </si>
  <si>
    <t>-0.994*</t>
  </si>
  <si>
    <t>0.991*</t>
  </si>
  <si>
    <t>VaccDscaff41-augustus-gene-268.19</t>
  </si>
  <si>
    <t>RD22k</t>
  </si>
  <si>
    <t>-0.912*</t>
  </si>
  <si>
    <t>0.918*</t>
  </si>
  <si>
    <t>VaccDscaff41-snap-gene-268.27/VaccDscaff23-snap-gene-12.41</t>
  </si>
  <si>
    <t>RD23h</t>
  </si>
  <si>
    <t>0.964**</t>
  </si>
  <si>
    <t>-0.962*</t>
  </si>
  <si>
    <t>-0.909*</t>
  </si>
  <si>
    <t>VaccDscaff35-augustus-gene-210.20</t>
  </si>
  <si>
    <t>RD23i</t>
  </si>
  <si>
    <t>0.937*</t>
  </si>
  <si>
    <t>-0.997**</t>
  </si>
  <si>
    <t>-0.914*</t>
  </si>
  <si>
    <t>VaccDscaff21-augustus-gene-109.25</t>
  </si>
  <si>
    <t>SOD</t>
  </si>
  <si>
    <t>Superoxide dismutase</t>
  </si>
  <si>
    <t>PSR93254.1</t>
  </si>
  <si>
    <t>-0.910*</t>
  </si>
  <si>
    <t>VaccDscaff11-augustus-gene-294.27/VaccDscaff15-augustus-gene-278.29</t>
  </si>
  <si>
    <t>SOD1b</t>
  </si>
  <si>
    <t>XP_027911364.1</t>
  </si>
  <si>
    <t>VaccDscaff29-augustus-gene-100.28</t>
  </si>
  <si>
    <t>SOD2a</t>
  </si>
  <si>
    <t>XP_028068312.1</t>
  </si>
  <si>
    <t>-0.899*</t>
  </si>
  <si>
    <t>-0.936*</t>
  </si>
  <si>
    <t>VaccDscaff225-augustus-gene-1.32/VaccDscaff22-augustus-gene-250.28/VaccDscaff43-augustus-gene-135.18</t>
  </si>
  <si>
    <t>SODa</t>
  </si>
  <si>
    <t>XP_018841942.1</t>
  </si>
  <si>
    <t>0.911*</t>
  </si>
  <si>
    <t>-0.902*</t>
  </si>
  <si>
    <t xml:space="preserve"> ∗ Correlation significant at the 0.05 level; ∗∗Correlation significant at the 0.01 level; -- indicate no significant correlation; positive numbers indicate positive correlations; negative numbers indicate negative correlations.</t>
  </si>
  <si>
    <t>VaccDscaff11-processed-gene-43.4/VaccDscaff15-processed-gene-51.3/VaccDscaff19-augustus-gene-144.18</t>
  </si>
  <si>
    <t>ALDH3a</t>
  </si>
  <si>
    <t>PSR86828.1</t>
  </si>
  <si>
    <t>0.966*</t>
  </si>
  <si>
    <t>VaccDscaff24-augustus-gene-317.26</t>
  </si>
  <si>
    <t>ALDH3b</t>
  </si>
  <si>
    <t>PSR90198.1</t>
  </si>
  <si>
    <t>VaccDscaff30-augustus-gene-300.25</t>
  </si>
  <si>
    <t>0.981**</t>
  </si>
  <si>
    <t>VaccDscaff25-augustus-gene-273.30</t>
  </si>
  <si>
    <t>VaccDscaff6-snap-gene-284.26</t>
  </si>
  <si>
    <t>ALDH3d</t>
  </si>
  <si>
    <t>PSS26598.1</t>
  </si>
  <si>
    <t>VaccDscaff1-processed-gene-18.16</t>
  </si>
  <si>
    <t>-0.925*</t>
  </si>
  <si>
    <t>VaccDscaff32-augustus-gene-320.33</t>
  </si>
  <si>
    <t>ALDH3-F1</t>
  </si>
  <si>
    <t>XP_028061339.1</t>
  </si>
  <si>
    <t>0.880*</t>
  </si>
  <si>
    <t>VaccDscaff5-processed-gene-165.6</t>
  </si>
  <si>
    <t>APX</t>
  </si>
  <si>
    <t>XP_020595025.1</t>
  </si>
  <si>
    <t>0.974*</t>
  </si>
  <si>
    <t xml:space="preserve"> -0.891*</t>
  </si>
  <si>
    <t>VaccDscaff10-snap-gene-232.19</t>
  </si>
  <si>
    <t>APX2</t>
  </si>
  <si>
    <t>XP_024935301.1</t>
  </si>
  <si>
    <t>VaccDscaff5-augustus-gene-165.13</t>
  </si>
  <si>
    <t>0.961*</t>
  </si>
  <si>
    <t>VaccDscaff1-snap-gene-176.37</t>
  </si>
  <si>
    <t>APX2a</t>
  </si>
  <si>
    <t>XP_022887319.1</t>
  </si>
  <si>
    <t>0.971**</t>
  </si>
  <si>
    <t>VaccDscaff8-snap-gene-248.31</t>
  </si>
  <si>
    <t>APXa</t>
  </si>
  <si>
    <t>XP_020594105.1</t>
  </si>
  <si>
    <t>0.949*</t>
  </si>
  <si>
    <t>VaccDscaff16-augustus-gene-215.24</t>
  </si>
  <si>
    <t>-0.881*</t>
  </si>
  <si>
    <t>VaccDscaff7-snap-gene-6.33/VaccDscaff16-augustus-gene-390.38</t>
  </si>
  <si>
    <t>VaccDscaff2-snap-gene-88.37</t>
  </si>
  <si>
    <t>GST</t>
  </si>
  <si>
    <t>PSS24036.1</t>
  </si>
  <si>
    <t>0.974**</t>
  </si>
  <si>
    <t>0.964*</t>
  </si>
  <si>
    <t>VaccDscaff6-augustus-gene-51.40</t>
  </si>
  <si>
    <t>KIN-14N</t>
  </si>
  <si>
    <t>Kinesin-like protein</t>
  </si>
  <si>
    <t>XP_028124610.1</t>
  </si>
  <si>
    <t>VaccDscaff24-processed-gene-90.6</t>
  </si>
  <si>
    <t>KIN-5D</t>
  </si>
  <si>
    <t>XP_028077296.1</t>
  </si>
  <si>
    <t>-0.989**</t>
  </si>
  <si>
    <t>-0.975**</t>
  </si>
  <si>
    <t xml:space="preserve"> -0.983**</t>
  </si>
  <si>
    <t>VaccDscaff43-augustus-gene-233.24</t>
  </si>
  <si>
    <t>KIN-UB</t>
  </si>
  <si>
    <t>XP_028070937.1</t>
  </si>
  <si>
    <t>0.991**</t>
  </si>
  <si>
    <t>VaccDscaff4-augustus-gene-18.24/VaccDscaff4-augustus-gene-37.37/VaccDscaff9-augustus-gene-12.33/VaccDscaff4-augustus-gene-18.24/VaccDscaff4-augustus-gene-37.37</t>
  </si>
  <si>
    <t>0.970**</t>
  </si>
  <si>
    <t>Aquaporin</t>
  </si>
  <si>
    <t>0.959*</t>
  </si>
  <si>
    <t>VaccDscaff34-snap-gene-27.36</t>
  </si>
  <si>
    <t>VaccDscaff21-processed-gene-129.2/VaccDscaff29-snap-gene-130.29/VaccDscaff33-augustus-gene-207.17</t>
  </si>
  <si>
    <t>VaccDscaff10-augustus-gene-226.27/VaccDscaff1-augustus-gene-182.25/VaccDscaff5-augustus-gene-172.29/VaccDscaff8-augustus-gene-239.25</t>
  </si>
  <si>
    <t>VaccDscaff28-augustus-gene-292.34</t>
  </si>
  <si>
    <t>PIP2-2</t>
  </si>
  <si>
    <t>EMS56715.1</t>
  </si>
  <si>
    <t>VaccDscaff22-augustus-gene-251.20/VaccDscaff47-augustus-gene-66.24</t>
  </si>
  <si>
    <t>VaccDscaff11-augustus-gene-326.27/VaccDscaff19-augustus-gene-345.27/VaccDscaff24-augustus-gene-88.32</t>
  </si>
  <si>
    <t>0.938*</t>
  </si>
  <si>
    <t>VaccDscaff44-augustus-gene-110.30</t>
  </si>
  <si>
    <t>VaccDscaff44-augustus-gene-148.41</t>
  </si>
  <si>
    <t>NIP1-2a</t>
  </si>
  <si>
    <t>RVW67800.1</t>
  </si>
  <si>
    <t>-0.923*</t>
  </si>
  <si>
    <t>VaccDscaff25-snap-gene-316.34</t>
  </si>
  <si>
    <t>POD12a</t>
  </si>
  <si>
    <t>Peroxidase</t>
  </si>
  <si>
    <t>XP_028106509.1</t>
  </si>
  <si>
    <t>0.960*</t>
  </si>
  <si>
    <t>0.963**</t>
  </si>
  <si>
    <t>0.954*</t>
  </si>
  <si>
    <t>0.972**</t>
  </si>
  <si>
    <t>VaccDscaff3-augustus-gene-84.40/VaccDscaff2-augustus-gene-320.20</t>
  </si>
  <si>
    <t>POD12b</t>
  </si>
  <si>
    <t>0.975**</t>
  </si>
  <si>
    <t>0.983**</t>
  </si>
  <si>
    <t>VaccDscaff11-augustus-gene-19.20</t>
  </si>
  <si>
    <t>POD15</t>
  </si>
  <si>
    <t>XP_022866319.1</t>
  </si>
  <si>
    <t>-0.956*</t>
  </si>
  <si>
    <t>VaccDscaff27-processed-gene-49.17</t>
  </si>
  <si>
    <t>POD21</t>
  </si>
  <si>
    <t>RVW98723.1</t>
  </si>
  <si>
    <t>POD27 a</t>
  </si>
  <si>
    <t>VaccDscaff5-snap-gene-340.25/VaccDscaff1-snap-gene-362.30/VaccDscaff8-augustus-gene-96.16/VaccDscaff10-snap-gene-57.40/VaccDscaff1-snap-gene-361.45/VaccDscaff10-snap-gene-57.39</t>
  </si>
  <si>
    <t>-0.957*</t>
  </si>
  <si>
    <t xml:space="preserve"> -0.970**</t>
  </si>
  <si>
    <t>-0.940*</t>
  </si>
  <si>
    <t>-0.981*</t>
  </si>
  <si>
    <t>-0.949*</t>
  </si>
  <si>
    <t>VaccDscaff29-snap-gene-112.26/VaccDscaff21-augustus-gene-112.20</t>
  </si>
  <si>
    <t>0.963*</t>
  </si>
  <si>
    <t xml:space="preserve">  -0.881*</t>
  </si>
  <si>
    <t>0.896*</t>
  </si>
  <si>
    <t>-0.966**</t>
  </si>
  <si>
    <t>VaccDscaff22-snap-gene-299.39/VaccDscaff43-augustus-gene-90.26</t>
  </si>
  <si>
    <t>-0.944*</t>
  </si>
  <si>
    <t>VaccDscaff43-augustus-gene-90.27</t>
  </si>
  <si>
    <t>POD68b</t>
  </si>
  <si>
    <t xml:space="preserve"> -0.896*</t>
  </si>
  <si>
    <t>-0.928*</t>
  </si>
  <si>
    <t>-0.987**</t>
  </si>
  <si>
    <t>VaccDscaff7-augustus-gene-382.28</t>
  </si>
  <si>
    <t>PODa</t>
  </si>
  <si>
    <t>PSR87610.1</t>
  </si>
  <si>
    <t>VaccDscaff43-augustus-gene-78.23</t>
  </si>
  <si>
    <t>PODb</t>
  </si>
  <si>
    <t>0.982**</t>
  </si>
  <si>
    <t>VaccDscaff34-processed-gene-305.11</t>
  </si>
  <si>
    <t>PODd</t>
  </si>
  <si>
    <t>0.941*</t>
  </si>
  <si>
    <t>VaccDscaff17-augustus-gene-86.20</t>
  </si>
  <si>
    <t>VaccDscaff4-snap-gene-227.35</t>
  </si>
  <si>
    <t>PODf</t>
  </si>
  <si>
    <t>-0.915*</t>
  </si>
  <si>
    <t>VaccDscaff5-augustus-gene-339.41/VaccDscaff8-augustus-gene-97.23</t>
  </si>
  <si>
    <t>PODg</t>
  </si>
  <si>
    <t>PSS14427.1</t>
  </si>
  <si>
    <t>VaccDscaff42-augustus-gene-66.27/VaccDscaff30-processed-gene-232.3/VaccDscaff32-augustus-gene-237.19</t>
  </si>
  <si>
    <t>0.985**</t>
  </si>
  <si>
    <t>VaccDscaff13-augustus-gene-38.40/VaccDscaff30-augustus-gene-293.33</t>
  </si>
  <si>
    <t>VaccDscaff14-augustus-gene-324.32</t>
  </si>
  <si>
    <t>XP_028106498.1</t>
  </si>
  <si>
    <t>0.900*</t>
  </si>
  <si>
    <t>0.961**</t>
  </si>
  <si>
    <t>PSR91794.1</t>
  </si>
  <si>
    <t>VaccDscaff23-snap-gene-12.40</t>
  </si>
  <si>
    <t>RD22c</t>
  </si>
  <si>
    <t>-0.890*</t>
  </si>
  <si>
    <t xml:space="preserve"> -0.894*</t>
  </si>
  <si>
    <t>0.975*</t>
  </si>
  <si>
    <t>RD22f</t>
  </si>
  <si>
    <t>VaccDscaff53-snap-gene-11.33/VaccDscaff41-snap-gene-268.29</t>
  </si>
  <si>
    <t>0.980**</t>
  </si>
  <si>
    <t>VaccDscaff21-snap-gene-101.45</t>
  </si>
  <si>
    <t>SOD1a</t>
  </si>
  <si>
    <t>XP_028080837.1</t>
  </si>
  <si>
    <t>VaccDscaff26-augustus-gene-101.24/VaccDscaff33-augustus-gene-237.44</t>
  </si>
  <si>
    <t>VaccDscaff8-snap-gene-142.37</t>
  </si>
  <si>
    <t>SOD2b</t>
  </si>
  <si>
    <t>XP_012834439.1</t>
  </si>
  <si>
    <t>Gene</t>
  </si>
  <si>
    <t>Forward primer sequence (5'-3')</t>
  </si>
  <si>
    <t>Reverse primer sequence (5'-3')</t>
  </si>
  <si>
    <t>CCGCCGGGTAAGGGAGGAGC</t>
    <phoneticPr fontId="18" type="noConversion"/>
  </si>
  <si>
    <t>GATGACTAATGGTGGGCAAG</t>
    <phoneticPr fontId="18" type="noConversion"/>
  </si>
  <si>
    <t>CAGCCAGGAAAGGGGGGAGC</t>
    <phoneticPr fontId="18" type="noConversion"/>
  </si>
  <si>
    <t>GGACTTTGGCGCGACTAATG</t>
  </si>
  <si>
    <t>TCTCCCAAAGTCCGTTGTC</t>
  </si>
  <si>
    <t>AAAACAGTTGAAAGGAGGCA</t>
  </si>
  <si>
    <t>GATGGGTTCGGATAAGCA</t>
  </si>
  <si>
    <t>CCTCAATCCTCTTGCCTAA</t>
  </si>
  <si>
    <t>GGACCACCAGTGACCACA</t>
  </si>
  <si>
    <t>ACTAGACCCGGCTTTATCG</t>
  </si>
  <si>
    <t>ACCAGGGCTGGAGTTGTC</t>
  </si>
  <si>
    <t>TGCCAAATCACATTCTTC</t>
  </si>
  <si>
    <t>TTCCCACAAACATAACTG</t>
  </si>
  <si>
    <t>GGGGAAGTCAGGAAACTG</t>
  </si>
  <si>
    <t>AATCCAACCCACAACCAC</t>
  </si>
  <si>
    <t>AGAAGCGGTGCGAAAGTA</t>
  </si>
  <si>
    <t>TTCCCTCTAAGATCCATCAG</t>
  </si>
  <si>
    <t>GAGTTGGAGGTAAGAGTGAA</t>
  </si>
  <si>
    <t>CATGCCTGCTGTTGTATT</t>
  </si>
  <si>
    <t>TCCCTCACTTTACCTCGTA</t>
  </si>
  <si>
    <t>TTCTTCCCTAACCACTCC</t>
  </si>
  <si>
    <t>CAGAAGCACTTGGACGAG</t>
    <phoneticPr fontId="18" type="noConversion"/>
  </si>
  <si>
    <t>AAGGATGTTATTGAGGGAC</t>
  </si>
  <si>
    <t>AATCGGATAATCACCAGC</t>
  </si>
  <si>
    <t>ACCCATTTCCTCCACTCA</t>
  </si>
  <si>
    <t>ACCCTCTTGAATAACCTTG</t>
  </si>
  <si>
    <t>AATCTGATAATGCTGGAAC</t>
  </si>
  <si>
    <t>GGGGCAGACTTCTTTGAG</t>
  </si>
  <si>
    <t>GCCTTCTTCATCCCATCC</t>
  </si>
  <si>
    <t>CAACGACGGAGGCGATAA</t>
  </si>
  <si>
    <t>GCAGCAGACTGCCGATTT</t>
  </si>
  <si>
    <t>GGTTGACGGTTCGTTTCT</t>
  </si>
  <si>
    <t>GCCACTCCACCATACTTATT</t>
  </si>
  <si>
    <t>ATCTACACCCACTAGCACA</t>
  </si>
  <si>
    <t>GCATAGGGAAAGAACTGA</t>
  </si>
  <si>
    <t>GTCTCGGATGAAGAAACAG</t>
  </si>
  <si>
    <t>CTCCCAACACTCAAACAA</t>
  </si>
  <si>
    <t>ATCTGATGGAGCAAGTGG</t>
  </si>
  <si>
    <t>CTCAGTCTCAACAAACCC</t>
    <phoneticPr fontId="18" type="noConversion"/>
  </si>
  <si>
    <t>CATGCCTGCACTCATACC</t>
  </si>
  <si>
    <t>ACCGCTTCACGATTACCC</t>
  </si>
  <si>
    <t>VcbZIP1</t>
    <phoneticPr fontId="18" type="noConversion"/>
  </si>
  <si>
    <t>VcbZIP7</t>
    <phoneticPr fontId="17" type="noConversion"/>
  </si>
  <si>
    <t>VcbZIP9</t>
    <phoneticPr fontId="17" type="noConversion"/>
  </si>
  <si>
    <t>VcbZIP75</t>
    <phoneticPr fontId="17" type="noConversion"/>
  </si>
  <si>
    <t>VcbZIP83</t>
    <phoneticPr fontId="17" type="noConversion"/>
  </si>
  <si>
    <t>VcbZIP84</t>
    <phoneticPr fontId="17" type="noConversion"/>
  </si>
  <si>
    <t>VcbZIP95</t>
    <phoneticPr fontId="17" type="noConversion"/>
  </si>
  <si>
    <t>VcbZIP96</t>
    <phoneticPr fontId="17" type="noConversion"/>
  </si>
  <si>
    <t>VcbZIP45</t>
    <phoneticPr fontId="17" type="noConversion"/>
  </si>
  <si>
    <t>VcbZIP90</t>
    <phoneticPr fontId="17" type="noConversion"/>
  </si>
  <si>
    <t>VcbZIP92</t>
    <phoneticPr fontId="17" type="noConversion"/>
  </si>
  <si>
    <t>VcbZIP42</t>
    <phoneticPr fontId="17" type="noConversion"/>
  </si>
  <si>
    <t>VcbZIP60</t>
    <phoneticPr fontId="17" type="noConversion"/>
  </si>
  <si>
    <t>VcbZIP61</t>
    <phoneticPr fontId="17" type="noConversion"/>
  </si>
  <si>
    <t>VcbZIP41</t>
    <phoneticPr fontId="17" type="noConversion"/>
  </si>
  <si>
    <t>VcbZIP89</t>
    <phoneticPr fontId="17" type="noConversion"/>
  </si>
  <si>
    <t>VcbZIP91</t>
    <phoneticPr fontId="17" type="noConversion"/>
  </si>
  <si>
    <t>VcbZIP97</t>
    <phoneticPr fontId="17" type="noConversion"/>
  </si>
  <si>
    <t>VcbZIP58</t>
    <phoneticPr fontId="17" type="noConversion"/>
  </si>
  <si>
    <r>
      <rPr>
        <sz val="11"/>
        <color theme="1"/>
        <rFont val="Cambria Math"/>
        <family val="1"/>
      </rPr>
      <t>∗</t>
    </r>
    <r>
      <rPr>
        <sz val="11"/>
        <color theme="1"/>
        <rFont val="Times New Roman"/>
        <family val="1"/>
      </rPr>
      <t xml:space="preserve"> Correlation significant at the 0.05 level. </t>
    </r>
    <r>
      <rPr>
        <sz val="11"/>
        <color theme="1"/>
        <rFont val="Cambria Math"/>
        <family val="1"/>
      </rPr>
      <t>∗∗</t>
    </r>
    <r>
      <rPr>
        <sz val="11"/>
        <color theme="1"/>
        <rFont val="Times New Roman"/>
        <family val="1"/>
      </rPr>
      <t>Correlation significant at the 0.01 level. Correlation coefficients are on the upper  right; significance  is on the lower left. Red numbers suggest significant differences.</t>
    </r>
    <phoneticPr fontId="17" type="noConversion"/>
  </si>
  <si>
    <r>
      <rPr>
        <sz val="11"/>
        <color theme="1"/>
        <rFont val="Cambria Math"/>
        <family val="1"/>
      </rPr>
      <t>∗</t>
    </r>
    <r>
      <rPr>
        <sz val="11"/>
        <color theme="1"/>
        <rFont val="Times New Roman"/>
        <family val="1"/>
      </rPr>
      <t xml:space="preserve"> Correlation significant at the 0.05 level. </t>
    </r>
    <r>
      <rPr>
        <sz val="11"/>
        <color theme="1"/>
        <rFont val="Cambria Math"/>
        <family val="1"/>
      </rPr>
      <t>∗∗</t>
    </r>
    <r>
      <rPr>
        <sz val="11"/>
        <color theme="1"/>
        <rFont val="Times New Roman"/>
        <family val="1"/>
      </rPr>
      <t>Correlation significant at the 0.01 level. Correlation coefficients are on the upper right; significance  is on the lower left. Red numbers suggest significant differences.</t>
    </r>
    <phoneticPr fontId="17" type="noConversion"/>
  </si>
  <si>
    <r>
      <t xml:space="preserve">Table S3 The differential expressed </t>
    </r>
    <r>
      <rPr>
        <i/>
        <sz val="11"/>
        <color theme="1"/>
        <rFont val="Times New Roman"/>
        <family val="1"/>
      </rPr>
      <t>VcbZIP</t>
    </r>
    <r>
      <rPr>
        <sz val="11"/>
        <color theme="1"/>
        <rFont val="Times New Roman"/>
        <family val="1"/>
      </rPr>
      <t xml:space="preserve"> genes under salt stress from transcriptome sequencing (RNA-Seq)</t>
    </r>
    <phoneticPr fontId="17" type="noConversion"/>
  </si>
  <si>
    <r>
      <t xml:space="preserve">Table S4 The differential expressed </t>
    </r>
    <r>
      <rPr>
        <i/>
        <sz val="11"/>
        <color theme="1"/>
        <rFont val="Times New Roman"/>
        <family val="1"/>
      </rPr>
      <t>VcbZIP</t>
    </r>
    <r>
      <rPr>
        <sz val="11"/>
        <color theme="1"/>
        <rFont val="Times New Roman"/>
        <family val="1"/>
      </rPr>
      <t xml:space="preserve"> genes under drought stress from transcriptome sequencing (RNA-Seq)</t>
    </r>
    <phoneticPr fontId="17" type="noConversion"/>
  </si>
  <si>
    <r>
      <t xml:space="preserve">Table S5 The differential expressed </t>
    </r>
    <r>
      <rPr>
        <i/>
        <sz val="11"/>
        <rFont val="Times New Roman"/>
        <family val="1"/>
      </rPr>
      <t>VcbZIP</t>
    </r>
    <r>
      <rPr>
        <sz val="11"/>
        <rFont val="Times New Roman"/>
        <family val="1"/>
      </rPr>
      <t xml:space="preserve"> genes under  abscisic acid treatment from transcriptome sequencing (RNA-Seq)</t>
    </r>
    <phoneticPr fontId="17" type="noConversion"/>
  </si>
  <si>
    <t>Table S6 Pearson correlation coefficients (r) between the differentially expressed VcbZIP transcription factors under salt stress</t>
    <phoneticPr fontId="17" type="noConversion"/>
  </si>
  <si>
    <t>Table S7 Pearson correlation coefficients (r) between the differentially expressed VcbZIP transcription factors under drought stress</t>
    <phoneticPr fontId="17" type="noConversion"/>
  </si>
  <si>
    <t>Table S8 Pearson correlation coefficients (r) between the differentially expressed VcbZIP transcription factors and stress responsive genes under salt stress</t>
    <phoneticPr fontId="17" type="noConversion"/>
  </si>
  <si>
    <t>Table S9 Pearson correlation coefficients (r) between the differentially expressed VcbZIP transcription factors and stress responsive genes under drought stress</t>
    <phoneticPr fontId="17" type="noConversion"/>
  </si>
  <si>
    <t>Table S10 Primers used for RT-qPCR analysis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</si>
</sst>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0_ "/>
    <numFmt numFmtId="178" formatCode="0.000"/>
  </numFmts>
  <fonts count="20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Times New Roman"/>
      <family val="1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等线"/>
      <charset val="134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10"/>
      <color rgb="FF000000"/>
      <name val="Palatino Linotype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i/>
      <sz val="11"/>
      <color theme="1"/>
      <name val="Times New Roman"/>
      <family val="1"/>
    </font>
    <font>
      <i/>
      <sz val="11"/>
      <name val="Times New Roman"/>
      <family val="1"/>
    </font>
    <font>
      <i/>
      <sz val="14"/>
      <name val="Times New Roman"/>
      <family val="1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Cambria Math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3" fillId="0" borderId="0" xfId="0" applyFont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0" xfId="0" applyFont="1" applyBorder="1"/>
    <xf numFmtId="0" fontId="2" fillId="0" borderId="2" xfId="0" applyFont="1" applyBorder="1"/>
    <xf numFmtId="0" fontId="4" fillId="0" borderId="0" xfId="0" applyFont="1"/>
    <xf numFmtId="0" fontId="5" fillId="0" borderId="0" xfId="0" applyFont="1" applyFill="1" applyAlignment="1">
      <alignment vertical="center"/>
    </xf>
    <xf numFmtId="0" fontId="5" fillId="0" borderId="1" xfId="0" applyFont="1" applyFill="1" applyBorder="1"/>
    <xf numFmtId="0" fontId="5" fillId="0" borderId="0" xfId="0" applyFont="1" applyFill="1"/>
    <xf numFmtId="0" fontId="5" fillId="0" borderId="2" xfId="0" applyFont="1" applyFill="1" applyBorder="1"/>
    <xf numFmtId="0" fontId="5" fillId="0" borderId="0" xfId="0" applyFont="1" applyFill="1" applyBorder="1"/>
    <xf numFmtId="0" fontId="5" fillId="0" borderId="3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176" fontId="2" fillId="0" borderId="3" xfId="0" applyNumberFormat="1" applyFont="1" applyFill="1" applyBorder="1"/>
    <xf numFmtId="177" fontId="2" fillId="0" borderId="3" xfId="0" applyNumberFormat="1" applyFont="1" applyFill="1" applyBorder="1"/>
    <xf numFmtId="177" fontId="2" fillId="0" borderId="0" xfId="0" applyNumberFormat="1" applyFont="1" applyFill="1" applyBorder="1"/>
    <xf numFmtId="176" fontId="2" fillId="0" borderId="0" xfId="0" applyNumberFormat="1" applyFont="1" applyFill="1" applyBorder="1"/>
    <xf numFmtId="177" fontId="2" fillId="0" borderId="2" xfId="0" applyNumberFormat="1" applyFont="1" applyFill="1" applyBorder="1"/>
    <xf numFmtId="176" fontId="2" fillId="0" borderId="2" xfId="0" applyNumberFormat="1" applyFont="1" applyFill="1" applyBorder="1"/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1" fontId="6" fillId="0" borderId="0" xfId="0" applyNumberFormat="1" applyFont="1" applyAlignment="1">
      <alignment vertical="center"/>
    </xf>
    <xf numFmtId="11" fontId="6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11" fontId="2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8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7" fillId="0" borderId="0" xfId="0" applyFont="1"/>
    <xf numFmtId="0" fontId="0" fillId="0" borderId="0" xfId="0" applyBorder="1"/>
    <xf numFmtId="0" fontId="9" fillId="0" borderId="0" xfId="0" applyFont="1" applyBorder="1" applyAlignment="1">
      <alignment vertical="center"/>
    </xf>
    <xf numFmtId="0" fontId="5" fillId="0" borderId="0" xfId="0" applyFont="1" applyBorder="1"/>
    <xf numFmtId="0" fontId="10" fillId="0" borderId="1" xfId="0" applyFont="1" applyBorder="1"/>
    <xf numFmtId="0" fontId="11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178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78" fontId="12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178" fontId="1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3" xfId="0" applyFont="1" applyBorder="1"/>
    <xf numFmtId="0" fontId="5" fillId="0" borderId="3" xfId="0" applyFont="1" applyBorder="1"/>
    <xf numFmtId="0" fontId="0" fillId="0" borderId="0" xfId="0" applyBorder="1" applyAlignment="1">
      <alignment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>
      <alignment horizontal="justify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10"/>
  <sheetViews>
    <sheetView workbookViewId="0"/>
  </sheetViews>
  <sheetFormatPr defaultColWidth="9" defaultRowHeight="14"/>
  <cols>
    <col min="1" max="1" width="32.75" style="4" customWidth="1"/>
    <col min="2" max="3" width="13.58203125" style="68" customWidth="1"/>
    <col min="4" max="8" width="8.6640625" style="68"/>
    <col min="9" max="9" width="10.25" style="68" customWidth="1"/>
    <col min="10" max="10" width="9" style="68"/>
    <col min="11" max="11" width="16.58203125" style="68" customWidth="1"/>
    <col min="12" max="12" width="22.58203125" style="68" customWidth="1"/>
    <col min="13" max="13" width="9.4140625" style="68" customWidth="1"/>
    <col min="14" max="14" width="18.25" style="68" customWidth="1"/>
    <col min="15" max="15" width="9" style="68"/>
    <col min="16" max="16" width="12.5" style="68" customWidth="1"/>
    <col min="17" max="24" width="9" style="68"/>
  </cols>
  <sheetData>
    <row r="1" spans="1:39" ht="17.5">
      <c r="A1" s="82" t="s">
        <v>0</v>
      </c>
      <c r="B1" s="83"/>
      <c r="C1" s="83"/>
      <c r="D1" s="83"/>
      <c r="E1" s="83"/>
      <c r="F1" s="83"/>
      <c r="G1" s="83"/>
      <c r="H1" s="83"/>
      <c r="I1" s="83"/>
    </row>
    <row r="2" spans="1:39" ht="15">
      <c r="A2" s="59" t="s">
        <v>1</v>
      </c>
      <c r="B2" s="75" t="s">
        <v>2</v>
      </c>
      <c r="C2" s="75" t="s">
        <v>3</v>
      </c>
      <c r="D2" s="75" t="s">
        <v>4</v>
      </c>
      <c r="E2" s="75" t="s">
        <v>5</v>
      </c>
      <c r="F2" s="84" t="s">
        <v>6</v>
      </c>
      <c r="G2" s="84" t="s">
        <v>7</v>
      </c>
      <c r="H2" s="84" t="s">
        <v>8</v>
      </c>
      <c r="I2" s="75" t="s">
        <v>9</v>
      </c>
      <c r="J2" s="95" t="s">
        <v>10</v>
      </c>
      <c r="K2" s="75" t="s">
        <v>11</v>
      </c>
      <c r="L2" s="75" t="s">
        <v>12</v>
      </c>
      <c r="M2" s="75" t="s">
        <v>13</v>
      </c>
      <c r="N2" s="75" t="s">
        <v>14</v>
      </c>
      <c r="O2" s="75" t="s">
        <v>15</v>
      </c>
      <c r="P2" s="75" t="s">
        <v>16</v>
      </c>
      <c r="Q2" s="75" t="s">
        <v>17</v>
      </c>
      <c r="R2" s="52"/>
      <c r="S2" s="52"/>
      <c r="T2" s="52"/>
      <c r="U2" s="52"/>
      <c r="V2" s="52"/>
      <c r="W2" s="52"/>
      <c r="X2" s="52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</row>
    <row r="3" spans="1:39" s="80" customFormat="1">
      <c r="A3" s="5" t="s">
        <v>18</v>
      </c>
      <c r="B3" s="10" t="s">
        <v>19</v>
      </c>
      <c r="C3" s="111" t="s">
        <v>20</v>
      </c>
      <c r="D3" s="52" t="s">
        <v>21</v>
      </c>
      <c r="E3" s="85">
        <v>416</v>
      </c>
      <c r="F3" s="85">
        <v>52.33</v>
      </c>
      <c r="G3" s="85">
        <v>64.010000000000005</v>
      </c>
      <c r="H3" s="85">
        <v>-0.60499999999999998</v>
      </c>
      <c r="I3" s="8" t="s">
        <v>22</v>
      </c>
      <c r="J3" s="96" t="s">
        <v>23</v>
      </c>
      <c r="K3" s="5" t="s">
        <v>24</v>
      </c>
      <c r="L3" s="5" t="s">
        <v>25</v>
      </c>
      <c r="M3" s="5" t="s">
        <v>26</v>
      </c>
      <c r="N3" s="5" t="s">
        <v>27</v>
      </c>
      <c r="O3" s="5" t="s">
        <v>28</v>
      </c>
      <c r="P3" s="5" t="s">
        <v>29</v>
      </c>
      <c r="Q3" s="5" t="s">
        <v>30</v>
      </c>
      <c r="R3" s="5"/>
      <c r="S3" s="5"/>
      <c r="T3" s="5"/>
      <c r="U3" s="5"/>
      <c r="V3" s="5"/>
      <c r="W3" s="5"/>
      <c r="X3" s="5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</row>
    <row r="4" spans="1:39" s="80" customFormat="1">
      <c r="A4" s="17" t="s">
        <v>31</v>
      </c>
      <c r="B4" s="10" t="s">
        <v>32</v>
      </c>
      <c r="C4" s="112"/>
      <c r="D4" s="86" t="s">
        <v>33</v>
      </c>
      <c r="E4" s="87">
        <v>470</v>
      </c>
      <c r="F4" s="87">
        <v>55.77</v>
      </c>
      <c r="G4" s="87">
        <v>66.64</v>
      </c>
      <c r="H4" s="87">
        <v>-0.502</v>
      </c>
      <c r="I4" s="8" t="s">
        <v>22</v>
      </c>
      <c r="J4" s="96" t="s">
        <v>23</v>
      </c>
      <c r="K4" s="5" t="s">
        <v>34</v>
      </c>
      <c r="L4" s="5" t="s">
        <v>35</v>
      </c>
      <c r="M4" s="5" t="s">
        <v>36</v>
      </c>
      <c r="N4" s="5" t="s">
        <v>37</v>
      </c>
      <c r="O4" s="5" t="s">
        <v>28</v>
      </c>
      <c r="P4" s="5" t="s">
        <v>29</v>
      </c>
      <c r="Q4" s="5" t="s">
        <v>30</v>
      </c>
      <c r="R4" s="5"/>
      <c r="S4" s="5"/>
      <c r="T4" s="5"/>
      <c r="U4" s="5"/>
      <c r="V4" s="5"/>
      <c r="W4" s="5"/>
      <c r="X4" s="5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</row>
    <row r="5" spans="1:39" s="80" customFormat="1">
      <c r="A5" s="5" t="s">
        <v>38</v>
      </c>
      <c r="B5" s="10" t="s">
        <v>39</v>
      </c>
      <c r="C5" s="112"/>
      <c r="D5" s="52" t="s">
        <v>40</v>
      </c>
      <c r="E5" s="85">
        <v>406</v>
      </c>
      <c r="F5" s="85">
        <v>54.44</v>
      </c>
      <c r="G5" s="85">
        <v>63.18</v>
      </c>
      <c r="H5" s="85">
        <v>-0.58899999999999997</v>
      </c>
      <c r="I5" s="8" t="s">
        <v>22</v>
      </c>
      <c r="J5" s="96" t="s">
        <v>23</v>
      </c>
      <c r="K5" s="5" t="s">
        <v>41</v>
      </c>
      <c r="L5" s="5" t="s">
        <v>42</v>
      </c>
      <c r="M5" s="5" t="s">
        <v>43</v>
      </c>
      <c r="N5" s="5" t="s">
        <v>44</v>
      </c>
      <c r="O5" s="5" t="s">
        <v>28</v>
      </c>
      <c r="P5" s="5" t="s">
        <v>29</v>
      </c>
      <c r="Q5" s="5" t="s">
        <v>30</v>
      </c>
      <c r="R5" s="5"/>
      <c r="S5" s="5"/>
      <c r="T5" s="5"/>
      <c r="U5" s="5"/>
      <c r="V5" s="5"/>
      <c r="W5" s="5"/>
      <c r="X5" s="5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</row>
    <row r="6" spans="1:39" s="80" customFormat="1">
      <c r="A6" s="5" t="s">
        <v>45</v>
      </c>
      <c r="B6" s="6" t="s">
        <v>46</v>
      </c>
      <c r="C6" s="112"/>
      <c r="D6" s="5" t="s">
        <v>47</v>
      </c>
      <c r="E6" s="85">
        <v>444</v>
      </c>
      <c r="F6" s="85">
        <v>55.57</v>
      </c>
      <c r="G6" s="85">
        <v>63.47</v>
      </c>
      <c r="H6" s="85">
        <v>-0.67300000000000004</v>
      </c>
      <c r="I6" s="5" t="s">
        <v>22</v>
      </c>
      <c r="J6" s="52" t="s">
        <v>48</v>
      </c>
      <c r="K6" s="5" t="s">
        <v>49</v>
      </c>
      <c r="L6" s="5" t="s">
        <v>50</v>
      </c>
      <c r="M6" s="5" t="s">
        <v>51</v>
      </c>
      <c r="N6" s="5" t="s">
        <v>52</v>
      </c>
      <c r="O6" s="5" t="s">
        <v>28</v>
      </c>
      <c r="P6" s="5" t="s">
        <v>29</v>
      </c>
      <c r="Q6" s="5" t="s">
        <v>53</v>
      </c>
      <c r="R6" s="5"/>
      <c r="S6" s="5"/>
      <c r="T6" s="5"/>
      <c r="U6" s="5"/>
      <c r="V6" s="5"/>
      <c r="W6" s="5"/>
      <c r="X6" s="5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</row>
    <row r="7" spans="1:39" s="80" customFormat="1">
      <c r="A7" s="5" t="s">
        <v>54</v>
      </c>
      <c r="B7" s="6" t="s">
        <v>55</v>
      </c>
      <c r="C7" s="112"/>
      <c r="D7" s="5" t="s">
        <v>56</v>
      </c>
      <c r="E7" s="85">
        <v>425</v>
      </c>
      <c r="F7" s="85">
        <v>56.77</v>
      </c>
      <c r="G7" s="88">
        <v>60.8</v>
      </c>
      <c r="H7" s="85">
        <v>-0.69299999999999995</v>
      </c>
      <c r="I7" s="5" t="s">
        <v>22</v>
      </c>
      <c r="J7" s="4" t="s">
        <v>48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28</v>
      </c>
      <c r="P7" s="5" t="s">
        <v>29</v>
      </c>
      <c r="Q7" s="5" t="s">
        <v>53</v>
      </c>
      <c r="R7" s="5"/>
      <c r="S7" s="5"/>
      <c r="T7" s="5"/>
      <c r="U7" s="5"/>
      <c r="V7" s="5"/>
      <c r="W7" s="5"/>
      <c r="X7" s="5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</row>
    <row r="8" spans="1:39" s="80" customFormat="1">
      <c r="A8" s="5" t="s">
        <v>61</v>
      </c>
      <c r="B8" s="6" t="s">
        <v>62</v>
      </c>
      <c r="C8" s="112"/>
      <c r="D8" s="5" t="s">
        <v>63</v>
      </c>
      <c r="E8" s="85">
        <v>384</v>
      </c>
      <c r="F8" s="88">
        <v>47.8</v>
      </c>
      <c r="G8" s="85">
        <v>60.99</v>
      </c>
      <c r="H8" s="85">
        <v>-0.745</v>
      </c>
      <c r="I8" s="5" t="s">
        <v>22</v>
      </c>
      <c r="J8" s="52" t="s">
        <v>64</v>
      </c>
      <c r="K8" s="5" t="s">
        <v>65</v>
      </c>
      <c r="L8" s="5" t="s">
        <v>66</v>
      </c>
      <c r="M8" s="5" t="s">
        <v>67</v>
      </c>
      <c r="N8" s="5" t="s">
        <v>68</v>
      </c>
      <c r="O8" s="5" t="s">
        <v>28</v>
      </c>
      <c r="P8" s="5" t="s">
        <v>29</v>
      </c>
      <c r="Q8" s="5" t="s">
        <v>69</v>
      </c>
      <c r="R8" s="5"/>
      <c r="S8" s="5"/>
      <c r="T8" s="5"/>
      <c r="U8" s="5"/>
      <c r="V8" s="5"/>
      <c r="W8" s="5"/>
      <c r="X8" s="5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</row>
    <row r="9" spans="1:39" s="80" customFormat="1">
      <c r="A9" s="5" t="s">
        <v>70</v>
      </c>
      <c r="B9" s="6" t="s">
        <v>71</v>
      </c>
      <c r="C9" s="112"/>
      <c r="D9" s="5" t="s">
        <v>72</v>
      </c>
      <c r="E9" s="85">
        <v>416</v>
      </c>
      <c r="F9" s="85">
        <v>44.24</v>
      </c>
      <c r="G9" s="85">
        <v>63.32</v>
      </c>
      <c r="H9" s="85">
        <v>-0.67800000000000005</v>
      </c>
      <c r="I9" s="5" t="s">
        <v>22</v>
      </c>
      <c r="J9" s="96" t="s">
        <v>64</v>
      </c>
      <c r="K9" s="5" t="s">
        <v>73</v>
      </c>
      <c r="L9" s="5" t="s">
        <v>74</v>
      </c>
      <c r="M9" s="5" t="s">
        <v>75</v>
      </c>
      <c r="N9" s="5" t="s">
        <v>76</v>
      </c>
      <c r="O9" s="5" t="s">
        <v>28</v>
      </c>
      <c r="P9" s="5" t="s">
        <v>29</v>
      </c>
      <c r="Q9" s="5" t="s">
        <v>69</v>
      </c>
      <c r="R9" s="5"/>
      <c r="S9" s="5"/>
      <c r="T9" s="5"/>
      <c r="U9" s="5"/>
      <c r="V9" s="5"/>
      <c r="W9" s="5"/>
      <c r="X9" s="5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</row>
    <row r="10" spans="1:39" s="80" customFormat="1">
      <c r="A10" s="5" t="s">
        <v>77</v>
      </c>
      <c r="B10" s="6" t="s">
        <v>78</v>
      </c>
      <c r="C10" s="112"/>
      <c r="D10" s="5" t="s">
        <v>79</v>
      </c>
      <c r="E10" s="85">
        <v>259</v>
      </c>
      <c r="F10" s="85">
        <v>46.18</v>
      </c>
      <c r="G10" s="85">
        <v>73.819999999999993</v>
      </c>
      <c r="H10" s="85">
        <v>-0.56100000000000005</v>
      </c>
      <c r="I10" s="5" t="s">
        <v>22</v>
      </c>
      <c r="J10" s="52" t="s">
        <v>80</v>
      </c>
      <c r="K10" s="5" t="s">
        <v>81</v>
      </c>
      <c r="L10" s="5" t="s">
        <v>82</v>
      </c>
      <c r="M10" s="5" t="s">
        <v>83</v>
      </c>
      <c r="N10" s="5" t="s">
        <v>84</v>
      </c>
      <c r="O10" s="5" t="s">
        <v>28</v>
      </c>
      <c r="P10" s="5" t="s">
        <v>85</v>
      </c>
      <c r="Q10" s="5" t="s">
        <v>86</v>
      </c>
      <c r="R10" s="5"/>
      <c r="S10" s="5"/>
      <c r="T10" s="5"/>
      <c r="U10" s="5"/>
      <c r="V10" s="5"/>
      <c r="W10" s="5"/>
      <c r="X10" s="5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</row>
    <row r="11" spans="1:39" s="80" customFormat="1">
      <c r="A11" s="5" t="s">
        <v>87</v>
      </c>
      <c r="B11" s="6" t="s">
        <v>88</v>
      </c>
      <c r="C11" s="112"/>
      <c r="D11" s="5" t="s">
        <v>89</v>
      </c>
      <c r="E11" s="85">
        <v>353</v>
      </c>
      <c r="F11" s="85">
        <v>63.07</v>
      </c>
      <c r="G11" s="85">
        <v>71.56</v>
      </c>
      <c r="H11" s="89">
        <v>-0.8</v>
      </c>
      <c r="I11" s="5" t="s">
        <v>22</v>
      </c>
      <c r="J11" s="96" t="s">
        <v>90</v>
      </c>
      <c r="K11" s="5" t="s">
        <v>91</v>
      </c>
      <c r="L11" s="5" t="s">
        <v>92</v>
      </c>
      <c r="M11" s="5" t="s">
        <v>93</v>
      </c>
      <c r="N11" s="5" t="s">
        <v>94</v>
      </c>
      <c r="O11" s="5" t="s">
        <v>28</v>
      </c>
      <c r="P11" s="5" t="s">
        <v>85</v>
      </c>
      <c r="Q11" s="5" t="s">
        <v>95</v>
      </c>
      <c r="R11" s="5"/>
      <c r="S11" s="5"/>
      <c r="T11" s="5"/>
      <c r="U11" s="5"/>
      <c r="V11" s="5"/>
      <c r="W11" s="5"/>
      <c r="X11" s="5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</row>
    <row r="12" spans="1:39" s="80" customFormat="1">
      <c r="A12" s="5" t="s">
        <v>96</v>
      </c>
      <c r="B12" s="6" t="s">
        <v>97</v>
      </c>
      <c r="C12" s="112"/>
      <c r="D12" s="5" t="s">
        <v>98</v>
      </c>
      <c r="E12" s="85">
        <v>432</v>
      </c>
      <c r="F12" s="85">
        <v>55.06</v>
      </c>
      <c r="G12" s="85">
        <v>55.97</v>
      </c>
      <c r="H12" s="89">
        <v>-0.8</v>
      </c>
      <c r="I12" s="5" t="s">
        <v>22</v>
      </c>
      <c r="J12" s="52" t="s">
        <v>99</v>
      </c>
      <c r="K12" s="5" t="s">
        <v>100</v>
      </c>
      <c r="L12" s="5" t="s">
        <v>101</v>
      </c>
      <c r="M12" s="5" t="s">
        <v>102</v>
      </c>
      <c r="N12" s="5" t="s">
        <v>103</v>
      </c>
      <c r="O12" s="5" t="s">
        <v>28</v>
      </c>
      <c r="P12" s="5" t="s">
        <v>104</v>
      </c>
      <c r="Q12" s="5" t="s">
        <v>105</v>
      </c>
      <c r="R12" s="5"/>
      <c r="S12" s="5"/>
      <c r="T12" s="5"/>
      <c r="U12" s="5"/>
      <c r="V12" s="5"/>
      <c r="W12" s="5"/>
      <c r="X12" s="5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</row>
    <row r="13" spans="1:39" s="80" customFormat="1">
      <c r="A13" s="5" t="s">
        <v>106</v>
      </c>
      <c r="B13" s="6" t="s">
        <v>107</v>
      </c>
      <c r="C13" s="112"/>
      <c r="D13" s="5" t="s">
        <v>108</v>
      </c>
      <c r="E13" s="85">
        <v>422</v>
      </c>
      <c r="F13" s="85">
        <v>53.69</v>
      </c>
      <c r="G13" s="85">
        <v>57.73</v>
      </c>
      <c r="H13" s="85">
        <v>-0.71599999999999997</v>
      </c>
      <c r="I13" s="5" t="s">
        <v>22</v>
      </c>
      <c r="J13" s="52" t="s">
        <v>99</v>
      </c>
      <c r="K13" s="5" t="s">
        <v>109</v>
      </c>
      <c r="L13" s="5" t="s">
        <v>110</v>
      </c>
      <c r="M13" s="5" t="s">
        <v>111</v>
      </c>
      <c r="N13" s="5" t="s">
        <v>112</v>
      </c>
      <c r="O13" s="5" t="s">
        <v>28</v>
      </c>
      <c r="P13" s="5" t="s">
        <v>104</v>
      </c>
      <c r="Q13" s="5" t="s">
        <v>105</v>
      </c>
      <c r="R13" s="5"/>
      <c r="S13" s="5"/>
      <c r="T13" s="5"/>
      <c r="U13" s="5"/>
      <c r="V13" s="5"/>
      <c r="W13" s="5"/>
      <c r="X13" s="5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</row>
    <row r="14" spans="1:39" s="80" customFormat="1">
      <c r="A14" s="5" t="s">
        <v>113</v>
      </c>
      <c r="B14" s="6" t="s">
        <v>114</v>
      </c>
      <c r="C14" s="112"/>
      <c r="D14" s="5" t="s">
        <v>115</v>
      </c>
      <c r="E14" s="85">
        <v>326</v>
      </c>
      <c r="F14" s="85">
        <v>41.61</v>
      </c>
      <c r="G14" s="85">
        <v>62.79</v>
      </c>
      <c r="H14" s="85">
        <v>-0.75800000000000001</v>
      </c>
      <c r="I14" s="5" t="s">
        <v>22</v>
      </c>
      <c r="J14" s="4"/>
      <c r="K14" s="5" t="s">
        <v>116</v>
      </c>
      <c r="L14" s="5" t="s">
        <v>117</v>
      </c>
      <c r="M14" s="5" t="s">
        <v>118</v>
      </c>
      <c r="N14" s="5" t="s">
        <v>119</v>
      </c>
      <c r="O14" s="5" t="s">
        <v>28</v>
      </c>
      <c r="P14" s="5" t="s">
        <v>120</v>
      </c>
      <c r="Q14" s="5" t="s">
        <v>121</v>
      </c>
      <c r="R14" s="5"/>
      <c r="S14" s="5"/>
      <c r="T14" s="5"/>
      <c r="U14" s="5"/>
      <c r="V14" s="5"/>
      <c r="W14" s="5"/>
      <c r="X14" s="5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</row>
    <row r="15" spans="1:39" s="80" customFormat="1">
      <c r="A15" s="5" t="s">
        <v>122</v>
      </c>
      <c r="B15" s="6" t="s">
        <v>123</v>
      </c>
      <c r="C15" s="112"/>
      <c r="D15" s="5" t="s">
        <v>124</v>
      </c>
      <c r="E15" s="85">
        <v>354</v>
      </c>
      <c r="F15" s="88">
        <v>41.6</v>
      </c>
      <c r="G15" s="85">
        <v>61.98</v>
      </c>
      <c r="H15" s="85">
        <v>-0.73399999999999999</v>
      </c>
      <c r="I15" s="5" t="s">
        <v>22</v>
      </c>
      <c r="J15" s="4"/>
      <c r="K15" s="5" t="s">
        <v>125</v>
      </c>
      <c r="L15" s="5" t="s">
        <v>126</v>
      </c>
      <c r="M15" s="5" t="s">
        <v>127</v>
      </c>
      <c r="N15" s="5" t="s">
        <v>128</v>
      </c>
      <c r="O15" s="5" t="s">
        <v>28</v>
      </c>
      <c r="P15" s="5" t="s">
        <v>120</v>
      </c>
      <c r="Q15" s="5" t="s">
        <v>121</v>
      </c>
      <c r="R15" s="5"/>
      <c r="S15" s="5"/>
      <c r="T15" s="5"/>
      <c r="U15" s="5"/>
      <c r="V15" s="5"/>
      <c r="W15" s="5"/>
      <c r="X15" s="5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</row>
    <row r="16" spans="1:39" s="80" customFormat="1">
      <c r="A16" s="5" t="s">
        <v>129</v>
      </c>
      <c r="B16" s="6" t="s">
        <v>130</v>
      </c>
      <c r="C16" s="112"/>
      <c r="D16" s="5" t="s">
        <v>131</v>
      </c>
      <c r="E16" s="85">
        <v>329</v>
      </c>
      <c r="F16" s="85">
        <v>43.18</v>
      </c>
      <c r="G16" s="85">
        <v>62.22</v>
      </c>
      <c r="H16" s="85">
        <v>-0.72399999999999998</v>
      </c>
      <c r="I16" s="5" t="s">
        <v>22</v>
      </c>
      <c r="J16" s="4"/>
      <c r="K16" s="5" t="s">
        <v>132</v>
      </c>
      <c r="L16" s="5" t="s">
        <v>133</v>
      </c>
      <c r="M16" s="5" t="s">
        <v>134</v>
      </c>
      <c r="N16" s="5" t="s">
        <v>135</v>
      </c>
      <c r="O16" s="5" t="s">
        <v>28</v>
      </c>
      <c r="P16" s="5" t="s">
        <v>120</v>
      </c>
      <c r="Q16" s="5" t="s">
        <v>121</v>
      </c>
      <c r="R16" s="5"/>
      <c r="S16" s="5"/>
      <c r="T16" s="5"/>
      <c r="U16" s="5"/>
      <c r="V16" s="5"/>
      <c r="W16" s="5"/>
      <c r="X16" s="5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</row>
    <row r="17" spans="1:39" s="80" customFormat="1">
      <c r="A17" s="5" t="s">
        <v>136</v>
      </c>
      <c r="B17" s="6" t="s">
        <v>137</v>
      </c>
      <c r="C17" s="112"/>
      <c r="D17" s="5" t="s">
        <v>138</v>
      </c>
      <c r="E17" s="85">
        <v>354</v>
      </c>
      <c r="F17" s="85">
        <v>43.27</v>
      </c>
      <c r="G17" s="85">
        <v>60.88</v>
      </c>
      <c r="H17" s="85">
        <v>-0.745</v>
      </c>
      <c r="I17" s="5" t="s">
        <v>22</v>
      </c>
      <c r="J17" s="4"/>
      <c r="K17" s="5" t="s">
        <v>139</v>
      </c>
      <c r="L17" s="5" t="s">
        <v>140</v>
      </c>
      <c r="M17" s="5" t="s">
        <v>141</v>
      </c>
      <c r="N17" s="5" t="s">
        <v>142</v>
      </c>
      <c r="O17" s="5" t="s">
        <v>28</v>
      </c>
      <c r="P17" s="5" t="s">
        <v>120</v>
      </c>
      <c r="Q17" s="5" t="s">
        <v>121</v>
      </c>
      <c r="R17" s="5"/>
      <c r="S17" s="5"/>
      <c r="T17" s="5"/>
      <c r="U17" s="5"/>
      <c r="V17" s="5"/>
      <c r="W17" s="5"/>
      <c r="X17" s="5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</row>
    <row r="18" spans="1:39" s="80" customFormat="1">
      <c r="A18" s="5" t="s">
        <v>143</v>
      </c>
      <c r="B18" s="6" t="s">
        <v>144</v>
      </c>
      <c r="C18" s="112"/>
      <c r="D18" s="5" t="s">
        <v>145</v>
      </c>
      <c r="E18" s="85">
        <v>308</v>
      </c>
      <c r="F18" s="85">
        <v>59.16</v>
      </c>
      <c r="G18" s="88">
        <v>72.5</v>
      </c>
      <c r="H18" s="85">
        <v>-0.84199999999999997</v>
      </c>
      <c r="I18" s="5" t="s">
        <v>22</v>
      </c>
      <c r="J18" s="52" t="s">
        <v>146</v>
      </c>
      <c r="K18" s="5" t="s">
        <v>147</v>
      </c>
      <c r="L18" s="5" t="s">
        <v>148</v>
      </c>
      <c r="M18" s="5" t="s">
        <v>149</v>
      </c>
      <c r="N18" s="5" t="s">
        <v>150</v>
      </c>
      <c r="O18" s="5" t="s">
        <v>28</v>
      </c>
      <c r="P18" s="5" t="s">
        <v>151</v>
      </c>
      <c r="Q18" s="5" t="s">
        <v>152</v>
      </c>
      <c r="R18" s="5"/>
      <c r="S18" s="5"/>
      <c r="T18" s="5"/>
      <c r="U18" s="5"/>
      <c r="V18" s="5"/>
      <c r="W18" s="5"/>
      <c r="X18" s="5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</row>
    <row r="19" spans="1:39" s="80" customFormat="1">
      <c r="A19" s="5" t="s">
        <v>153</v>
      </c>
      <c r="B19" s="6" t="s">
        <v>154</v>
      </c>
      <c r="C19" s="112"/>
      <c r="D19" s="5" t="s">
        <v>155</v>
      </c>
      <c r="E19" s="85">
        <v>301</v>
      </c>
      <c r="F19" s="85">
        <v>60.42</v>
      </c>
      <c r="G19" s="85">
        <v>73.849999999999994</v>
      </c>
      <c r="H19" s="85">
        <v>-0.79400000000000004</v>
      </c>
      <c r="I19" s="5" t="s">
        <v>22</v>
      </c>
      <c r="J19" s="52" t="s">
        <v>146</v>
      </c>
      <c r="K19" s="5" t="s">
        <v>156</v>
      </c>
      <c r="L19" s="5" t="s">
        <v>157</v>
      </c>
      <c r="M19" s="5" t="s">
        <v>158</v>
      </c>
      <c r="N19" s="5" t="s">
        <v>159</v>
      </c>
      <c r="O19" s="5" t="s">
        <v>28</v>
      </c>
      <c r="P19" s="5" t="s">
        <v>151</v>
      </c>
      <c r="Q19" s="5" t="s">
        <v>152</v>
      </c>
      <c r="R19" s="5"/>
      <c r="S19" s="5"/>
      <c r="T19" s="5"/>
      <c r="U19" s="5"/>
      <c r="V19" s="5"/>
      <c r="W19" s="5"/>
      <c r="X19" s="5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</row>
    <row r="20" spans="1:39" s="80" customFormat="1">
      <c r="A20" s="5" t="s">
        <v>160</v>
      </c>
      <c r="B20" s="6" t="s">
        <v>161</v>
      </c>
      <c r="C20" s="112"/>
      <c r="D20" s="5" t="s">
        <v>162</v>
      </c>
      <c r="E20" s="85">
        <v>335</v>
      </c>
      <c r="F20" s="85">
        <v>50.82</v>
      </c>
      <c r="G20" s="85">
        <v>71.849999999999994</v>
      </c>
      <c r="H20" s="85">
        <v>-0.66400000000000003</v>
      </c>
      <c r="I20" s="5" t="s">
        <v>22</v>
      </c>
      <c r="J20" s="52" t="s">
        <v>163</v>
      </c>
      <c r="K20" s="5" t="s">
        <v>164</v>
      </c>
      <c r="L20" s="5" t="s">
        <v>165</v>
      </c>
      <c r="M20" s="5" t="s">
        <v>166</v>
      </c>
      <c r="N20" s="5" t="s">
        <v>167</v>
      </c>
      <c r="O20" s="5" t="s">
        <v>28</v>
      </c>
      <c r="P20" s="5" t="s">
        <v>168</v>
      </c>
      <c r="Q20" s="5" t="s">
        <v>169</v>
      </c>
      <c r="R20" s="5"/>
      <c r="S20" s="5"/>
      <c r="T20" s="5"/>
      <c r="U20" s="5"/>
      <c r="V20" s="5"/>
      <c r="W20" s="5"/>
      <c r="X20" s="5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</row>
    <row r="21" spans="1:39" s="80" customFormat="1">
      <c r="A21" s="5" t="s">
        <v>170</v>
      </c>
      <c r="B21" s="6" t="s">
        <v>171</v>
      </c>
      <c r="C21" s="112"/>
      <c r="D21" s="5" t="s">
        <v>172</v>
      </c>
      <c r="E21" s="85">
        <v>266</v>
      </c>
      <c r="F21" s="88">
        <v>64.400000000000006</v>
      </c>
      <c r="G21" s="88">
        <v>70</v>
      </c>
      <c r="H21" s="85">
        <v>-0.64300000000000002</v>
      </c>
      <c r="I21" s="5" t="s">
        <v>22</v>
      </c>
      <c r="J21" s="52" t="s">
        <v>163</v>
      </c>
      <c r="K21" s="5" t="s">
        <v>173</v>
      </c>
      <c r="L21" s="5" t="s">
        <v>174</v>
      </c>
      <c r="M21" s="5" t="s">
        <v>175</v>
      </c>
      <c r="N21" s="5" t="s">
        <v>176</v>
      </c>
      <c r="O21" s="5" t="s">
        <v>28</v>
      </c>
      <c r="P21" s="5" t="s">
        <v>151</v>
      </c>
      <c r="Q21" s="5" t="s">
        <v>169</v>
      </c>
      <c r="R21" s="5"/>
      <c r="S21" s="5"/>
      <c r="T21" s="5"/>
      <c r="U21" s="5"/>
      <c r="V21" s="5"/>
      <c r="W21" s="5"/>
      <c r="X21" s="5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</row>
    <row r="22" spans="1:39" s="80" customFormat="1">
      <c r="A22" s="5" t="s">
        <v>177</v>
      </c>
      <c r="B22" s="6" t="s">
        <v>178</v>
      </c>
      <c r="C22" s="112"/>
      <c r="D22" s="5" t="s">
        <v>179</v>
      </c>
      <c r="E22" s="85">
        <v>256</v>
      </c>
      <c r="F22" s="85">
        <v>64.319999999999993</v>
      </c>
      <c r="G22" s="85">
        <v>69.69</v>
      </c>
      <c r="H22" s="85">
        <v>-0.69099999999999995</v>
      </c>
      <c r="I22" s="5" t="s">
        <v>22</v>
      </c>
      <c r="J22" s="52" t="s">
        <v>180</v>
      </c>
      <c r="K22" s="5" t="s">
        <v>181</v>
      </c>
      <c r="L22" s="5" t="s">
        <v>182</v>
      </c>
      <c r="M22" s="5" t="s">
        <v>183</v>
      </c>
      <c r="N22" s="5" t="s">
        <v>184</v>
      </c>
      <c r="O22" s="5" t="s">
        <v>28</v>
      </c>
      <c r="P22" s="5" t="s">
        <v>151</v>
      </c>
      <c r="Q22" s="5" t="s">
        <v>185</v>
      </c>
      <c r="R22" s="5"/>
      <c r="S22" s="5"/>
      <c r="T22" s="5"/>
      <c r="U22" s="5"/>
      <c r="V22" s="5"/>
      <c r="W22" s="5"/>
      <c r="X22" s="5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</row>
    <row r="23" spans="1:39" s="80" customFormat="1">
      <c r="A23" s="5" t="s">
        <v>186</v>
      </c>
      <c r="B23" s="6" t="s">
        <v>187</v>
      </c>
      <c r="C23" s="112"/>
      <c r="D23" s="5" t="s">
        <v>188</v>
      </c>
      <c r="E23" s="85">
        <v>258</v>
      </c>
      <c r="F23" s="85">
        <v>58.12</v>
      </c>
      <c r="G23" s="85">
        <v>64.569999999999993</v>
      </c>
      <c r="H23" s="85">
        <v>-0.72399999999999998</v>
      </c>
      <c r="I23" s="5" t="s">
        <v>22</v>
      </c>
      <c r="J23" s="52" t="s">
        <v>189</v>
      </c>
      <c r="K23" s="5" t="s">
        <v>190</v>
      </c>
      <c r="L23" s="5" t="s">
        <v>191</v>
      </c>
      <c r="M23" s="5" t="s">
        <v>192</v>
      </c>
      <c r="N23" s="5" t="s">
        <v>193</v>
      </c>
      <c r="O23" s="5" t="s">
        <v>28</v>
      </c>
      <c r="P23" s="5" t="s">
        <v>194</v>
      </c>
      <c r="Q23" s="5" t="s">
        <v>195</v>
      </c>
      <c r="R23" s="5"/>
      <c r="S23" s="5"/>
      <c r="T23" s="5"/>
      <c r="U23" s="5"/>
      <c r="V23" s="5"/>
      <c r="W23" s="5"/>
      <c r="X23" s="5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</row>
    <row r="24" spans="1:39" s="80" customFormat="1">
      <c r="A24" s="5" t="s">
        <v>196</v>
      </c>
      <c r="B24" s="6" t="s">
        <v>197</v>
      </c>
      <c r="C24" s="112"/>
      <c r="D24" s="5" t="s">
        <v>198</v>
      </c>
      <c r="E24" s="85">
        <v>239</v>
      </c>
      <c r="F24" s="85">
        <v>53.02</v>
      </c>
      <c r="G24" s="85">
        <v>68.08</v>
      </c>
      <c r="H24" s="85">
        <v>-0.60099999999999998</v>
      </c>
      <c r="I24" s="5" t="s">
        <v>22</v>
      </c>
      <c r="J24" s="52" t="s">
        <v>199</v>
      </c>
      <c r="K24" s="5" t="s">
        <v>200</v>
      </c>
      <c r="L24" s="5" t="s">
        <v>201</v>
      </c>
      <c r="M24" s="5" t="s">
        <v>202</v>
      </c>
      <c r="N24" s="5" t="s">
        <v>203</v>
      </c>
      <c r="O24" s="5" t="s">
        <v>28</v>
      </c>
      <c r="P24" s="5" t="s">
        <v>194</v>
      </c>
      <c r="Q24" s="5" t="s">
        <v>204</v>
      </c>
      <c r="R24" s="5"/>
      <c r="S24" s="5"/>
      <c r="T24" s="5"/>
      <c r="U24" s="5"/>
      <c r="V24" s="5"/>
      <c r="W24" s="5"/>
      <c r="X24" s="5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</row>
    <row r="25" spans="1:39" s="80" customFormat="1">
      <c r="A25" s="5" t="s">
        <v>205</v>
      </c>
      <c r="B25" s="6" t="s">
        <v>206</v>
      </c>
      <c r="C25" s="112"/>
      <c r="D25" s="5" t="s">
        <v>207</v>
      </c>
      <c r="E25" s="85">
        <v>336</v>
      </c>
      <c r="F25" s="85">
        <v>46.93</v>
      </c>
      <c r="G25" s="85">
        <v>74.849999999999994</v>
      </c>
      <c r="H25" s="85">
        <v>-0.39700000000000002</v>
      </c>
      <c r="I25" s="5" t="s">
        <v>22</v>
      </c>
      <c r="J25" s="52" t="s">
        <v>189</v>
      </c>
      <c r="K25" s="5" t="s">
        <v>208</v>
      </c>
      <c r="L25" s="5" t="s">
        <v>209</v>
      </c>
      <c r="M25" s="5" t="s">
        <v>210</v>
      </c>
      <c r="N25" s="5" t="s">
        <v>211</v>
      </c>
      <c r="O25" s="5" t="s">
        <v>28</v>
      </c>
      <c r="P25" s="5" t="s">
        <v>194</v>
      </c>
      <c r="Q25" s="5" t="s">
        <v>204</v>
      </c>
      <c r="R25" s="5"/>
      <c r="S25" s="5"/>
      <c r="T25" s="5"/>
      <c r="U25" s="5"/>
      <c r="V25" s="5"/>
      <c r="W25" s="5"/>
      <c r="X25" s="5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</row>
    <row r="26" spans="1:39" s="80" customFormat="1">
      <c r="A26" s="5" t="s">
        <v>212</v>
      </c>
      <c r="B26" s="6" t="s">
        <v>213</v>
      </c>
      <c r="C26" s="112"/>
      <c r="D26" s="5" t="s">
        <v>214</v>
      </c>
      <c r="E26" s="85">
        <v>182</v>
      </c>
      <c r="F26" s="85">
        <v>63.93</v>
      </c>
      <c r="G26" s="85">
        <v>57.42</v>
      </c>
      <c r="H26" s="85">
        <v>-0.72399999999999998</v>
      </c>
      <c r="I26" s="5" t="s">
        <v>22</v>
      </c>
      <c r="J26" s="4"/>
      <c r="K26" s="5" t="s">
        <v>215</v>
      </c>
      <c r="L26" s="5" t="s">
        <v>216</v>
      </c>
      <c r="M26" s="5" t="s">
        <v>217</v>
      </c>
      <c r="N26" s="5" t="s">
        <v>218</v>
      </c>
      <c r="O26" s="5" t="s">
        <v>28</v>
      </c>
      <c r="P26" s="5" t="s">
        <v>219</v>
      </c>
      <c r="Q26" s="5" t="s">
        <v>220</v>
      </c>
      <c r="R26" s="5"/>
      <c r="S26" s="5"/>
      <c r="T26" s="5"/>
      <c r="U26" s="5"/>
      <c r="V26" s="5"/>
      <c r="W26" s="5"/>
      <c r="X26" s="5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</row>
    <row r="27" spans="1:39" s="80" customFormat="1">
      <c r="A27" s="5" t="s">
        <v>221</v>
      </c>
      <c r="B27" s="6" t="s">
        <v>222</v>
      </c>
      <c r="C27" s="112"/>
      <c r="D27" s="5" t="s">
        <v>223</v>
      </c>
      <c r="E27" s="85">
        <v>213</v>
      </c>
      <c r="F27" s="85">
        <v>66.63</v>
      </c>
      <c r="G27" s="85">
        <v>67.89</v>
      </c>
      <c r="H27" s="85">
        <v>-0.68899999999999995</v>
      </c>
      <c r="I27" s="5" t="s">
        <v>22</v>
      </c>
      <c r="J27" s="52" t="s">
        <v>224</v>
      </c>
      <c r="K27" s="5" t="s">
        <v>225</v>
      </c>
      <c r="L27" s="5" t="s">
        <v>226</v>
      </c>
      <c r="M27" s="5" t="s">
        <v>227</v>
      </c>
      <c r="N27" s="5" t="s">
        <v>228</v>
      </c>
      <c r="O27" s="5" t="s">
        <v>28</v>
      </c>
      <c r="P27" s="5" t="s">
        <v>219</v>
      </c>
      <c r="Q27" s="5" t="s">
        <v>229</v>
      </c>
      <c r="R27" s="5"/>
      <c r="S27" s="5"/>
      <c r="T27" s="5"/>
      <c r="U27" s="5"/>
      <c r="V27" s="5"/>
      <c r="W27" s="5"/>
      <c r="X27" s="5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</row>
    <row r="28" spans="1:39" s="80" customFormat="1">
      <c r="A28" s="5" t="s">
        <v>230</v>
      </c>
      <c r="B28" s="6" t="s">
        <v>231</v>
      </c>
      <c r="C28" s="112"/>
      <c r="D28" s="5" t="s">
        <v>232</v>
      </c>
      <c r="E28" s="85">
        <v>167</v>
      </c>
      <c r="F28" s="88">
        <v>62.2</v>
      </c>
      <c r="G28" s="85">
        <v>63.17</v>
      </c>
      <c r="H28" s="85">
        <v>-0.59799999999999998</v>
      </c>
      <c r="I28" s="5" t="s">
        <v>22</v>
      </c>
      <c r="J28" s="4"/>
      <c r="K28" s="5" t="s">
        <v>233</v>
      </c>
      <c r="L28" s="5" t="s">
        <v>233</v>
      </c>
      <c r="M28" s="5" t="s">
        <v>233</v>
      </c>
      <c r="N28" s="5" t="s">
        <v>233</v>
      </c>
      <c r="O28" s="5" t="s">
        <v>233</v>
      </c>
      <c r="P28" s="5" t="s">
        <v>234</v>
      </c>
      <c r="Q28" s="5" t="s">
        <v>235</v>
      </c>
      <c r="R28" s="5"/>
      <c r="S28" s="5"/>
      <c r="T28" s="5"/>
      <c r="U28" s="5"/>
      <c r="V28" s="5"/>
      <c r="W28" s="5"/>
      <c r="X28" s="5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</row>
    <row r="29" spans="1:39" s="80" customFormat="1">
      <c r="A29" s="5" t="s">
        <v>236</v>
      </c>
      <c r="B29" s="6" t="s">
        <v>237</v>
      </c>
      <c r="C29" s="112"/>
      <c r="D29" s="5" t="s">
        <v>238</v>
      </c>
      <c r="E29" s="85">
        <v>185</v>
      </c>
      <c r="F29" s="85">
        <v>57.96</v>
      </c>
      <c r="G29" s="85">
        <v>57.57</v>
      </c>
      <c r="H29" s="85">
        <v>-0.72599999999999998</v>
      </c>
      <c r="I29" s="5" t="s">
        <v>22</v>
      </c>
      <c r="J29" s="52" t="s">
        <v>239</v>
      </c>
      <c r="K29" s="5" t="s">
        <v>240</v>
      </c>
      <c r="L29" s="5" t="s">
        <v>241</v>
      </c>
      <c r="M29" s="5" t="s">
        <v>242</v>
      </c>
      <c r="N29" s="5" t="s">
        <v>243</v>
      </c>
      <c r="O29" s="5" t="s">
        <v>28</v>
      </c>
      <c r="P29" s="5" t="s">
        <v>219</v>
      </c>
      <c r="Q29" s="5" t="s">
        <v>235</v>
      </c>
      <c r="R29" s="5"/>
      <c r="S29" s="5"/>
      <c r="T29" s="5"/>
      <c r="U29" s="5"/>
      <c r="V29" s="5"/>
      <c r="W29" s="5"/>
      <c r="X29" s="5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</row>
    <row r="30" spans="1:39" s="80" customFormat="1">
      <c r="A30" s="5" t="s">
        <v>244</v>
      </c>
      <c r="B30" s="6" t="s">
        <v>245</v>
      </c>
      <c r="C30" s="112"/>
      <c r="D30" s="5" t="s">
        <v>246</v>
      </c>
      <c r="E30" s="85">
        <v>208</v>
      </c>
      <c r="F30" s="85">
        <v>60.61</v>
      </c>
      <c r="G30" s="85">
        <v>60.62</v>
      </c>
      <c r="H30" s="85">
        <v>-0.68700000000000006</v>
      </c>
      <c r="I30" s="5" t="s">
        <v>22</v>
      </c>
      <c r="J30" s="4"/>
      <c r="K30" s="5" t="s">
        <v>247</v>
      </c>
      <c r="L30" s="5" t="s">
        <v>248</v>
      </c>
      <c r="M30" s="5" t="s">
        <v>249</v>
      </c>
      <c r="N30" s="5" t="s">
        <v>250</v>
      </c>
      <c r="O30" s="5" t="s">
        <v>28</v>
      </c>
      <c r="P30" s="5" t="s">
        <v>219</v>
      </c>
      <c r="Q30" s="5" t="s">
        <v>235</v>
      </c>
      <c r="R30" s="5"/>
      <c r="S30" s="5"/>
      <c r="T30" s="5"/>
      <c r="U30" s="5"/>
      <c r="V30" s="5"/>
      <c r="W30" s="5"/>
      <c r="X30" s="5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</row>
    <row r="31" spans="1:39" s="80" customFormat="1">
      <c r="A31" s="5" t="s">
        <v>251</v>
      </c>
      <c r="B31" s="6" t="s">
        <v>252</v>
      </c>
      <c r="C31" s="112"/>
      <c r="D31" s="5" t="s">
        <v>253</v>
      </c>
      <c r="E31" s="85">
        <v>218</v>
      </c>
      <c r="F31" s="85">
        <v>58.82</v>
      </c>
      <c r="G31" s="85">
        <v>63.62</v>
      </c>
      <c r="H31" s="85">
        <v>-0.60799999999999998</v>
      </c>
      <c r="I31" s="5" t="s">
        <v>22</v>
      </c>
      <c r="J31" s="52" t="s">
        <v>239</v>
      </c>
      <c r="K31" s="5" t="s">
        <v>254</v>
      </c>
      <c r="L31" s="5" t="s">
        <v>255</v>
      </c>
      <c r="M31" s="5" t="s">
        <v>256</v>
      </c>
      <c r="N31" s="5" t="s">
        <v>257</v>
      </c>
      <c r="O31" s="5" t="s">
        <v>28</v>
      </c>
      <c r="P31" s="5" t="s">
        <v>219</v>
      </c>
      <c r="Q31" s="5" t="s">
        <v>235</v>
      </c>
      <c r="R31" s="5"/>
      <c r="S31" s="5"/>
      <c r="T31" s="5"/>
      <c r="U31" s="5"/>
      <c r="V31" s="5"/>
      <c r="W31" s="5"/>
      <c r="X31" s="5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</row>
    <row r="32" spans="1:39">
      <c r="A32" s="5" t="s">
        <v>258</v>
      </c>
      <c r="B32" s="6" t="s">
        <v>259</v>
      </c>
      <c r="C32" s="112" t="s">
        <v>260</v>
      </c>
      <c r="D32" s="52" t="s">
        <v>261</v>
      </c>
      <c r="E32" s="90">
        <v>723</v>
      </c>
      <c r="F32" s="90">
        <v>48.65</v>
      </c>
      <c r="G32" s="90">
        <v>69.67</v>
      </c>
      <c r="H32" s="90">
        <v>-0.47199999999999998</v>
      </c>
      <c r="I32" s="52" t="s">
        <v>22</v>
      </c>
      <c r="J32" s="52" t="s">
        <v>262</v>
      </c>
      <c r="K32" s="52" t="s">
        <v>263</v>
      </c>
      <c r="L32" s="52" t="s">
        <v>264</v>
      </c>
      <c r="M32" s="52" t="s">
        <v>265</v>
      </c>
      <c r="N32" s="52" t="s">
        <v>266</v>
      </c>
      <c r="O32" s="52" t="s">
        <v>28</v>
      </c>
      <c r="P32" s="52" t="s">
        <v>233</v>
      </c>
      <c r="Q32" s="52" t="s">
        <v>267</v>
      </c>
      <c r="R32" s="52"/>
      <c r="S32" s="52"/>
      <c r="T32" s="52"/>
      <c r="U32" s="52"/>
      <c r="V32" s="52"/>
      <c r="W32" s="52"/>
      <c r="X32" s="52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</row>
    <row r="33" spans="1:39">
      <c r="A33" s="17" t="s">
        <v>268</v>
      </c>
      <c r="B33" s="6" t="s">
        <v>269</v>
      </c>
      <c r="C33" s="112"/>
      <c r="D33" s="86" t="s">
        <v>270</v>
      </c>
      <c r="E33" s="91">
        <v>780</v>
      </c>
      <c r="F33" s="91">
        <v>48.72</v>
      </c>
      <c r="G33" s="91">
        <v>69.08</v>
      </c>
      <c r="H33" s="92">
        <v>-0.5</v>
      </c>
      <c r="I33" s="86" t="s">
        <v>22</v>
      </c>
      <c r="J33" s="52" t="s">
        <v>262</v>
      </c>
      <c r="K33" s="52" t="s">
        <v>271</v>
      </c>
      <c r="L33" s="52" t="s">
        <v>272</v>
      </c>
      <c r="M33" s="52" t="s">
        <v>273</v>
      </c>
      <c r="N33" s="52" t="s">
        <v>274</v>
      </c>
      <c r="O33" s="52" t="s">
        <v>275</v>
      </c>
      <c r="P33" s="52" t="s">
        <v>276</v>
      </c>
      <c r="Q33" s="52" t="s">
        <v>267</v>
      </c>
      <c r="R33" s="52"/>
      <c r="S33" s="52"/>
      <c r="T33" s="52"/>
      <c r="U33" s="52"/>
      <c r="V33" s="52"/>
      <c r="W33" s="52"/>
      <c r="X33" s="52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</row>
    <row r="34" spans="1:39">
      <c r="A34" s="5" t="s">
        <v>277</v>
      </c>
      <c r="B34" s="6" t="s">
        <v>278</v>
      </c>
      <c r="C34" s="112"/>
      <c r="D34" s="52" t="s">
        <v>279</v>
      </c>
      <c r="E34" s="90">
        <v>735</v>
      </c>
      <c r="F34" s="90">
        <v>47.35</v>
      </c>
      <c r="G34" s="90">
        <v>67.22</v>
      </c>
      <c r="H34" s="90">
        <v>-0.49199999999999999</v>
      </c>
      <c r="I34" s="52" t="s">
        <v>22</v>
      </c>
      <c r="J34" s="52" t="s">
        <v>262</v>
      </c>
      <c r="K34" s="52" t="s">
        <v>280</v>
      </c>
      <c r="L34" s="52" t="s">
        <v>281</v>
      </c>
      <c r="M34" s="52" t="s">
        <v>233</v>
      </c>
      <c r="N34" s="52" t="s">
        <v>233</v>
      </c>
      <c r="O34" s="52" t="s">
        <v>282</v>
      </c>
      <c r="P34" s="52" t="s">
        <v>276</v>
      </c>
      <c r="Q34" s="52" t="s">
        <v>283</v>
      </c>
      <c r="R34" s="52"/>
      <c r="S34" s="52"/>
      <c r="T34" s="52"/>
      <c r="U34" s="52"/>
      <c r="V34" s="52"/>
      <c r="W34" s="52"/>
      <c r="X34" s="52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8"/>
    </row>
    <row r="35" spans="1:39">
      <c r="A35" s="5" t="s">
        <v>284</v>
      </c>
      <c r="B35" s="6" t="s">
        <v>285</v>
      </c>
      <c r="C35" s="112"/>
      <c r="D35" s="52" t="s">
        <v>286</v>
      </c>
      <c r="E35" s="90">
        <v>721</v>
      </c>
      <c r="F35" s="90">
        <v>45.16</v>
      </c>
      <c r="G35" s="90">
        <v>68.650000000000006</v>
      </c>
      <c r="H35" s="90">
        <v>-0.496</v>
      </c>
      <c r="I35" s="52" t="s">
        <v>22</v>
      </c>
      <c r="J35" s="52" t="s">
        <v>262</v>
      </c>
      <c r="K35" s="52" t="s">
        <v>287</v>
      </c>
      <c r="L35" s="52" t="s">
        <v>288</v>
      </c>
      <c r="M35" s="52" t="s">
        <v>289</v>
      </c>
      <c r="N35" s="52" t="s">
        <v>290</v>
      </c>
      <c r="O35" s="52" t="s">
        <v>282</v>
      </c>
      <c r="P35" s="52" t="s">
        <v>276</v>
      </c>
      <c r="Q35" s="52" t="s">
        <v>291</v>
      </c>
      <c r="R35" s="52"/>
      <c r="S35" s="52"/>
      <c r="T35" s="52"/>
      <c r="U35" s="52"/>
      <c r="V35" s="52"/>
      <c r="W35" s="52"/>
      <c r="X35" s="52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</row>
    <row r="36" spans="1:39">
      <c r="A36" s="5" t="s">
        <v>292</v>
      </c>
      <c r="B36" s="6" t="s">
        <v>293</v>
      </c>
      <c r="C36" s="112" t="s">
        <v>294</v>
      </c>
      <c r="D36" s="52" t="s">
        <v>295</v>
      </c>
      <c r="E36" s="90">
        <v>221</v>
      </c>
      <c r="F36" s="93">
        <v>64</v>
      </c>
      <c r="G36" s="90">
        <v>65.38</v>
      </c>
      <c r="H36" s="90">
        <v>-0.997</v>
      </c>
      <c r="I36" s="52" t="s">
        <v>22</v>
      </c>
      <c r="K36" s="52" t="s">
        <v>296</v>
      </c>
      <c r="L36" s="52" t="s">
        <v>297</v>
      </c>
      <c r="M36" s="52" t="s">
        <v>298</v>
      </c>
      <c r="N36" s="52" t="s">
        <v>299</v>
      </c>
      <c r="O36" s="52" t="s">
        <v>28</v>
      </c>
      <c r="P36" s="52" t="s">
        <v>233</v>
      </c>
      <c r="Q36" s="52" t="s">
        <v>267</v>
      </c>
      <c r="R36" s="52"/>
      <c r="S36" s="52"/>
      <c r="T36" s="52"/>
      <c r="U36" s="52"/>
      <c r="V36" s="52"/>
      <c r="W36" s="52"/>
      <c r="X36" s="52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</row>
    <row r="37" spans="1:39">
      <c r="A37" s="5" t="s">
        <v>300</v>
      </c>
      <c r="B37" s="6" t="s">
        <v>301</v>
      </c>
      <c r="C37" s="112"/>
      <c r="D37" s="52" t="s">
        <v>302</v>
      </c>
      <c r="E37" s="90">
        <v>183</v>
      </c>
      <c r="F37" s="93">
        <v>54.9</v>
      </c>
      <c r="G37" s="90">
        <v>71.97</v>
      </c>
      <c r="H37" s="90">
        <v>-0.65900000000000003</v>
      </c>
      <c r="I37" s="52" t="s">
        <v>22</v>
      </c>
      <c r="K37" s="52" t="s">
        <v>303</v>
      </c>
      <c r="L37" s="52" t="s">
        <v>304</v>
      </c>
      <c r="M37" s="52" t="s">
        <v>305</v>
      </c>
      <c r="N37" s="52" t="s">
        <v>306</v>
      </c>
      <c r="O37" s="52" t="s">
        <v>275</v>
      </c>
      <c r="P37" s="52" t="s">
        <v>276</v>
      </c>
      <c r="Q37" s="52" t="s">
        <v>291</v>
      </c>
      <c r="R37" s="52"/>
      <c r="S37" s="52"/>
      <c r="T37" s="52"/>
      <c r="U37" s="52"/>
      <c r="V37" s="52"/>
      <c r="W37" s="52"/>
      <c r="X37" s="52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</row>
    <row r="38" spans="1:39">
      <c r="A38" s="5" t="s">
        <v>307</v>
      </c>
      <c r="B38" s="6" t="s">
        <v>308</v>
      </c>
      <c r="C38" s="112"/>
      <c r="D38" s="52" t="s">
        <v>309</v>
      </c>
      <c r="E38" s="90">
        <v>436</v>
      </c>
      <c r="F38" s="90">
        <v>59.08</v>
      </c>
      <c r="G38" s="90">
        <v>59.56</v>
      </c>
      <c r="H38" s="90">
        <v>-0.60099999999999998</v>
      </c>
      <c r="I38" s="52" t="s">
        <v>22</v>
      </c>
      <c r="J38" s="52" t="s">
        <v>310</v>
      </c>
      <c r="K38" s="52" t="s">
        <v>311</v>
      </c>
      <c r="L38" s="52" t="s">
        <v>312</v>
      </c>
      <c r="M38" s="52" t="s">
        <v>313</v>
      </c>
      <c r="N38" s="52" t="s">
        <v>314</v>
      </c>
      <c r="O38" s="52" t="s">
        <v>275</v>
      </c>
      <c r="P38" s="52" t="s">
        <v>276</v>
      </c>
      <c r="Q38" s="52" t="s">
        <v>315</v>
      </c>
      <c r="R38" s="52"/>
      <c r="S38" s="52"/>
      <c r="T38" s="52"/>
      <c r="U38" s="52"/>
      <c r="V38" s="52"/>
      <c r="W38" s="52"/>
      <c r="X38" s="52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</row>
    <row r="39" spans="1:39">
      <c r="A39" s="17" t="s">
        <v>316</v>
      </c>
      <c r="B39" s="6" t="s">
        <v>317</v>
      </c>
      <c r="C39" s="112"/>
      <c r="D39" s="86" t="s">
        <v>318</v>
      </c>
      <c r="E39" s="91">
        <v>390</v>
      </c>
      <c r="F39" s="91">
        <v>68.03</v>
      </c>
      <c r="G39" s="91">
        <v>48.69</v>
      </c>
      <c r="H39" s="91">
        <v>-0.83199999999999996</v>
      </c>
      <c r="I39" s="86" t="s">
        <v>22</v>
      </c>
      <c r="J39" s="52" t="s">
        <v>310</v>
      </c>
      <c r="K39" s="52" t="s">
        <v>319</v>
      </c>
      <c r="L39" s="52" t="s">
        <v>233</v>
      </c>
      <c r="M39" s="86" t="s">
        <v>233</v>
      </c>
      <c r="N39" s="86" t="s">
        <v>233</v>
      </c>
      <c r="O39" s="86" t="s">
        <v>275</v>
      </c>
      <c r="P39" s="86" t="s">
        <v>276</v>
      </c>
      <c r="Q39" s="52" t="s">
        <v>320</v>
      </c>
      <c r="R39" s="52"/>
      <c r="S39" s="52"/>
      <c r="T39" s="52"/>
      <c r="U39" s="52"/>
      <c r="V39" s="52"/>
      <c r="W39" s="52"/>
      <c r="X39" s="52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</row>
    <row r="40" spans="1:39">
      <c r="A40" s="5" t="s">
        <v>321</v>
      </c>
      <c r="B40" s="6" t="s">
        <v>322</v>
      </c>
      <c r="C40" s="112"/>
      <c r="D40" s="52" t="s">
        <v>323</v>
      </c>
      <c r="E40" s="90">
        <v>441</v>
      </c>
      <c r="F40" s="90">
        <v>59.11</v>
      </c>
      <c r="G40" s="90">
        <v>74.33</v>
      </c>
      <c r="H40" s="90">
        <v>-0.496</v>
      </c>
      <c r="I40" s="52" t="s">
        <v>22</v>
      </c>
      <c r="J40" s="52" t="s">
        <v>324</v>
      </c>
      <c r="K40" s="52" t="s">
        <v>325</v>
      </c>
      <c r="L40" s="52" t="s">
        <v>326</v>
      </c>
      <c r="M40" s="52" t="s">
        <v>327</v>
      </c>
      <c r="N40" s="52" t="s">
        <v>328</v>
      </c>
      <c r="O40" s="52" t="s">
        <v>28</v>
      </c>
      <c r="P40" s="52" t="s">
        <v>329</v>
      </c>
      <c r="Q40" s="52" t="s">
        <v>320</v>
      </c>
      <c r="R40" s="52"/>
      <c r="S40" s="52"/>
      <c r="T40" s="52"/>
      <c r="U40" s="52"/>
      <c r="V40" s="52"/>
      <c r="W40" s="52"/>
      <c r="X40" s="52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</row>
    <row r="41" spans="1:39">
      <c r="A41" s="5" t="s">
        <v>330</v>
      </c>
      <c r="B41" s="6" t="s">
        <v>331</v>
      </c>
      <c r="C41" s="112"/>
      <c r="D41" s="52" t="s">
        <v>332</v>
      </c>
      <c r="E41" s="90">
        <v>359</v>
      </c>
      <c r="F41" s="90">
        <v>67.290000000000006</v>
      </c>
      <c r="G41" s="90">
        <v>52.48</v>
      </c>
      <c r="H41" s="90">
        <v>-0.85299999999999998</v>
      </c>
      <c r="I41" s="52" t="s">
        <v>22</v>
      </c>
      <c r="J41" s="52" t="s">
        <v>333</v>
      </c>
      <c r="K41" s="52" t="s">
        <v>334</v>
      </c>
      <c r="L41" s="52" t="s">
        <v>335</v>
      </c>
      <c r="M41" s="52" t="s">
        <v>336</v>
      </c>
      <c r="N41" s="52" t="s">
        <v>337</v>
      </c>
      <c r="O41" s="52" t="s">
        <v>28</v>
      </c>
      <c r="P41" s="52" t="s">
        <v>338</v>
      </c>
      <c r="Q41" s="52" t="s">
        <v>320</v>
      </c>
      <c r="R41" s="52"/>
      <c r="S41" s="52"/>
      <c r="T41" s="52"/>
      <c r="U41" s="52"/>
      <c r="V41" s="52"/>
      <c r="W41" s="52"/>
      <c r="X41" s="52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</row>
    <row r="42" spans="1:39">
      <c r="A42" s="5" t="s">
        <v>339</v>
      </c>
      <c r="B42" s="6" t="s">
        <v>340</v>
      </c>
      <c r="C42" s="112"/>
      <c r="D42" s="52" t="s">
        <v>341</v>
      </c>
      <c r="E42" s="90">
        <v>434</v>
      </c>
      <c r="F42" s="90">
        <v>57.78</v>
      </c>
      <c r="G42" s="93">
        <v>79.099999999999994</v>
      </c>
      <c r="H42" s="90">
        <v>-0.34399999999999997</v>
      </c>
      <c r="I42" s="52" t="s">
        <v>22</v>
      </c>
      <c r="J42" s="52" t="s">
        <v>324</v>
      </c>
      <c r="K42" s="52" t="s">
        <v>342</v>
      </c>
      <c r="L42" s="52" t="s">
        <v>343</v>
      </c>
      <c r="M42" s="52" t="s">
        <v>344</v>
      </c>
      <c r="N42" s="52" t="s">
        <v>345</v>
      </c>
      <c r="O42" s="52" t="s">
        <v>28</v>
      </c>
      <c r="P42" s="52" t="s">
        <v>338</v>
      </c>
      <c r="Q42" s="52" t="s">
        <v>346</v>
      </c>
      <c r="R42" s="52"/>
      <c r="S42" s="52"/>
      <c r="T42" s="52"/>
      <c r="U42" s="52"/>
      <c r="V42" s="52"/>
      <c r="W42" s="52"/>
      <c r="X42" s="52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</row>
    <row r="43" spans="1:39">
      <c r="A43" s="17" t="s">
        <v>347</v>
      </c>
      <c r="B43" s="6" t="s">
        <v>348</v>
      </c>
      <c r="C43" s="112"/>
      <c r="D43" s="86" t="s">
        <v>349</v>
      </c>
      <c r="E43" s="91">
        <v>332</v>
      </c>
      <c r="F43" s="91">
        <v>61.06</v>
      </c>
      <c r="G43" s="91">
        <v>55.57</v>
      </c>
      <c r="H43" s="91">
        <v>-0.67400000000000004</v>
      </c>
      <c r="I43" s="86" t="s">
        <v>22</v>
      </c>
      <c r="J43" s="97" t="s">
        <v>310</v>
      </c>
      <c r="K43" s="86" t="s">
        <v>350</v>
      </c>
      <c r="L43" s="86" t="s">
        <v>233</v>
      </c>
      <c r="M43" s="52" t="s">
        <v>344</v>
      </c>
      <c r="N43" s="52" t="s">
        <v>345</v>
      </c>
      <c r="O43" s="52" t="s">
        <v>28</v>
      </c>
      <c r="P43" s="52" t="s">
        <v>338</v>
      </c>
      <c r="Q43" s="52" t="s">
        <v>351</v>
      </c>
      <c r="R43" s="52"/>
      <c r="S43" s="52"/>
      <c r="T43" s="52"/>
      <c r="U43" s="52"/>
      <c r="V43" s="52"/>
      <c r="W43" s="52"/>
      <c r="X43" s="52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</row>
    <row r="44" spans="1:39">
      <c r="A44" s="5" t="s">
        <v>352</v>
      </c>
      <c r="B44" s="6" t="s">
        <v>353</v>
      </c>
      <c r="C44" s="112" t="s">
        <v>354</v>
      </c>
      <c r="D44" s="52" t="s">
        <v>355</v>
      </c>
      <c r="E44" s="90">
        <v>301</v>
      </c>
      <c r="F44" s="90">
        <v>52.01</v>
      </c>
      <c r="G44" s="90">
        <v>74.52</v>
      </c>
      <c r="H44" s="90">
        <v>-0.65100000000000002</v>
      </c>
      <c r="I44" s="52" t="s">
        <v>22</v>
      </c>
      <c r="J44" s="96" t="s">
        <v>356</v>
      </c>
      <c r="K44" s="52" t="s">
        <v>357</v>
      </c>
      <c r="L44" s="52" t="s">
        <v>358</v>
      </c>
      <c r="M44" s="52" t="s">
        <v>233</v>
      </c>
      <c r="N44" s="52" t="s">
        <v>233</v>
      </c>
      <c r="O44" s="52" t="s">
        <v>28</v>
      </c>
      <c r="P44" s="52" t="s">
        <v>359</v>
      </c>
      <c r="Q44" s="52" t="s">
        <v>360</v>
      </c>
      <c r="R44" s="52"/>
      <c r="S44" s="52"/>
      <c r="T44" s="52"/>
      <c r="U44" s="52"/>
      <c r="V44" s="52"/>
      <c r="W44" s="52"/>
      <c r="X44" s="52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</row>
    <row r="45" spans="1:39">
      <c r="A45" s="5" t="s">
        <v>361</v>
      </c>
      <c r="B45" s="6" t="s">
        <v>362</v>
      </c>
      <c r="C45" s="112"/>
      <c r="D45" s="52" t="s">
        <v>363</v>
      </c>
      <c r="E45" s="90">
        <v>316</v>
      </c>
      <c r="F45" s="90">
        <v>58.15</v>
      </c>
      <c r="G45" s="90">
        <v>64.239999999999995</v>
      </c>
      <c r="H45" s="90">
        <v>-0.84399999999999997</v>
      </c>
      <c r="I45" s="52" t="s">
        <v>22</v>
      </c>
      <c r="J45" s="52" t="s">
        <v>364</v>
      </c>
      <c r="K45" s="52" t="s">
        <v>365</v>
      </c>
      <c r="L45" s="52" t="s">
        <v>366</v>
      </c>
      <c r="M45" s="52" t="s">
        <v>233</v>
      </c>
      <c r="N45" s="52" t="s">
        <v>233</v>
      </c>
      <c r="O45" s="52" t="s">
        <v>28</v>
      </c>
      <c r="P45" s="52" t="s">
        <v>367</v>
      </c>
      <c r="Q45" s="52" t="s">
        <v>360</v>
      </c>
      <c r="R45" s="52"/>
      <c r="S45" s="52"/>
      <c r="T45" s="52"/>
      <c r="U45" s="52"/>
      <c r="V45" s="52"/>
      <c r="W45" s="52"/>
      <c r="X45" s="52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</row>
    <row r="46" spans="1:39">
      <c r="A46" s="5" t="s">
        <v>368</v>
      </c>
      <c r="B46" s="6" t="s">
        <v>369</v>
      </c>
      <c r="C46" s="112"/>
      <c r="D46" s="52" t="s">
        <v>370</v>
      </c>
      <c r="E46" s="90">
        <v>307</v>
      </c>
      <c r="F46" s="90">
        <v>66.349999999999994</v>
      </c>
      <c r="G46" s="90">
        <v>69.67</v>
      </c>
      <c r="H46" s="90">
        <v>-0.80300000000000005</v>
      </c>
      <c r="I46" s="52" t="s">
        <v>22</v>
      </c>
      <c r="J46" s="52" t="s">
        <v>371</v>
      </c>
      <c r="K46" s="52" t="s">
        <v>372</v>
      </c>
      <c r="L46" s="52" t="s">
        <v>373</v>
      </c>
      <c r="M46" s="52" t="s">
        <v>233</v>
      </c>
      <c r="N46" s="52" t="s">
        <v>233</v>
      </c>
      <c r="O46" s="52" t="s">
        <v>28</v>
      </c>
      <c r="P46" s="52" t="s">
        <v>359</v>
      </c>
      <c r="Q46" s="52" t="s">
        <v>360</v>
      </c>
      <c r="R46" s="52"/>
      <c r="S46" s="52"/>
      <c r="T46" s="52"/>
      <c r="U46" s="52"/>
      <c r="V46" s="52"/>
      <c r="W46" s="52"/>
      <c r="X46" s="52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</row>
    <row r="47" spans="1:39">
      <c r="A47" s="5" t="s">
        <v>374</v>
      </c>
      <c r="B47" s="6" t="s">
        <v>375</v>
      </c>
      <c r="C47" s="112" t="s">
        <v>376</v>
      </c>
      <c r="D47" s="5" t="s">
        <v>377</v>
      </c>
      <c r="E47" s="85">
        <v>153</v>
      </c>
      <c r="F47" s="85">
        <v>67.14</v>
      </c>
      <c r="G47" s="85">
        <v>59.41</v>
      </c>
      <c r="H47" s="85">
        <v>-1.0920000000000001</v>
      </c>
      <c r="I47" s="5" t="s">
        <v>22</v>
      </c>
      <c r="J47" s="96" t="s">
        <v>378</v>
      </c>
      <c r="K47" s="5" t="s">
        <v>379</v>
      </c>
      <c r="L47" s="5" t="s">
        <v>380</v>
      </c>
      <c r="M47" s="52" t="s">
        <v>381</v>
      </c>
      <c r="N47" s="52" t="s">
        <v>382</v>
      </c>
      <c r="O47" s="52" t="s">
        <v>28</v>
      </c>
      <c r="P47" s="52" t="s">
        <v>359</v>
      </c>
      <c r="Q47" s="52" t="s">
        <v>267</v>
      </c>
      <c r="R47" s="52"/>
      <c r="S47" s="52"/>
      <c r="T47" s="52"/>
      <c r="U47" s="52"/>
      <c r="V47" s="52"/>
      <c r="W47" s="52"/>
      <c r="X47" s="52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</row>
    <row r="48" spans="1:39">
      <c r="A48" s="5" t="s">
        <v>383</v>
      </c>
      <c r="B48" s="6" t="s">
        <v>384</v>
      </c>
      <c r="C48" s="112"/>
      <c r="D48" s="5" t="s">
        <v>377</v>
      </c>
      <c r="E48" s="85">
        <v>153</v>
      </c>
      <c r="F48" s="85">
        <v>67.14</v>
      </c>
      <c r="G48" s="85">
        <v>59.41</v>
      </c>
      <c r="H48" s="85">
        <v>-1.0920000000000001</v>
      </c>
      <c r="I48" s="5" t="s">
        <v>22</v>
      </c>
      <c r="J48" s="52" t="s">
        <v>378</v>
      </c>
      <c r="K48" s="5" t="s">
        <v>379</v>
      </c>
      <c r="L48" s="5" t="s">
        <v>380</v>
      </c>
      <c r="M48" s="52" t="s">
        <v>385</v>
      </c>
      <c r="N48" s="52" t="s">
        <v>386</v>
      </c>
      <c r="O48" s="52" t="s">
        <v>28</v>
      </c>
      <c r="P48" s="52" t="s">
        <v>359</v>
      </c>
      <c r="Q48" s="52" t="s">
        <v>387</v>
      </c>
      <c r="R48" s="52"/>
      <c r="S48" s="52"/>
      <c r="T48" s="52"/>
      <c r="U48" s="52"/>
      <c r="V48" s="52"/>
      <c r="W48" s="52"/>
      <c r="X48" s="52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</row>
    <row r="49" spans="1:39">
      <c r="A49" s="5" t="s">
        <v>388</v>
      </c>
      <c r="B49" s="6" t="s">
        <v>389</v>
      </c>
      <c r="C49" s="112"/>
      <c r="D49" s="5" t="s">
        <v>390</v>
      </c>
      <c r="E49" s="85">
        <v>205</v>
      </c>
      <c r="F49" s="85">
        <v>61.45</v>
      </c>
      <c r="G49" s="85">
        <v>70.930000000000007</v>
      </c>
      <c r="H49" s="85">
        <v>-0.88700000000000001</v>
      </c>
      <c r="I49" s="5" t="s">
        <v>22</v>
      </c>
      <c r="J49" s="4" t="s">
        <v>378</v>
      </c>
      <c r="K49" s="5" t="s">
        <v>391</v>
      </c>
      <c r="L49" s="5" t="s">
        <v>392</v>
      </c>
      <c r="M49" s="52" t="s">
        <v>393</v>
      </c>
      <c r="N49" s="52" t="s">
        <v>394</v>
      </c>
      <c r="O49" s="52" t="s">
        <v>28</v>
      </c>
      <c r="P49" s="52" t="s">
        <v>359</v>
      </c>
      <c r="Q49" s="52" t="s">
        <v>395</v>
      </c>
      <c r="R49" s="52"/>
      <c r="S49" s="52"/>
      <c r="T49" s="52"/>
      <c r="U49" s="52"/>
      <c r="V49" s="52"/>
      <c r="W49" s="52"/>
      <c r="X49" s="52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</row>
    <row r="50" spans="1:39">
      <c r="A50" s="5" t="s">
        <v>396</v>
      </c>
      <c r="B50" s="6" t="s">
        <v>397</v>
      </c>
      <c r="C50" s="112" t="s">
        <v>398</v>
      </c>
      <c r="D50" s="52" t="s">
        <v>399</v>
      </c>
      <c r="E50" s="90">
        <v>459</v>
      </c>
      <c r="F50" s="90">
        <v>71.58</v>
      </c>
      <c r="G50" s="90">
        <v>67.19</v>
      </c>
      <c r="H50" s="90">
        <v>-0.70499999999999996</v>
      </c>
      <c r="I50" s="52" t="s">
        <v>22</v>
      </c>
      <c r="K50" s="52" t="s">
        <v>400</v>
      </c>
      <c r="L50" s="52" t="s">
        <v>401</v>
      </c>
      <c r="M50" s="52" t="s">
        <v>402</v>
      </c>
      <c r="N50" s="52" t="s">
        <v>403</v>
      </c>
      <c r="O50" s="52" t="s">
        <v>404</v>
      </c>
      <c r="P50" s="52" t="s">
        <v>405</v>
      </c>
      <c r="Q50" s="52" t="s">
        <v>406</v>
      </c>
      <c r="R50" s="52"/>
      <c r="S50" s="52"/>
      <c r="T50" s="52"/>
      <c r="U50" s="52"/>
      <c r="V50" s="52"/>
      <c r="W50" s="52"/>
      <c r="X50" s="52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</row>
    <row r="51" spans="1:39">
      <c r="A51" s="5" t="s">
        <v>407</v>
      </c>
      <c r="B51" s="6" t="s">
        <v>408</v>
      </c>
      <c r="C51" s="112"/>
      <c r="D51" s="52" t="s">
        <v>399</v>
      </c>
      <c r="E51" s="90">
        <v>459</v>
      </c>
      <c r="F51" s="90">
        <v>71.58</v>
      </c>
      <c r="G51" s="90">
        <v>67.19</v>
      </c>
      <c r="H51" s="90">
        <v>-0.70499999999999996</v>
      </c>
      <c r="I51" s="52" t="s">
        <v>22</v>
      </c>
      <c r="K51" s="52" t="s">
        <v>400</v>
      </c>
      <c r="L51" s="52" t="s">
        <v>401</v>
      </c>
      <c r="M51" s="52" t="s">
        <v>409</v>
      </c>
      <c r="N51" s="52" t="s">
        <v>410</v>
      </c>
      <c r="O51" s="52" t="s">
        <v>28</v>
      </c>
      <c r="P51" s="52" t="s">
        <v>405</v>
      </c>
      <c r="Q51" s="52" t="s">
        <v>411</v>
      </c>
      <c r="R51" s="52"/>
      <c r="S51" s="52"/>
      <c r="T51" s="52"/>
      <c r="U51" s="52"/>
      <c r="V51" s="52"/>
      <c r="W51" s="52"/>
      <c r="X51" s="52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</row>
    <row r="52" spans="1:39">
      <c r="A52" s="5" t="s">
        <v>412</v>
      </c>
      <c r="B52" s="6" t="s">
        <v>413</v>
      </c>
      <c r="C52" s="112"/>
      <c r="D52" s="52" t="s">
        <v>414</v>
      </c>
      <c r="E52" s="90">
        <v>473</v>
      </c>
      <c r="F52" s="90">
        <v>70.67</v>
      </c>
      <c r="G52" s="90">
        <v>65.41</v>
      </c>
      <c r="H52" s="90">
        <v>-0.72699999999999998</v>
      </c>
      <c r="I52" s="52" t="s">
        <v>22</v>
      </c>
      <c r="K52" s="52" t="s">
        <v>415</v>
      </c>
      <c r="L52" s="52" t="s">
        <v>401</v>
      </c>
      <c r="M52" s="52" t="s">
        <v>416</v>
      </c>
      <c r="N52" s="52" t="s">
        <v>417</v>
      </c>
      <c r="O52" s="52" t="s">
        <v>28</v>
      </c>
      <c r="P52" s="52" t="s">
        <v>405</v>
      </c>
      <c r="Q52" s="52" t="s">
        <v>267</v>
      </c>
      <c r="R52" s="52"/>
      <c r="S52" s="52"/>
      <c r="T52" s="52"/>
      <c r="U52" s="52"/>
      <c r="V52" s="52"/>
      <c r="W52" s="52"/>
      <c r="X52" s="52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</row>
    <row r="53" spans="1:39">
      <c r="A53" s="5" t="s">
        <v>418</v>
      </c>
      <c r="B53" s="6" t="s">
        <v>419</v>
      </c>
      <c r="C53" s="112"/>
      <c r="D53" s="52" t="s">
        <v>420</v>
      </c>
      <c r="E53" s="90">
        <v>471</v>
      </c>
      <c r="F53" s="90">
        <v>75.53</v>
      </c>
      <c r="G53" s="90">
        <v>65.48</v>
      </c>
      <c r="H53" s="90">
        <v>-0.71599999999999997</v>
      </c>
      <c r="I53" s="52" t="s">
        <v>22</v>
      </c>
      <c r="J53" s="52" t="s">
        <v>421</v>
      </c>
      <c r="K53" s="52" t="s">
        <v>400</v>
      </c>
      <c r="L53" s="52" t="s">
        <v>401</v>
      </c>
      <c r="M53" s="52" t="s">
        <v>233</v>
      </c>
      <c r="N53" s="52" t="s">
        <v>233</v>
      </c>
      <c r="O53" s="52" t="s">
        <v>28</v>
      </c>
      <c r="P53" s="52" t="s">
        <v>405</v>
      </c>
      <c r="Q53" s="52" t="s">
        <v>422</v>
      </c>
      <c r="R53" s="52"/>
      <c r="S53" s="52"/>
      <c r="T53" s="52"/>
      <c r="U53" s="52"/>
      <c r="V53" s="52"/>
      <c r="W53" s="52"/>
      <c r="X53" s="52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</row>
    <row r="54" spans="1:39">
      <c r="A54" s="17" t="s">
        <v>423</v>
      </c>
      <c r="B54" s="6" t="s">
        <v>424</v>
      </c>
      <c r="C54" s="112"/>
      <c r="D54" s="86" t="s">
        <v>425</v>
      </c>
      <c r="E54" s="91">
        <v>450</v>
      </c>
      <c r="F54" s="91">
        <v>77.88</v>
      </c>
      <c r="G54" s="94">
        <v>69.8</v>
      </c>
      <c r="H54" s="91">
        <v>-0.69199999999999995</v>
      </c>
      <c r="I54" s="86" t="s">
        <v>22</v>
      </c>
      <c r="K54" s="52" t="s">
        <v>426</v>
      </c>
      <c r="L54" s="52" t="s">
        <v>401</v>
      </c>
      <c r="M54" s="52" t="s">
        <v>233</v>
      </c>
      <c r="N54" s="52" t="s">
        <v>233</v>
      </c>
      <c r="O54" s="52" t="s">
        <v>28</v>
      </c>
      <c r="P54" s="52" t="s">
        <v>405</v>
      </c>
      <c r="Q54" s="52" t="s">
        <v>422</v>
      </c>
      <c r="R54" s="52"/>
      <c r="S54" s="52"/>
      <c r="T54" s="52"/>
      <c r="U54" s="52"/>
      <c r="V54" s="52"/>
      <c r="W54" s="52"/>
      <c r="X54" s="52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</row>
    <row r="55" spans="1:39">
      <c r="A55" s="5" t="s">
        <v>427</v>
      </c>
      <c r="B55" s="6" t="s">
        <v>428</v>
      </c>
      <c r="C55" s="112"/>
      <c r="D55" s="52" t="s">
        <v>429</v>
      </c>
      <c r="E55" s="90">
        <v>480</v>
      </c>
      <c r="F55" s="90">
        <v>77.34</v>
      </c>
      <c r="G55" s="90">
        <v>70.31</v>
      </c>
      <c r="H55" s="90">
        <v>-0.70799999999999996</v>
      </c>
      <c r="I55" s="52" t="s">
        <v>22</v>
      </c>
      <c r="K55" s="52" t="s">
        <v>430</v>
      </c>
      <c r="L55" s="52" t="s">
        <v>401</v>
      </c>
      <c r="M55" s="52" t="s">
        <v>233</v>
      </c>
      <c r="N55" s="52" t="s">
        <v>233</v>
      </c>
      <c r="O55" s="52" t="s">
        <v>28</v>
      </c>
      <c r="P55" s="52" t="s">
        <v>405</v>
      </c>
      <c r="Q55" s="52" t="s">
        <v>431</v>
      </c>
      <c r="R55" s="52"/>
      <c r="S55" s="52"/>
      <c r="T55" s="52"/>
      <c r="U55" s="52"/>
      <c r="V55" s="52"/>
      <c r="W55" s="52"/>
      <c r="X55" s="52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</row>
    <row r="56" spans="1:39">
      <c r="A56" s="5" t="s">
        <v>432</v>
      </c>
      <c r="B56" s="6" t="s">
        <v>433</v>
      </c>
      <c r="C56" s="112"/>
      <c r="D56" s="52" t="s">
        <v>434</v>
      </c>
      <c r="E56" s="90">
        <v>427</v>
      </c>
      <c r="F56" s="90">
        <v>61.11</v>
      </c>
      <c r="G56" s="90">
        <v>59.46</v>
      </c>
      <c r="H56" s="90">
        <v>-0.93600000000000005</v>
      </c>
      <c r="I56" s="52" t="s">
        <v>22</v>
      </c>
      <c r="J56" s="52" t="s">
        <v>435</v>
      </c>
      <c r="K56" s="52" t="s">
        <v>436</v>
      </c>
      <c r="L56" s="52" t="s">
        <v>437</v>
      </c>
      <c r="M56" s="52" t="s">
        <v>233</v>
      </c>
      <c r="N56" s="52" t="s">
        <v>233</v>
      </c>
      <c r="O56" s="52" t="s">
        <v>28</v>
      </c>
      <c r="P56" s="52" t="s">
        <v>438</v>
      </c>
      <c r="Q56" s="52" t="s">
        <v>431</v>
      </c>
      <c r="R56" s="52"/>
      <c r="S56" s="52"/>
      <c r="T56" s="52"/>
      <c r="U56" s="52"/>
      <c r="V56" s="52"/>
      <c r="W56" s="52"/>
      <c r="X56" s="52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</row>
    <row r="57" spans="1:39">
      <c r="A57" s="5" t="s">
        <v>439</v>
      </c>
      <c r="B57" s="6" t="s">
        <v>440</v>
      </c>
      <c r="C57" s="112"/>
      <c r="D57" s="52" t="s">
        <v>441</v>
      </c>
      <c r="E57" s="90">
        <v>429</v>
      </c>
      <c r="F57" s="90">
        <v>61.89</v>
      </c>
      <c r="G57" s="90">
        <v>59.86</v>
      </c>
      <c r="H57" s="90">
        <v>-0.94299999999999995</v>
      </c>
      <c r="I57" s="52" t="s">
        <v>22</v>
      </c>
      <c r="J57" s="52" t="s">
        <v>435</v>
      </c>
      <c r="K57" s="52" t="s">
        <v>442</v>
      </c>
      <c r="L57" s="52" t="s">
        <v>443</v>
      </c>
      <c r="M57" s="52" t="s">
        <v>233</v>
      </c>
      <c r="N57" s="52" t="s">
        <v>233</v>
      </c>
      <c r="O57" s="52" t="s">
        <v>28</v>
      </c>
      <c r="P57" s="52" t="s">
        <v>438</v>
      </c>
      <c r="Q57" s="52" t="s">
        <v>444</v>
      </c>
      <c r="R57" s="52"/>
      <c r="S57" s="52"/>
      <c r="T57" s="52"/>
      <c r="U57" s="52"/>
      <c r="V57" s="52"/>
      <c r="W57" s="52"/>
      <c r="X57" s="52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</row>
    <row r="58" spans="1:39">
      <c r="A58" s="5" t="s">
        <v>445</v>
      </c>
      <c r="B58" s="6" t="s">
        <v>446</v>
      </c>
      <c r="C58" s="112"/>
      <c r="D58" s="52" t="s">
        <v>447</v>
      </c>
      <c r="E58" s="90">
        <v>564</v>
      </c>
      <c r="F58" s="90">
        <v>60.46</v>
      </c>
      <c r="G58" s="90">
        <v>56.44</v>
      </c>
      <c r="H58" s="90">
        <v>-0.94799999999999995</v>
      </c>
      <c r="I58" s="52" t="s">
        <v>22</v>
      </c>
      <c r="J58" s="52" t="s">
        <v>448</v>
      </c>
      <c r="K58" s="52" t="s">
        <v>449</v>
      </c>
      <c r="L58" s="52" t="s">
        <v>450</v>
      </c>
      <c r="M58" s="52" t="s">
        <v>233</v>
      </c>
      <c r="N58" s="52" t="s">
        <v>233</v>
      </c>
      <c r="O58" s="52" t="s">
        <v>28</v>
      </c>
      <c r="P58" s="52" t="s">
        <v>438</v>
      </c>
      <c r="Q58" s="52" t="s">
        <v>444</v>
      </c>
      <c r="R58" s="52"/>
      <c r="S58" s="52"/>
      <c r="T58" s="52"/>
      <c r="U58" s="52"/>
      <c r="V58" s="52"/>
      <c r="W58" s="52"/>
      <c r="X58" s="52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</row>
    <row r="59" spans="1:39">
      <c r="A59" s="5" t="s">
        <v>451</v>
      </c>
      <c r="B59" s="6" t="s">
        <v>452</v>
      </c>
      <c r="C59" s="112"/>
      <c r="D59" s="52" t="s">
        <v>453</v>
      </c>
      <c r="E59" s="90">
        <v>352</v>
      </c>
      <c r="F59" s="90">
        <v>54.06</v>
      </c>
      <c r="G59" s="90">
        <v>59.97</v>
      </c>
      <c r="H59" s="90">
        <v>-0.94099999999999995</v>
      </c>
      <c r="I59" s="52" t="s">
        <v>22</v>
      </c>
      <c r="J59" s="52" t="s">
        <v>454</v>
      </c>
      <c r="K59" s="52" t="s">
        <v>455</v>
      </c>
      <c r="L59" s="52" t="s">
        <v>456</v>
      </c>
      <c r="M59" s="52" t="s">
        <v>233</v>
      </c>
      <c r="N59" s="52" t="s">
        <v>233</v>
      </c>
      <c r="O59" s="52" t="s">
        <v>28</v>
      </c>
      <c r="P59" s="52" t="s">
        <v>438</v>
      </c>
      <c r="Q59" s="52" t="s">
        <v>457</v>
      </c>
      <c r="R59" s="52"/>
      <c r="S59" s="52"/>
      <c r="T59" s="52"/>
      <c r="U59" s="52"/>
      <c r="V59" s="52"/>
      <c r="W59" s="52"/>
      <c r="X59" s="52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</row>
    <row r="60" spans="1:39">
      <c r="A60" s="5" t="s">
        <v>458</v>
      </c>
      <c r="B60" s="6" t="s">
        <v>459</v>
      </c>
      <c r="C60" s="112"/>
      <c r="D60" s="52" t="s">
        <v>460</v>
      </c>
      <c r="E60" s="90">
        <v>395</v>
      </c>
      <c r="F60" s="90">
        <v>51.84</v>
      </c>
      <c r="G60" s="93">
        <v>62.3</v>
      </c>
      <c r="H60" s="90">
        <v>-0.84599999999999997</v>
      </c>
      <c r="I60" s="52" t="s">
        <v>22</v>
      </c>
      <c r="J60" s="96" t="s">
        <v>454</v>
      </c>
      <c r="K60" s="52" t="s">
        <v>461</v>
      </c>
      <c r="L60" s="52" t="s">
        <v>462</v>
      </c>
      <c r="M60" s="52" t="s">
        <v>463</v>
      </c>
      <c r="N60" s="52" t="s">
        <v>464</v>
      </c>
      <c r="O60" s="52" t="s">
        <v>28</v>
      </c>
      <c r="P60" s="52" t="s">
        <v>438</v>
      </c>
      <c r="Q60" s="52" t="s">
        <v>465</v>
      </c>
      <c r="R60" s="52"/>
      <c r="S60" s="52"/>
      <c r="T60" s="52"/>
      <c r="U60" s="52"/>
      <c r="V60" s="52"/>
      <c r="W60" s="52"/>
      <c r="X60" s="52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</row>
    <row r="61" spans="1:39">
      <c r="A61" s="5" t="s">
        <v>466</v>
      </c>
      <c r="B61" s="6" t="s">
        <v>467</v>
      </c>
      <c r="C61" s="112"/>
      <c r="D61" s="52" t="s">
        <v>468</v>
      </c>
      <c r="E61" s="90">
        <v>376</v>
      </c>
      <c r="F61" s="90">
        <v>52.04</v>
      </c>
      <c r="G61" s="90">
        <v>64.180000000000007</v>
      </c>
      <c r="H61" s="90">
        <v>-0.84899999999999998</v>
      </c>
      <c r="I61" s="52" t="s">
        <v>22</v>
      </c>
      <c r="J61" s="52" t="s">
        <v>454</v>
      </c>
      <c r="K61" s="52" t="s">
        <v>469</v>
      </c>
      <c r="L61" s="52" t="s">
        <v>470</v>
      </c>
      <c r="M61" s="52" t="s">
        <v>471</v>
      </c>
      <c r="N61" s="52" t="s">
        <v>472</v>
      </c>
      <c r="O61" s="52" t="s">
        <v>28</v>
      </c>
      <c r="P61" s="52" t="s">
        <v>473</v>
      </c>
      <c r="Q61" s="52" t="s">
        <v>465</v>
      </c>
      <c r="R61" s="52"/>
      <c r="S61" s="52"/>
      <c r="T61" s="52"/>
      <c r="U61" s="52"/>
      <c r="V61" s="52"/>
      <c r="W61" s="52"/>
      <c r="X61" s="52"/>
      <c r="Y61" s="98"/>
      <c r="Z61" s="98"/>
      <c r="AA61" s="98"/>
      <c r="AB61" s="98"/>
      <c r="AC61" s="98"/>
      <c r="AD61" s="98"/>
      <c r="AE61" s="98"/>
      <c r="AF61" s="98"/>
      <c r="AG61" s="98"/>
      <c r="AH61" s="98"/>
      <c r="AI61" s="98"/>
      <c r="AJ61" s="98"/>
      <c r="AK61" s="98"/>
      <c r="AL61" s="98"/>
      <c r="AM61" s="98"/>
    </row>
    <row r="62" spans="1:39">
      <c r="A62" s="5" t="s">
        <v>474</v>
      </c>
      <c r="B62" s="6" t="s">
        <v>475</v>
      </c>
      <c r="C62" s="112"/>
      <c r="D62" s="52" t="s">
        <v>476</v>
      </c>
      <c r="E62" s="90">
        <v>329</v>
      </c>
      <c r="F62" s="90">
        <v>57.37</v>
      </c>
      <c r="G62" s="90">
        <v>66.23</v>
      </c>
      <c r="H62" s="90">
        <v>-0.79400000000000004</v>
      </c>
      <c r="I62" s="52" t="s">
        <v>22</v>
      </c>
      <c r="J62" s="96" t="s">
        <v>477</v>
      </c>
      <c r="K62" s="52" t="s">
        <v>478</v>
      </c>
      <c r="L62" s="52" t="s">
        <v>479</v>
      </c>
      <c r="M62" s="52" t="s">
        <v>480</v>
      </c>
      <c r="N62" s="52" t="s">
        <v>481</v>
      </c>
      <c r="O62" s="52" t="s">
        <v>28</v>
      </c>
      <c r="P62" s="52" t="s">
        <v>473</v>
      </c>
      <c r="Q62" s="52" t="s">
        <v>465</v>
      </c>
      <c r="R62" s="52"/>
      <c r="S62" s="52"/>
      <c r="T62" s="52"/>
      <c r="U62" s="52"/>
      <c r="V62" s="52"/>
      <c r="W62" s="52"/>
      <c r="X62" s="52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</row>
    <row r="63" spans="1:39">
      <c r="A63" s="5" t="s">
        <v>482</v>
      </c>
      <c r="B63" s="6" t="s">
        <v>483</v>
      </c>
      <c r="C63" s="112"/>
      <c r="D63" s="52" t="s">
        <v>484</v>
      </c>
      <c r="E63" s="90">
        <v>402</v>
      </c>
      <c r="F63" s="93">
        <v>47.9</v>
      </c>
      <c r="G63" s="90">
        <v>63.71</v>
      </c>
      <c r="H63" s="90">
        <v>-0.83499999999999996</v>
      </c>
      <c r="I63" s="52" t="s">
        <v>22</v>
      </c>
      <c r="J63" s="96" t="s">
        <v>485</v>
      </c>
      <c r="K63" s="52" t="s">
        <v>486</v>
      </c>
      <c r="L63" s="52" t="s">
        <v>487</v>
      </c>
      <c r="M63" s="52" t="s">
        <v>233</v>
      </c>
      <c r="N63" s="52" t="s">
        <v>233</v>
      </c>
      <c r="O63" s="52" t="s">
        <v>28</v>
      </c>
      <c r="P63" s="52" t="s">
        <v>473</v>
      </c>
      <c r="Q63" s="52" t="s">
        <v>488</v>
      </c>
      <c r="R63" s="52"/>
      <c r="S63" s="52"/>
      <c r="T63" s="52"/>
      <c r="U63" s="52"/>
      <c r="V63" s="52"/>
      <c r="W63" s="52"/>
      <c r="X63" s="52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</row>
    <row r="64" spans="1:39">
      <c r="A64" s="5" t="s">
        <v>489</v>
      </c>
      <c r="B64" s="6" t="s">
        <v>490</v>
      </c>
      <c r="C64" s="112"/>
      <c r="D64" s="52" t="s">
        <v>491</v>
      </c>
      <c r="E64" s="90">
        <v>358</v>
      </c>
      <c r="F64" s="93">
        <v>55.1</v>
      </c>
      <c r="G64" s="90">
        <v>58.21</v>
      </c>
      <c r="H64" s="90">
        <v>-0.81699999999999995</v>
      </c>
      <c r="I64" s="52" t="s">
        <v>22</v>
      </c>
      <c r="J64" s="52" t="s">
        <v>485</v>
      </c>
      <c r="K64" s="52" t="s">
        <v>492</v>
      </c>
      <c r="L64" s="52" t="s">
        <v>493</v>
      </c>
      <c r="M64" s="52" t="s">
        <v>233</v>
      </c>
      <c r="N64" s="52" t="s">
        <v>233</v>
      </c>
      <c r="O64" s="52" t="s">
        <v>28</v>
      </c>
      <c r="P64" s="52" t="s">
        <v>473</v>
      </c>
      <c r="Q64" s="52" t="s">
        <v>494</v>
      </c>
      <c r="R64" s="52"/>
      <c r="S64" s="52"/>
      <c r="T64" s="52"/>
      <c r="U64" s="52"/>
      <c r="V64" s="52"/>
      <c r="W64" s="52"/>
      <c r="X64" s="52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</row>
    <row r="65" spans="1:39">
      <c r="A65" s="5" t="s">
        <v>495</v>
      </c>
      <c r="B65" s="6" t="s">
        <v>496</v>
      </c>
      <c r="C65" s="112"/>
      <c r="D65" s="52" t="s">
        <v>497</v>
      </c>
      <c r="E65" s="90">
        <v>358</v>
      </c>
      <c r="F65" s="90">
        <v>55.13</v>
      </c>
      <c r="G65" s="90">
        <v>58.74</v>
      </c>
      <c r="H65" s="90">
        <v>-0.81899999999999995</v>
      </c>
      <c r="I65" s="52" t="s">
        <v>22</v>
      </c>
      <c r="J65" s="52" t="s">
        <v>485</v>
      </c>
      <c r="K65" s="52" t="s">
        <v>498</v>
      </c>
      <c r="L65" s="52" t="s">
        <v>499</v>
      </c>
      <c r="M65" s="52" t="s">
        <v>500</v>
      </c>
      <c r="N65" s="52" t="s">
        <v>501</v>
      </c>
      <c r="O65" s="52" t="s">
        <v>28</v>
      </c>
      <c r="P65" s="52" t="s">
        <v>502</v>
      </c>
      <c r="Q65" s="52" t="s">
        <v>494</v>
      </c>
      <c r="R65" s="52"/>
      <c r="S65" s="52"/>
      <c r="T65" s="52"/>
      <c r="U65" s="52"/>
      <c r="V65" s="52"/>
      <c r="W65" s="52"/>
      <c r="X65" s="52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</row>
    <row r="66" spans="1:39">
      <c r="A66" s="5" t="s">
        <v>503</v>
      </c>
      <c r="B66" s="6" t="s">
        <v>504</v>
      </c>
      <c r="C66" s="112"/>
      <c r="D66" s="52" t="s">
        <v>505</v>
      </c>
      <c r="E66" s="90">
        <v>321</v>
      </c>
      <c r="F66" s="90">
        <v>57.51</v>
      </c>
      <c r="G66" s="93">
        <v>67.099999999999994</v>
      </c>
      <c r="H66" s="90">
        <v>-0.67400000000000004</v>
      </c>
      <c r="I66" s="52" t="s">
        <v>22</v>
      </c>
      <c r="K66" s="52" t="s">
        <v>506</v>
      </c>
      <c r="L66" s="52" t="s">
        <v>507</v>
      </c>
      <c r="M66" s="52" t="s">
        <v>508</v>
      </c>
      <c r="N66" s="52" t="s">
        <v>509</v>
      </c>
      <c r="O66" s="52" t="s">
        <v>28</v>
      </c>
      <c r="P66" s="52" t="s">
        <v>502</v>
      </c>
      <c r="Q66" s="52" t="s">
        <v>494</v>
      </c>
      <c r="R66" s="52"/>
      <c r="S66" s="52"/>
      <c r="T66" s="52"/>
      <c r="U66" s="52"/>
      <c r="V66" s="52"/>
      <c r="W66" s="52"/>
      <c r="X66" s="52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</row>
    <row r="67" spans="1:39">
      <c r="A67" s="5" t="s">
        <v>510</v>
      </c>
      <c r="B67" s="6" t="s">
        <v>511</v>
      </c>
      <c r="C67" s="112"/>
      <c r="D67" s="52" t="s">
        <v>512</v>
      </c>
      <c r="E67" s="90">
        <v>300</v>
      </c>
      <c r="F67" s="93">
        <v>52.5</v>
      </c>
      <c r="G67" s="90">
        <v>68.23</v>
      </c>
      <c r="H67" s="90">
        <v>-0.67500000000000004</v>
      </c>
      <c r="I67" s="52" t="s">
        <v>22</v>
      </c>
      <c r="K67" s="52" t="s">
        <v>513</v>
      </c>
      <c r="L67" s="52" t="s">
        <v>514</v>
      </c>
      <c r="M67" s="52" t="s">
        <v>515</v>
      </c>
      <c r="N67" s="52" t="s">
        <v>516</v>
      </c>
      <c r="O67" s="52" t="s">
        <v>28</v>
      </c>
      <c r="P67" s="52" t="s">
        <v>502</v>
      </c>
      <c r="Q67" s="52" t="s">
        <v>517</v>
      </c>
      <c r="R67" s="52"/>
      <c r="S67" s="52"/>
      <c r="T67" s="52"/>
      <c r="U67" s="52"/>
      <c r="V67" s="52"/>
      <c r="W67" s="52"/>
      <c r="X67" s="52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</row>
    <row r="68" spans="1:39">
      <c r="A68" s="5" t="s">
        <v>518</v>
      </c>
      <c r="B68" s="6" t="s">
        <v>519</v>
      </c>
      <c r="C68" s="112"/>
      <c r="D68" s="52" t="s">
        <v>520</v>
      </c>
      <c r="E68" s="90">
        <v>300</v>
      </c>
      <c r="F68" s="90">
        <v>51.87</v>
      </c>
      <c r="G68" s="90">
        <v>68.87</v>
      </c>
      <c r="H68" s="90">
        <v>-0.63700000000000001</v>
      </c>
      <c r="I68" s="52" t="s">
        <v>22</v>
      </c>
      <c r="K68" s="52" t="s">
        <v>521</v>
      </c>
      <c r="L68" s="52" t="s">
        <v>522</v>
      </c>
      <c r="M68" s="52" t="s">
        <v>523</v>
      </c>
      <c r="N68" s="52" t="s">
        <v>524</v>
      </c>
      <c r="O68" s="52" t="s">
        <v>28</v>
      </c>
      <c r="P68" s="52" t="s">
        <v>502</v>
      </c>
      <c r="Q68" s="52" t="s">
        <v>517</v>
      </c>
      <c r="R68" s="52"/>
      <c r="S68" s="52"/>
      <c r="T68" s="52"/>
      <c r="U68" s="52"/>
      <c r="V68" s="52"/>
      <c r="W68" s="52"/>
      <c r="X68" s="52"/>
      <c r="Y68" s="98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</row>
    <row r="69" spans="1:39" s="80" customFormat="1">
      <c r="A69" s="5" t="s">
        <v>525</v>
      </c>
      <c r="B69" s="6" t="s">
        <v>526</v>
      </c>
      <c r="C69" s="112"/>
      <c r="D69" s="52" t="s">
        <v>527</v>
      </c>
      <c r="E69" s="90">
        <v>246</v>
      </c>
      <c r="F69" s="90">
        <v>51.94</v>
      </c>
      <c r="G69" s="90">
        <v>86.02</v>
      </c>
      <c r="H69" s="90">
        <v>-0.66100000000000003</v>
      </c>
      <c r="I69" s="52" t="s">
        <v>22</v>
      </c>
      <c r="J69" s="68"/>
      <c r="K69" s="52" t="s">
        <v>233</v>
      </c>
      <c r="L69" s="52" t="s">
        <v>233</v>
      </c>
      <c r="M69" s="52" t="s">
        <v>528</v>
      </c>
      <c r="N69" s="52" t="s">
        <v>529</v>
      </c>
      <c r="O69" s="52" t="s">
        <v>28</v>
      </c>
      <c r="P69" s="52" t="s">
        <v>233</v>
      </c>
      <c r="Q69" s="5" t="s">
        <v>530</v>
      </c>
      <c r="R69" s="5"/>
      <c r="S69" s="5"/>
      <c r="T69" s="5"/>
      <c r="U69" s="5"/>
      <c r="V69" s="5"/>
      <c r="W69" s="5"/>
      <c r="X69" s="5"/>
      <c r="Y69" s="99"/>
      <c r="Z69" s="99"/>
      <c r="AA69" s="99"/>
      <c r="AB69" s="99"/>
      <c r="AC69" s="99"/>
      <c r="AD69" s="99"/>
      <c r="AE69" s="99"/>
      <c r="AF69" s="99"/>
      <c r="AG69" s="99"/>
      <c r="AH69" s="99"/>
      <c r="AI69" s="99"/>
      <c r="AJ69" s="99"/>
      <c r="AK69" s="99"/>
      <c r="AL69" s="99"/>
      <c r="AM69" s="99"/>
    </row>
    <row r="70" spans="1:39" s="80" customFormat="1">
      <c r="A70" s="5" t="s">
        <v>531</v>
      </c>
      <c r="B70" s="6" t="s">
        <v>532</v>
      </c>
      <c r="C70" s="112"/>
      <c r="D70" s="52" t="s">
        <v>533</v>
      </c>
      <c r="E70" s="90">
        <v>242</v>
      </c>
      <c r="F70" s="90">
        <v>56.34</v>
      </c>
      <c r="G70" s="90">
        <v>80.58</v>
      </c>
      <c r="H70" s="90">
        <v>-0.73399999999999999</v>
      </c>
      <c r="I70" s="52" t="s">
        <v>22</v>
      </c>
      <c r="J70" s="68"/>
      <c r="K70" s="52" t="s">
        <v>233</v>
      </c>
      <c r="L70" s="52" t="s">
        <v>233</v>
      </c>
      <c r="M70" s="52" t="s">
        <v>534</v>
      </c>
      <c r="N70" s="52" t="s">
        <v>535</v>
      </c>
      <c r="O70" s="52" t="s">
        <v>28</v>
      </c>
      <c r="P70" s="52" t="s">
        <v>536</v>
      </c>
      <c r="Q70" s="5" t="s">
        <v>530</v>
      </c>
      <c r="R70" s="5"/>
      <c r="S70" s="5"/>
      <c r="T70" s="5"/>
      <c r="U70" s="5"/>
      <c r="V70" s="5"/>
      <c r="W70" s="5"/>
      <c r="X70" s="5"/>
      <c r="Y70" s="99"/>
      <c r="Z70" s="99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  <c r="AL70" s="99"/>
      <c r="AM70" s="99"/>
    </row>
    <row r="71" spans="1:39" s="80" customFormat="1">
      <c r="A71" s="5" t="s">
        <v>537</v>
      </c>
      <c r="B71" s="6" t="s">
        <v>538</v>
      </c>
      <c r="C71" s="112" t="s">
        <v>539</v>
      </c>
      <c r="D71" s="52" t="s">
        <v>540</v>
      </c>
      <c r="E71" s="90">
        <v>264</v>
      </c>
      <c r="F71" s="90">
        <v>49.05</v>
      </c>
      <c r="G71" s="90">
        <v>64.62</v>
      </c>
      <c r="H71" s="90">
        <v>-0.624</v>
      </c>
      <c r="I71" s="52" t="s">
        <v>22</v>
      </c>
      <c r="J71" s="52" t="s">
        <v>541</v>
      </c>
      <c r="K71" s="52" t="s">
        <v>542</v>
      </c>
      <c r="L71" s="52" t="s">
        <v>543</v>
      </c>
      <c r="M71" s="52" t="s">
        <v>544</v>
      </c>
      <c r="N71" s="52" t="s">
        <v>545</v>
      </c>
      <c r="O71" s="52" t="s">
        <v>28</v>
      </c>
      <c r="P71" s="52" t="s">
        <v>536</v>
      </c>
      <c r="Q71" s="5" t="s">
        <v>530</v>
      </c>
      <c r="R71" s="5"/>
      <c r="S71" s="5"/>
      <c r="T71" s="5"/>
      <c r="U71" s="5"/>
      <c r="V71" s="5"/>
      <c r="W71" s="5"/>
      <c r="X71" s="5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</row>
    <row r="72" spans="1:39">
      <c r="A72" s="5" t="s">
        <v>546</v>
      </c>
      <c r="B72" s="6" t="s">
        <v>547</v>
      </c>
      <c r="C72" s="112"/>
      <c r="D72" s="52" t="s">
        <v>548</v>
      </c>
      <c r="E72" s="90">
        <v>264</v>
      </c>
      <c r="F72" s="90">
        <v>48.32</v>
      </c>
      <c r="G72" s="90">
        <v>64.62</v>
      </c>
      <c r="H72" s="90">
        <v>-0.623</v>
      </c>
      <c r="I72" s="52" t="s">
        <v>22</v>
      </c>
      <c r="J72" s="52" t="s">
        <v>541</v>
      </c>
      <c r="K72" s="52" t="s">
        <v>549</v>
      </c>
      <c r="L72" s="52" t="s">
        <v>550</v>
      </c>
      <c r="M72" s="52" t="s">
        <v>233</v>
      </c>
      <c r="N72" s="52" t="s">
        <v>233</v>
      </c>
      <c r="O72" s="52" t="s">
        <v>28</v>
      </c>
      <c r="P72" s="52" t="s">
        <v>233</v>
      </c>
      <c r="Q72" s="52" t="s">
        <v>551</v>
      </c>
      <c r="R72" s="52"/>
      <c r="S72" s="52"/>
      <c r="T72" s="52"/>
      <c r="U72" s="52"/>
      <c r="V72" s="52"/>
      <c r="W72" s="52"/>
      <c r="X72" s="52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</row>
    <row r="73" spans="1:39">
      <c r="A73" s="5" t="s">
        <v>552</v>
      </c>
      <c r="B73" s="6" t="s">
        <v>553</v>
      </c>
      <c r="C73" s="112"/>
      <c r="D73" s="52" t="s">
        <v>554</v>
      </c>
      <c r="E73" s="90">
        <v>344</v>
      </c>
      <c r="F73" s="90">
        <v>51.96</v>
      </c>
      <c r="G73" s="90">
        <v>66.08</v>
      </c>
      <c r="H73" s="90">
        <v>-0.59899999999999998</v>
      </c>
      <c r="I73" s="52" t="s">
        <v>22</v>
      </c>
      <c r="J73" s="52" t="s">
        <v>555</v>
      </c>
      <c r="K73" s="52" t="s">
        <v>549</v>
      </c>
      <c r="L73" s="52" t="s">
        <v>550</v>
      </c>
      <c r="M73" s="52" t="s">
        <v>233</v>
      </c>
      <c r="N73" s="52" t="s">
        <v>233</v>
      </c>
      <c r="O73" s="52" t="s">
        <v>28</v>
      </c>
      <c r="P73" s="52" t="s">
        <v>233</v>
      </c>
      <c r="Q73" s="52" t="s">
        <v>556</v>
      </c>
      <c r="R73" s="52"/>
      <c r="S73" s="52"/>
      <c r="T73" s="52"/>
      <c r="U73" s="52"/>
      <c r="V73" s="52"/>
      <c r="W73" s="52"/>
      <c r="X73" s="52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</row>
    <row r="74" spans="1:39">
      <c r="A74" s="5" t="s">
        <v>557</v>
      </c>
      <c r="B74" s="6" t="s">
        <v>558</v>
      </c>
      <c r="C74" s="112" t="s">
        <v>559</v>
      </c>
      <c r="D74" s="52" t="s">
        <v>560</v>
      </c>
      <c r="E74" s="90">
        <v>183</v>
      </c>
      <c r="F74" s="90">
        <v>69.510000000000005</v>
      </c>
      <c r="G74" s="90">
        <v>69.84</v>
      </c>
      <c r="H74" s="90">
        <v>-0.92800000000000005</v>
      </c>
      <c r="I74" s="52" t="s">
        <v>22</v>
      </c>
      <c r="J74" s="52" t="s">
        <v>561</v>
      </c>
      <c r="K74" s="52" t="s">
        <v>233</v>
      </c>
      <c r="L74" s="52" t="s">
        <v>233</v>
      </c>
      <c r="M74" s="5" t="s">
        <v>562</v>
      </c>
      <c r="N74" s="5" t="s">
        <v>563</v>
      </c>
      <c r="O74" s="5" t="s">
        <v>28</v>
      </c>
      <c r="P74" s="5" t="s">
        <v>564</v>
      </c>
      <c r="Q74" s="52" t="s">
        <v>565</v>
      </c>
      <c r="R74" s="52"/>
      <c r="S74" s="52"/>
      <c r="T74" s="52"/>
      <c r="U74" s="52"/>
      <c r="V74" s="52"/>
      <c r="W74" s="52"/>
      <c r="X74" s="52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</row>
    <row r="75" spans="1:39">
      <c r="A75" s="17" t="s">
        <v>566</v>
      </c>
      <c r="B75" s="6" t="s">
        <v>567</v>
      </c>
      <c r="C75" s="112"/>
      <c r="D75" s="86" t="s">
        <v>568</v>
      </c>
      <c r="E75" s="91">
        <v>124</v>
      </c>
      <c r="F75" s="91">
        <v>72.11</v>
      </c>
      <c r="G75" s="91">
        <v>94.44</v>
      </c>
      <c r="H75" s="91">
        <v>-0.70099999999999996</v>
      </c>
      <c r="I75" s="86" t="s">
        <v>22</v>
      </c>
      <c r="K75" s="52" t="s">
        <v>233</v>
      </c>
      <c r="L75" s="52" t="s">
        <v>233</v>
      </c>
      <c r="M75" s="5" t="s">
        <v>562</v>
      </c>
      <c r="N75" s="5" t="s">
        <v>563</v>
      </c>
      <c r="O75" s="5" t="s">
        <v>28</v>
      </c>
      <c r="P75" s="5" t="s">
        <v>564</v>
      </c>
      <c r="Q75" s="52" t="s">
        <v>565</v>
      </c>
      <c r="R75" s="52"/>
      <c r="S75" s="52"/>
      <c r="T75" s="52"/>
      <c r="U75" s="52"/>
      <c r="V75" s="52"/>
      <c r="W75" s="52"/>
      <c r="X75" s="52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</row>
    <row r="76" spans="1:39">
      <c r="A76" s="5" t="s">
        <v>569</v>
      </c>
      <c r="B76" s="6" t="s">
        <v>570</v>
      </c>
      <c r="C76" s="112"/>
      <c r="D76" s="52" t="s">
        <v>571</v>
      </c>
      <c r="E76" s="90">
        <v>109</v>
      </c>
      <c r="F76" s="90">
        <v>72.36</v>
      </c>
      <c r="G76" s="90">
        <v>73.489999999999995</v>
      </c>
      <c r="H76" s="100">
        <v>-1.1000000000000001</v>
      </c>
      <c r="I76" s="52" t="s">
        <v>22</v>
      </c>
      <c r="J76" s="52" t="s">
        <v>572</v>
      </c>
      <c r="K76" s="52" t="s">
        <v>233</v>
      </c>
      <c r="L76" s="52" t="s">
        <v>233</v>
      </c>
      <c r="M76" s="5" t="s">
        <v>573</v>
      </c>
      <c r="N76" s="5" t="s">
        <v>574</v>
      </c>
      <c r="O76" s="5" t="s">
        <v>28</v>
      </c>
      <c r="P76" s="5" t="s">
        <v>564</v>
      </c>
      <c r="Q76" s="52" t="s">
        <v>565</v>
      </c>
      <c r="R76" s="52"/>
      <c r="S76" s="52"/>
      <c r="T76" s="52"/>
      <c r="U76" s="52"/>
      <c r="V76" s="52"/>
      <c r="W76" s="52"/>
      <c r="X76" s="52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</row>
    <row r="77" spans="1:39">
      <c r="A77" s="5" t="s">
        <v>575</v>
      </c>
      <c r="B77" s="6" t="s">
        <v>576</v>
      </c>
      <c r="C77" s="112"/>
      <c r="D77" s="52" t="s">
        <v>577</v>
      </c>
      <c r="E77" s="90">
        <v>200</v>
      </c>
      <c r="F77" s="93">
        <v>65.8</v>
      </c>
      <c r="G77" s="90">
        <v>73.150000000000006</v>
      </c>
      <c r="H77" s="90">
        <v>-0.72599999999999998</v>
      </c>
      <c r="I77" s="52" t="s">
        <v>22</v>
      </c>
      <c r="J77" s="96" t="s">
        <v>578</v>
      </c>
      <c r="K77" s="52" t="s">
        <v>579</v>
      </c>
      <c r="L77" s="52" t="s">
        <v>580</v>
      </c>
      <c r="M77" s="52" t="s">
        <v>233</v>
      </c>
      <c r="N77" s="52" t="s">
        <v>233</v>
      </c>
      <c r="O77" s="52" t="s">
        <v>581</v>
      </c>
      <c r="P77" s="52" t="s">
        <v>582</v>
      </c>
      <c r="Q77" s="52" t="s">
        <v>565</v>
      </c>
      <c r="R77" s="52"/>
      <c r="S77" s="52"/>
      <c r="T77" s="52"/>
      <c r="U77" s="52"/>
      <c r="V77" s="52"/>
      <c r="W77" s="52"/>
      <c r="X77" s="52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</row>
    <row r="78" spans="1:39">
      <c r="A78" s="5" t="s">
        <v>583</v>
      </c>
      <c r="B78" s="6" t="s">
        <v>584</v>
      </c>
      <c r="C78" s="112"/>
      <c r="D78" s="52" t="s">
        <v>585</v>
      </c>
      <c r="E78" s="90">
        <v>206</v>
      </c>
      <c r="F78" s="90">
        <v>58.03</v>
      </c>
      <c r="G78" s="90">
        <v>64.42</v>
      </c>
      <c r="H78" s="90">
        <v>-0.95699999999999996</v>
      </c>
      <c r="I78" s="52" t="s">
        <v>22</v>
      </c>
      <c r="J78" s="52" t="s">
        <v>586</v>
      </c>
      <c r="K78" s="52" t="s">
        <v>587</v>
      </c>
      <c r="L78" s="52" t="s">
        <v>588</v>
      </c>
      <c r="M78" s="52" t="s">
        <v>233</v>
      </c>
      <c r="N78" s="52" t="s">
        <v>233</v>
      </c>
      <c r="O78" s="52" t="s">
        <v>581</v>
      </c>
      <c r="P78" s="52" t="s">
        <v>582</v>
      </c>
      <c r="Q78" s="52" t="s">
        <v>565</v>
      </c>
      <c r="R78" s="52"/>
      <c r="S78" s="52"/>
      <c r="T78" s="52"/>
      <c r="U78" s="52"/>
      <c r="V78" s="52"/>
      <c r="W78" s="52"/>
      <c r="X78" s="52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</row>
    <row r="79" spans="1:39">
      <c r="A79" s="5" t="s">
        <v>589</v>
      </c>
      <c r="B79" s="6" t="s">
        <v>590</v>
      </c>
      <c r="C79" s="112"/>
      <c r="D79" s="52" t="s">
        <v>591</v>
      </c>
      <c r="E79" s="90">
        <v>306</v>
      </c>
      <c r="F79" s="90">
        <v>50.04</v>
      </c>
      <c r="G79" s="90">
        <v>75.23</v>
      </c>
      <c r="H79" s="90">
        <v>-0.71199999999999997</v>
      </c>
      <c r="I79" s="52" t="s">
        <v>22</v>
      </c>
      <c r="K79" s="52" t="s">
        <v>592</v>
      </c>
      <c r="L79" s="52" t="s">
        <v>593</v>
      </c>
      <c r="M79" s="52" t="s">
        <v>233</v>
      </c>
      <c r="N79" s="52" t="s">
        <v>233</v>
      </c>
      <c r="O79" s="52" t="s">
        <v>581</v>
      </c>
      <c r="P79" s="52" t="s">
        <v>582</v>
      </c>
      <c r="Q79" s="52" t="s">
        <v>565</v>
      </c>
      <c r="R79" s="52"/>
      <c r="S79" s="52"/>
      <c r="T79" s="52"/>
      <c r="U79" s="52"/>
      <c r="V79" s="52"/>
      <c r="W79" s="52"/>
      <c r="X79" s="52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</row>
    <row r="80" spans="1:39">
      <c r="A80" s="5" t="s">
        <v>594</v>
      </c>
      <c r="B80" s="6" t="s">
        <v>595</v>
      </c>
      <c r="C80" s="112"/>
      <c r="D80" s="52" t="s">
        <v>596</v>
      </c>
      <c r="E80" s="90">
        <v>618</v>
      </c>
      <c r="F80" s="90">
        <v>43.79</v>
      </c>
      <c r="G80" s="90">
        <v>76.62</v>
      </c>
      <c r="H80" s="90">
        <v>-0.374</v>
      </c>
      <c r="I80" s="52" t="s">
        <v>22</v>
      </c>
      <c r="J80" s="52" t="s">
        <v>597</v>
      </c>
      <c r="K80" s="52" t="s">
        <v>598</v>
      </c>
      <c r="L80" s="52" t="s">
        <v>599</v>
      </c>
      <c r="M80" s="52" t="s">
        <v>233</v>
      </c>
      <c r="N80" s="52" t="s">
        <v>233</v>
      </c>
      <c r="O80" s="52" t="s">
        <v>581</v>
      </c>
      <c r="P80" s="52" t="s">
        <v>582</v>
      </c>
      <c r="Q80" s="52" t="s">
        <v>600</v>
      </c>
      <c r="R80" s="52"/>
      <c r="S80" s="52"/>
      <c r="T80" s="52"/>
      <c r="U80" s="52"/>
      <c r="V80" s="52"/>
      <c r="W80" s="52"/>
      <c r="X80" s="52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</row>
    <row r="81" spans="1:39">
      <c r="A81" s="5" t="s">
        <v>601</v>
      </c>
      <c r="B81" s="6" t="s">
        <v>602</v>
      </c>
      <c r="C81" s="112"/>
      <c r="D81" s="52" t="s">
        <v>603</v>
      </c>
      <c r="E81" s="90">
        <v>197</v>
      </c>
      <c r="F81" s="90">
        <v>62.59</v>
      </c>
      <c r="G81" s="93">
        <v>83.5</v>
      </c>
      <c r="H81" s="90">
        <v>-0.40600000000000003</v>
      </c>
      <c r="I81" s="52" t="s">
        <v>22</v>
      </c>
      <c r="J81" s="52" t="s">
        <v>597</v>
      </c>
      <c r="K81" s="52" t="s">
        <v>604</v>
      </c>
      <c r="L81" s="52" t="s">
        <v>605</v>
      </c>
      <c r="M81" s="52" t="s">
        <v>233</v>
      </c>
      <c r="N81" s="52" t="s">
        <v>233</v>
      </c>
      <c r="O81" s="52" t="s">
        <v>233</v>
      </c>
      <c r="P81" s="52" t="s">
        <v>582</v>
      </c>
      <c r="Q81" s="52" t="s">
        <v>600</v>
      </c>
      <c r="R81" s="52"/>
      <c r="S81" s="52"/>
      <c r="T81" s="52"/>
      <c r="U81" s="52"/>
      <c r="V81" s="52"/>
      <c r="W81" s="52"/>
      <c r="X81" s="52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</row>
    <row r="82" spans="1:39">
      <c r="A82" s="5" t="s">
        <v>606</v>
      </c>
      <c r="B82" s="6" t="s">
        <v>607</v>
      </c>
      <c r="C82" s="112"/>
      <c r="D82" s="52" t="s">
        <v>608</v>
      </c>
      <c r="E82" s="90">
        <v>214</v>
      </c>
      <c r="F82" s="90">
        <v>64.650000000000006</v>
      </c>
      <c r="G82" s="90">
        <v>75.14</v>
      </c>
      <c r="H82" s="90">
        <v>-0.379</v>
      </c>
      <c r="I82" s="52" t="s">
        <v>22</v>
      </c>
      <c r="K82" s="52" t="s">
        <v>609</v>
      </c>
      <c r="L82" s="52" t="s">
        <v>610</v>
      </c>
      <c r="M82" s="52" t="s">
        <v>233</v>
      </c>
      <c r="N82" s="52" t="s">
        <v>233</v>
      </c>
      <c r="O82" s="52" t="s">
        <v>233</v>
      </c>
      <c r="P82" s="52" t="s">
        <v>582</v>
      </c>
      <c r="Q82" s="52" t="s">
        <v>611</v>
      </c>
      <c r="R82" s="52"/>
      <c r="S82" s="52"/>
      <c r="T82" s="52"/>
      <c r="U82" s="52"/>
      <c r="V82" s="52"/>
      <c r="W82" s="52"/>
      <c r="X82" s="52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</row>
    <row r="83" spans="1:39">
      <c r="A83" s="5" t="s">
        <v>612</v>
      </c>
      <c r="B83" s="6" t="s">
        <v>613</v>
      </c>
      <c r="C83" s="112"/>
      <c r="D83" s="52" t="s">
        <v>614</v>
      </c>
      <c r="E83" s="90">
        <v>202</v>
      </c>
      <c r="F83" s="90">
        <v>74.650000000000006</v>
      </c>
      <c r="G83" s="90">
        <v>78.02</v>
      </c>
      <c r="H83" s="90">
        <v>-0.58299999999999996</v>
      </c>
      <c r="I83" s="52" t="s">
        <v>22</v>
      </c>
      <c r="K83" s="52" t="s">
        <v>233</v>
      </c>
      <c r="L83" s="52" t="s">
        <v>233</v>
      </c>
      <c r="M83" s="52" t="s">
        <v>615</v>
      </c>
      <c r="N83" s="52" t="s">
        <v>616</v>
      </c>
      <c r="O83" s="52" t="s">
        <v>28</v>
      </c>
      <c r="P83" s="52" t="s">
        <v>617</v>
      </c>
      <c r="Q83" s="52" t="s">
        <v>618</v>
      </c>
      <c r="R83" s="52"/>
      <c r="S83" s="52"/>
      <c r="T83" s="52"/>
      <c r="U83" s="52"/>
      <c r="V83" s="52"/>
      <c r="W83" s="52"/>
      <c r="X83" s="52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</row>
    <row r="84" spans="1:39">
      <c r="A84" s="5" t="s">
        <v>619</v>
      </c>
      <c r="B84" s="6" t="s">
        <v>620</v>
      </c>
      <c r="C84" s="112"/>
      <c r="D84" s="52" t="s">
        <v>621</v>
      </c>
      <c r="E84" s="90">
        <v>133</v>
      </c>
      <c r="F84" s="90">
        <v>52.12</v>
      </c>
      <c r="G84" s="90">
        <v>62.26</v>
      </c>
      <c r="H84" s="90">
        <v>-1.244</v>
      </c>
      <c r="I84" s="52" t="s">
        <v>22</v>
      </c>
      <c r="J84" s="52" t="s">
        <v>622</v>
      </c>
      <c r="K84" s="52" t="s">
        <v>233</v>
      </c>
      <c r="L84" s="52" t="s">
        <v>233</v>
      </c>
      <c r="M84" s="52" t="s">
        <v>623</v>
      </c>
      <c r="N84" s="52" t="s">
        <v>624</v>
      </c>
      <c r="O84" s="52" t="s">
        <v>28</v>
      </c>
      <c r="P84" s="52" t="s">
        <v>617</v>
      </c>
      <c r="Q84" s="52" t="s">
        <v>618</v>
      </c>
      <c r="R84" s="52"/>
      <c r="S84" s="52"/>
      <c r="T84" s="52"/>
      <c r="U84" s="52"/>
      <c r="V84" s="52"/>
      <c r="W84" s="52"/>
      <c r="X84" s="52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</row>
    <row r="85" spans="1:39">
      <c r="A85" s="5" t="s">
        <v>625</v>
      </c>
      <c r="B85" s="6" t="s">
        <v>626</v>
      </c>
      <c r="C85" s="112"/>
      <c r="D85" s="52" t="s">
        <v>627</v>
      </c>
      <c r="E85" s="90">
        <v>258</v>
      </c>
      <c r="F85" s="90">
        <v>54.86</v>
      </c>
      <c r="G85" s="90">
        <v>64.61</v>
      </c>
      <c r="H85" s="90">
        <v>-0.76500000000000001</v>
      </c>
      <c r="I85" s="52" t="s">
        <v>22</v>
      </c>
      <c r="J85" s="96" t="s">
        <v>622</v>
      </c>
      <c r="K85" s="52" t="s">
        <v>233</v>
      </c>
      <c r="L85" s="52" t="s">
        <v>233</v>
      </c>
      <c r="M85" s="52" t="s">
        <v>628</v>
      </c>
      <c r="N85" s="52" t="s">
        <v>629</v>
      </c>
      <c r="O85" s="52" t="s">
        <v>28</v>
      </c>
      <c r="P85" s="52" t="s">
        <v>630</v>
      </c>
      <c r="Q85" s="52" t="s">
        <v>618</v>
      </c>
      <c r="R85" s="52"/>
      <c r="S85" s="52"/>
      <c r="T85" s="52"/>
      <c r="U85" s="52"/>
      <c r="V85" s="52"/>
      <c r="W85" s="52"/>
      <c r="X85" s="52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</row>
    <row r="86" spans="1:39">
      <c r="A86" s="5" t="s">
        <v>631</v>
      </c>
      <c r="B86" s="6" t="s">
        <v>632</v>
      </c>
      <c r="C86" s="112"/>
      <c r="D86" s="52" t="s">
        <v>633</v>
      </c>
      <c r="E86" s="90">
        <v>135</v>
      </c>
      <c r="F86" s="93">
        <v>71.900000000000006</v>
      </c>
      <c r="G86" s="90">
        <v>67.930000000000007</v>
      </c>
      <c r="H86" s="90">
        <v>-0.89400000000000002</v>
      </c>
      <c r="I86" s="52" t="s">
        <v>22</v>
      </c>
      <c r="J86" s="96" t="s">
        <v>634</v>
      </c>
      <c r="K86" s="52" t="s">
        <v>233</v>
      </c>
      <c r="L86" s="52" t="s">
        <v>233</v>
      </c>
      <c r="M86" s="52" t="s">
        <v>635</v>
      </c>
      <c r="N86" s="52" t="s">
        <v>636</v>
      </c>
      <c r="O86" s="52" t="s">
        <v>28</v>
      </c>
      <c r="P86" s="52" t="s">
        <v>637</v>
      </c>
      <c r="Q86" s="52" t="s">
        <v>565</v>
      </c>
      <c r="R86" s="52"/>
      <c r="S86" s="52"/>
      <c r="T86" s="52"/>
      <c r="U86" s="52"/>
      <c r="V86" s="52"/>
      <c r="W86" s="52"/>
      <c r="X86" s="52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</row>
    <row r="87" spans="1:39">
      <c r="A87" s="17" t="s">
        <v>638</v>
      </c>
      <c r="B87" s="6" t="s">
        <v>639</v>
      </c>
      <c r="C87" s="112"/>
      <c r="D87" s="86" t="s">
        <v>640</v>
      </c>
      <c r="E87" s="91">
        <v>433</v>
      </c>
      <c r="F87" s="91">
        <v>42.36</v>
      </c>
      <c r="G87" s="91">
        <v>86.33</v>
      </c>
      <c r="H87" s="92">
        <v>-0.26</v>
      </c>
      <c r="I87" s="52" t="s">
        <v>22</v>
      </c>
      <c r="J87" s="52" t="s">
        <v>641</v>
      </c>
      <c r="K87" s="52" t="s">
        <v>233</v>
      </c>
      <c r="L87" s="52" t="s">
        <v>233</v>
      </c>
      <c r="M87" s="52" t="s">
        <v>642</v>
      </c>
      <c r="N87" s="52" t="s">
        <v>643</v>
      </c>
      <c r="O87" s="52" t="s">
        <v>28</v>
      </c>
      <c r="P87" s="52" t="s">
        <v>637</v>
      </c>
      <c r="Q87" s="52" t="s">
        <v>644</v>
      </c>
      <c r="R87" s="52"/>
      <c r="S87" s="52"/>
      <c r="T87" s="52"/>
      <c r="U87" s="52"/>
      <c r="V87" s="52"/>
      <c r="W87" s="52"/>
      <c r="X87" s="52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</row>
    <row r="88" spans="1:39">
      <c r="A88" s="5" t="s">
        <v>645</v>
      </c>
      <c r="B88" s="6" t="s">
        <v>646</v>
      </c>
      <c r="C88" s="112"/>
      <c r="D88" s="52" t="s">
        <v>647</v>
      </c>
      <c r="E88" s="90">
        <v>141</v>
      </c>
      <c r="F88" s="90">
        <v>46.51</v>
      </c>
      <c r="G88" s="90">
        <v>81.56</v>
      </c>
      <c r="H88" s="90">
        <v>-0.52900000000000003</v>
      </c>
      <c r="I88" s="52" t="s">
        <v>22</v>
      </c>
      <c r="K88" s="52" t="s">
        <v>233</v>
      </c>
      <c r="L88" s="52" t="s">
        <v>233</v>
      </c>
      <c r="M88" s="52" t="s">
        <v>648</v>
      </c>
      <c r="N88" s="52" t="s">
        <v>649</v>
      </c>
      <c r="O88" s="52" t="s">
        <v>28</v>
      </c>
      <c r="P88" s="52" t="s">
        <v>637</v>
      </c>
      <c r="Q88" s="52" t="s">
        <v>644</v>
      </c>
      <c r="R88" s="52"/>
      <c r="S88" s="52"/>
      <c r="T88" s="52"/>
      <c r="U88" s="52"/>
      <c r="V88" s="52"/>
      <c r="W88" s="52"/>
      <c r="X88" s="52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</row>
    <row r="89" spans="1:39">
      <c r="A89" s="5" t="s">
        <v>650</v>
      </c>
      <c r="B89" s="6" t="s">
        <v>651</v>
      </c>
      <c r="C89" s="112"/>
      <c r="D89" s="52" t="s">
        <v>652</v>
      </c>
      <c r="E89" s="90">
        <v>125</v>
      </c>
      <c r="F89" s="90">
        <v>44.23</v>
      </c>
      <c r="G89" s="90">
        <v>69.44</v>
      </c>
      <c r="H89" s="90">
        <v>-0.90600000000000003</v>
      </c>
      <c r="I89" s="52" t="s">
        <v>22</v>
      </c>
      <c r="J89" s="52" t="s">
        <v>641</v>
      </c>
      <c r="K89" s="52" t="s">
        <v>233</v>
      </c>
      <c r="L89" s="52" t="s">
        <v>233</v>
      </c>
      <c r="M89" s="52" t="s">
        <v>653</v>
      </c>
      <c r="N89" s="52" t="s">
        <v>654</v>
      </c>
      <c r="O89" s="52" t="s">
        <v>28</v>
      </c>
      <c r="P89" s="52" t="s">
        <v>655</v>
      </c>
      <c r="Q89" s="52" t="s">
        <v>644</v>
      </c>
      <c r="R89" s="52"/>
      <c r="S89" s="52"/>
      <c r="T89" s="52"/>
      <c r="U89" s="52"/>
      <c r="V89" s="52"/>
      <c r="W89" s="52"/>
      <c r="X89" s="52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</row>
    <row r="90" spans="1:39">
      <c r="A90" s="5" t="s">
        <v>656</v>
      </c>
      <c r="B90" s="6" t="s">
        <v>657</v>
      </c>
      <c r="C90" s="112"/>
      <c r="D90" s="52" t="s">
        <v>658</v>
      </c>
      <c r="E90" s="90">
        <v>142</v>
      </c>
      <c r="F90" s="90">
        <v>57.71</v>
      </c>
      <c r="G90" s="90">
        <v>94.08</v>
      </c>
      <c r="H90" s="90">
        <v>-0.42499999999999999</v>
      </c>
      <c r="I90" s="52" t="s">
        <v>22</v>
      </c>
      <c r="J90" s="52" t="s">
        <v>659</v>
      </c>
      <c r="K90" s="52" t="s">
        <v>660</v>
      </c>
      <c r="L90" s="52" t="s">
        <v>661</v>
      </c>
      <c r="M90" s="52" t="s">
        <v>662</v>
      </c>
      <c r="N90" s="52" t="s">
        <v>663</v>
      </c>
      <c r="O90" s="52" t="s">
        <v>233</v>
      </c>
      <c r="P90" s="52" t="s">
        <v>582</v>
      </c>
      <c r="Q90" s="52" t="s">
        <v>664</v>
      </c>
      <c r="R90" s="52"/>
      <c r="S90" s="52"/>
      <c r="T90" s="52"/>
      <c r="U90" s="52"/>
      <c r="V90" s="52"/>
      <c r="W90" s="52"/>
      <c r="X90" s="52"/>
      <c r="Y90" s="98"/>
      <c r="Z90" s="98"/>
      <c r="AA90" s="98"/>
      <c r="AB90" s="98"/>
      <c r="AC90" s="98"/>
      <c r="AD90" s="98"/>
      <c r="AE90" s="98"/>
      <c r="AF90" s="98"/>
      <c r="AG90" s="98"/>
      <c r="AH90" s="98"/>
      <c r="AI90" s="98"/>
      <c r="AJ90" s="98"/>
      <c r="AK90" s="98"/>
      <c r="AL90" s="98"/>
      <c r="AM90" s="98"/>
    </row>
    <row r="91" spans="1:39">
      <c r="A91" s="5" t="s">
        <v>665</v>
      </c>
      <c r="B91" s="6" t="s">
        <v>666</v>
      </c>
      <c r="C91" s="112"/>
      <c r="D91" s="52" t="s">
        <v>667</v>
      </c>
      <c r="E91" s="90">
        <v>153</v>
      </c>
      <c r="F91" s="90">
        <v>54.42</v>
      </c>
      <c r="G91" s="90">
        <v>80.98</v>
      </c>
      <c r="H91" s="90">
        <v>-0.56899999999999995</v>
      </c>
      <c r="I91" s="52" t="s">
        <v>22</v>
      </c>
      <c r="J91" s="52" t="s">
        <v>668</v>
      </c>
      <c r="K91" s="52" t="s">
        <v>669</v>
      </c>
      <c r="L91" s="52" t="s">
        <v>670</v>
      </c>
      <c r="M91" s="52" t="s">
        <v>671</v>
      </c>
      <c r="N91" s="52" t="s">
        <v>672</v>
      </c>
      <c r="O91" s="52" t="s">
        <v>28</v>
      </c>
      <c r="P91" s="52" t="s">
        <v>582</v>
      </c>
      <c r="Q91" s="52" t="s">
        <v>673</v>
      </c>
      <c r="R91" s="52"/>
      <c r="S91" s="52"/>
      <c r="T91" s="52"/>
      <c r="U91" s="52"/>
      <c r="V91" s="52"/>
      <c r="W91" s="52"/>
      <c r="X91" s="52"/>
      <c r="Y91" s="98"/>
      <c r="Z91" s="98"/>
      <c r="AA91" s="98"/>
      <c r="AB91" s="98"/>
      <c r="AC91" s="98"/>
      <c r="AD91" s="98"/>
      <c r="AE91" s="98"/>
      <c r="AF91" s="98"/>
      <c r="AG91" s="98"/>
      <c r="AH91" s="98"/>
      <c r="AI91" s="98"/>
      <c r="AJ91" s="98"/>
      <c r="AK91" s="98"/>
      <c r="AL91" s="98"/>
      <c r="AM91" s="98"/>
    </row>
    <row r="92" spans="1:39">
      <c r="A92" s="5" t="s">
        <v>674</v>
      </c>
      <c r="B92" s="6" t="s">
        <v>675</v>
      </c>
      <c r="C92" s="112"/>
      <c r="D92" s="52" t="s">
        <v>676</v>
      </c>
      <c r="E92" s="90">
        <v>158</v>
      </c>
      <c r="F92" s="90">
        <v>65.459999999999994</v>
      </c>
      <c r="G92" s="90">
        <v>76.58</v>
      </c>
      <c r="H92" s="90">
        <v>-0.64200000000000002</v>
      </c>
      <c r="I92" s="52" t="s">
        <v>22</v>
      </c>
      <c r="J92" s="96" t="s">
        <v>677</v>
      </c>
      <c r="K92" s="52" t="s">
        <v>678</v>
      </c>
      <c r="L92" s="52" t="s">
        <v>679</v>
      </c>
      <c r="M92" s="52" t="s">
        <v>680</v>
      </c>
      <c r="N92" s="52" t="s">
        <v>681</v>
      </c>
      <c r="O92" s="52" t="s">
        <v>28</v>
      </c>
      <c r="P92" s="52" t="s">
        <v>582</v>
      </c>
      <c r="Q92" s="52" t="s">
        <v>682</v>
      </c>
      <c r="R92" s="52"/>
      <c r="S92" s="52"/>
      <c r="T92" s="52"/>
      <c r="U92" s="52"/>
      <c r="V92" s="52"/>
      <c r="W92" s="52"/>
      <c r="X92" s="52"/>
      <c r="Y92" s="98"/>
      <c r="Z92" s="98"/>
      <c r="AA92" s="98"/>
      <c r="AB92" s="98"/>
      <c r="AC92" s="98"/>
      <c r="AD92" s="98"/>
      <c r="AE92" s="98"/>
      <c r="AF92" s="98"/>
      <c r="AG92" s="98"/>
      <c r="AH92" s="98"/>
      <c r="AI92" s="98"/>
      <c r="AJ92" s="98"/>
      <c r="AK92" s="98"/>
      <c r="AL92" s="98"/>
      <c r="AM92" s="98"/>
    </row>
    <row r="93" spans="1:39">
      <c r="A93" s="5" t="s">
        <v>683</v>
      </c>
      <c r="B93" s="6" t="s">
        <v>684</v>
      </c>
      <c r="C93" s="112"/>
      <c r="D93" s="52" t="s">
        <v>685</v>
      </c>
      <c r="E93" s="90">
        <v>157</v>
      </c>
      <c r="F93" s="90">
        <v>51.81</v>
      </c>
      <c r="G93" s="90">
        <v>67.709999999999994</v>
      </c>
      <c r="H93" s="90">
        <v>-0.71799999999999997</v>
      </c>
      <c r="I93" s="52" t="s">
        <v>22</v>
      </c>
      <c r="J93" s="52" t="s">
        <v>686</v>
      </c>
      <c r="K93" s="52" t="s">
        <v>233</v>
      </c>
      <c r="L93" s="52" t="s">
        <v>233</v>
      </c>
      <c r="M93" s="52" t="s">
        <v>687</v>
      </c>
      <c r="N93" s="52" t="s">
        <v>688</v>
      </c>
      <c r="O93" s="52" t="s">
        <v>581</v>
      </c>
      <c r="P93" s="52" t="s">
        <v>329</v>
      </c>
      <c r="Q93" s="52" t="s">
        <v>682</v>
      </c>
      <c r="R93" s="52"/>
      <c r="S93" s="52"/>
      <c r="T93" s="52"/>
      <c r="U93" s="52"/>
      <c r="V93" s="52"/>
      <c r="W93" s="52"/>
      <c r="X93" s="52"/>
      <c r="Y93" s="98"/>
      <c r="Z93" s="98"/>
      <c r="AA93" s="98"/>
      <c r="AB93" s="98"/>
      <c r="AC93" s="98"/>
      <c r="AD93" s="98"/>
      <c r="AE93" s="98"/>
      <c r="AF93" s="98"/>
      <c r="AG93" s="98"/>
      <c r="AH93" s="98"/>
      <c r="AI93" s="98"/>
      <c r="AJ93" s="98"/>
      <c r="AK93" s="98"/>
      <c r="AL93" s="98"/>
      <c r="AM93" s="98"/>
    </row>
    <row r="94" spans="1:39">
      <c r="A94" s="5" t="s">
        <v>689</v>
      </c>
      <c r="B94" s="6" t="s">
        <v>690</v>
      </c>
      <c r="C94" s="112"/>
      <c r="D94" s="52" t="s">
        <v>691</v>
      </c>
      <c r="E94" s="90">
        <v>161</v>
      </c>
      <c r="F94" s="90">
        <v>50.86</v>
      </c>
      <c r="G94" s="90">
        <v>79.319999999999993</v>
      </c>
      <c r="H94" s="90">
        <v>-0.53700000000000003</v>
      </c>
      <c r="I94" s="52" t="s">
        <v>22</v>
      </c>
      <c r="J94" s="96" t="s">
        <v>692</v>
      </c>
      <c r="K94" s="52" t="s">
        <v>233</v>
      </c>
      <c r="L94" s="52" t="s">
        <v>233</v>
      </c>
      <c r="M94" s="52" t="s">
        <v>693</v>
      </c>
      <c r="N94" s="52" t="s">
        <v>694</v>
      </c>
      <c r="O94" s="52" t="s">
        <v>28</v>
      </c>
      <c r="P94" s="52" t="s">
        <v>536</v>
      </c>
      <c r="Q94" s="52" t="s">
        <v>682</v>
      </c>
      <c r="R94" s="52"/>
      <c r="S94" s="52"/>
      <c r="T94" s="52"/>
      <c r="U94" s="52"/>
      <c r="V94" s="52"/>
      <c r="W94" s="52"/>
      <c r="X94" s="52"/>
      <c r="Y94" s="98"/>
      <c r="Z94" s="98"/>
      <c r="AA94" s="98"/>
      <c r="AB94" s="98"/>
      <c r="AC94" s="98"/>
      <c r="AD94" s="98"/>
      <c r="AE94" s="98"/>
      <c r="AF94" s="98"/>
      <c r="AG94" s="98"/>
      <c r="AH94" s="98"/>
      <c r="AI94" s="98"/>
      <c r="AJ94" s="98"/>
      <c r="AK94" s="98"/>
      <c r="AL94" s="98"/>
      <c r="AM94" s="98"/>
    </row>
    <row r="95" spans="1:39">
      <c r="A95" s="5" t="s">
        <v>695</v>
      </c>
      <c r="B95" s="6" t="s">
        <v>696</v>
      </c>
      <c r="C95" s="112" t="s">
        <v>697</v>
      </c>
      <c r="D95" s="52" t="s">
        <v>698</v>
      </c>
      <c r="E95" s="90">
        <v>516</v>
      </c>
      <c r="F95" s="90">
        <v>67.760000000000005</v>
      </c>
      <c r="G95" s="90">
        <v>73.22</v>
      </c>
      <c r="H95" s="90">
        <v>-0.69699999999999995</v>
      </c>
      <c r="I95" s="52" t="s">
        <v>22</v>
      </c>
      <c r="J95" s="52" t="s">
        <v>699</v>
      </c>
      <c r="K95" s="52" t="s">
        <v>700</v>
      </c>
      <c r="L95" s="52" t="s">
        <v>701</v>
      </c>
      <c r="M95" s="52" t="s">
        <v>702</v>
      </c>
      <c r="N95" s="52" t="s">
        <v>703</v>
      </c>
      <c r="O95" s="52" t="s">
        <v>704</v>
      </c>
      <c r="P95" s="52" t="s">
        <v>705</v>
      </c>
      <c r="Q95" s="52" t="s">
        <v>706</v>
      </c>
      <c r="R95" s="52"/>
      <c r="S95" s="52"/>
      <c r="T95" s="52"/>
      <c r="U95" s="52"/>
      <c r="V95" s="52"/>
      <c r="W95" s="52"/>
      <c r="X95" s="52"/>
      <c r="Y95" s="98"/>
      <c r="Z95" s="98"/>
      <c r="AA95" s="98"/>
      <c r="AB95" s="98"/>
      <c r="AC95" s="98"/>
      <c r="AD95" s="98"/>
      <c r="AE95" s="98"/>
      <c r="AF95" s="98"/>
      <c r="AG95" s="98"/>
      <c r="AH95" s="98"/>
      <c r="AI95" s="98"/>
      <c r="AJ95" s="98"/>
      <c r="AK95" s="98"/>
      <c r="AL95" s="98"/>
      <c r="AM95" s="98"/>
    </row>
    <row r="96" spans="1:39">
      <c r="A96" s="5" t="s">
        <v>707</v>
      </c>
      <c r="B96" s="6" t="s">
        <v>708</v>
      </c>
      <c r="C96" s="112"/>
      <c r="D96" s="52" t="s">
        <v>709</v>
      </c>
      <c r="E96" s="90">
        <v>516</v>
      </c>
      <c r="F96" s="93">
        <v>68.3</v>
      </c>
      <c r="G96" s="90">
        <v>73.22</v>
      </c>
      <c r="H96" s="90">
        <v>-0.69299999999999995</v>
      </c>
      <c r="I96" s="52" t="s">
        <v>22</v>
      </c>
      <c r="J96" s="52" t="s">
        <v>710</v>
      </c>
      <c r="K96" s="52" t="s">
        <v>711</v>
      </c>
      <c r="L96" s="52" t="s">
        <v>712</v>
      </c>
      <c r="M96" s="52" t="s">
        <v>713</v>
      </c>
      <c r="N96" s="52" t="s">
        <v>714</v>
      </c>
      <c r="O96" s="52" t="s">
        <v>704</v>
      </c>
      <c r="P96" s="52" t="s">
        <v>705</v>
      </c>
      <c r="Q96" s="52" t="s">
        <v>715</v>
      </c>
      <c r="R96" s="52"/>
      <c r="S96" s="52"/>
      <c r="T96" s="52"/>
      <c r="U96" s="52"/>
      <c r="V96" s="52"/>
      <c r="W96" s="52"/>
      <c r="X96" s="52"/>
      <c r="Y96" s="98"/>
      <c r="Z96" s="98"/>
      <c r="AA96" s="98"/>
      <c r="AB96" s="98"/>
      <c r="AC96" s="98"/>
      <c r="AD96" s="98"/>
      <c r="AE96" s="98"/>
      <c r="AF96" s="98"/>
      <c r="AG96" s="98"/>
      <c r="AH96" s="98"/>
      <c r="AI96" s="98"/>
      <c r="AJ96" s="98"/>
      <c r="AK96" s="98"/>
      <c r="AL96" s="98"/>
      <c r="AM96" s="98"/>
    </row>
    <row r="97" spans="1:39">
      <c r="A97" s="5" t="s">
        <v>716</v>
      </c>
      <c r="B97" s="6" t="s">
        <v>717</v>
      </c>
      <c r="C97" s="112" t="s">
        <v>718</v>
      </c>
      <c r="D97" s="52" t="s">
        <v>719</v>
      </c>
      <c r="E97" s="90">
        <v>236</v>
      </c>
      <c r="F97" s="90">
        <v>37.54</v>
      </c>
      <c r="G97" s="90">
        <v>73.52</v>
      </c>
      <c r="H97" s="90">
        <v>-0.57499999999999996</v>
      </c>
      <c r="I97" s="52" t="s">
        <v>22</v>
      </c>
      <c r="J97" s="96" t="s">
        <v>720</v>
      </c>
      <c r="K97" s="52" t="s">
        <v>233</v>
      </c>
      <c r="L97" s="52" t="s">
        <v>233</v>
      </c>
      <c r="M97" s="52" t="s">
        <v>233</v>
      </c>
      <c r="N97" s="52" t="s">
        <v>233</v>
      </c>
      <c r="O97" s="52" t="s">
        <v>581</v>
      </c>
      <c r="P97" s="52" t="s">
        <v>721</v>
      </c>
      <c r="Q97" s="52" t="s">
        <v>722</v>
      </c>
      <c r="R97" s="52"/>
      <c r="S97" s="52"/>
      <c r="T97" s="52"/>
      <c r="U97" s="52"/>
      <c r="V97" s="52"/>
      <c r="W97" s="52"/>
      <c r="X97" s="52"/>
      <c r="Y97" s="98"/>
      <c r="Z97" s="98"/>
      <c r="AA97" s="98"/>
      <c r="AB97" s="98"/>
      <c r="AC97" s="98"/>
      <c r="AD97" s="98"/>
      <c r="AE97" s="98"/>
      <c r="AF97" s="98"/>
      <c r="AG97" s="98"/>
      <c r="AH97" s="98"/>
      <c r="AI97" s="98"/>
      <c r="AJ97" s="98"/>
      <c r="AK97" s="98"/>
      <c r="AL97" s="98"/>
      <c r="AM97" s="98"/>
    </row>
    <row r="98" spans="1:39">
      <c r="A98" s="5" t="s">
        <v>723</v>
      </c>
      <c r="B98" s="6" t="s">
        <v>724</v>
      </c>
      <c r="C98" s="112"/>
      <c r="D98" s="52" t="s">
        <v>725</v>
      </c>
      <c r="E98" s="90">
        <v>241</v>
      </c>
      <c r="F98" s="93">
        <v>42.3</v>
      </c>
      <c r="G98" s="90">
        <v>70.790000000000006</v>
      </c>
      <c r="H98" s="90">
        <v>-0.66600000000000004</v>
      </c>
      <c r="I98" s="52" t="s">
        <v>22</v>
      </c>
      <c r="J98" s="96" t="s">
        <v>720</v>
      </c>
      <c r="K98" s="52" t="s">
        <v>233</v>
      </c>
      <c r="L98" s="52" t="s">
        <v>233</v>
      </c>
      <c r="M98" s="52" t="s">
        <v>233</v>
      </c>
      <c r="N98" s="52" t="s">
        <v>233</v>
      </c>
      <c r="O98" s="52" t="s">
        <v>581</v>
      </c>
      <c r="P98" s="52" t="s">
        <v>721</v>
      </c>
      <c r="Q98" s="52" t="s">
        <v>722</v>
      </c>
      <c r="R98" s="52"/>
      <c r="S98" s="52"/>
      <c r="T98" s="52"/>
      <c r="U98" s="52"/>
      <c r="V98" s="52"/>
      <c r="W98" s="52"/>
      <c r="X98" s="52"/>
      <c r="Y98" s="98"/>
      <c r="Z98" s="98"/>
      <c r="AA98" s="98"/>
      <c r="AB98" s="98"/>
      <c r="AC98" s="98"/>
      <c r="AD98" s="98"/>
      <c r="AE98" s="98"/>
      <c r="AF98" s="98"/>
      <c r="AG98" s="98"/>
      <c r="AH98" s="98"/>
      <c r="AI98" s="98"/>
      <c r="AJ98" s="98"/>
      <c r="AK98" s="98"/>
      <c r="AL98" s="98"/>
      <c r="AM98" s="98"/>
    </row>
    <row r="99" spans="1:39">
      <c r="A99" s="17" t="s">
        <v>726</v>
      </c>
      <c r="B99" s="6" t="s">
        <v>727</v>
      </c>
      <c r="C99" s="112"/>
      <c r="D99" s="86" t="s">
        <v>728</v>
      </c>
      <c r="E99" s="91">
        <v>280</v>
      </c>
      <c r="F99" s="91">
        <v>38.75</v>
      </c>
      <c r="G99" s="91">
        <v>53.71</v>
      </c>
      <c r="H99" s="91">
        <v>-0.81399999999999995</v>
      </c>
      <c r="I99" s="52" t="s">
        <v>22</v>
      </c>
      <c r="J99" s="86" t="s">
        <v>729</v>
      </c>
      <c r="K99" s="86" t="s">
        <v>233</v>
      </c>
      <c r="L99" s="86" t="s">
        <v>233</v>
      </c>
      <c r="M99" s="86" t="s">
        <v>233</v>
      </c>
      <c r="N99" s="86" t="s">
        <v>233</v>
      </c>
      <c r="O99" s="86" t="s">
        <v>581</v>
      </c>
      <c r="P99" s="86" t="s">
        <v>721</v>
      </c>
      <c r="Q99" s="52" t="s">
        <v>722</v>
      </c>
      <c r="R99" s="52"/>
      <c r="S99" s="52"/>
      <c r="T99" s="52"/>
      <c r="U99" s="52"/>
      <c r="V99" s="52"/>
      <c r="W99" s="52"/>
      <c r="X99" s="52"/>
      <c r="Y99" s="98"/>
      <c r="Z99" s="98"/>
      <c r="AA99" s="98"/>
      <c r="AB99" s="98"/>
      <c r="AC99" s="98"/>
      <c r="AD99" s="98"/>
      <c r="AE99" s="98"/>
      <c r="AF99" s="98"/>
      <c r="AG99" s="98"/>
      <c r="AH99" s="98"/>
      <c r="AI99" s="98"/>
      <c r="AJ99" s="98"/>
      <c r="AK99" s="98"/>
      <c r="AL99" s="98"/>
      <c r="AM99" s="98"/>
    </row>
    <row r="100" spans="1:39" s="81" customFormat="1">
      <c r="A100" s="17" t="s">
        <v>730</v>
      </c>
      <c r="B100" s="6" t="s">
        <v>731</v>
      </c>
      <c r="C100" s="112"/>
      <c r="D100" s="86" t="s">
        <v>732</v>
      </c>
      <c r="E100" s="91">
        <v>271</v>
      </c>
      <c r="F100" s="91">
        <v>39.28</v>
      </c>
      <c r="G100" s="94">
        <v>65.900000000000006</v>
      </c>
      <c r="H100" s="91">
        <v>-0.49299999999999999</v>
      </c>
      <c r="I100" s="52" t="s">
        <v>22</v>
      </c>
      <c r="J100" s="83" t="s">
        <v>729</v>
      </c>
      <c r="K100" s="86" t="s">
        <v>233</v>
      </c>
      <c r="L100" s="86" t="s">
        <v>233</v>
      </c>
      <c r="M100" s="86" t="s">
        <v>233</v>
      </c>
      <c r="N100" s="86" t="s">
        <v>233</v>
      </c>
      <c r="O100" s="86" t="s">
        <v>581</v>
      </c>
      <c r="P100" s="86" t="s">
        <v>733</v>
      </c>
      <c r="Q100" s="86" t="s">
        <v>734</v>
      </c>
      <c r="R100" s="86"/>
      <c r="S100" s="86"/>
      <c r="T100" s="86"/>
      <c r="U100" s="86"/>
      <c r="V100" s="86"/>
      <c r="W100" s="86"/>
      <c r="X100" s="86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</row>
    <row r="101" spans="1:39" s="81" customFormat="1">
      <c r="A101" s="17" t="s">
        <v>735</v>
      </c>
      <c r="B101" s="12" t="s">
        <v>736</v>
      </c>
      <c r="C101" s="112"/>
      <c r="D101" s="86" t="s">
        <v>737</v>
      </c>
      <c r="E101" s="91">
        <v>274</v>
      </c>
      <c r="F101" s="91">
        <v>42.36</v>
      </c>
      <c r="G101" s="91">
        <v>69.010000000000005</v>
      </c>
      <c r="H101" s="91">
        <v>-0.59399999999999997</v>
      </c>
      <c r="I101" s="86" t="s">
        <v>22</v>
      </c>
      <c r="J101" s="86" t="s">
        <v>729</v>
      </c>
      <c r="K101" s="86" t="s">
        <v>233</v>
      </c>
      <c r="L101" s="86" t="s">
        <v>233</v>
      </c>
      <c r="M101" s="86" t="s">
        <v>233</v>
      </c>
      <c r="N101" s="86" t="s">
        <v>233</v>
      </c>
      <c r="O101" s="86" t="s">
        <v>581</v>
      </c>
      <c r="P101" s="86" t="s">
        <v>733</v>
      </c>
      <c r="Q101" s="86" t="s">
        <v>734</v>
      </c>
      <c r="R101" s="86"/>
      <c r="S101" s="86"/>
      <c r="T101" s="86"/>
      <c r="U101" s="86"/>
      <c r="V101" s="86"/>
      <c r="W101" s="86"/>
      <c r="X101" s="86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</row>
    <row r="102" spans="1:39" s="81" customFormat="1">
      <c r="A102" s="17" t="s">
        <v>738</v>
      </c>
      <c r="B102" s="12" t="s">
        <v>739</v>
      </c>
      <c r="C102" s="112"/>
      <c r="D102" s="86" t="s">
        <v>740</v>
      </c>
      <c r="E102" s="91">
        <v>306</v>
      </c>
      <c r="F102" s="91">
        <v>41.96</v>
      </c>
      <c r="G102" s="94">
        <v>66.900000000000006</v>
      </c>
      <c r="H102" s="91">
        <v>-0.55600000000000005</v>
      </c>
      <c r="I102" s="86" t="s">
        <v>22</v>
      </c>
      <c r="J102" s="86" t="s">
        <v>729</v>
      </c>
      <c r="K102" s="86" t="s">
        <v>233</v>
      </c>
      <c r="L102" s="86" t="s">
        <v>233</v>
      </c>
      <c r="M102" s="86" t="s">
        <v>233</v>
      </c>
      <c r="N102" s="86" t="s">
        <v>233</v>
      </c>
      <c r="O102" s="86" t="s">
        <v>581</v>
      </c>
      <c r="P102" s="86" t="s">
        <v>733</v>
      </c>
      <c r="Q102" s="86" t="s">
        <v>734</v>
      </c>
      <c r="R102" s="86"/>
      <c r="S102" s="86"/>
      <c r="T102" s="86"/>
      <c r="U102" s="86"/>
      <c r="V102" s="86"/>
      <c r="W102" s="86"/>
      <c r="X102" s="86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</row>
    <row r="103" spans="1:39">
      <c r="A103" s="5" t="s">
        <v>741</v>
      </c>
      <c r="B103" s="12" t="s">
        <v>742</v>
      </c>
      <c r="C103" s="101" t="s">
        <v>294</v>
      </c>
      <c r="D103" s="52" t="s">
        <v>743</v>
      </c>
      <c r="E103" s="90">
        <v>123</v>
      </c>
      <c r="F103" s="90">
        <v>30.27</v>
      </c>
      <c r="G103" s="90">
        <v>80.89</v>
      </c>
      <c r="H103" s="90">
        <v>-0.69499999999999995</v>
      </c>
      <c r="I103" s="52" t="s">
        <v>22</v>
      </c>
      <c r="K103" s="52" t="s">
        <v>744</v>
      </c>
      <c r="L103" s="52" t="s">
        <v>745</v>
      </c>
      <c r="M103" s="52" t="s">
        <v>746</v>
      </c>
      <c r="N103" s="52" t="s">
        <v>747</v>
      </c>
      <c r="O103" s="52" t="s">
        <v>28</v>
      </c>
      <c r="P103" s="52" t="s">
        <v>748</v>
      </c>
      <c r="Q103" s="52" t="s">
        <v>706</v>
      </c>
      <c r="R103" s="52"/>
      <c r="S103" s="52"/>
      <c r="T103" s="52"/>
      <c r="U103" s="52"/>
      <c r="V103" s="52"/>
      <c r="W103" s="52"/>
      <c r="X103" s="52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</row>
    <row r="104" spans="1:39">
      <c r="A104" s="5" t="s">
        <v>749</v>
      </c>
      <c r="B104" s="12" t="s">
        <v>750</v>
      </c>
      <c r="C104" s="12" t="s">
        <v>354</v>
      </c>
      <c r="D104" s="52" t="s">
        <v>751</v>
      </c>
      <c r="E104" s="90">
        <v>234</v>
      </c>
      <c r="F104" s="90">
        <v>59.41</v>
      </c>
      <c r="G104" s="90">
        <v>72.95</v>
      </c>
      <c r="H104" s="90">
        <v>-0.59399999999999997</v>
      </c>
      <c r="I104" s="52" t="s">
        <v>22</v>
      </c>
      <c r="K104" s="52" t="s">
        <v>752</v>
      </c>
      <c r="L104" s="52" t="s">
        <v>753</v>
      </c>
      <c r="M104" s="52" t="s">
        <v>754</v>
      </c>
      <c r="N104" s="52" t="s">
        <v>755</v>
      </c>
      <c r="O104" s="52" t="s">
        <v>233</v>
      </c>
      <c r="P104" s="52" t="s">
        <v>536</v>
      </c>
      <c r="Q104" s="52" t="s">
        <v>682</v>
      </c>
      <c r="R104" s="52"/>
      <c r="S104" s="52"/>
      <c r="T104" s="52"/>
      <c r="U104" s="52"/>
      <c r="V104" s="52"/>
      <c r="W104" s="52"/>
      <c r="X104" s="52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</row>
    <row r="105" spans="1:39">
      <c r="A105" s="102"/>
      <c r="B105" s="103"/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</row>
    <row r="106" spans="1:39">
      <c r="A106" s="35"/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</row>
    <row r="107" spans="1:39">
      <c r="A107" s="35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</row>
    <row r="108" spans="1:39">
      <c r="A108" s="35"/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</row>
    <row r="109" spans="1:39">
      <c r="A109" s="35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</row>
    <row r="110" spans="1:39">
      <c r="A110" s="35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</row>
  </sheetData>
  <sortState xmlns:xlrd2="http://schemas.microsoft.com/office/spreadsheetml/2017/richdata2" ref="B1:F105">
    <sortCondition ref="B33:B92"/>
  </sortState>
  <mergeCells count="10">
    <mergeCell ref="C50:C70"/>
    <mergeCell ref="C71:C73"/>
    <mergeCell ref="C74:C94"/>
    <mergeCell ref="C95:C96"/>
    <mergeCell ref="C97:C102"/>
    <mergeCell ref="C3:C31"/>
    <mergeCell ref="C32:C35"/>
    <mergeCell ref="C36:C43"/>
    <mergeCell ref="C44:C46"/>
    <mergeCell ref="C47:C49"/>
  </mergeCells>
  <phoneticPr fontId="17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18B87-3338-4EF7-8332-0342FB129A24}">
  <dimension ref="A1:C28"/>
  <sheetViews>
    <sheetView tabSelected="1" zoomScale="115" zoomScaleNormal="115" workbookViewId="0">
      <selection activeCell="B11" sqref="B11"/>
    </sheetView>
  </sheetViews>
  <sheetFormatPr defaultRowHeight="14"/>
  <cols>
    <col min="1" max="1" width="13" customWidth="1"/>
    <col min="2" max="2" width="26.6640625" customWidth="1"/>
    <col min="3" max="3" width="26" customWidth="1"/>
  </cols>
  <sheetData>
    <row r="1" spans="1:3">
      <c r="A1" s="105" t="s">
        <v>1439</v>
      </c>
    </row>
    <row r="2" spans="1:3" s="68" customFormat="1">
      <c r="A2" s="103" t="s">
        <v>1367</v>
      </c>
      <c r="B2" s="103" t="s">
        <v>1368</v>
      </c>
      <c r="C2" s="103" t="s">
        <v>1369</v>
      </c>
    </row>
    <row r="3" spans="1:3">
      <c r="A3" s="110" t="s">
        <v>1411</v>
      </c>
      <c r="B3" s="110" t="s">
        <v>1370</v>
      </c>
      <c r="C3" s="110" t="s">
        <v>1371</v>
      </c>
    </row>
    <row r="4" spans="1:3">
      <c r="A4" s="106" t="s">
        <v>32</v>
      </c>
      <c r="B4" s="107" t="s">
        <v>1372</v>
      </c>
      <c r="C4" s="106" t="s">
        <v>1371</v>
      </c>
    </row>
    <row r="5" spans="1:3">
      <c r="A5" s="106" t="s">
        <v>39</v>
      </c>
      <c r="B5" s="107" t="s">
        <v>1373</v>
      </c>
      <c r="C5" s="107" t="s">
        <v>1374</v>
      </c>
    </row>
    <row r="6" spans="1:3">
      <c r="A6" s="106" t="s">
        <v>1412</v>
      </c>
      <c r="B6" s="107" t="s">
        <v>1389</v>
      </c>
      <c r="C6" s="107" t="s">
        <v>1390</v>
      </c>
    </row>
    <row r="7" spans="1:3">
      <c r="A7" s="106" t="s">
        <v>1413</v>
      </c>
      <c r="B7" s="107" t="s">
        <v>1375</v>
      </c>
      <c r="C7" s="107" t="s">
        <v>1376</v>
      </c>
    </row>
    <row r="8" spans="1:3">
      <c r="A8" s="107" t="s">
        <v>1425</v>
      </c>
      <c r="B8" s="107" t="s">
        <v>1403</v>
      </c>
      <c r="C8" s="107" t="s">
        <v>1404</v>
      </c>
    </row>
    <row r="9" spans="1:3">
      <c r="A9" s="107" t="s">
        <v>1422</v>
      </c>
      <c r="B9" s="107" t="s">
        <v>1395</v>
      </c>
      <c r="C9" s="107" t="s">
        <v>1396</v>
      </c>
    </row>
    <row r="10" spans="1:3">
      <c r="A10" s="107" t="s">
        <v>1419</v>
      </c>
      <c r="B10" s="107" t="s">
        <v>1387</v>
      </c>
      <c r="C10" s="107" t="s">
        <v>1388</v>
      </c>
    </row>
    <row r="11" spans="1:3">
      <c r="A11" s="109" t="s">
        <v>1429</v>
      </c>
      <c r="B11" s="107" t="s">
        <v>1397</v>
      </c>
      <c r="C11" s="107" t="s">
        <v>1398</v>
      </c>
    </row>
    <row r="12" spans="1:3">
      <c r="A12" s="107" t="s">
        <v>1423</v>
      </c>
      <c r="B12" s="107" t="s">
        <v>1399</v>
      </c>
      <c r="C12" s="107" t="s">
        <v>1400</v>
      </c>
    </row>
    <row r="13" spans="1:3">
      <c r="A13" s="107" t="s">
        <v>1424</v>
      </c>
      <c r="B13" s="107" t="s">
        <v>1401</v>
      </c>
      <c r="C13" s="107" t="s">
        <v>1402</v>
      </c>
    </row>
    <row r="14" spans="1:3">
      <c r="A14" s="106" t="s">
        <v>1414</v>
      </c>
      <c r="B14" s="107" t="s">
        <v>1377</v>
      </c>
      <c r="C14" s="107" t="s">
        <v>1378</v>
      </c>
    </row>
    <row r="15" spans="1:3">
      <c r="A15" s="107" t="s">
        <v>1415</v>
      </c>
      <c r="B15" s="107" t="s">
        <v>1379</v>
      </c>
      <c r="C15" s="107" t="s">
        <v>1380</v>
      </c>
    </row>
    <row r="16" spans="1:3">
      <c r="A16" s="107" t="s">
        <v>1416</v>
      </c>
      <c r="B16" s="107" t="s">
        <v>1381</v>
      </c>
      <c r="C16" s="107" t="s">
        <v>1382</v>
      </c>
    </row>
    <row r="17" spans="1:3">
      <c r="A17" s="107" t="s">
        <v>1426</v>
      </c>
      <c r="B17" s="107" t="s">
        <v>1405</v>
      </c>
      <c r="C17" s="107" t="s">
        <v>1406</v>
      </c>
    </row>
    <row r="18" spans="1:3">
      <c r="A18" s="107" t="s">
        <v>1420</v>
      </c>
      <c r="B18" s="107" t="s">
        <v>1391</v>
      </c>
      <c r="C18" s="107" t="s">
        <v>1392</v>
      </c>
    </row>
    <row r="19" spans="1:3">
      <c r="A19" s="107" t="s">
        <v>1427</v>
      </c>
      <c r="B19" s="107" t="s">
        <v>1407</v>
      </c>
      <c r="C19" s="107" t="s">
        <v>1408</v>
      </c>
    </row>
    <row r="20" spans="1:3">
      <c r="A20" s="107" t="s">
        <v>1421</v>
      </c>
      <c r="B20" s="107" t="s">
        <v>1393</v>
      </c>
      <c r="C20" s="107" t="s">
        <v>1394</v>
      </c>
    </row>
    <row r="21" spans="1:3">
      <c r="A21" s="107" t="s">
        <v>1417</v>
      </c>
      <c r="B21" s="107" t="s">
        <v>1383</v>
      </c>
      <c r="C21" s="107" t="s">
        <v>1384</v>
      </c>
    </row>
    <row r="22" spans="1:3">
      <c r="A22" s="107" t="s">
        <v>1418</v>
      </c>
      <c r="B22" s="107" t="s">
        <v>1385</v>
      </c>
      <c r="C22" s="107" t="s">
        <v>1386</v>
      </c>
    </row>
    <row r="23" spans="1:3">
      <c r="A23" s="108" t="s">
        <v>1428</v>
      </c>
      <c r="B23" s="108" t="s">
        <v>1409</v>
      </c>
      <c r="C23" s="108" t="s">
        <v>1410</v>
      </c>
    </row>
    <row r="24" spans="1:3">
      <c r="A24" s="107"/>
    </row>
    <row r="25" spans="1:3">
      <c r="A25" s="107"/>
    </row>
    <row r="26" spans="1:3">
      <c r="A26" s="107"/>
    </row>
    <row r="28" spans="1:3">
      <c r="A28" s="107"/>
    </row>
  </sheetData>
  <protectedRanges>
    <protectedRange sqref="B4 B14:C14 B6:C6 B16:C16 B19:C19 B21:C21 B23:C23 B25:C25 B27:C27 B8:C9 C5 B11:C13" name="区域1"/>
    <protectedRange sqref="B3:C3 C4" name="区域1_2"/>
  </protectedRanges>
  <sortState xmlns:xlrd2="http://schemas.microsoft.com/office/spreadsheetml/2017/richdata2" ref="A3:C23">
    <sortCondition ref="A3:A23"/>
  </sortState>
  <phoneticPr fontId="1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4"/>
  <sheetViews>
    <sheetView workbookViewId="0"/>
  </sheetViews>
  <sheetFormatPr defaultColWidth="9" defaultRowHeight="14"/>
  <cols>
    <col min="2" max="2" width="12.25" style="1" customWidth="1"/>
    <col min="3" max="3" width="13.6640625" style="1" customWidth="1"/>
    <col min="4" max="4" width="27.4140625" style="1" customWidth="1"/>
    <col min="5" max="5" width="18.25" style="1" customWidth="1"/>
    <col min="6" max="6" width="22.9140625" style="1" customWidth="1"/>
    <col min="7" max="7" width="15.83203125" style="1" customWidth="1"/>
    <col min="8" max="8" width="30.58203125" style="1" customWidth="1"/>
    <col min="9" max="9" width="16.5" style="1" customWidth="1"/>
  </cols>
  <sheetData>
    <row r="1" spans="1:9" ht="18" customHeight="1">
      <c r="A1" s="74" t="s">
        <v>756</v>
      </c>
    </row>
    <row r="2" spans="1:9">
      <c r="A2" s="75" t="s">
        <v>2</v>
      </c>
      <c r="B2" s="76" t="s">
        <v>757</v>
      </c>
      <c r="C2" s="76" t="s">
        <v>758</v>
      </c>
      <c r="D2" s="76" t="s">
        <v>759</v>
      </c>
      <c r="E2" s="76" t="s">
        <v>760</v>
      </c>
      <c r="F2" s="76" t="s">
        <v>761</v>
      </c>
      <c r="G2" s="76" t="s">
        <v>762</v>
      </c>
      <c r="H2" s="73" t="s">
        <v>763</v>
      </c>
      <c r="I2" s="76" t="s">
        <v>764</v>
      </c>
    </row>
    <row r="3" spans="1:9">
      <c r="A3" s="55" t="s">
        <v>19</v>
      </c>
      <c r="B3" s="77">
        <v>3</v>
      </c>
      <c r="C3" s="77">
        <v>0</v>
      </c>
      <c r="D3" s="77">
        <v>0</v>
      </c>
      <c r="E3" s="77">
        <v>2</v>
      </c>
      <c r="F3" s="77">
        <v>1</v>
      </c>
      <c r="G3" s="77">
        <v>3</v>
      </c>
      <c r="H3" s="77">
        <v>0</v>
      </c>
      <c r="I3" s="77">
        <v>0</v>
      </c>
    </row>
    <row r="4" spans="1:9">
      <c r="A4" s="78" t="s">
        <v>32</v>
      </c>
      <c r="B4" s="77">
        <v>3</v>
      </c>
      <c r="C4" s="77">
        <v>0</v>
      </c>
      <c r="D4" s="77">
        <v>0</v>
      </c>
      <c r="E4" s="77">
        <v>1</v>
      </c>
      <c r="F4" s="77">
        <v>1</v>
      </c>
      <c r="G4" s="77">
        <v>1</v>
      </c>
      <c r="H4" s="77">
        <v>0</v>
      </c>
      <c r="I4" s="77">
        <v>0</v>
      </c>
    </row>
    <row r="5" spans="1:9">
      <c r="A5" s="78" t="s">
        <v>39</v>
      </c>
      <c r="B5" s="77">
        <v>3</v>
      </c>
      <c r="C5" s="77">
        <v>0</v>
      </c>
      <c r="D5" s="77">
        <v>0</v>
      </c>
      <c r="E5" s="77">
        <v>1</v>
      </c>
      <c r="F5" s="77">
        <v>1</v>
      </c>
      <c r="G5" s="77">
        <v>2</v>
      </c>
      <c r="H5" s="77">
        <v>0</v>
      </c>
      <c r="I5" s="77">
        <v>0</v>
      </c>
    </row>
    <row r="6" spans="1:9">
      <c r="A6" s="78" t="s">
        <v>46</v>
      </c>
      <c r="B6" s="77">
        <v>5</v>
      </c>
      <c r="C6" s="77">
        <v>1</v>
      </c>
      <c r="D6" s="77">
        <v>1</v>
      </c>
      <c r="E6" s="77">
        <v>1</v>
      </c>
      <c r="F6" s="77">
        <v>1</v>
      </c>
      <c r="G6" s="77">
        <v>0</v>
      </c>
      <c r="H6" s="77">
        <v>0</v>
      </c>
      <c r="I6" s="77">
        <v>0</v>
      </c>
    </row>
    <row r="7" spans="1:9">
      <c r="A7" s="78" t="s">
        <v>55</v>
      </c>
      <c r="B7" s="77">
        <v>5</v>
      </c>
      <c r="C7" s="77">
        <v>1</v>
      </c>
      <c r="D7" s="77">
        <v>2</v>
      </c>
      <c r="E7" s="77">
        <v>0</v>
      </c>
      <c r="F7" s="77">
        <v>0</v>
      </c>
      <c r="G7" s="77">
        <v>0</v>
      </c>
      <c r="H7" s="77">
        <v>1</v>
      </c>
      <c r="I7" s="77">
        <v>0</v>
      </c>
    </row>
    <row r="8" spans="1:9">
      <c r="A8" s="78" t="s">
        <v>62</v>
      </c>
      <c r="B8" s="77">
        <v>6</v>
      </c>
      <c r="C8" s="77">
        <v>1</v>
      </c>
      <c r="D8" s="77">
        <v>0</v>
      </c>
      <c r="E8" s="77">
        <v>0</v>
      </c>
      <c r="F8" s="77">
        <v>0</v>
      </c>
      <c r="G8" s="77">
        <v>1</v>
      </c>
      <c r="H8" s="77">
        <v>2</v>
      </c>
      <c r="I8" s="77">
        <v>0</v>
      </c>
    </row>
    <row r="9" spans="1:9">
      <c r="A9" s="78" t="s">
        <v>71</v>
      </c>
      <c r="B9" s="77">
        <v>3</v>
      </c>
      <c r="C9" s="77">
        <v>1</v>
      </c>
      <c r="D9" s="77">
        <v>0</v>
      </c>
      <c r="E9" s="77">
        <v>0</v>
      </c>
      <c r="F9" s="77">
        <v>0</v>
      </c>
      <c r="G9" s="77">
        <v>2</v>
      </c>
      <c r="H9" s="77">
        <v>2</v>
      </c>
      <c r="I9" s="77">
        <v>0</v>
      </c>
    </row>
    <row r="10" spans="1:9">
      <c r="A10" s="78" t="s">
        <v>78</v>
      </c>
      <c r="B10" s="77">
        <v>0</v>
      </c>
      <c r="C10" s="77">
        <v>1</v>
      </c>
      <c r="D10" s="77">
        <v>1</v>
      </c>
      <c r="E10" s="77">
        <v>1</v>
      </c>
      <c r="F10" s="77">
        <v>0</v>
      </c>
      <c r="G10" s="77">
        <v>3</v>
      </c>
      <c r="H10" s="77">
        <v>0</v>
      </c>
      <c r="I10" s="77">
        <v>0</v>
      </c>
    </row>
    <row r="11" spans="1:9">
      <c r="A11" s="78" t="s">
        <v>88</v>
      </c>
      <c r="B11" s="77">
        <v>2</v>
      </c>
      <c r="C11" s="77">
        <v>1</v>
      </c>
      <c r="D11" s="77">
        <v>0</v>
      </c>
      <c r="E11" s="77">
        <v>0</v>
      </c>
      <c r="F11" s="77">
        <v>2</v>
      </c>
      <c r="G11" s="77">
        <v>0</v>
      </c>
      <c r="H11" s="77">
        <v>1</v>
      </c>
      <c r="I11" s="77">
        <v>0</v>
      </c>
    </row>
    <row r="12" spans="1:9">
      <c r="A12" s="78" t="s">
        <v>97</v>
      </c>
      <c r="B12" s="77">
        <v>1</v>
      </c>
      <c r="C12" s="77">
        <v>1</v>
      </c>
      <c r="D12" s="77">
        <v>0</v>
      </c>
      <c r="E12" s="77">
        <v>0</v>
      </c>
      <c r="F12" s="77">
        <v>1</v>
      </c>
      <c r="G12" s="77">
        <v>1</v>
      </c>
      <c r="H12" s="77">
        <v>5</v>
      </c>
      <c r="I12" s="77">
        <v>1</v>
      </c>
    </row>
    <row r="13" spans="1:9">
      <c r="A13" s="78" t="s">
        <v>107</v>
      </c>
      <c r="B13" s="77">
        <v>2</v>
      </c>
      <c r="C13" s="77">
        <v>2</v>
      </c>
      <c r="D13" s="77">
        <v>1</v>
      </c>
      <c r="E13" s="77">
        <v>1</v>
      </c>
      <c r="F13" s="77">
        <v>1</v>
      </c>
      <c r="G13" s="77">
        <v>4</v>
      </c>
      <c r="H13" s="77">
        <v>5</v>
      </c>
      <c r="I13" s="77">
        <v>0</v>
      </c>
    </row>
    <row r="14" spans="1:9">
      <c r="A14" s="78" t="s">
        <v>114</v>
      </c>
      <c r="B14" s="77">
        <v>4</v>
      </c>
      <c r="C14" s="77">
        <v>0</v>
      </c>
      <c r="D14" s="77">
        <v>2</v>
      </c>
      <c r="E14" s="77">
        <v>0</v>
      </c>
      <c r="F14" s="77">
        <v>1</v>
      </c>
      <c r="G14" s="77">
        <v>2</v>
      </c>
      <c r="H14" s="77">
        <v>1</v>
      </c>
      <c r="I14" s="77">
        <v>0</v>
      </c>
    </row>
    <row r="15" spans="1:9">
      <c r="A15" s="78" t="s">
        <v>123</v>
      </c>
      <c r="B15" s="77">
        <v>4</v>
      </c>
      <c r="C15" s="77">
        <v>0</v>
      </c>
      <c r="D15" s="77">
        <v>1</v>
      </c>
      <c r="E15" s="77">
        <v>1</v>
      </c>
      <c r="F15" s="77">
        <v>0</v>
      </c>
      <c r="G15" s="77">
        <v>2</v>
      </c>
      <c r="H15" s="77">
        <v>0</v>
      </c>
      <c r="I15" s="77">
        <v>0</v>
      </c>
    </row>
    <row r="16" spans="1:9">
      <c r="A16" s="78" t="s">
        <v>130</v>
      </c>
      <c r="B16" s="77">
        <v>4</v>
      </c>
      <c r="C16" s="77">
        <v>0</v>
      </c>
      <c r="D16" s="77">
        <v>2</v>
      </c>
      <c r="E16" s="77">
        <v>0</v>
      </c>
      <c r="F16" s="77">
        <v>1</v>
      </c>
      <c r="G16" s="77">
        <v>2</v>
      </c>
      <c r="H16" s="77">
        <v>1</v>
      </c>
      <c r="I16" s="77">
        <v>0</v>
      </c>
    </row>
    <row r="17" spans="1:9">
      <c r="A17" s="78" t="s">
        <v>137</v>
      </c>
      <c r="B17" s="77">
        <v>4</v>
      </c>
      <c r="C17" s="77">
        <v>0</v>
      </c>
      <c r="D17" s="77">
        <v>2</v>
      </c>
      <c r="E17" s="77">
        <v>0</v>
      </c>
      <c r="F17" s="77">
        <v>1</v>
      </c>
      <c r="G17" s="77">
        <v>2</v>
      </c>
      <c r="H17" s="77">
        <v>1</v>
      </c>
      <c r="I17" s="77">
        <v>0</v>
      </c>
    </row>
    <row r="18" spans="1:9">
      <c r="A18" s="78" t="s">
        <v>144</v>
      </c>
      <c r="B18" s="77">
        <v>0</v>
      </c>
      <c r="C18" s="77">
        <v>1</v>
      </c>
      <c r="D18" s="77">
        <v>1</v>
      </c>
      <c r="E18" s="77">
        <v>1</v>
      </c>
      <c r="F18" s="77">
        <v>4</v>
      </c>
      <c r="G18" s="77">
        <v>1</v>
      </c>
      <c r="H18" s="77">
        <v>1</v>
      </c>
      <c r="I18" s="77">
        <v>0</v>
      </c>
    </row>
    <row r="19" spans="1:9">
      <c r="A19" s="78" t="s">
        <v>154</v>
      </c>
      <c r="B19" s="77">
        <v>7</v>
      </c>
      <c r="C19" s="77">
        <v>2</v>
      </c>
      <c r="D19" s="77">
        <v>1</v>
      </c>
      <c r="E19" s="77">
        <v>1</v>
      </c>
      <c r="F19" s="77">
        <v>4</v>
      </c>
      <c r="G19" s="77">
        <v>1</v>
      </c>
      <c r="H19" s="77">
        <v>3</v>
      </c>
      <c r="I19" s="77">
        <v>0</v>
      </c>
    </row>
    <row r="20" spans="1:9">
      <c r="A20" s="78" t="s">
        <v>161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  <c r="H20" s="77">
        <v>1</v>
      </c>
      <c r="I20" s="77">
        <v>0</v>
      </c>
    </row>
    <row r="21" spans="1:9">
      <c r="A21" s="78" t="s">
        <v>171</v>
      </c>
      <c r="B21" s="77">
        <v>0</v>
      </c>
      <c r="C21" s="77">
        <v>0</v>
      </c>
      <c r="D21" s="77">
        <v>0</v>
      </c>
      <c r="E21" s="77">
        <v>0</v>
      </c>
      <c r="F21" s="77">
        <v>1</v>
      </c>
      <c r="G21" s="77">
        <v>0</v>
      </c>
      <c r="H21" s="77">
        <v>1</v>
      </c>
      <c r="I21" s="77">
        <v>1</v>
      </c>
    </row>
    <row r="22" spans="1:9">
      <c r="A22" s="78" t="s">
        <v>178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  <c r="H22" s="77">
        <v>1</v>
      </c>
      <c r="I22" s="77">
        <v>0</v>
      </c>
    </row>
    <row r="23" spans="1:9">
      <c r="A23" s="78" t="s">
        <v>187</v>
      </c>
      <c r="B23" s="77">
        <v>0</v>
      </c>
      <c r="C23" s="77">
        <v>2</v>
      </c>
      <c r="D23" s="77">
        <v>0</v>
      </c>
      <c r="E23" s="77">
        <v>1</v>
      </c>
      <c r="F23" s="77">
        <v>2</v>
      </c>
      <c r="G23" s="77">
        <v>1</v>
      </c>
      <c r="H23" s="77">
        <v>0</v>
      </c>
      <c r="I23" s="77">
        <v>0</v>
      </c>
    </row>
    <row r="24" spans="1:9">
      <c r="A24" s="78" t="s">
        <v>197</v>
      </c>
      <c r="B24" s="77">
        <v>0</v>
      </c>
      <c r="C24" s="77">
        <v>1</v>
      </c>
      <c r="D24" s="77">
        <v>1</v>
      </c>
      <c r="E24" s="77">
        <v>2</v>
      </c>
      <c r="F24" s="77">
        <v>1</v>
      </c>
      <c r="G24" s="77">
        <v>0</v>
      </c>
      <c r="H24" s="77">
        <v>2</v>
      </c>
      <c r="I24" s="77">
        <v>0</v>
      </c>
    </row>
    <row r="25" spans="1:9">
      <c r="A25" s="78" t="s">
        <v>206</v>
      </c>
      <c r="B25" s="77">
        <v>0</v>
      </c>
      <c r="C25" s="77">
        <v>2</v>
      </c>
      <c r="D25" s="77">
        <v>0</v>
      </c>
      <c r="E25" s="77">
        <v>1</v>
      </c>
      <c r="F25" s="77">
        <v>2</v>
      </c>
      <c r="G25" s="77">
        <v>1</v>
      </c>
      <c r="H25" s="77">
        <v>0</v>
      </c>
      <c r="I25" s="77">
        <v>0</v>
      </c>
    </row>
    <row r="26" spans="1:9">
      <c r="A26" s="78" t="s">
        <v>213</v>
      </c>
      <c r="B26" s="77">
        <v>3</v>
      </c>
      <c r="C26" s="77">
        <v>0</v>
      </c>
      <c r="D26" s="77">
        <v>1</v>
      </c>
      <c r="E26" s="77">
        <v>0</v>
      </c>
      <c r="F26" s="77">
        <v>0</v>
      </c>
      <c r="G26" s="77">
        <v>1</v>
      </c>
      <c r="H26" s="77">
        <v>0</v>
      </c>
      <c r="I26" s="77">
        <v>1</v>
      </c>
    </row>
    <row r="27" spans="1:9">
      <c r="A27" s="78" t="s">
        <v>222</v>
      </c>
      <c r="B27" s="77">
        <v>6</v>
      </c>
      <c r="C27" s="77">
        <v>0</v>
      </c>
      <c r="D27" s="77">
        <v>2</v>
      </c>
      <c r="E27" s="77">
        <v>0</v>
      </c>
      <c r="F27" s="77">
        <v>0</v>
      </c>
      <c r="G27" s="77">
        <v>1</v>
      </c>
      <c r="H27" s="77">
        <v>0</v>
      </c>
      <c r="I27" s="77">
        <v>1</v>
      </c>
    </row>
    <row r="28" spans="1:9">
      <c r="A28" s="78" t="s">
        <v>231</v>
      </c>
      <c r="B28" s="77">
        <v>1</v>
      </c>
      <c r="C28" s="77">
        <v>1</v>
      </c>
      <c r="D28" s="77">
        <v>0</v>
      </c>
      <c r="E28" s="77">
        <v>2</v>
      </c>
      <c r="F28" s="77">
        <v>0</v>
      </c>
      <c r="G28" s="77">
        <v>2</v>
      </c>
      <c r="H28" s="77">
        <v>0</v>
      </c>
      <c r="I28" s="77">
        <v>0</v>
      </c>
    </row>
    <row r="29" spans="1:9">
      <c r="A29" s="78" t="s">
        <v>237</v>
      </c>
      <c r="B29" s="77">
        <v>1</v>
      </c>
      <c r="C29" s="77">
        <v>1</v>
      </c>
      <c r="D29" s="77">
        <v>0</v>
      </c>
      <c r="E29" s="77">
        <v>0</v>
      </c>
      <c r="F29" s="77">
        <v>0</v>
      </c>
      <c r="G29" s="77">
        <v>0</v>
      </c>
      <c r="H29" s="77">
        <v>1</v>
      </c>
      <c r="I29" s="77">
        <v>0</v>
      </c>
    </row>
    <row r="30" spans="1:9">
      <c r="A30" s="78" t="s">
        <v>245</v>
      </c>
      <c r="B30" s="77">
        <v>1</v>
      </c>
      <c r="C30" s="77">
        <v>1</v>
      </c>
      <c r="D30" s="77">
        <v>0</v>
      </c>
      <c r="E30" s="77">
        <v>2</v>
      </c>
      <c r="F30" s="77">
        <v>0</v>
      </c>
      <c r="G30" s="77">
        <v>1</v>
      </c>
      <c r="H30" s="77">
        <v>0</v>
      </c>
      <c r="I30" s="77">
        <v>0</v>
      </c>
    </row>
    <row r="31" spans="1:9">
      <c r="A31" s="78" t="s">
        <v>252</v>
      </c>
      <c r="B31" s="77">
        <v>1</v>
      </c>
      <c r="C31" s="77">
        <v>2</v>
      </c>
      <c r="D31" s="77">
        <v>0</v>
      </c>
      <c r="E31" s="77">
        <v>1</v>
      </c>
      <c r="F31" s="77">
        <v>0</v>
      </c>
      <c r="G31" s="77">
        <v>0</v>
      </c>
      <c r="H31" s="77">
        <v>0</v>
      </c>
      <c r="I31" s="77">
        <v>0</v>
      </c>
    </row>
    <row r="32" spans="1:9">
      <c r="A32" s="6" t="s">
        <v>259</v>
      </c>
      <c r="B32" s="77">
        <v>4</v>
      </c>
      <c r="C32" s="77">
        <v>3</v>
      </c>
      <c r="D32" s="77">
        <v>1</v>
      </c>
      <c r="E32" s="77">
        <v>1</v>
      </c>
      <c r="F32" s="77">
        <v>1</v>
      </c>
      <c r="G32" s="77">
        <v>3</v>
      </c>
      <c r="H32" s="77">
        <v>0</v>
      </c>
      <c r="I32" s="77">
        <v>1</v>
      </c>
    </row>
    <row r="33" spans="1:9">
      <c r="A33" s="6" t="s">
        <v>269</v>
      </c>
      <c r="B33" s="77">
        <v>4</v>
      </c>
      <c r="C33" s="77">
        <v>1</v>
      </c>
      <c r="D33" s="77">
        <v>3</v>
      </c>
      <c r="E33" s="77">
        <v>0</v>
      </c>
      <c r="F33" s="77">
        <v>1</v>
      </c>
      <c r="G33" s="77">
        <v>2</v>
      </c>
      <c r="H33" s="77">
        <v>0</v>
      </c>
      <c r="I33" s="77">
        <v>1</v>
      </c>
    </row>
    <row r="34" spans="1:9">
      <c r="A34" s="6" t="s">
        <v>278</v>
      </c>
      <c r="B34" s="77">
        <v>5</v>
      </c>
      <c r="C34" s="77">
        <v>2</v>
      </c>
      <c r="D34" s="77">
        <v>3</v>
      </c>
      <c r="E34" s="77">
        <v>0</v>
      </c>
      <c r="F34" s="77">
        <v>1</v>
      </c>
      <c r="G34" s="77">
        <v>1</v>
      </c>
      <c r="H34" s="77">
        <v>0</v>
      </c>
      <c r="I34" s="77">
        <v>0</v>
      </c>
    </row>
    <row r="35" spans="1:9">
      <c r="A35" s="6" t="s">
        <v>285</v>
      </c>
      <c r="B35" s="77">
        <v>4</v>
      </c>
      <c r="C35" s="77">
        <v>1</v>
      </c>
      <c r="D35" s="77">
        <v>1</v>
      </c>
      <c r="E35" s="77">
        <v>0</v>
      </c>
      <c r="F35" s="77">
        <v>0</v>
      </c>
      <c r="G35" s="77">
        <v>2</v>
      </c>
      <c r="H35" s="77">
        <v>0</v>
      </c>
      <c r="I35" s="77">
        <v>3</v>
      </c>
    </row>
    <row r="36" spans="1:9">
      <c r="A36" s="6" t="s">
        <v>293</v>
      </c>
      <c r="B36" s="77">
        <v>1</v>
      </c>
      <c r="C36" s="77">
        <v>0</v>
      </c>
      <c r="D36" s="77">
        <v>0</v>
      </c>
      <c r="E36" s="77">
        <v>0</v>
      </c>
      <c r="F36" s="77">
        <v>1</v>
      </c>
      <c r="G36" s="77">
        <v>0</v>
      </c>
      <c r="H36" s="77">
        <v>1</v>
      </c>
      <c r="I36" s="77">
        <v>1</v>
      </c>
    </row>
    <row r="37" spans="1:9">
      <c r="A37" s="6" t="s">
        <v>301</v>
      </c>
      <c r="B37" s="77">
        <v>0</v>
      </c>
      <c r="C37" s="77">
        <v>0</v>
      </c>
      <c r="D37" s="77">
        <v>0</v>
      </c>
      <c r="E37" s="77">
        <v>0</v>
      </c>
      <c r="F37" s="77">
        <v>1</v>
      </c>
      <c r="G37" s="77">
        <v>0</v>
      </c>
      <c r="H37" s="77">
        <v>1</v>
      </c>
      <c r="I37" s="77">
        <v>1</v>
      </c>
    </row>
    <row r="38" spans="1:9">
      <c r="A38" s="6" t="s">
        <v>308</v>
      </c>
      <c r="B38" s="77">
        <v>0</v>
      </c>
      <c r="C38" s="77">
        <v>1</v>
      </c>
      <c r="D38" s="77">
        <v>2</v>
      </c>
      <c r="E38" s="77">
        <v>0</v>
      </c>
      <c r="F38" s="77">
        <v>0</v>
      </c>
      <c r="G38" s="77">
        <v>1</v>
      </c>
      <c r="H38" s="77">
        <v>1</v>
      </c>
      <c r="I38" s="77">
        <v>0</v>
      </c>
    </row>
    <row r="39" spans="1:9">
      <c r="A39" s="6" t="s">
        <v>317</v>
      </c>
      <c r="B39" s="77">
        <v>0</v>
      </c>
      <c r="C39" s="77">
        <v>2</v>
      </c>
      <c r="D39" s="77">
        <v>2</v>
      </c>
      <c r="E39" s="77">
        <v>1</v>
      </c>
      <c r="F39" s="77">
        <v>1</v>
      </c>
      <c r="G39" s="77">
        <v>2</v>
      </c>
      <c r="H39" s="77">
        <v>1</v>
      </c>
      <c r="I39" s="77">
        <v>0</v>
      </c>
    </row>
    <row r="40" spans="1:9">
      <c r="A40" s="6" t="s">
        <v>322</v>
      </c>
      <c r="B40" s="77">
        <v>4</v>
      </c>
      <c r="C40" s="77">
        <v>0</v>
      </c>
      <c r="D40" s="77">
        <v>1</v>
      </c>
      <c r="E40" s="77">
        <v>0</v>
      </c>
      <c r="F40" s="77">
        <v>1</v>
      </c>
      <c r="G40" s="77">
        <v>5</v>
      </c>
      <c r="H40" s="77">
        <v>1</v>
      </c>
      <c r="I40" s="77">
        <v>1</v>
      </c>
    </row>
    <row r="41" spans="1:9">
      <c r="A41" s="6" t="s">
        <v>331</v>
      </c>
      <c r="B41" s="77">
        <v>2</v>
      </c>
      <c r="C41" s="77">
        <v>1</v>
      </c>
      <c r="D41" s="77">
        <v>0</v>
      </c>
      <c r="E41" s="77">
        <v>1</v>
      </c>
      <c r="F41" s="77">
        <v>1</v>
      </c>
      <c r="G41" s="77">
        <v>2</v>
      </c>
      <c r="H41" s="77">
        <v>2</v>
      </c>
      <c r="I41" s="77">
        <v>2</v>
      </c>
    </row>
    <row r="42" spans="1:9">
      <c r="A42" s="6" t="s">
        <v>340</v>
      </c>
      <c r="B42" s="77">
        <v>3</v>
      </c>
      <c r="C42" s="77">
        <v>0</v>
      </c>
      <c r="D42" s="77">
        <v>0</v>
      </c>
      <c r="E42" s="77">
        <v>0</v>
      </c>
      <c r="F42" s="77">
        <v>1</v>
      </c>
      <c r="G42" s="77">
        <v>2</v>
      </c>
      <c r="H42" s="77">
        <v>3</v>
      </c>
      <c r="I42" s="77">
        <v>3</v>
      </c>
    </row>
    <row r="43" spans="1:9">
      <c r="A43" s="6" t="s">
        <v>348</v>
      </c>
      <c r="B43" s="77">
        <v>2</v>
      </c>
      <c r="C43" s="77">
        <v>1</v>
      </c>
      <c r="D43" s="77">
        <v>0</v>
      </c>
      <c r="E43" s="77">
        <v>0</v>
      </c>
      <c r="F43" s="77">
        <v>1</v>
      </c>
      <c r="G43" s="77">
        <v>2</v>
      </c>
      <c r="H43" s="77">
        <v>2</v>
      </c>
      <c r="I43" s="77">
        <v>2</v>
      </c>
    </row>
    <row r="44" spans="1:9">
      <c r="A44" s="6" t="s">
        <v>353</v>
      </c>
      <c r="B44" s="77">
        <v>1</v>
      </c>
      <c r="C44" s="77">
        <v>1</v>
      </c>
      <c r="D44" s="77">
        <v>1</v>
      </c>
      <c r="E44" s="77">
        <v>0</v>
      </c>
      <c r="F44" s="77">
        <v>0</v>
      </c>
      <c r="G44" s="77">
        <v>1</v>
      </c>
      <c r="H44" s="77">
        <v>1</v>
      </c>
      <c r="I44" s="77">
        <v>1</v>
      </c>
    </row>
    <row r="45" spans="1:9">
      <c r="A45" s="6" t="s">
        <v>362</v>
      </c>
      <c r="B45" s="77">
        <v>0</v>
      </c>
      <c r="C45" s="77">
        <v>0</v>
      </c>
      <c r="D45" s="77">
        <v>0</v>
      </c>
      <c r="E45" s="77">
        <v>0</v>
      </c>
      <c r="F45" s="77">
        <v>0</v>
      </c>
      <c r="G45" s="77">
        <v>1</v>
      </c>
      <c r="H45" s="77">
        <v>0</v>
      </c>
      <c r="I45" s="77">
        <v>0</v>
      </c>
    </row>
    <row r="46" spans="1:9">
      <c r="A46" s="6" t="s">
        <v>369</v>
      </c>
      <c r="B46" s="77">
        <v>2</v>
      </c>
      <c r="C46" s="77">
        <v>0</v>
      </c>
      <c r="D46" s="77">
        <v>1</v>
      </c>
      <c r="E46" s="77">
        <v>0</v>
      </c>
      <c r="F46" s="77">
        <v>0</v>
      </c>
      <c r="G46" s="77">
        <v>1</v>
      </c>
      <c r="H46" s="77">
        <v>1</v>
      </c>
      <c r="I46" s="77">
        <v>0</v>
      </c>
    </row>
    <row r="47" spans="1:9">
      <c r="A47" s="6" t="s">
        <v>375</v>
      </c>
      <c r="B47" s="77">
        <v>5</v>
      </c>
      <c r="C47" s="77">
        <v>0</v>
      </c>
      <c r="D47" s="77">
        <v>3</v>
      </c>
      <c r="E47" s="77">
        <v>0</v>
      </c>
      <c r="F47" s="77">
        <v>2</v>
      </c>
      <c r="G47" s="77">
        <v>1</v>
      </c>
      <c r="H47" s="77">
        <v>2</v>
      </c>
      <c r="I47" s="77">
        <v>0</v>
      </c>
    </row>
    <row r="48" spans="1:9">
      <c r="A48" s="6" t="s">
        <v>384</v>
      </c>
      <c r="B48" s="77">
        <v>5</v>
      </c>
      <c r="C48" s="77">
        <v>0</v>
      </c>
      <c r="D48" s="77">
        <v>2</v>
      </c>
      <c r="E48" s="77">
        <v>0</v>
      </c>
      <c r="F48" s="77">
        <v>2</v>
      </c>
      <c r="G48" s="77">
        <v>1</v>
      </c>
      <c r="H48" s="77">
        <v>2</v>
      </c>
      <c r="I48" s="77">
        <v>0</v>
      </c>
    </row>
    <row r="49" spans="1:9">
      <c r="A49" s="6" t="s">
        <v>389</v>
      </c>
      <c r="B49" s="77">
        <v>3</v>
      </c>
      <c r="C49" s="77">
        <v>0</v>
      </c>
      <c r="D49" s="77">
        <v>1</v>
      </c>
      <c r="E49" s="77">
        <v>0</v>
      </c>
      <c r="F49" s="77">
        <v>1</v>
      </c>
      <c r="G49" s="77">
        <v>3</v>
      </c>
      <c r="H49" s="77">
        <v>0</v>
      </c>
      <c r="I49" s="77">
        <v>0</v>
      </c>
    </row>
    <row r="50" spans="1:9">
      <c r="A50" s="6" t="s">
        <v>397</v>
      </c>
      <c r="B50" s="77">
        <v>1</v>
      </c>
      <c r="C50" s="77">
        <v>2</v>
      </c>
      <c r="D50" s="77">
        <v>1</v>
      </c>
      <c r="E50" s="77">
        <v>0</v>
      </c>
      <c r="F50" s="77">
        <v>0</v>
      </c>
      <c r="G50" s="77">
        <v>3</v>
      </c>
      <c r="H50" s="77">
        <v>0</v>
      </c>
      <c r="I50" s="77">
        <v>0</v>
      </c>
    </row>
    <row r="51" spans="1:9">
      <c r="A51" s="6" t="s">
        <v>408</v>
      </c>
      <c r="B51" s="77">
        <v>5</v>
      </c>
      <c r="C51" s="77">
        <v>0</v>
      </c>
      <c r="D51" s="77">
        <v>0</v>
      </c>
      <c r="E51" s="77">
        <v>0</v>
      </c>
      <c r="F51" s="77">
        <v>1</v>
      </c>
      <c r="G51" s="77">
        <v>2</v>
      </c>
      <c r="H51" s="77">
        <v>1</v>
      </c>
      <c r="I51" s="77">
        <v>0</v>
      </c>
    </row>
    <row r="52" spans="1:9">
      <c r="A52" s="6" t="s">
        <v>413</v>
      </c>
      <c r="B52" s="77">
        <v>1</v>
      </c>
      <c r="C52" s="77">
        <v>2</v>
      </c>
      <c r="D52" s="77">
        <v>1</v>
      </c>
      <c r="E52" s="77">
        <v>0</v>
      </c>
      <c r="F52" s="77">
        <v>1</v>
      </c>
      <c r="G52" s="77">
        <v>3</v>
      </c>
      <c r="H52" s="77">
        <v>1</v>
      </c>
      <c r="I52" s="77">
        <v>0</v>
      </c>
    </row>
    <row r="53" spans="1:9">
      <c r="A53" s="6" t="s">
        <v>419</v>
      </c>
      <c r="B53" s="77">
        <v>1</v>
      </c>
      <c r="C53" s="77">
        <v>2</v>
      </c>
      <c r="D53" s="77">
        <v>2</v>
      </c>
      <c r="E53" s="77">
        <v>1</v>
      </c>
      <c r="F53" s="77">
        <v>0</v>
      </c>
      <c r="G53" s="77">
        <v>4</v>
      </c>
      <c r="H53" s="77">
        <v>0</v>
      </c>
      <c r="I53" s="77">
        <v>1</v>
      </c>
    </row>
    <row r="54" spans="1:9">
      <c r="A54" s="6" t="s">
        <v>424</v>
      </c>
      <c r="B54" s="77">
        <v>2</v>
      </c>
      <c r="C54" s="77">
        <v>1</v>
      </c>
      <c r="D54" s="77">
        <v>0</v>
      </c>
      <c r="E54" s="77">
        <v>1</v>
      </c>
      <c r="F54" s="77">
        <v>2</v>
      </c>
      <c r="G54" s="77">
        <v>2</v>
      </c>
      <c r="H54" s="77">
        <v>0</v>
      </c>
      <c r="I54" s="77">
        <v>1</v>
      </c>
    </row>
    <row r="55" spans="1:9">
      <c r="A55" s="6" t="s">
        <v>428</v>
      </c>
      <c r="B55" s="77">
        <v>1</v>
      </c>
      <c r="C55" s="77">
        <v>0</v>
      </c>
      <c r="D55" s="77">
        <v>0</v>
      </c>
      <c r="E55" s="77">
        <v>0</v>
      </c>
      <c r="F55" s="77">
        <v>2</v>
      </c>
      <c r="G55" s="77">
        <v>0</v>
      </c>
      <c r="H55" s="77">
        <v>0</v>
      </c>
      <c r="I55" s="77">
        <v>0</v>
      </c>
    </row>
    <row r="56" spans="1:9">
      <c r="A56" s="6" t="s">
        <v>433</v>
      </c>
      <c r="B56" s="77">
        <v>1</v>
      </c>
      <c r="C56" s="77">
        <v>3</v>
      </c>
      <c r="D56" s="77">
        <v>0</v>
      </c>
      <c r="E56" s="77">
        <v>3</v>
      </c>
      <c r="F56" s="77">
        <v>0</v>
      </c>
      <c r="G56" s="77">
        <v>2</v>
      </c>
      <c r="H56" s="77">
        <v>0</v>
      </c>
      <c r="I56" s="77">
        <v>1</v>
      </c>
    </row>
    <row r="57" spans="1:9">
      <c r="A57" s="6" t="s">
        <v>440</v>
      </c>
      <c r="B57" s="77">
        <v>1</v>
      </c>
      <c r="C57" s="77">
        <v>2</v>
      </c>
      <c r="D57" s="77">
        <v>0</v>
      </c>
      <c r="E57" s="77">
        <v>2</v>
      </c>
      <c r="F57" s="77">
        <v>0</v>
      </c>
      <c r="G57" s="77">
        <v>1</v>
      </c>
      <c r="H57" s="77">
        <v>0</v>
      </c>
      <c r="I57" s="77">
        <v>1</v>
      </c>
    </row>
    <row r="58" spans="1:9">
      <c r="A58" s="6" t="s">
        <v>446</v>
      </c>
      <c r="B58" s="77">
        <v>0</v>
      </c>
      <c r="C58" s="77">
        <v>1</v>
      </c>
      <c r="D58" s="77">
        <v>0</v>
      </c>
      <c r="E58" s="77">
        <v>1</v>
      </c>
      <c r="F58" s="77">
        <v>1</v>
      </c>
      <c r="G58" s="77">
        <v>1</v>
      </c>
      <c r="H58" s="77">
        <v>0</v>
      </c>
      <c r="I58" s="77">
        <v>0</v>
      </c>
    </row>
    <row r="59" spans="1:9">
      <c r="A59" s="6" t="s">
        <v>452</v>
      </c>
      <c r="B59" s="77">
        <v>1</v>
      </c>
      <c r="C59" s="77">
        <v>1</v>
      </c>
      <c r="D59" s="77">
        <v>0</v>
      </c>
      <c r="E59" s="77">
        <v>1</v>
      </c>
      <c r="F59" s="77">
        <v>0</v>
      </c>
      <c r="G59" s="77">
        <v>2</v>
      </c>
      <c r="H59" s="77">
        <v>1</v>
      </c>
      <c r="I59" s="77">
        <v>0</v>
      </c>
    </row>
    <row r="60" spans="1:9">
      <c r="A60" s="6" t="s">
        <v>459</v>
      </c>
      <c r="B60" s="77">
        <v>3</v>
      </c>
      <c r="C60" s="77">
        <v>1</v>
      </c>
      <c r="D60" s="77">
        <v>0</v>
      </c>
      <c r="E60" s="77">
        <v>1</v>
      </c>
      <c r="F60" s="77">
        <v>0</v>
      </c>
      <c r="G60" s="77">
        <v>1</v>
      </c>
      <c r="H60" s="77">
        <v>0</v>
      </c>
      <c r="I60" s="77">
        <v>0</v>
      </c>
    </row>
    <row r="61" spans="1:9">
      <c r="A61" s="6" t="s">
        <v>467</v>
      </c>
      <c r="B61" s="77">
        <v>1</v>
      </c>
      <c r="C61" s="77">
        <v>1</v>
      </c>
      <c r="D61" s="77">
        <v>0</v>
      </c>
      <c r="E61" s="77">
        <v>0</v>
      </c>
      <c r="F61" s="77">
        <v>0</v>
      </c>
      <c r="G61" s="77">
        <v>1</v>
      </c>
      <c r="H61" s="77">
        <v>1</v>
      </c>
      <c r="I61" s="77">
        <v>0</v>
      </c>
    </row>
    <row r="62" spans="1:9">
      <c r="A62" s="6" t="s">
        <v>475</v>
      </c>
      <c r="B62" s="77">
        <v>0</v>
      </c>
      <c r="C62" s="77">
        <v>2</v>
      </c>
      <c r="D62" s="77">
        <v>0</v>
      </c>
      <c r="E62" s="77">
        <v>0</v>
      </c>
      <c r="F62" s="77">
        <v>1</v>
      </c>
      <c r="G62" s="77">
        <v>1</v>
      </c>
      <c r="H62" s="77">
        <v>0</v>
      </c>
      <c r="I62" s="77">
        <v>1</v>
      </c>
    </row>
    <row r="63" spans="1:9">
      <c r="A63" s="6" t="s">
        <v>483</v>
      </c>
      <c r="B63" s="77">
        <v>1</v>
      </c>
      <c r="C63" s="77">
        <v>0</v>
      </c>
      <c r="D63" s="77">
        <v>0</v>
      </c>
      <c r="E63" s="77">
        <v>3</v>
      </c>
      <c r="F63" s="77">
        <v>2</v>
      </c>
      <c r="G63" s="77">
        <v>1</v>
      </c>
      <c r="H63" s="77">
        <v>1</v>
      </c>
      <c r="I63" s="77">
        <v>1</v>
      </c>
    </row>
    <row r="64" spans="1:9">
      <c r="A64" s="6" t="s">
        <v>490</v>
      </c>
      <c r="B64" s="77">
        <v>2</v>
      </c>
      <c r="C64" s="77">
        <v>0</v>
      </c>
      <c r="D64" s="77">
        <v>0</v>
      </c>
      <c r="E64" s="77">
        <v>3</v>
      </c>
      <c r="F64" s="77">
        <v>1</v>
      </c>
      <c r="G64" s="77">
        <v>2</v>
      </c>
      <c r="H64" s="77">
        <v>1</v>
      </c>
      <c r="I64" s="77">
        <v>1</v>
      </c>
    </row>
    <row r="65" spans="1:9">
      <c r="A65" s="6" t="s">
        <v>496</v>
      </c>
      <c r="B65" s="77">
        <v>1</v>
      </c>
      <c r="C65" s="77">
        <v>0</v>
      </c>
      <c r="D65" s="77">
        <v>0</v>
      </c>
      <c r="E65" s="77">
        <v>3</v>
      </c>
      <c r="F65" s="77">
        <v>2</v>
      </c>
      <c r="G65" s="77">
        <v>1</v>
      </c>
      <c r="H65" s="77">
        <v>1</v>
      </c>
      <c r="I65" s="77">
        <v>2</v>
      </c>
    </row>
    <row r="66" spans="1:9">
      <c r="A66" s="6" t="s">
        <v>504</v>
      </c>
      <c r="B66" s="77">
        <v>3</v>
      </c>
      <c r="C66" s="77">
        <v>0</v>
      </c>
      <c r="D66" s="77">
        <v>0</v>
      </c>
      <c r="E66" s="77">
        <v>0</v>
      </c>
      <c r="F66" s="77">
        <v>1</v>
      </c>
      <c r="G66" s="77">
        <v>0</v>
      </c>
      <c r="H66" s="77">
        <v>0</v>
      </c>
      <c r="I66" s="77">
        <v>0</v>
      </c>
    </row>
    <row r="67" spans="1:9">
      <c r="A67" s="6" t="s">
        <v>511</v>
      </c>
      <c r="B67" s="77">
        <v>3</v>
      </c>
      <c r="C67" s="77">
        <v>0</v>
      </c>
      <c r="D67" s="77">
        <v>0</v>
      </c>
      <c r="E67" s="77">
        <v>0</v>
      </c>
      <c r="F67" s="77">
        <v>0</v>
      </c>
      <c r="G67" s="77">
        <v>0</v>
      </c>
      <c r="H67" s="77">
        <v>0</v>
      </c>
      <c r="I67" s="77">
        <v>0</v>
      </c>
    </row>
    <row r="68" spans="1:9">
      <c r="A68" s="6" t="s">
        <v>519</v>
      </c>
      <c r="B68" s="77">
        <v>3</v>
      </c>
      <c r="C68" s="77">
        <v>0</v>
      </c>
      <c r="D68" s="77">
        <v>0</v>
      </c>
      <c r="E68" s="77">
        <v>1</v>
      </c>
      <c r="F68" s="77">
        <v>0</v>
      </c>
      <c r="G68" s="77">
        <v>0</v>
      </c>
      <c r="H68" s="77">
        <v>0</v>
      </c>
      <c r="I68" s="77">
        <v>0</v>
      </c>
    </row>
    <row r="69" spans="1:9">
      <c r="A69" s="6" t="s">
        <v>526</v>
      </c>
      <c r="B69" s="77">
        <v>2</v>
      </c>
      <c r="C69" s="77">
        <v>1</v>
      </c>
      <c r="D69" s="77">
        <v>0</v>
      </c>
      <c r="E69" s="77">
        <v>2</v>
      </c>
      <c r="F69" s="77">
        <v>0</v>
      </c>
      <c r="G69" s="77">
        <v>2</v>
      </c>
      <c r="H69" s="77">
        <v>1</v>
      </c>
      <c r="I69" s="77">
        <v>2</v>
      </c>
    </row>
    <row r="70" spans="1:9">
      <c r="A70" s="6" t="s">
        <v>532</v>
      </c>
      <c r="B70" s="77">
        <v>1</v>
      </c>
      <c r="C70" s="77">
        <v>0</v>
      </c>
      <c r="D70" s="77">
        <v>0</v>
      </c>
      <c r="E70" s="77">
        <v>2</v>
      </c>
      <c r="F70" s="77">
        <v>0</v>
      </c>
      <c r="G70" s="77">
        <v>4</v>
      </c>
      <c r="H70" s="77">
        <v>1</v>
      </c>
      <c r="I70" s="77">
        <v>2</v>
      </c>
    </row>
    <row r="71" spans="1:9">
      <c r="A71" s="6" t="s">
        <v>538</v>
      </c>
      <c r="B71" s="77">
        <v>1</v>
      </c>
      <c r="C71" s="77">
        <v>0</v>
      </c>
      <c r="D71" s="77">
        <v>0</v>
      </c>
      <c r="E71" s="77">
        <v>1</v>
      </c>
      <c r="F71" s="77">
        <v>1</v>
      </c>
      <c r="G71" s="77">
        <v>1</v>
      </c>
      <c r="H71" s="77">
        <v>1</v>
      </c>
      <c r="I71" s="77">
        <v>0</v>
      </c>
    </row>
    <row r="72" spans="1:9">
      <c r="A72" s="6" t="s">
        <v>547</v>
      </c>
      <c r="B72" s="77">
        <v>1</v>
      </c>
      <c r="C72" s="77">
        <v>0</v>
      </c>
      <c r="D72" s="77">
        <v>1</v>
      </c>
      <c r="E72" s="77">
        <v>0</v>
      </c>
      <c r="F72" s="77">
        <v>1</v>
      </c>
      <c r="G72" s="77">
        <v>1</v>
      </c>
      <c r="H72" s="77">
        <v>1</v>
      </c>
      <c r="I72" s="77">
        <v>0</v>
      </c>
    </row>
    <row r="73" spans="1:9">
      <c r="A73" s="6" t="s">
        <v>553</v>
      </c>
      <c r="B73" s="77">
        <v>3</v>
      </c>
      <c r="C73" s="77">
        <v>0</v>
      </c>
      <c r="D73" s="77">
        <v>0</v>
      </c>
      <c r="E73" s="77">
        <v>0</v>
      </c>
      <c r="F73" s="77">
        <v>1</v>
      </c>
      <c r="G73" s="77">
        <v>0</v>
      </c>
      <c r="H73" s="77">
        <v>1</v>
      </c>
      <c r="I73" s="77">
        <v>0</v>
      </c>
    </row>
    <row r="74" spans="1:9">
      <c r="A74" s="6" t="s">
        <v>558</v>
      </c>
      <c r="B74" s="77">
        <v>5</v>
      </c>
      <c r="C74" s="77">
        <v>1</v>
      </c>
      <c r="D74" s="77">
        <v>0</v>
      </c>
      <c r="E74" s="77">
        <v>4</v>
      </c>
      <c r="F74" s="77">
        <v>0</v>
      </c>
      <c r="G74" s="77">
        <v>1</v>
      </c>
      <c r="H74" s="77">
        <v>0</v>
      </c>
      <c r="I74" s="77">
        <v>0</v>
      </c>
    </row>
    <row r="75" spans="1:9">
      <c r="A75" s="6" t="s">
        <v>567</v>
      </c>
      <c r="B75" s="77">
        <v>3</v>
      </c>
      <c r="C75" s="77">
        <v>1</v>
      </c>
      <c r="D75" s="77">
        <v>0</v>
      </c>
      <c r="E75" s="77">
        <v>3</v>
      </c>
      <c r="F75" s="77">
        <v>1</v>
      </c>
      <c r="G75" s="77">
        <v>0</v>
      </c>
      <c r="H75" s="77">
        <v>0</v>
      </c>
      <c r="I75" s="77">
        <v>0</v>
      </c>
    </row>
    <row r="76" spans="1:9">
      <c r="A76" s="6" t="s">
        <v>570</v>
      </c>
      <c r="B76" s="77">
        <v>2</v>
      </c>
      <c r="C76" s="77">
        <v>1</v>
      </c>
      <c r="D76" s="77">
        <v>0</v>
      </c>
      <c r="E76" s="77">
        <v>2</v>
      </c>
      <c r="F76" s="77">
        <v>2</v>
      </c>
      <c r="G76" s="77">
        <v>0</v>
      </c>
      <c r="H76" s="77">
        <v>0</v>
      </c>
      <c r="I76" s="77">
        <v>0</v>
      </c>
    </row>
    <row r="77" spans="1:9">
      <c r="A77" s="6" t="s">
        <v>576</v>
      </c>
      <c r="B77" s="77">
        <v>1</v>
      </c>
      <c r="C77" s="77">
        <v>0</v>
      </c>
      <c r="D77" s="77">
        <v>1</v>
      </c>
      <c r="E77" s="77">
        <v>1</v>
      </c>
      <c r="F77" s="77">
        <v>0</v>
      </c>
      <c r="G77" s="77">
        <v>1</v>
      </c>
      <c r="H77" s="77">
        <v>0</v>
      </c>
      <c r="I77" s="77">
        <v>1</v>
      </c>
    </row>
    <row r="78" spans="1:9">
      <c r="A78" s="6" t="s">
        <v>584</v>
      </c>
      <c r="B78" s="77">
        <v>0</v>
      </c>
      <c r="C78" s="77">
        <v>0</v>
      </c>
      <c r="D78" s="77">
        <v>0</v>
      </c>
      <c r="E78" s="77">
        <v>1</v>
      </c>
      <c r="F78" s="77">
        <v>0</v>
      </c>
      <c r="G78" s="77">
        <v>1</v>
      </c>
      <c r="H78" s="77">
        <v>2</v>
      </c>
      <c r="I78" s="77">
        <v>2</v>
      </c>
    </row>
    <row r="79" spans="1:9">
      <c r="A79" s="6" t="s">
        <v>590</v>
      </c>
      <c r="B79" s="77">
        <v>2</v>
      </c>
      <c r="C79" s="77">
        <v>1</v>
      </c>
      <c r="D79" s="77">
        <v>0</v>
      </c>
      <c r="E79" s="77">
        <v>0</v>
      </c>
      <c r="F79" s="77">
        <v>0</v>
      </c>
      <c r="G79" s="77">
        <v>1</v>
      </c>
      <c r="H79" s="77">
        <v>0</v>
      </c>
      <c r="I79" s="77">
        <v>0</v>
      </c>
    </row>
    <row r="80" spans="1:9">
      <c r="A80" s="6" t="s">
        <v>595</v>
      </c>
      <c r="B80" s="77">
        <v>1</v>
      </c>
      <c r="C80" s="77">
        <v>0</v>
      </c>
      <c r="D80" s="77">
        <v>0</v>
      </c>
      <c r="E80" s="77">
        <v>0</v>
      </c>
      <c r="F80" s="77">
        <v>0</v>
      </c>
      <c r="G80" s="77">
        <v>1</v>
      </c>
      <c r="H80" s="77">
        <v>3</v>
      </c>
      <c r="I80" s="77">
        <v>0</v>
      </c>
    </row>
    <row r="81" spans="1:9">
      <c r="A81" s="6" t="s">
        <v>602</v>
      </c>
      <c r="B81" s="77">
        <v>6</v>
      </c>
      <c r="C81" s="77">
        <v>0</v>
      </c>
      <c r="D81" s="77">
        <v>1</v>
      </c>
      <c r="E81" s="77">
        <v>2</v>
      </c>
      <c r="F81" s="77">
        <v>1</v>
      </c>
      <c r="G81" s="77">
        <v>1</v>
      </c>
      <c r="H81" s="77">
        <v>0</v>
      </c>
      <c r="I81" s="77">
        <v>0</v>
      </c>
    </row>
    <row r="82" spans="1:9">
      <c r="A82" s="6" t="s">
        <v>607</v>
      </c>
      <c r="B82" s="77">
        <v>7</v>
      </c>
      <c r="C82" s="77">
        <v>0</v>
      </c>
      <c r="D82" s="77">
        <v>1</v>
      </c>
      <c r="E82" s="77">
        <v>1</v>
      </c>
      <c r="F82" s="77">
        <v>1</v>
      </c>
      <c r="G82" s="77">
        <v>1</v>
      </c>
      <c r="H82" s="77">
        <v>0</v>
      </c>
      <c r="I82" s="77">
        <v>0</v>
      </c>
    </row>
    <row r="83" spans="1:9">
      <c r="A83" s="6" t="s">
        <v>613</v>
      </c>
      <c r="B83" s="77">
        <v>9</v>
      </c>
      <c r="C83" s="77">
        <v>0</v>
      </c>
      <c r="D83" s="77">
        <v>1</v>
      </c>
      <c r="E83" s="77">
        <v>2</v>
      </c>
      <c r="F83" s="77">
        <v>1</v>
      </c>
      <c r="G83" s="77">
        <v>1</v>
      </c>
      <c r="H83" s="77">
        <v>0</v>
      </c>
      <c r="I83" s="77">
        <v>0</v>
      </c>
    </row>
    <row r="84" spans="1:9">
      <c r="A84" s="6" t="s">
        <v>620</v>
      </c>
      <c r="B84" s="77">
        <v>2</v>
      </c>
      <c r="C84" s="77">
        <v>1</v>
      </c>
      <c r="D84" s="77">
        <v>0</v>
      </c>
      <c r="E84" s="77">
        <v>0</v>
      </c>
      <c r="F84" s="77">
        <v>3</v>
      </c>
      <c r="G84" s="77">
        <v>2</v>
      </c>
      <c r="H84" s="77">
        <v>1</v>
      </c>
      <c r="I84" s="77">
        <v>0</v>
      </c>
    </row>
    <row r="85" spans="1:9">
      <c r="A85" s="6" t="s">
        <v>626</v>
      </c>
      <c r="B85" s="77">
        <v>8</v>
      </c>
      <c r="C85" s="77">
        <v>2</v>
      </c>
      <c r="D85" s="77">
        <v>2</v>
      </c>
      <c r="E85" s="77">
        <v>1</v>
      </c>
      <c r="F85" s="77">
        <v>0</v>
      </c>
      <c r="G85" s="77">
        <v>1</v>
      </c>
      <c r="H85" s="77">
        <v>1</v>
      </c>
      <c r="I85" s="77">
        <v>0</v>
      </c>
    </row>
    <row r="86" spans="1:9">
      <c r="A86" s="6" t="s">
        <v>632</v>
      </c>
      <c r="B86" s="77">
        <v>6</v>
      </c>
      <c r="C86" s="77">
        <v>0</v>
      </c>
      <c r="D86" s="77">
        <v>1</v>
      </c>
      <c r="E86" s="77">
        <v>2</v>
      </c>
      <c r="F86" s="77">
        <v>0</v>
      </c>
      <c r="G86" s="77">
        <v>2</v>
      </c>
      <c r="H86" s="77">
        <v>3</v>
      </c>
      <c r="I86" s="77">
        <v>2</v>
      </c>
    </row>
    <row r="87" spans="1:9">
      <c r="A87" s="6" t="s">
        <v>639</v>
      </c>
      <c r="B87" s="77">
        <v>5</v>
      </c>
      <c r="C87" s="77">
        <v>0</v>
      </c>
      <c r="D87" s="77">
        <v>1</v>
      </c>
      <c r="E87" s="77">
        <v>3</v>
      </c>
      <c r="F87" s="77">
        <v>1</v>
      </c>
      <c r="G87" s="77">
        <v>0</v>
      </c>
      <c r="H87" s="77">
        <v>1</v>
      </c>
      <c r="I87" s="77">
        <v>0</v>
      </c>
    </row>
    <row r="88" spans="1:9">
      <c r="A88" s="6" t="s">
        <v>646</v>
      </c>
      <c r="B88" s="77">
        <v>6</v>
      </c>
      <c r="C88" s="77">
        <v>0</v>
      </c>
      <c r="D88" s="77">
        <v>1</v>
      </c>
      <c r="E88" s="77">
        <v>2</v>
      </c>
      <c r="F88" s="77">
        <v>1</v>
      </c>
      <c r="G88" s="77">
        <v>1</v>
      </c>
      <c r="H88" s="77">
        <v>0</v>
      </c>
      <c r="I88" s="77">
        <v>1</v>
      </c>
    </row>
    <row r="89" spans="1:9">
      <c r="A89" s="6" t="s">
        <v>651</v>
      </c>
      <c r="B89" s="77">
        <v>4</v>
      </c>
      <c r="C89" s="77">
        <v>2</v>
      </c>
      <c r="D89" s="77">
        <v>1</v>
      </c>
      <c r="E89" s="77">
        <v>2</v>
      </c>
      <c r="F89" s="77">
        <v>2</v>
      </c>
      <c r="G89" s="77">
        <v>0</v>
      </c>
      <c r="H89" s="77">
        <v>0</v>
      </c>
      <c r="I89" s="77">
        <v>1</v>
      </c>
    </row>
    <row r="90" spans="1:9">
      <c r="A90" s="6" t="s">
        <v>657</v>
      </c>
      <c r="B90" s="77">
        <v>1</v>
      </c>
      <c r="C90" s="77">
        <v>0</v>
      </c>
      <c r="D90" s="77">
        <v>2</v>
      </c>
      <c r="E90" s="77">
        <v>2</v>
      </c>
      <c r="F90" s="77">
        <v>2</v>
      </c>
      <c r="G90" s="77">
        <v>3</v>
      </c>
      <c r="H90" s="77">
        <v>2</v>
      </c>
      <c r="I90" s="77">
        <v>0</v>
      </c>
    </row>
    <row r="91" spans="1:9">
      <c r="A91" s="6" t="s">
        <v>666</v>
      </c>
      <c r="B91" s="77">
        <v>4</v>
      </c>
      <c r="C91" s="77">
        <v>1</v>
      </c>
      <c r="D91" s="77">
        <v>1</v>
      </c>
      <c r="E91" s="77">
        <v>1</v>
      </c>
      <c r="F91" s="77">
        <v>0</v>
      </c>
      <c r="G91" s="77">
        <v>3</v>
      </c>
      <c r="H91" s="77">
        <v>1</v>
      </c>
      <c r="I91" s="77">
        <v>2</v>
      </c>
    </row>
    <row r="92" spans="1:9">
      <c r="A92" s="6" t="s">
        <v>675</v>
      </c>
      <c r="B92" s="77">
        <v>0</v>
      </c>
      <c r="C92" s="77">
        <v>0</v>
      </c>
      <c r="D92" s="77">
        <v>0</v>
      </c>
      <c r="E92" s="77">
        <v>1</v>
      </c>
      <c r="F92" s="77">
        <v>0</v>
      </c>
      <c r="G92" s="77">
        <v>2</v>
      </c>
      <c r="H92" s="77">
        <v>0</v>
      </c>
      <c r="I92" s="77">
        <v>0</v>
      </c>
    </row>
    <row r="93" spans="1:9">
      <c r="A93" s="6" t="s">
        <v>684</v>
      </c>
      <c r="B93" s="77">
        <v>4</v>
      </c>
      <c r="C93" s="77">
        <v>1</v>
      </c>
      <c r="D93" s="77">
        <v>0</v>
      </c>
      <c r="E93" s="77">
        <v>2</v>
      </c>
      <c r="F93" s="77">
        <v>1</v>
      </c>
      <c r="G93" s="77">
        <v>1</v>
      </c>
      <c r="H93" s="77">
        <v>3</v>
      </c>
      <c r="I93" s="77">
        <v>1</v>
      </c>
    </row>
    <row r="94" spans="1:9">
      <c r="A94" s="6" t="s">
        <v>690</v>
      </c>
      <c r="B94" s="77">
        <v>1</v>
      </c>
      <c r="C94" s="77">
        <v>0</v>
      </c>
      <c r="D94" s="77">
        <v>0</v>
      </c>
      <c r="E94" s="77">
        <v>1</v>
      </c>
      <c r="F94" s="77">
        <v>0</v>
      </c>
      <c r="G94" s="77">
        <v>0</v>
      </c>
      <c r="H94" s="77">
        <v>2</v>
      </c>
      <c r="I94" s="77">
        <v>1</v>
      </c>
    </row>
    <row r="95" spans="1:9">
      <c r="A95" s="6" t="s">
        <v>696</v>
      </c>
      <c r="B95" s="77">
        <v>8</v>
      </c>
      <c r="C95" s="77">
        <v>1</v>
      </c>
      <c r="D95" s="77">
        <v>1</v>
      </c>
      <c r="E95" s="77">
        <v>0</v>
      </c>
      <c r="F95" s="77">
        <v>0</v>
      </c>
      <c r="G95" s="77">
        <v>4</v>
      </c>
      <c r="H95" s="77">
        <v>0</v>
      </c>
      <c r="I95" s="77">
        <v>1</v>
      </c>
    </row>
    <row r="96" spans="1:9">
      <c r="A96" s="6" t="s">
        <v>708</v>
      </c>
      <c r="B96" s="77">
        <v>9</v>
      </c>
      <c r="C96" s="77">
        <v>0</v>
      </c>
      <c r="D96" s="77">
        <v>2</v>
      </c>
      <c r="E96" s="77">
        <v>0</v>
      </c>
      <c r="F96" s="77">
        <v>0</v>
      </c>
      <c r="G96" s="77">
        <v>2</v>
      </c>
      <c r="H96" s="77">
        <v>0</v>
      </c>
      <c r="I96" s="77">
        <v>1</v>
      </c>
    </row>
    <row r="97" spans="1:9">
      <c r="A97" s="6" t="s">
        <v>717</v>
      </c>
      <c r="B97" s="77">
        <v>0</v>
      </c>
      <c r="C97" s="77">
        <v>1</v>
      </c>
      <c r="D97" s="77">
        <v>0</v>
      </c>
      <c r="E97" s="77">
        <v>1</v>
      </c>
      <c r="F97" s="77">
        <v>0</v>
      </c>
      <c r="G97" s="77">
        <v>0</v>
      </c>
      <c r="H97" s="77">
        <v>4</v>
      </c>
      <c r="I97" s="77">
        <v>0</v>
      </c>
    </row>
    <row r="98" spans="1:9">
      <c r="A98" s="6" t="s">
        <v>724</v>
      </c>
      <c r="B98" s="77">
        <v>8</v>
      </c>
      <c r="C98" s="77">
        <v>0</v>
      </c>
      <c r="D98" s="77">
        <v>0</v>
      </c>
      <c r="E98" s="77">
        <v>1</v>
      </c>
      <c r="F98" s="77">
        <v>3</v>
      </c>
      <c r="G98" s="77">
        <v>2</v>
      </c>
      <c r="H98" s="77">
        <v>1</v>
      </c>
      <c r="I98" s="77">
        <v>0</v>
      </c>
    </row>
    <row r="99" spans="1:9">
      <c r="A99" s="6" t="s">
        <v>727</v>
      </c>
      <c r="B99" s="77">
        <v>1</v>
      </c>
      <c r="C99" s="77">
        <v>0</v>
      </c>
      <c r="D99" s="77">
        <v>0</v>
      </c>
      <c r="E99" s="77">
        <v>1</v>
      </c>
      <c r="F99" s="77">
        <v>0</v>
      </c>
      <c r="G99" s="77">
        <v>1</v>
      </c>
      <c r="H99" s="77">
        <v>1</v>
      </c>
      <c r="I99" s="77">
        <v>3</v>
      </c>
    </row>
    <row r="100" spans="1:9">
      <c r="A100" s="6" t="s">
        <v>731</v>
      </c>
      <c r="B100" s="77">
        <v>0</v>
      </c>
      <c r="C100" s="77">
        <v>0</v>
      </c>
      <c r="D100" s="77">
        <v>0</v>
      </c>
      <c r="E100" s="77">
        <v>2</v>
      </c>
      <c r="F100" s="77">
        <v>4</v>
      </c>
      <c r="G100" s="77">
        <v>0</v>
      </c>
      <c r="H100" s="77">
        <v>0</v>
      </c>
      <c r="I100" s="77">
        <v>0</v>
      </c>
    </row>
    <row r="101" spans="1:9">
      <c r="A101" s="12" t="s">
        <v>736</v>
      </c>
      <c r="B101" s="77">
        <v>0</v>
      </c>
      <c r="C101" s="77">
        <v>0</v>
      </c>
      <c r="D101" s="77">
        <v>1</v>
      </c>
      <c r="E101" s="77">
        <v>3</v>
      </c>
      <c r="F101" s="77">
        <v>1</v>
      </c>
      <c r="G101" s="77">
        <v>1</v>
      </c>
      <c r="H101" s="77">
        <v>0</v>
      </c>
      <c r="I101" s="77">
        <v>0</v>
      </c>
    </row>
    <row r="102" spans="1:9">
      <c r="A102" s="12" t="s">
        <v>739</v>
      </c>
      <c r="B102" s="77">
        <v>0</v>
      </c>
      <c r="C102" s="77">
        <v>0</v>
      </c>
      <c r="D102" s="77">
        <v>1</v>
      </c>
      <c r="E102" s="77">
        <v>2</v>
      </c>
      <c r="F102" s="77">
        <v>3</v>
      </c>
      <c r="G102" s="77">
        <v>1</v>
      </c>
      <c r="H102" s="77">
        <v>0</v>
      </c>
      <c r="I102" s="77">
        <v>0</v>
      </c>
    </row>
    <row r="103" spans="1:9">
      <c r="A103" s="12" t="s">
        <v>742</v>
      </c>
      <c r="B103" s="77">
        <v>1</v>
      </c>
      <c r="C103" s="77">
        <v>0</v>
      </c>
      <c r="D103" s="77">
        <v>0</v>
      </c>
      <c r="E103" s="77">
        <v>0</v>
      </c>
      <c r="F103" s="77">
        <v>0</v>
      </c>
      <c r="G103" s="77">
        <v>1</v>
      </c>
      <c r="H103" s="77">
        <v>2</v>
      </c>
      <c r="I103" s="77">
        <v>0</v>
      </c>
    </row>
    <row r="104" spans="1:9">
      <c r="A104" s="24" t="s">
        <v>750</v>
      </c>
      <c r="B104" s="79">
        <v>4</v>
      </c>
      <c r="C104" s="79">
        <v>0</v>
      </c>
      <c r="D104" s="79">
        <v>0</v>
      </c>
      <c r="E104" s="79">
        <v>2</v>
      </c>
      <c r="F104" s="79">
        <v>0</v>
      </c>
      <c r="G104" s="79">
        <v>1</v>
      </c>
      <c r="H104" s="79">
        <v>0</v>
      </c>
      <c r="I104" s="79">
        <v>1</v>
      </c>
    </row>
  </sheetData>
  <sortState xmlns:xlrd2="http://schemas.microsoft.com/office/spreadsheetml/2017/richdata2" ref="A32:I104">
    <sortCondition ref="A32:A104"/>
  </sortState>
  <phoneticPr fontId="1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26"/>
  <sheetViews>
    <sheetView workbookViewId="0"/>
  </sheetViews>
  <sheetFormatPr defaultColWidth="9" defaultRowHeight="14"/>
  <cols>
    <col min="2" max="2" width="13.33203125" customWidth="1"/>
    <col min="4" max="4" width="12.6640625"/>
    <col min="5" max="8" width="12.58203125"/>
    <col min="9" max="18" width="11.6640625"/>
    <col min="20" max="20" width="10.6640625"/>
    <col min="22" max="22" width="1.6640625" customWidth="1"/>
    <col min="24" max="24" width="11.6640625"/>
    <col min="26" max="26" width="1.58203125" customWidth="1"/>
    <col min="28" max="28" width="11.6640625"/>
    <col min="30" max="30" width="2.4140625" customWidth="1"/>
    <col min="32" max="32" width="10.6640625"/>
  </cols>
  <sheetData>
    <row r="1" spans="1:34" s="68" customFormat="1" ht="15" customHeight="1">
      <c r="A1" s="68" t="s">
        <v>1432</v>
      </c>
    </row>
    <row r="2" spans="1:34" s="68" customFormat="1">
      <c r="A2" s="113" t="s">
        <v>765</v>
      </c>
      <c r="B2" s="113" t="s">
        <v>2</v>
      </c>
      <c r="C2" s="113" t="s">
        <v>10</v>
      </c>
      <c r="D2" s="113" t="s">
        <v>766</v>
      </c>
      <c r="E2" s="113" t="s">
        <v>767</v>
      </c>
      <c r="F2" s="113" t="s">
        <v>767</v>
      </c>
      <c r="G2" s="113" t="s">
        <v>768</v>
      </c>
      <c r="H2" s="113" t="s">
        <v>769</v>
      </c>
      <c r="I2" s="113" t="s">
        <v>770</v>
      </c>
      <c r="J2" s="113" t="s">
        <v>771</v>
      </c>
      <c r="K2" s="113" t="s">
        <v>772</v>
      </c>
      <c r="L2" s="113" t="s">
        <v>773</v>
      </c>
      <c r="M2" s="113" t="s">
        <v>774</v>
      </c>
      <c r="N2" s="113" t="s">
        <v>775</v>
      </c>
      <c r="O2" s="113" t="s">
        <v>776</v>
      </c>
      <c r="P2" s="113" t="s">
        <v>777</v>
      </c>
      <c r="Q2" s="113" t="s">
        <v>778</v>
      </c>
      <c r="R2" s="113" t="s">
        <v>779</v>
      </c>
      <c r="S2" s="111" t="s">
        <v>780</v>
      </c>
      <c r="T2" s="111"/>
      <c r="U2" s="111"/>
      <c r="V2" s="111"/>
      <c r="W2" s="111" t="s">
        <v>781</v>
      </c>
      <c r="X2" s="111"/>
      <c r="Y2" s="111"/>
      <c r="Z2" s="111"/>
      <c r="AA2" s="111" t="s">
        <v>782</v>
      </c>
      <c r="AB2" s="111"/>
      <c r="AC2" s="111"/>
      <c r="AD2" s="111"/>
      <c r="AE2" s="111" t="s">
        <v>783</v>
      </c>
      <c r="AF2" s="111"/>
      <c r="AG2" s="111"/>
      <c r="AH2" s="111"/>
    </row>
    <row r="3" spans="1:34" s="68" customFormat="1">
      <c r="A3" s="114"/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8" t="s">
        <v>784</v>
      </c>
      <c r="T3" s="18" t="s">
        <v>785</v>
      </c>
      <c r="U3" s="18" t="s">
        <v>786</v>
      </c>
      <c r="V3" s="116"/>
      <c r="W3" s="18" t="s">
        <v>784</v>
      </c>
      <c r="X3" s="18" t="s">
        <v>785</v>
      </c>
      <c r="Y3" s="18" t="s">
        <v>786</v>
      </c>
      <c r="Z3" s="116"/>
      <c r="AA3" s="18" t="s">
        <v>784</v>
      </c>
      <c r="AB3" s="18" t="s">
        <v>785</v>
      </c>
      <c r="AC3" s="18" t="s">
        <v>786</v>
      </c>
      <c r="AD3" s="116"/>
      <c r="AE3" s="18" t="s">
        <v>784</v>
      </c>
      <c r="AF3" s="18" t="s">
        <v>785</v>
      </c>
      <c r="AG3" s="18" t="s">
        <v>786</v>
      </c>
      <c r="AH3" s="73" t="s">
        <v>787</v>
      </c>
    </row>
    <row r="4" spans="1:34" s="69" customFormat="1">
      <c r="A4" s="19" t="s">
        <v>18</v>
      </c>
      <c r="B4" s="70" t="s">
        <v>19</v>
      </c>
      <c r="C4" s="19" t="s">
        <v>23</v>
      </c>
      <c r="D4" s="69">
        <v>6.7592936139999997</v>
      </c>
      <c r="E4" s="69">
        <v>7.4916538729999997</v>
      </c>
      <c r="F4" s="69">
        <v>5.7990258199999998</v>
      </c>
      <c r="G4" s="69">
        <v>16.614190430000001</v>
      </c>
      <c r="H4" s="69">
        <v>16.060180469999999</v>
      </c>
      <c r="I4" s="69">
        <v>17.60246647</v>
      </c>
      <c r="J4" s="69">
        <v>42.920770410000003</v>
      </c>
      <c r="K4" s="69">
        <v>43.294154730000002</v>
      </c>
      <c r="L4" s="69">
        <v>40.921481980000003</v>
      </c>
      <c r="M4" s="69">
        <v>12.96174021</v>
      </c>
      <c r="N4" s="69">
        <v>11.255603839999999</v>
      </c>
      <c r="O4" s="69">
        <v>12.29642381</v>
      </c>
      <c r="P4" s="69">
        <v>14.366691680000001</v>
      </c>
      <c r="Q4" s="69">
        <v>12.402187420000001</v>
      </c>
      <c r="R4" s="69">
        <v>15.36728862</v>
      </c>
      <c r="S4" s="69">
        <v>1.1920999999999999</v>
      </c>
      <c r="T4" s="69">
        <v>7.5798999999999998E-13</v>
      </c>
      <c r="U4" s="69" t="s">
        <v>788</v>
      </c>
      <c r="W4" s="69">
        <v>2.6688000000000001</v>
      </c>
      <c r="X4" s="69">
        <v>4.5375000000000002E-90</v>
      </c>
      <c r="Y4" s="69" t="s">
        <v>788</v>
      </c>
      <c r="AA4" s="69">
        <v>0.99229999999999996</v>
      </c>
      <c r="AB4" s="69">
        <v>1.2127E-8</v>
      </c>
      <c r="AC4" s="12" t="s">
        <v>233</v>
      </c>
      <c r="AE4" s="69">
        <v>1.1860999999999999</v>
      </c>
      <c r="AF4" s="69">
        <v>1.4857000000000001E-11</v>
      </c>
      <c r="AG4" s="69" t="s">
        <v>788</v>
      </c>
      <c r="AH4" s="19" t="s">
        <v>789</v>
      </c>
    </row>
    <row r="5" spans="1:34" s="69" customFormat="1">
      <c r="A5" s="19" t="s">
        <v>31</v>
      </c>
      <c r="B5" s="70" t="s">
        <v>32</v>
      </c>
      <c r="C5" s="19" t="s">
        <v>23</v>
      </c>
      <c r="D5" s="69">
        <v>4.5351087850000003</v>
      </c>
      <c r="E5" s="69">
        <v>4.464915016</v>
      </c>
      <c r="F5" s="69">
        <v>5.0659198290000003</v>
      </c>
      <c r="G5" s="69">
        <v>10.04855278</v>
      </c>
      <c r="H5" s="69">
        <v>9.9564106179999996</v>
      </c>
      <c r="I5" s="69">
        <v>9.8828164909999998</v>
      </c>
      <c r="J5" s="69">
        <v>27.136050709999999</v>
      </c>
      <c r="K5" s="69">
        <v>25.552471950000001</v>
      </c>
      <c r="L5" s="69">
        <v>24.625184090000001</v>
      </c>
      <c r="M5" s="69">
        <v>9.1008226580000002</v>
      </c>
      <c r="N5" s="69">
        <v>10.048242180000001</v>
      </c>
      <c r="O5" s="69">
        <v>8.1274213720000006</v>
      </c>
      <c r="P5" s="69">
        <v>10.93621948</v>
      </c>
      <c r="Q5" s="69">
        <v>10.271639840000001</v>
      </c>
      <c r="R5" s="69">
        <v>10.53761705</v>
      </c>
      <c r="S5" s="69">
        <v>0.94899999999999995</v>
      </c>
      <c r="T5" s="69">
        <v>2.1514000000000001E-7</v>
      </c>
      <c r="U5" s="12" t="s">
        <v>233</v>
      </c>
      <c r="W5" s="69">
        <v>2.4582000000000002</v>
      </c>
      <c r="X5" s="69">
        <v>2.6358999999999999E-62</v>
      </c>
      <c r="Y5" s="69" t="s">
        <v>788</v>
      </c>
      <c r="AA5" s="69">
        <v>1.0785</v>
      </c>
      <c r="AB5" s="69">
        <v>7.2334000000000003E-9</v>
      </c>
      <c r="AC5" s="69" t="s">
        <v>788</v>
      </c>
      <c r="AE5" s="69">
        <v>1.2821</v>
      </c>
      <c r="AF5" s="69">
        <v>5.7880000000000002E-13</v>
      </c>
      <c r="AG5" s="69" t="s">
        <v>788</v>
      </c>
      <c r="AH5" s="19" t="s">
        <v>789</v>
      </c>
    </row>
    <row r="6" spans="1:34" s="69" customFormat="1">
      <c r="A6" s="19" t="s">
        <v>790</v>
      </c>
      <c r="B6" s="70" t="s">
        <v>39</v>
      </c>
      <c r="C6" s="19" t="s">
        <v>23</v>
      </c>
      <c r="D6" s="69">
        <v>30.157506940000001</v>
      </c>
      <c r="E6" s="69">
        <v>35.688957299999998</v>
      </c>
      <c r="F6" s="69">
        <v>33.978092349999997</v>
      </c>
      <c r="G6" s="69">
        <v>71.220112110000002</v>
      </c>
      <c r="H6" s="69">
        <v>62.769276259999998</v>
      </c>
      <c r="I6" s="69">
        <v>66.261693969999996</v>
      </c>
      <c r="J6" s="69">
        <v>197.37705159999999</v>
      </c>
      <c r="K6" s="69">
        <v>190.88068609999999</v>
      </c>
      <c r="L6" s="69">
        <v>197.87915179999999</v>
      </c>
      <c r="M6" s="69">
        <v>58.283685370000001</v>
      </c>
      <c r="N6" s="69">
        <v>62.888922039999997</v>
      </c>
      <c r="O6" s="69">
        <v>57.34800765</v>
      </c>
      <c r="P6" s="69">
        <v>66.783329379999998</v>
      </c>
      <c r="Q6" s="69">
        <v>65.638251210000007</v>
      </c>
      <c r="R6" s="69">
        <v>73.097019410000001</v>
      </c>
      <c r="S6" s="69">
        <v>0.86609999999999998</v>
      </c>
      <c r="T6" s="69">
        <v>3.0118000000000002E-14</v>
      </c>
      <c r="U6" s="12" t="s">
        <v>233</v>
      </c>
      <c r="W6" s="69">
        <v>2.5541999999999998</v>
      </c>
      <c r="X6" s="69">
        <v>1.9875000000000001E-174</v>
      </c>
      <c r="Y6" s="69" t="s">
        <v>788</v>
      </c>
      <c r="AA6" s="69">
        <v>0.96179999999999999</v>
      </c>
      <c r="AB6" s="69">
        <v>1.4460999999999999E-19</v>
      </c>
      <c r="AC6" s="12" t="s">
        <v>233</v>
      </c>
      <c r="AE6" s="69">
        <v>1.1511</v>
      </c>
      <c r="AF6" s="69">
        <v>1.9528E-24</v>
      </c>
      <c r="AG6" s="69" t="s">
        <v>788</v>
      </c>
      <c r="AH6" s="19" t="s">
        <v>789</v>
      </c>
    </row>
    <row r="7" spans="1:34" s="70" customFormat="1">
      <c r="A7" s="30" t="s">
        <v>791</v>
      </c>
      <c r="B7" s="70" t="s">
        <v>71</v>
      </c>
      <c r="C7" s="30" t="s">
        <v>64</v>
      </c>
      <c r="D7" s="70">
        <v>4.112845461</v>
      </c>
      <c r="E7" s="70">
        <v>4.1206478339999997</v>
      </c>
      <c r="F7" s="70">
        <v>3.1226528939999998</v>
      </c>
      <c r="G7" s="70">
        <v>6.8894463630000002</v>
      </c>
      <c r="H7" s="70">
        <v>7.4778598650000001</v>
      </c>
      <c r="I7" s="70">
        <v>5.3577631119999998</v>
      </c>
      <c r="J7" s="70">
        <v>9.7990765559999993</v>
      </c>
      <c r="K7" s="70">
        <v>10.555793</v>
      </c>
      <c r="L7" s="70">
        <v>9.7167944530000003</v>
      </c>
      <c r="M7" s="70">
        <v>5.9185731019999999</v>
      </c>
      <c r="N7" s="70">
        <v>5.584395196</v>
      </c>
      <c r="O7" s="70">
        <v>6.938340212</v>
      </c>
      <c r="P7" s="70">
        <v>3.538122478</v>
      </c>
      <c r="Q7" s="70">
        <v>3.6489110710000001</v>
      </c>
      <c r="R7" s="70">
        <v>3.5435070319999999</v>
      </c>
      <c r="S7" s="70">
        <v>0.65980000000000005</v>
      </c>
      <c r="T7" s="70">
        <v>1.3967999999999999E-3</v>
      </c>
      <c r="U7" s="11" t="s">
        <v>233</v>
      </c>
      <c r="W7" s="70">
        <v>1.41</v>
      </c>
      <c r="X7" s="70">
        <v>1.7580999999999999E-15</v>
      </c>
      <c r="Y7" s="70" t="s">
        <v>788</v>
      </c>
      <c r="AA7" s="70">
        <v>0.82789999999999997</v>
      </c>
      <c r="AB7" s="70">
        <v>4.1017999999999999E-5</v>
      </c>
      <c r="AC7" s="11" t="s">
        <v>233</v>
      </c>
      <c r="AE7" s="70">
        <v>3.0599999999999999E-2</v>
      </c>
      <c r="AF7" s="70">
        <v>0.88895000000000002</v>
      </c>
      <c r="AG7" s="11" t="s">
        <v>233</v>
      </c>
      <c r="AH7" s="30" t="s">
        <v>789</v>
      </c>
    </row>
    <row r="8" spans="1:34" s="70" customFormat="1">
      <c r="A8" s="30" t="s">
        <v>792</v>
      </c>
      <c r="B8" s="70" t="s">
        <v>88</v>
      </c>
      <c r="C8" s="30" t="s">
        <v>90</v>
      </c>
      <c r="D8" s="70">
        <v>0.69255881100000005</v>
      </c>
      <c r="E8" s="70">
        <v>9.7472586E-2</v>
      </c>
      <c r="F8" s="70">
        <v>0.13636678099999999</v>
      </c>
      <c r="G8" s="70">
        <v>9.4571880999999997E-2</v>
      </c>
      <c r="H8" s="70">
        <v>0.22719347200000001</v>
      </c>
      <c r="I8" s="70">
        <v>0.13648508000000001</v>
      </c>
      <c r="J8" s="70">
        <v>0.92351116600000005</v>
      </c>
      <c r="K8" s="70">
        <v>0.18218704699999999</v>
      </c>
      <c r="L8" s="70">
        <v>9.4296458E-2</v>
      </c>
      <c r="M8" s="70">
        <v>0.262796908</v>
      </c>
      <c r="N8" s="70">
        <v>1.5792277079999999</v>
      </c>
      <c r="O8" s="70">
        <v>1.6219331130000001</v>
      </c>
      <c r="P8" s="70">
        <v>0.45949173799999998</v>
      </c>
      <c r="Q8" s="70">
        <v>0.26853184099999999</v>
      </c>
      <c r="R8" s="70">
        <v>0.21664377400000001</v>
      </c>
      <c r="S8" s="70">
        <v>-1.1365000000000001</v>
      </c>
      <c r="T8" s="70">
        <v>0.27583000000000002</v>
      </c>
      <c r="U8" s="11" t="s">
        <v>233</v>
      </c>
      <c r="W8" s="70">
        <v>0.37359999999999999</v>
      </c>
      <c r="X8" s="70">
        <v>0.70699000000000001</v>
      </c>
      <c r="Y8" s="11" t="s">
        <v>233</v>
      </c>
      <c r="AA8" s="70">
        <v>2.0385</v>
      </c>
      <c r="AB8" s="70">
        <v>7.2951999999999999E-3</v>
      </c>
      <c r="AC8" s="70" t="s">
        <v>788</v>
      </c>
      <c r="AE8" s="70">
        <v>0.1421</v>
      </c>
      <c r="AF8" s="70">
        <v>0.87473999999999996</v>
      </c>
      <c r="AG8" s="11" t="s">
        <v>233</v>
      </c>
      <c r="AH8" s="30" t="s">
        <v>793</v>
      </c>
    </row>
    <row r="9" spans="1:34" s="70" customFormat="1">
      <c r="A9" s="30" t="s">
        <v>794</v>
      </c>
      <c r="B9" s="10" t="s">
        <v>576</v>
      </c>
      <c r="C9" s="30" t="s">
        <v>578</v>
      </c>
      <c r="D9" s="70">
        <v>1.030147733</v>
      </c>
      <c r="E9" s="70">
        <v>0.93205129600000003</v>
      </c>
      <c r="F9" s="70">
        <v>0.43465498200000002</v>
      </c>
      <c r="G9" s="70">
        <v>0.150719034</v>
      </c>
      <c r="H9" s="70">
        <v>0.144831129</v>
      </c>
      <c r="I9" s="70">
        <v>0</v>
      </c>
      <c r="J9" s="70">
        <v>0.16353311800000001</v>
      </c>
      <c r="K9" s="70">
        <v>0</v>
      </c>
      <c r="L9" s="70">
        <v>0</v>
      </c>
      <c r="M9" s="70">
        <v>0</v>
      </c>
      <c r="N9" s="70">
        <v>0.13246380599999999</v>
      </c>
      <c r="O9" s="70">
        <v>0</v>
      </c>
      <c r="P9" s="70">
        <v>0.58583291599999998</v>
      </c>
      <c r="Q9" s="70">
        <v>0.42795870600000002</v>
      </c>
      <c r="R9" s="70">
        <v>0.34526478799999999</v>
      </c>
      <c r="S9" s="70">
        <v>-3.1608000000000001</v>
      </c>
      <c r="T9" s="70">
        <v>3.2043000000000002E-2</v>
      </c>
      <c r="U9" s="70" t="s">
        <v>795</v>
      </c>
      <c r="W9" s="70">
        <v>-3.8582999999999998</v>
      </c>
      <c r="X9" s="70">
        <v>2.0081000000000002E-2</v>
      </c>
      <c r="Y9" s="70" t="s">
        <v>795</v>
      </c>
      <c r="AA9" s="70">
        <v>-3.8761999999999999</v>
      </c>
      <c r="AB9" s="70">
        <v>1.9265000000000001E-2</v>
      </c>
      <c r="AC9" s="70" t="s">
        <v>795</v>
      </c>
      <c r="AE9" s="70">
        <v>-0.71360000000000001</v>
      </c>
      <c r="AF9" s="70">
        <v>0.48470999999999997</v>
      </c>
      <c r="AG9" s="11" t="s">
        <v>233</v>
      </c>
      <c r="AH9" s="30" t="s">
        <v>283</v>
      </c>
    </row>
    <row r="10" spans="1:34" s="70" customFormat="1">
      <c r="A10" s="30" t="s">
        <v>796</v>
      </c>
      <c r="B10" s="10" t="s">
        <v>626</v>
      </c>
      <c r="C10" s="30" t="s">
        <v>622</v>
      </c>
      <c r="D10" s="70">
        <v>1.713124884</v>
      </c>
      <c r="E10" s="70">
        <v>1.6877685630000001</v>
      </c>
      <c r="F10" s="70">
        <v>2.0239147019999999</v>
      </c>
      <c r="G10" s="70">
        <v>3.859920276</v>
      </c>
      <c r="H10" s="70">
        <v>2.4727538679999999</v>
      </c>
      <c r="I10" s="70">
        <v>3.7137291779999999</v>
      </c>
      <c r="J10" s="70">
        <v>1.649853424</v>
      </c>
      <c r="K10" s="70">
        <v>2.4786348450000002</v>
      </c>
      <c r="L10" s="70">
        <v>1.516146269</v>
      </c>
      <c r="M10" s="70">
        <v>4.4420682019999997</v>
      </c>
      <c r="N10" s="70">
        <v>3.4952032869999998</v>
      </c>
      <c r="O10" s="70">
        <v>3.9005948990000001</v>
      </c>
      <c r="P10" s="70">
        <v>1.136606333</v>
      </c>
      <c r="Q10" s="70">
        <v>2.103441825</v>
      </c>
      <c r="R10" s="70">
        <v>1.875627631</v>
      </c>
      <c r="S10" s="70">
        <v>0.751</v>
      </c>
      <c r="T10" s="70">
        <v>0.10401000000000001</v>
      </c>
      <c r="U10" s="11" t="s">
        <v>233</v>
      </c>
      <c r="W10" s="70">
        <v>6.0999999999999999E-2</v>
      </c>
      <c r="X10" s="70">
        <v>0.91015999999999997</v>
      </c>
      <c r="Y10" s="11" t="s">
        <v>233</v>
      </c>
      <c r="AA10" s="70">
        <v>1.2491000000000001</v>
      </c>
      <c r="AB10" s="70">
        <v>3.6738000000000001E-3</v>
      </c>
      <c r="AC10" s="70" t="s">
        <v>788</v>
      </c>
      <c r="AE10" s="70">
        <v>2.8299999999999999E-2</v>
      </c>
      <c r="AF10" s="70">
        <v>0.95840000000000003</v>
      </c>
      <c r="AG10" s="11" t="s">
        <v>233</v>
      </c>
      <c r="AH10" s="30" t="s">
        <v>267</v>
      </c>
    </row>
    <row r="11" spans="1:34" s="70" customFormat="1">
      <c r="A11" s="30" t="s">
        <v>797</v>
      </c>
      <c r="B11" s="10" t="s">
        <v>632</v>
      </c>
      <c r="C11" s="30" t="s">
        <v>634</v>
      </c>
      <c r="D11" s="70">
        <v>23.054965970000001</v>
      </c>
      <c r="E11" s="70">
        <v>19.744410169999998</v>
      </c>
      <c r="F11" s="70">
        <v>13.06202139</v>
      </c>
      <c r="G11" s="70">
        <v>23.389155949999999</v>
      </c>
      <c r="H11" s="70">
        <v>19.906825680000001</v>
      </c>
      <c r="I11" s="70">
        <v>16.931063439999999</v>
      </c>
      <c r="J11" s="70">
        <v>77.824929760000003</v>
      </c>
      <c r="K11" s="70">
        <v>73.808973980000005</v>
      </c>
      <c r="L11" s="70">
        <v>75.737852009999997</v>
      </c>
      <c r="M11" s="70">
        <v>78.611701600000004</v>
      </c>
      <c r="N11" s="70">
        <v>82.029185960000007</v>
      </c>
      <c r="O11" s="70">
        <v>83.409632979999998</v>
      </c>
      <c r="P11" s="70">
        <v>93.725728230000001</v>
      </c>
      <c r="Q11" s="70">
        <v>80.327219749999998</v>
      </c>
      <c r="R11" s="70">
        <v>85.046841099999995</v>
      </c>
      <c r="S11" s="70">
        <v>-2.58E-2</v>
      </c>
      <c r="T11" s="70">
        <v>0.92147999999999997</v>
      </c>
      <c r="U11" s="11" t="s">
        <v>233</v>
      </c>
      <c r="W11" s="70">
        <v>2.0314000000000001</v>
      </c>
      <c r="X11" s="70">
        <v>1.2399999999999999E-26</v>
      </c>
      <c r="Y11" s="70" t="s">
        <v>788</v>
      </c>
      <c r="AA11" s="70">
        <v>2.2576999999999998</v>
      </c>
      <c r="AB11" s="70">
        <v>4.7853000000000002E-34</v>
      </c>
      <c r="AC11" s="70" t="s">
        <v>788</v>
      </c>
      <c r="AE11" s="70">
        <v>2.3281000000000001</v>
      </c>
      <c r="AF11" s="70">
        <v>6.7831000000000003E-36</v>
      </c>
      <c r="AG11" s="70" t="s">
        <v>788</v>
      </c>
      <c r="AH11" s="30" t="s">
        <v>360</v>
      </c>
    </row>
    <row r="12" spans="1:34" s="70" customFormat="1">
      <c r="A12" s="30" t="s">
        <v>798</v>
      </c>
      <c r="B12" s="10" t="s">
        <v>675</v>
      </c>
      <c r="C12" s="30" t="s">
        <v>677</v>
      </c>
      <c r="D12" s="70">
        <v>16.929408970000001</v>
      </c>
      <c r="E12" s="70">
        <v>15.710046999999999</v>
      </c>
      <c r="F12" s="70">
        <v>15.01883314</v>
      </c>
      <c r="G12" s="70">
        <v>24.578577540000001</v>
      </c>
      <c r="H12" s="70">
        <v>18.85810605</v>
      </c>
      <c r="I12" s="70">
        <v>27.13067788</v>
      </c>
      <c r="J12" s="70">
        <v>14.884599250000001</v>
      </c>
      <c r="K12" s="70">
        <v>15.048955640000001</v>
      </c>
      <c r="L12" s="70">
        <v>15.578091179999999</v>
      </c>
      <c r="M12" s="70">
        <v>14.29516012</v>
      </c>
      <c r="N12" s="70">
        <v>14.56851936</v>
      </c>
      <c r="O12" s="70">
        <v>12.16298711</v>
      </c>
      <c r="P12" s="70">
        <v>6.8503764059999996</v>
      </c>
      <c r="Q12" s="70">
        <v>7.0330572240000002</v>
      </c>
      <c r="R12" s="70">
        <v>7.419935722</v>
      </c>
      <c r="S12" s="70">
        <v>0.43209999999999998</v>
      </c>
      <c r="T12" s="70">
        <v>6.2496999999999997E-2</v>
      </c>
      <c r="U12" s="11" t="s">
        <v>233</v>
      </c>
      <c r="W12" s="70">
        <v>-6.3600000000000004E-2</v>
      </c>
      <c r="X12" s="70">
        <v>0.79081999999999997</v>
      </c>
      <c r="Y12" s="11" t="s">
        <v>233</v>
      </c>
      <c r="AA12" s="70">
        <v>-9.01E-2</v>
      </c>
      <c r="AB12" s="70">
        <v>0.71026</v>
      </c>
      <c r="AC12" s="11" t="s">
        <v>233</v>
      </c>
      <c r="AE12" s="70">
        <v>-1.0479000000000001</v>
      </c>
      <c r="AF12" s="70">
        <v>1.7430000000000001E-4</v>
      </c>
      <c r="AG12" s="70" t="s">
        <v>795</v>
      </c>
      <c r="AH12" s="30" t="s">
        <v>267</v>
      </c>
    </row>
    <row r="13" spans="1:34" s="70" customFormat="1">
      <c r="A13" s="30" t="s">
        <v>799</v>
      </c>
      <c r="B13" s="10" t="s">
        <v>690</v>
      </c>
      <c r="C13" s="30" t="s">
        <v>692</v>
      </c>
      <c r="D13" s="70">
        <v>222.21485720000001</v>
      </c>
      <c r="E13" s="70">
        <v>197.17199959999999</v>
      </c>
      <c r="F13" s="70">
        <v>199.35906850000001</v>
      </c>
      <c r="G13" s="70">
        <v>201.5894989</v>
      </c>
      <c r="H13" s="70">
        <v>182.57304830000001</v>
      </c>
      <c r="I13" s="70">
        <v>185.31828150000001</v>
      </c>
      <c r="J13" s="70">
        <v>104.0888295</v>
      </c>
      <c r="K13" s="70">
        <v>96.727264349999999</v>
      </c>
      <c r="L13" s="70">
        <v>102.5522488</v>
      </c>
      <c r="M13" s="70">
        <v>126.1006991</v>
      </c>
      <c r="N13" s="70">
        <v>122.6075178</v>
      </c>
      <c r="O13" s="70">
        <v>119.5556414</v>
      </c>
      <c r="P13" s="70">
        <v>92.857229340000004</v>
      </c>
      <c r="Q13" s="70">
        <v>85.488714090000002</v>
      </c>
      <c r="R13" s="70">
        <v>84.534460129999999</v>
      </c>
      <c r="S13" s="70">
        <v>-0.25600000000000001</v>
      </c>
      <c r="T13" s="70">
        <v>1.2137999999999999E-2</v>
      </c>
      <c r="U13" s="11" t="s">
        <v>233</v>
      </c>
      <c r="W13" s="70">
        <v>-1.0263</v>
      </c>
      <c r="X13" s="70">
        <v>4.3552000000000002E-25</v>
      </c>
      <c r="Y13" s="11" t="s">
        <v>233</v>
      </c>
      <c r="AA13" s="70">
        <v>-0.62250000000000005</v>
      </c>
      <c r="AB13" s="70">
        <v>1.9573999999999999E-10</v>
      </c>
      <c r="AC13" s="11" t="s">
        <v>233</v>
      </c>
      <c r="AE13" s="70">
        <v>-1.1256999999999999</v>
      </c>
      <c r="AF13" s="70">
        <v>4.8E-27</v>
      </c>
      <c r="AG13" s="70" t="s">
        <v>795</v>
      </c>
      <c r="AH13" s="30" t="s">
        <v>800</v>
      </c>
    </row>
    <row r="14" spans="1:34" s="69" customFormat="1">
      <c r="A14" s="19" t="s">
        <v>801</v>
      </c>
      <c r="B14" s="10" t="s">
        <v>717</v>
      </c>
      <c r="C14" s="19" t="s">
        <v>720</v>
      </c>
      <c r="D14" s="69">
        <v>1.2480994240000001</v>
      </c>
      <c r="E14" s="69">
        <v>1.185710826</v>
      </c>
      <c r="F14" s="69">
        <v>2.334665787</v>
      </c>
      <c r="G14" s="69">
        <v>0.89477502399999997</v>
      </c>
      <c r="H14" s="69">
        <v>1.228314637</v>
      </c>
      <c r="I14" s="69">
        <v>1.229837434</v>
      </c>
      <c r="J14" s="69">
        <v>0.41607793300000001</v>
      </c>
      <c r="K14" s="69">
        <v>0.24624719</v>
      </c>
      <c r="L14" s="69">
        <v>1.1470746359999999</v>
      </c>
      <c r="M14" s="69">
        <v>0.35520088399999999</v>
      </c>
      <c r="N14" s="69">
        <v>0.56171360800000003</v>
      </c>
      <c r="O14" s="69">
        <v>0.48716290699999998</v>
      </c>
      <c r="P14" s="69">
        <v>0.62105704699999997</v>
      </c>
      <c r="Q14" s="69">
        <v>0.72590463999999999</v>
      </c>
      <c r="R14" s="69">
        <v>0.48803250599999998</v>
      </c>
      <c r="S14" s="69">
        <v>-0.65010000000000001</v>
      </c>
      <c r="T14" s="69">
        <v>0.31907000000000002</v>
      </c>
      <c r="U14" s="12" t="s">
        <v>233</v>
      </c>
      <c r="W14" s="69">
        <v>-1.4026000000000001</v>
      </c>
      <c r="X14" s="69">
        <v>8.3500000000000005E-2</v>
      </c>
      <c r="Y14" s="12" t="s">
        <v>233</v>
      </c>
      <c r="AA14" s="69">
        <v>-1.6462000000000001</v>
      </c>
      <c r="AB14" s="69">
        <v>3.7463000000000003E-2</v>
      </c>
      <c r="AC14" s="69" t="s">
        <v>795</v>
      </c>
      <c r="AE14" s="69">
        <v>-1.2875000000000001</v>
      </c>
      <c r="AF14" s="69">
        <v>8.3580000000000002E-2</v>
      </c>
      <c r="AG14" s="12" t="s">
        <v>233</v>
      </c>
      <c r="AH14" s="19" t="s">
        <v>551</v>
      </c>
    </row>
    <row r="15" spans="1:34" s="69" customFormat="1">
      <c r="A15" s="19" t="s">
        <v>723</v>
      </c>
      <c r="B15" s="10" t="s">
        <v>724</v>
      </c>
      <c r="C15" s="19" t="s">
        <v>720</v>
      </c>
      <c r="D15" s="69">
        <v>2.713066059</v>
      </c>
      <c r="E15" s="69">
        <v>3.1024841219999999</v>
      </c>
      <c r="F15" s="69">
        <v>3.1162270520000002</v>
      </c>
      <c r="G15" s="69">
        <v>3.1259319620000001</v>
      </c>
      <c r="H15" s="69">
        <v>3.11506851</v>
      </c>
      <c r="I15" s="69">
        <v>3.1189304</v>
      </c>
      <c r="J15" s="69">
        <v>1.256184331</v>
      </c>
      <c r="K15" s="69">
        <v>1.338204476</v>
      </c>
      <c r="L15" s="69">
        <v>1.9624474350000001</v>
      </c>
      <c r="M15" s="69">
        <v>1.3941069100000001</v>
      </c>
      <c r="N15" s="69">
        <v>1.424534333</v>
      </c>
      <c r="O15" s="69">
        <v>0.77216872299999995</v>
      </c>
      <c r="P15" s="69">
        <v>1.3500277000000001</v>
      </c>
      <c r="Q15" s="69">
        <v>1.205371591</v>
      </c>
      <c r="R15" s="69">
        <v>1.326080682</v>
      </c>
      <c r="S15" s="69">
        <v>-7.0300000000000001E-2</v>
      </c>
      <c r="T15" s="69">
        <v>0.86202999999999996</v>
      </c>
      <c r="U15" s="12" t="s">
        <v>233</v>
      </c>
      <c r="W15" s="69">
        <v>-0.96819999999999995</v>
      </c>
      <c r="X15" s="69">
        <v>5.1201999999999998E-2</v>
      </c>
      <c r="Y15" s="12" t="s">
        <v>233</v>
      </c>
      <c r="AA15" s="69">
        <v>-1.1894</v>
      </c>
      <c r="AB15" s="69">
        <v>2.0577999999999999E-2</v>
      </c>
      <c r="AC15" s="69" t="s">
        <v>795</v>
      </c>
      <c r="AE15" s="69">
        <v>-1.0927</v>
      </c>
      <c r="AF15" s="69">
        <v>2.7021E-2</v>
      </c>
      <c r="AG15" s="69" t="s">
        <v>795</v>
      </c>
      <c r="AH15" s="19" t="s">
        <v>551</v>
      </c>
    </row>
    <row r="16" spans="1:34" s="69" customFormat="1">
      <c r="A16" s="19" t="s">
        <v>802</v>
      </c>
      <c r="B16" s="10" t="s">
        <v>353</v>
      </c>
      <c r="C16" s="19" t="s">
        <v>356</v>
      </c>
      <c r="D16" s="69">
        <v>1.118365472</v>
      </c>
      <c r="E16" s="69">
        <v>1.33449317</v>
      </c>
      <c r="F16" s="69">
        <v>1.723377231</v>
      </c>
      <c r="G16" s="69">
        <v>2.2907641430000001</v>
      </c>
      <c r="H16" s="69">
        <v>2.2012744400000002</v>
      </c>
      <c r="I16" s="69">
        <v>2.683134645</v>
      </c>
      <c r="J16" s="69">
        <v>2.1613253700000001</v>
      </c>
      <c r="K16" s="69">
        <v>1.8707365309999999</v>
      </c>
      <c r="L16" s="69">
        <v>2.0358217789999999</v>
      </c>
      <c r="M16" s="69">
        <v>1.1531864329999999</v>
      </c>
      <c r="N16" s="69">
        <v>1.2692573030000001</v>
      </c>
      <c r="O16" s="69">
        <v>1.0913116469999999</v>
      </c>
      <c r="P16" s="69">
        <v>0.67747965399999999</v>
      </c>
      <c r="Q16" s="69">
        <v>0.612743068</v>
      </c>
      <c r="R16" s="69">
        <v>0.49434350199999999</v>
      </c>
      <c r="S16" s="69">
        <v>0.64159999999999995</v>
      </c>
      <c r="T16" s="69">
        <v>7.3238999999999999E-2</v>
      </c>
      <c r="U16" s="12" t="s">
        <v>233</v>
      </c>
      <c r="W16" s="69">
        <v>0.53510000000000002</v>
      </c>
      <c r="X16" s="69">
        <v>0.15476000000000001</v>
      </c>
      <c r="Y16" s="12" t="s">
        <v>233</v>
      </c>
      <c r="AA16" s="69">
        <v>-0.1288</v>
      </c>
      <c r="AB16" s="69">
        <v>0.75778999999999996</v>
      </c>
      <c r="AC16" s="12" t="s">
        <v>233</v>
      </c>
      <c r="AE16" s="69">
        <v>-1.1315999999999999</v>
      </c>
      <c r="AF16" s="69">
        <v>2.0341999999999999E-2</v>
      </c>
      <c r="AG16" s="69" t="s">
        <v>795</v>
      </c>
      <c r="AH16" s="19" t="s">
        <v>551</v>
      </c>
    </row>
    <row r="17" spans="1:34" s="69" customFormat="1">
      <c r="A17" s="19" t="s">
        <v>374</v>
      </c>
      <c r="B17" s="10" t="s">
        <v>375</v>
      </c>
      <c r="C17" s="19" t="s">
        <v>378</v>
      </c>
      <c r="D17" s="69">
        <v>0.50095087299999996</v>
      </c>
      <c r="E17" s="69">
        <v>0.60433003399999996</v>
      </c>
      <c r="F17" s="69">
        <v>0.42273702200000002</v>
      </c>
      <c r="G17" s="69">
        <v>1.9056233970000001</v>
      </c>
      <c r="H17" s="69">
        <v>1.0564496459999999</v>
      </c>
      <c r="I17" s="69">
        <v>1.6218977059999999</v>
      </c>
      <c r="J17" s="69">
        <v>0.39762286299999999</v>
      </c>
      <c r="K17" s="69">
        <v>0.56477984599999997</v>
      </c>
      <c r="L17" s="69">
        <v>0.21923926499999999</v>
      </c>
      <c r="M17" s="69">
        <v>0.47522440900000001</v>
      </c>
      <c r="N17" s="69">
        <v>0.83740627099999998</v>
      </c>
      <c r="O17" s="69">
        <v>0.76816554400000003</v>
      </c>
      <c r="P17" s="69">
        <v>1.424424388</v>
      </c>
      <c r="Q17" s="69">
        <v>1.179302337</v>
      </c>
      <c r="R17" s="69">
        <v>0.33579785000000001</v>
      </c>
      <c r="S17" s="69">
        <v>1.4513</v>
      </c>
      <c r="T17" s="69">
        <v>1.5931000000000001E-2</v>
      </c>
      <c r="U17" s="69" t="s">
        <v>788</v>
      </c>
      <c r="W17" s="69">
        <v>-0.3639</v>
      </c>
      <c r="X17" s="69">
        <v>0.67188999999999999</v>
      </c>
      <c r="Y17" s="12" t="s">
        <v>233</v>
      </c>
      <c r="AA17" s="69">
        <v>0.57250000000000001</v>
      </c>
      <c r="AB17" s="69">
        <v>0.42743999999999999</v>
      </c>
      <c r="AC17" s="12" t="s">
        <v>233</v>
      </c>
      <c r="AE17" s="69">
        <v>1.0296000000000001</v>
      </c>
      <c r="AF17" s="69">
        <v>0.14918999999999999</v>
      </c>
      <c r="AG17" s="12" t="s">
        <v>233</v>
      </c>
      <c r="AH17" s="19" t="s">
        <v>530</v>
      </c>
    </row>
    <row r="18" spans="1:34" s="69" customFormat="1">
      <c r="A18" s="19" t="s">
        <v>803</v>
      </c>
      <c r="B18" s="10" t="s">
        <v>459</v>
      </c>
      <c r="C18" s="19" t="s">
        <v>454</v>
      </c>
      <c r="D18" s="69">
        <v>0.88518572600000001</v>
      </c>
      <c r="E18" s="69">
        <v>1.40156342</v>
      </c>
      <c r="F18" s="69">
        <v>0.79885466699999996</v>
      </c>
      <c r="G18" s="69">
        <v>1.0576642430000001</v>
      </c>
      <c r="H18" s="69">
        <v>1.4519230380000001</v>
      </c>
      <c r="I18" s="69">
        <v>2.9801322560000001</v>
      </c>
      <c r="J18" s="69">
        <v>1.4754683790000001</v>
      </c>
      <c r="K18" s="69">
        <v>4.0022844439999998</v>
      </c>
      <c r="L18" s="69">
        <v>3.3144068450000002</v>
      </c>
      <c r="M18" s="69">
        <v>1.469521863</v>
      </c>
      <c r="N18" s="69">
        <v>1.261544328</v>
      </c>
      <c r="O18" s="69">
        <v>1.007734742</v>
      </c>
      <c r="P18" s="69">
        <v>1.101175961</v>
      </c>
      <c r="Q18" s="69">
        <v>0.92955619199999995</v>
      </c>
      <c r="R18" s="69">
        <v>0.92300212599999998</v>
      </c>
      <c r="S18" s="69">
        <v>0.70609999999999995</v>
      </c>
      <c r="T18" s="69">
        <v>0.19603999999999999</v>
      </c>
      <c r="U18" s="12" t="s">
        <v>233</v>
      </c>
      <c r="W18" s="69">
        <v>1.5228999999999999</v>
      </c>
      <c r="X18" s="69">
        <v>2.1411999999999998E-3</v>
      </c>
      <c r="Y18" s="69" t="s">
        <v>788</v>
      </c>
      <c r="AA18" s="69">
        <v>0.40510000000000002</v>
      </c>
      <c r="AB18" s="69">
        <v>0.45701000000000003</v>
      </c>
      <c r="AC18" s="12" t="s">
        <v>233</v>
      </c>
      <c r="AE18" s="69">
        <v>4.5900000000000003E-2</v>
      </c>
      <c r="AF18" s="69">
        <v>0.93603999999999998</v>
      </c>
      <c r="AG18" s="12" t="s">
        <v>233</v>
      </c>
      <c r="AH18" s="19" t="s">
        <v>804</v>
      </c>
    </row>
    <row r="19" spans="1:34" s="69" customFormat="1">
      <c r="A19" s="19" t="s">
        <v>805</v>
      </c>
      <c r="B19" s="10" t="s">
        <v>475</v>
      </c>
      <c r="C19" s="19" t="s">
        <v>477</v>
      </c>
      <c r="D19" s="69">
        <v>0.81599879600000003</v>
      </c>
      <c r="E19" s="69">
        <v>0.86134395600000002</v>
      </c>
      <c r="F19" s="69">
        <v>1.205043466</v>
      </c>
      <c r="G19" s="69">
        <v>1.1142814089999999</v>
      </c>
      <c r="H19" s="69">
        <v>1.4053613680000001</v>
      </c>
      <c r="I19" s="69">
        <v>1.0720789770000001</v>
      </c>
      <c r="J19" s="69">
        <v>3.5514881919999999</v>
      </c>
      <c r="K19" s="69">
        <v>2.2136773270000001</v>
      </c>
      <c r="L19" s="69">
        <v>1.5276748790000001</v>
      </c>
      <c r="M19" s="69">
        <v>1.290154936</v>
      </c>
      <c r="N19" s="69">
        <v>1.2241482779999999</v>
      </c>
      <c r="O19" s="69">
        <v>1.260744007</v>
      </c>
      <c r="P19" s="69">
        <v>1.6241712559999999</v>
      </c>
      <c r="Q19" s="69">
        <v>2.109295323</v>
      </c>
      <c r="R19" s="69">
        <v>1.2231104319999999</v>
      </c>
      <c r="S19" s="69">
        <v>0.17549999999999999</v>
      </c>
      <c r="T19" s="69">
        <v>0.74172000000000005</v>
      </c>
      <c r="U19" s="12" t="s">
        <v>233</v>
      </c>
      <c r="W19" s="69">
        <v>1.3307</v>
      </c>
      <c r="X19" s="69">
        <v>6.2903000000000004E-3</v>
      </c>
      <c r="Y19" s="69" t="s">
        <v>788</v>
      </c>
      <c r="AA19" s="69">
        <v>0.50970000000000004</v>
      </c>
      <c r="AB19" s="69">
        <v>0.32651000000000002</v>
      </c>
      <c r="AC19" s="12" t="s">
        <v>233</v>
      </c>
      <c r="AE19" s="69">
        <v>0.87609999999999999</v>
      </c>
      <c r="AF19" s="69">
        <v>7.8392000000000003E-2</v>
      </c>
      <c r="AG19" s="12" t="s">
        <v>233</v>
      </c>
      <c r="AH19" s="19" t="s">
        <v>565</v>
      </c>
    </row>
    <row r="20" spans="1:34" s="69" customFormat="1">
      <c r="A20" s="19" t="s">
        <v>482</v>
      </c>
      <c r="B20" s="10" t="s">
        <v>483</v>
      </c>
      <c r="C20" s="19" t="s">
        <v>485</v>
      </c>
      <c r="D20" s="69">
        <v>0.74446198799999996</v>
      </c>
      <c r="E20" s="69">
        <v>0.73344304999999999</v>
      </c>
      <c r="F20" s="69">
        <v>1.0749688639999999</v>
      </c>
      <c r="G20" s="69">
        <v>1.626551721</v>
      </c>
      <c r="H20" s="69">
        <v>1.1234132699999999</v>
      </c>
      <c r="I20" s="69">
        <v>1.5649474999999999</v>
      </c>
      <c r="J20" s="69">
        <v>1.5993868179999999</v>
      </c>
      <c r="K20" s="69">
        <v>2.3500906339999998</v>
      </c>
      <c r="L20" s="69">
        <v>1.773859826</v>
      </c>
      <c r="M20" s="69">
        <v>1.83619786</v>
      </c>
      <c r="N20" s="69">
        <v>1.8762742480000001</v>
      </c>
      <c r="O20" s="69">
        <v>1.840347795</v>
      </c>
      <c r="P20" s="69">
        <v>1.876926095</v>
      </c>
      <c r="Q20" s="69">
        <v>1.972487525</v>
      </c>
      <c r="R20" s="69">
        <v>1.9406661730000001</v>
      </c>
      <c r="S20" s="69">
        <v>0.61660000000000004</v>
      </c>
      <c r="T20" s="69">
        <v>0.17774000000000001</v>
      </c>
      <c r="U20" s="12" t="s">
        <v>233</v>
      </c>
      <c r="W20" s="69">
        <v>1.1653</v>
      </c>
      <c r="X20" s="69">
        <v>7.3515999999999998E-3</v>
      </c>
      <c r="Y20" s="69" t="s">
        <v>788</v>
      </c>
      <c r="AA20" s="69">
        <v>1.2414000000000001</v>
      </c>
      <c r="AB20" s="69">
        <v>2.882E-3</v>
      </c>
      <c r="AC20" s="69" t="s">
        <v>788</v>
      </c>
      <c r="AE20" s="69">
        <v>1.2864</v>
      </c>
      <c r="AF20" s="69">
        <v>1.8595E-3</v>
      </c>
      <c r="AG20" s="69" t="s">
        <v>788</v>
      </c>
      <c r="AH20" s="19" t="s">
        <v>644</v>
      </c>
    </row>
    <row r="21" spans="1:34" s="69" customFormat="1">
      <c r="A21" s="71" t="s">
        <v>347</v>
      </c>
      <c r="B21" s="22" t="s">
        <v>348</v>
      </c>
      <c r="C21" s="71" t="s">
        <v>310</v>
      </c>
      <c r="D21" s="72">
        <v>0.93358666199999996</v>
      </c>
      <c r="E21" s="72">
        <v>0.98546619599999996</v>
      </c>
      <c r="F21" s="72">
        <v>0.67725311099999996</v>
      </c>
      <c r="G21" s="72">
        <v>1.3084014470000001</v>
      </c>
      <c r="H21" s="72">
        <v>1.257288172</v>
      </c>
      <c r="I21" s="72">
        <v>1.1135953240000001</v>
      </c>
      <c r="J21" s="72">
        <v>0.81902383700000003</v>
      </c>
      <c r="K21" s="72">
        <v>0.72708368899999998</v>
      </c>
      <c r="L21" s="72">
        <v>0.80282521600000001</v>
      </c>
      <c r="M21" s="72">
        <v>0.41951466599999998</v>
      </c>
      <c r="N21" s="72">
        <v>0.66341922799999997</v>
      </c>
      <c r="O21" s="72">
        <v>0.479475121</v>
      </c>
      <c r="P21" s="72">
        <v>0.244502525</v>
      </c>
      <c r="Q21" s="72">
        <v>0.33340968900000001</v>
      </c>
      <c r="R21" s="72">
        <v>0.30741183799999999</v>
      </c>
      <c r="S21" s="72">
        <v>0.36820000000000003</v>
      </c>
      <c r="T21" s="72">
        <v>0.42449999999999999</v>
      </c>
      <c r="U21" s="24" t="s">
        <v>233</v>
      </c>
      <c r="V21" s="72"/>
      <c r="W21" s="72">
        <v>-0.1406</v>
      </c>
      <c r="X21" s="72">
        <v>0.78844000000000003</v>
      </c>
      <c r="Y21" s="24" t="s">
        <v>233</v>
      </c>
      <c r="Z21" s="72"/>
      <c r="AA21" s="72">
        <v>-0.60399999999999998</v>
      </c>
      <c r="AB21" s="72">
        <v>0.28727000000000003</v>
      </c>
      <c r="AC21" s="24" t="s">
        <v>233</v>
      </c>
      <c r="AD21" s="72"/>
      <c r="AE21" s="72">
        <v>-1.4353</v>
      </c>
      <c r="AF21" s="72">
        <v>2.4636000000000002E-2</v>
      </c>
      <c r="AG21" s="72" t="s">
        <v>795</v>
      </c>
      <c r="AH21" s="71" t="s">
        <v>806</v>
      </c>
    </row>
    <row r="26" spans="1:34">
      <c r="R26">
        <f>LOG(8,2)</f>
        <v>3</v>
      </c>
    </row>
  </sheetData>
  <mergeCells count="25">
    <mergeCell ref="AD2:AD3"/>
    <mergeCell ref="M2:M3"/>
    <mergeCell ref="N2:N3"/>
    <mergeCell ref="O2:O3"/>
    <mergeCell ref="P2:P3"/>
    <mergeCell ref="Q2:Q3"/>
    <mergeCell ref="S2:U2"/>
    <mergeCell ref="W2:Y2"/>
    <mergeCell ref="AA2:AC2"/>
    <mergeCell ref="AE2:AH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R2:R3"/>
    <mergeCell ref="V2:V3"/>
    <mergeCell ref="Z2:Z3"/>
  </mergeCells>
  <phoneticPr fontId="17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17"/>
  <sheetViews>
    <sheetView workbookViewId="0"/>
  </sheetViews>
  <sheetFormatPr defaultColWidth="9" defaultRowHeight="14"/>
  <cols>
    <col min="2" max="2" width="9" style="26"/>
    <col min="3" max="3" width="9" style="64"/>
    <col min="4" max="18" width="11.6640625"/>
    <col min="19" max="19" width="12.58203125" style="28" customWidth="1"/>
    <col min="20" max="20" width="9.6640625" style="28"/>
    <col min="21" max="21" width="9" style="28"/>
    <col min="22" max="22" width="1.5" style="28" customWidth="1"/>
    <col min="23" max="23" width="14.08203125" style="28" customWidth="1"/>
    <col min="24" max="24" width="10.6640625" style="28"/>
    <col min="25" max="25" width="9" style="28"/>
    <col min="26" max="26" width="1.1640625" style="28" customWidth="1"/>
    <col min="27" max="27" width="9" style="28"/>
    <col min="28" max="28" width="10.6640625" style="28"/>
    <col min="29" max="29" width="9" style="28"/>
    <col min="30" max="30" width="0.9140625" style="28" customWidth="1"/>
    <col min="31" max="31" width="9" style="28"/>
    <col min="32" max="32" width="9.6640625" style="28"/>
    <col min="33" max="33" width="9" style="28"/>
  </cols>
  <sheetData>
    <row r="1" spans="1:34" s="26" customFormat="1" ht="20" customHeight="1">
      <c r="A1" s="40" t="s">
        <v>1433</v>
      </c>
      <c r="C1" s="65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</row>
    <row r="2" spans="1:34" s="63" customFormat="1">
      <c r="A2" s="118" t="s">
        <v>765</v>
      </c>
      <c r="B2" s="118" t="s">
        <v>2</v>
      </c>
      <c r="C2" s="120" t="s">
        <v>10</v>
      </c>
      <c r="D2" s="118" t="s">
        <v>807</v>
      </c>
      <c r="E2" s="118" t="s">
        <v>808</v>
      </c>
      <c r="F2" s="118" t="s">
        <v>808</v>
      </c>
      <c r="G2" s="118" t="s">
        <v>809</v>
      </c>
      <c r="H2" s="118" t="s">
        <v>810</v>
      </c>
      <c r="I2" s="118" t="s">
        <v>811</v>
      </c>
      <c r="J2" s="118" t="s">
        <v>812</v>
      </c>
      <c r="K2" s="118" t="s">
        <v>813</v>
      </c>
      <c r="L2" s="118" t="s">
        <v>814</v>
      </c>
      <c r="M2" s="118" t="s">
        <v>815</v>
      </c>
      <c r="N2" s="118" t="s">
        <v>816</v>
      </c>
      <c r="O2" s="118" t="s">
        <v>817</v>
      </c>
      <c r="P2" s="118" t="s">
        <v>818</v>
      </c>
      <c r="Q2" s="118" t="s">
        <v>819</v>
      </c>
      <c r="R2" s="118" t="s">
        <v>820</v>
      </c>
      <c r="S2" s="117" t="s">
        <v>821</v>
      </c>
      <c r="T2" s="117"/>
      <c r="U2" s="117"/>
      <c r="V2" s="117"/>
      <c r="W2" s="117" t="s">
        <v>822</v>
      </c>
      <c r="X2" s="117"/>
      <c r="Y2" s="117"/>
      <c r="Z2" s="117"/>
      <c r="AA2" s="117" t="s">
        <v>823</v>
      </c>
      <c r="AB2" s="117"/>
      <c r="AC2" s="117"/>
      <c r="AD2" s="117"/>
      <c r="AE2" s="117" t="s">
        <v>824</v>
      </c>
      <c r="AF2" s="117"/>
      <c r="AG2" s="117"/>
      <c r="AH2" s="117"/>
    </row>
    <row r="3" spans="1:34" s="63" customFormat="1">
      <c r="A3" s="119"/>
      <c r="B3" s="119"/>
      <c r="C3" s="121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9" t="s">
        <v>784</v>
      </c>
      <c r="T3" s="9" t="s">
        <v>785</v>
      </c>
      <c r="U3" s="9" t="s">
        <v>786</v>
      </c>
      <c r="V3" s="122"/>
      <c r="W3" s="9" t="s">
        <v>784</v>
      </c>
      <c r="X3" s="9" t="s">
        <v>785</v>
      </c>
      <c r="Y3" s="9" t="s">
        <v>786</v>
      </c>
      <c r="Z3" s="122"/>
      <c r="AA3" s="9" t="s">
        <v>784</v>
      </c>
      <c r="AB3" s="9" t="s">
        <v>785</v>
      </c>
      <c r="AC3" s="9" t="s">
        <v>786</v>
      </c>
      <c r="AD3" s="122"/>
      <c r="AE3" s="9" t="s">
        <v>784</v>
      </c>
      <c r="AF3" s="9" t="s">
        <v>785</v>
      </c>
      <c r="AG3" s="9" t="s">
        <v>786</v>
      </c>
      <c r="AH3" s="67" t="s">
        <v>787</v>
      </c>
    </row>
    <row r="4" spans="1:34" s="10" customFormat="1">
      <c r="A4" s="14" t="s">
        <v>18</v>
      </c>
      <c r="B4" s="10" t="s">
        <v>19</v>
      </c>
      <c r="C4" s="14" t="s">
        <v>23</v>
      </c>
      <c r="D4" s="10">
        <v>3.2454437641973102</v>
      </c>
      <c r="E4" s="10">
        <v>2.2054780427140401</v>
      </c>
      <c r="F4" s="10">
        <v>3.71456025849572</v>
      </c>
      <c r="G4" s="10">
        <v>10.542066190682201</v>
      </c>
      <c r="H4" s="10">
        <v>9.5349469826189104</v>
      </c>
      <c r="I4" s="10">
        <v>9.5147003137444592</v>
      </c>
      <c r="J4" s="10">
        <v>4.1961799948006098</v>
      </c>
      <c r="K4" s="10">
        <v>4.2705875748472799</v>
      </c>
      <c r="L4" s="10">
        <v>4.7428072078939403</v>
      </c>
      <c r="M4" s="10">
        <v>14.841633024575399</v>
      </c>
      <c r="N4" s="10">
        <v>9.5337831421250705</v>
      </c>
      <c r="O4" s="10">
        <v>15.3653445946197</v>
      </c>
      <c r="P4" s="10">
        <v>11.679008186889799</v>
      </c>
      <c r="Q4" s="10">
        <v>11.2949777700463</v>
      </c>
      <c r="R4" s="10">
        <v>13.5315692724944</v>
      </c>
      <c r="S4" s="10">
        <v>1.4979</v>
      </c>
      <c r="T4" s="66">
        <v>2.3436999999999999E-11</v>
      </c>
      <c r="U4" s="10" t="s">
        <v>788</v>
      </c>
      <c r="W4" s="10">
        <v>0.2949</v>
      </c>
      <c r="X4" s="10">
        <v>0.27705999999999997</v>
      </c>
      <c r="Y4" s="11" t="s">
        <v>233</v>
      </c>
      <c r="AA4" s="10">
        <v>2.0007000000000001</v>
      </c>
      <c r="AB4" s="66">
        <v>2.9077999999999999E-17</v>
      </c>
      <c r="AC4" s="10" t="s">
        <v>788</v>
      </c>
      <c r="AE4" s="10">
        <v>1.9226000000000001</v>
      </c>
      <c r="AF4" s="66">
        <v>6.0051000000000002E-17</v>
      </c>
      <c r="AG4" s="10" t="s">
        <v>788</v>
      </c>
      <c r="AH4" s="14" t="s">
        <v>789</v>
      </c>
    </row>
    <row r="5" spans="1:34" s="10" customFormat="1">
      <c r="A5" s="14" t="s">
        <v>31</v>
      </c>
      <c r="B5" s="10" t="s">
        <v>32</v>
      </c>
      <c r="C5" s="14" t="s">
        <v>23</v>
      </c>
      <c r="D5" s="10">
        <v>2.5648574613121999</v>
      </c>
      <c r="E5" s="10">
        <v>3.1302460559910501</v>
      </c>
      <c r="F5" s="10">
        <v>1.6344720386466001</v>
      </c>
      <c r="G5" s="10">
        <v>6.7688616248147699</v>
      </c>
      <c r="H5" s="10">
        <v>6.1638528545418403</v>
      </c>
      <c r="I5" s="10">
        <v>6.7030245492858</v>
      </c>
      <c r="J5" s="10">
        <v>4.5651851464541702</v>
      </c>
      <c r="K5" s="10">
        <v>2.90478198026346</v>
      </c>
      <c r="L5" s="10">
        <v>2.9817741244676199</v>
      </c>
      <c r="M5" s="10">
        <v>9.9042391708905395</v>
      </c>
      <c r="N5" s="10">
        <v>14.666843855387899</v>
      </c>
      <c r="O5" s="10">
        <v>10.4084164735544</v>
      </c>
      <c r="P5" s="10">
        <v>7.5732183875776098</v>
      </c>
      <c r="Q5" s="10">
        <v>7.8724346423599298</v>
      </c>
      <c r="R5" s="10">
        <v>8.9958492476882501</v>
      </c>
      <c r="S5" s="10">
        <v>1.2363</v>
      </c>
      <c r="T5" s="66">
        <v>1.6388000000000001E-6</v>
      </c>
      <c r="U5" s="10" t="s">
        <v>788</v>
      </c>
      <c r="W5" s="10">
        <v>0.28749999999999998</v>
      </c>
      <c r="X5" s="10">
        <v>0.37137999999999999</v>
      </c>
      <c r="Y5" s="11" t="s">
        <v>233</v>
      </c>
      <c r="AA5" s="10">
        <v>2.1472000000000002</v>
      </c>
      <c r="AB5" s="66">
        <v>5.7282000000000001E-18</v>
      </c>
      <c r="AC5" s="10" t="s">
        <v>788</v>
      </c>
      <c r="AE5" s="10">
        <v>1.6731</v>
      </c>
      <c r="AF5" s="66">
        <v>1.0017E-10</v>
      </c>
      <c r="AG5" s="10" t="s">
        <v>788</v>
      </c>
      <c r="AH5" s="14" t="s">
        <v>789</v>
      </c>
    </row>
    <row r="6" spans="1:34" s="10" customFormat="1">
      <c r="A6" s="14" t="s">
        <v>790</v>
      </c>
      <c r="B6" s="10" t="s">
        <v>39</v>
      </c>
      <c r="C6" s="14" t="s">
        <v>23</v>
      </c>
      <c r="D6" s="10">
        <v>13.279880626818599</v>
      </c>
      <c r="E6" s="10">
        <v>16.705657931181801</v>
      </c>
      <c r="F6" s="10">
        <v>15.612260829638799</v>
      </c>
      <c r="G6" s="10">
        <v>38.186142917574202</v>
      </c>
      <c r="H6" s="10">
        <v>40.607332036634801</v>
      </c>
      <c r="I6" s="10">
        <v>40.882282296893898</v>
      </c>
      <c r="J6" s="10">
        <v>21.8760481338437</v>
      </c>
      <c r="K6" s="10">
        <v>20.3526975152453</v>
      </c>
      <c r="L6" s="10">
        <v>21.828151221919299</v>
      </c>
      <c r="M6" s="10">
        <v>68.950301555805694</v>
      </c>
      <c r="N6" s="10">
        <v>67.371109248135696</v>
      </c>
      <c r="O6" s="10">
        <v>70.112631284919203</v>
      </c>
      <c r="P6" s="10">
        <v>57.364702887246303</v>
      </c>
      <c r="Q6" s="10">
        <v>60.4288727189913</v>
      </c>
      <c r="R6" s="10">
        <v>60.597369734427701</v>
      </c>
      <c r="S6" s="10">
        <v>1.2032</v>
      </c>
      <c r="T6" s="66">
        <v>3.3876000000000003E-24</v>
      </c>
      <c r="U6" s="10" t="s">
        <v>788</v>
      </c>
      <c r="W6" s="10">
        <v>0.26090000000000002</v>
      </c>
      <c r="X6" s="10">
        <v>5.2755999999999997E-2</v>
      </c>
      <c r="Y6" s="11" t="s">
        <v>233</v>
      </c>
      <c r="AA6" s="10">
        <v>2.0669</v>
      </c>
      <c r="AB6" s="66">
        <v>1.0626E-91</v>
      </c>
      <c r="AC6" s="10" t="s">
        <v>788</v>
      </c>
      <c r="AE6" s="10">
        <v>1.8998999999999999</v>
      </c>
      <c r="AF6" s="66">
        <v>6.8897000000000004E-45</v>
      </c>
      <c r="AG6" s="10" t="s">
        <v>788</v>
      </c>
      <c r="AH6" s="14" t="s">
        <v>789</v>
      </c>
    </row>
    <row r="7" spans="1:34" s="10" customFormat="1">
      <c r="A7" s="14" t="s">
        <v>792</v>
      </c>
      <c r="B7" s="10" t="s">
        <v>88</v>
      </c>
      <c r="C7" s="14" t="s">
        <v>90</v>
      </c>
      <c r="D7" s="10">
        <v>0.242469011714468</v>
      </c>
      <c r="E7" s="10">
        <v>5.0216399614840798E-2</v>
      </c>
      <c r="F7" s="10">
        <v>0.136623744399166</v>
      </c>
      <c r="G7" s="10">
        <v>0.28667291168570402</v>
      </c>
      <c r="H7" s="10">
        <v>0.18514166772190099</v>
      </c>
      <c r="I7" s="10">
        <v>0.13648298004679199</v>
      </c>
      <c r="J7" s="10">
        <v>0.182399461508928</v>
      </c>
      <c r="K7" s="10">
        <v>2.0671814240910402</v>
      </c>
      <c r="L7" s="10">
        <v>1.7341714425142001</v>
      </c>
      <c r="M7" s="10">
        <v>0.27120357807190199</v>
      </c>
      <c r="N7" s="10">
        <v>0.10018806769062601</v>
      </c>
      <c r="O7" s="10">
        <v>9.5414352490340595E-2</v>
      </c>
      <c r="P7" s="10">
        <v>0.95457976678066203</v>
      </c>
      <c r="Q7" s="10">
        <v>0.14796351646647499</v>
      </c>
      <c r="R7" s="10">
        <v>9.6209510395555906E-2</v>
      </c>
      <c r="S7" s="10">
        <v>0.30690000000000001</v>
      </c>
      <c r="T7" s="10">
        <v>0.78573999999999999</v>
      </c>
      <c r="U7" s="11" t="s">
        <v>233</v>
      </c>
      <c r="W7" s="10">
        <v>2.9653999999999998</v>
      </c>
      <c r="X7" s="10">
        <v>5.5869000000000003E-4</v>
      </c>
      <c r="Y7" s="10" t="s">
        <v>788</v>
      </c>
      <c r="AA7" s="10">
        <v>1.55E-2</v>
      </c>
      <c r="AB7" s="10">
        <v>0.98992000000000002</v>
      </c>
      <c r="AC7" s="11" t="s">
        <v>233</v>
      </c>
      <c r="AE7" s="10">
        <v>1.3952</v>
      </c>
      <c r="AF7" s="10">
        <v>0.1988</v>
      </c>
      <c r="AG7" s="11" t="s">
        <v>233</v>
      </c>
      <c r="AH7" s="14" t="s">
        <v>793</v>
      </c>
    </row>
    <row r="8" spans="1:34" s="10" customFormat="1">
      <c r="A8" s="14" t="s">
        <v>794</v>
      </c>
      <c r="B8" s="10" t="s">
        <v>576</v>
      </c>
      <c r="C8" s="14" t="s">
        <v>578</v>
      </c>
      <c r="D8" s="10">
        <v>4.0187931852057703</v>
      </c>
      <c r="E8" s="10">
        <v>0.80029784460799402</v>
      </c>
      <c r="F8" s="10">
        <v>1.1612640651639501</v>
      </c>
      <c r="G8" s="10">
        <v>0.304580064267508</v>
      </c>
      <c r="H8" s="10">
        <v>0</v>
      </c>
      <c r="I8" s="10">
        <v>0.43502535265329101</v>
      </c>
      <c r="J8" s="10">
        <v>0.29068968907144199</v>
      </c>
      <c r="K8" s="10">
        <v>0.321411050204505</v>
      </c>
      <c r="L8" s="10">
        <v>0.56692222860267705</v>
      </c>
      <c r="M8" s="10">
        <v>0.43221664764029499</v>
      </c>
      <c r="N8" s="10">
        <v>2.0757040292852298</v>
      </c>
      <c r="O8" s="10">
        <v>0.91237007704693895</v>
      </c>
      <c r="P8" s="10">
        <v>0.30426240659244302</v>
      </c>
      <c r="Q8" s="10">
        <v>0.62882449673535501</v>
      </c>
      <c r="R8" s="10">
        <v>0.153328921210828</v>
      </c>
      <c r="S8" s="10">
        <v>-3.1996000000000002</v>
      </c>
      <c r="T8" s="10">
        <v>2.3392E-3</v>
      </c>
      <c r="U8" s="10" t="s">
        <v>795</v>
      </c>
      <c r="W8" s="10">
        <v>-2.5693000000000001</v>
      </c>
      <c r="X8" s="10">
        <v>5.4520000000000002E-3</v>
      </c>
      <c r="Y8" s="10" t="s">
        <v>795</v>
      </c>
      <c r="AA8" s="10">
        <v>-0.9234</v>
      </c>
      <c r="AB8" s="10">
        <v>0.25861000000000001</v>
      </c>
      <c r="AC8" s="11" t="s">
        <v>233</v>
      </c>
      <c r="AE8" s="10">
        <v>-2.5352999999999999</v>
      </c>
      <c r="AF8" s="10">
        <v>8.2971999999999994E-3</v>
      </c>
      <c r="AG8" s="10" t="s">
        <v>795</v>
      </c>
      <c r="AH8" s="14" t="s">
        <v>283</v>
      </c>
    </row>
    <row r="9" spans="1:34" s="10" customFormat="1">
      <c r="A9" s="14" t="s">
        <v>796</v>
      </c>
      <c r="B9" s="10" t="s">
        <v>626</v>
      </c>
      <c r="C9" s="14" t="s">
        <v>622</v>
      </c>
      <c r="D9" s="10">
        <v>1.5594158884678799</v>
      </c>
      <c r="E9" s="10">
        <v>1.24216113332978</v>
      </c>
      <c r="F9" s="10">
        <v>1.3518189793317801</v>
      </c>
      <c r="G9" s="10">
        <v>1.77279709221339</v>
      </c>
      <c r="H9" s="10">
        <v>1.94637028672632</v>
      </c>
      <c r="I9" s="10">
        <v>1.0128196434360399</v>
      </c>
      <c r="J9" s="10">
        <v>1.3535589383017701</v>
      </c>
      <c r="K9" s="10">
        <v>0.99773932187035397</v>
      </c>
      <c r="L9" s="10">
        <v>1.9798500222823201</v>
      </c>
      <c r="M9" s="10">
        <v>5.81406486632737</v>
      </c>
      <c r="N9" s="10">
        <v>7.1869787862807097</v>
      </c>
      <c r="O9" s="10">
        <v>7.7886109666053303</v>
      </c>
      <c r="P9" s="10">
        <v>4.6044652611547603</v>
      </c>
      <c r="Q9" s="10">
        <v>8.2961131480490593</v>
      </c>
      <c r="R9" s="10">
        <v>4.0457523071613801</v>
      </c>
      <c r="S9" s="10">
        <v>-5.4999999999999997E-3</v>
      </c>
      <c r="T9" s="10">
        <v>0.99278</v>
      </c>
      <c r="U9" s="11" t="s">
        <v>233</v>
      </c>
      <c r="W9" s="10">
        <v>-0.16450000000000001</v>
      </c>
      <c r="X9" s="10">
        <v>0.79049000000000003</v>
      </c>
      <c r="Y9" s="11" t="s">
        <v>233</v>
      </c>
      <c r="AA9" s="10">
        <v>2.2097000000000002</v>
      </c>
      <c r="AB9" s="66">
        <v>7.6977000000000002E-8</v>
      </c>
      <c r="AC9" s="10" t="s">
        <v>788</v>
      </c>
      <c r="AE9" s="10">
        <v>1.9601999999999999</v>
      </c>
      <c r="AF9" s="66">
        <v>2.7273000000000001E-5</v>
      </c>
      <c r="AG9" s="10" t="s">
        <v>788</v>
      </c>
      <c r="AH9" s="14" t="s">
        <v>267</v>
      </c>
    </row>
    <row r="10" spans="1:34" s="10" customFormat="1">
      <c r="A10" s="14" t="s">
        <v>797</v>
      </c>
      <c r="B10" s="10" t="s">
        <v>632</v>
      </c>
      <c r="C10" s="14" t="s">
        <v>634</v>
      </c>
      <c r="D10" s="10">
        <v>5.9395399281349999</v>
      </c>
      <c r="E10" s="10">
        <v>11.118255497076101</v>
      </c>
      <c r="F10" s="10">
        <v>6.4360499199803298</v>
      </c>
      <c r="G10" s="10">
        <v>5.4018170221561004</v>
      </c>
      <c r="H10" s="10">
        <v>6.7592590969401298</v>
      </c>
      <c r="I10" s="10">
        <v>7.9296165384375703</v>
      </c>
      <c r="J10" s="10">
        <v>4.0814114800141104</v>
      </c>
      <c r="K10" s="10">
        <v>2.8501597540193599</v>
      </c>
      <c r="L10" s="10">
        <v>5.4462050858043902</v>
      </c>
      <c r="M10" s="10">
        <v>23.209398365566699</v>
      </c>
      <c r="N10" s="10">
        <v>18.170628541429501</v>
      </c>
      <c r="O10" s="10">
        <v>20.0017013582018</v>
      </c>
      <c r="P10" s="10">
        <v>11.9165713876077</v>
      </c>
      <c r="Q10" s="10">
        <v>16.960922501098999</v>
      </c>
      <c r="R10" s="10">
        <v>15.4095565816882</v>
      </c>
      <c r="S10" s="10">
        <v>-0.41110000000000002</v>
      </c>
      <c r="T10" s="10">
        <v>0.31217</v>
      </c>
      <c r="U10" s="11" t="s">
        <v>233</v>
      </c>
      <c r="W10" s="10">
        <v>-1.147</v>
      </c>
      <c r="X10" s="10">
        <v>1.1984E-2</v>
      </c>
      <c r="Y10" s="10" t="s">
        <v>795</v>
      </c>
      <c r="AA10" s="10">
        <v>1.2773000000000001</v>
      </c>
      <c r="AB10" s="66">
        <v>4.7542E-5</v>
      </c>
      <c r="AC10" s="10" t="s">
        <v>788</v>
      </c>
      <c r="AE10" s="10">
        <v>0.85029999999999994</v>
      </c>
      <c r="AF10" s="10">
        <v>1.533E-2</v>
      </c>
      <c r="AG10" s="11" t="s">
        <v>233</v>
      </c>
      <c r="AH10" s="14" t="s">
        <v>360</v>
      </c>
    </row>
    <row r="11" spans="1:34" s="10" customFormat="1">
      <c r="A11" s="14" t="s">
        <v>825</v>
      </c>
      <c r="B11" s="10" t="s">
        <v>666</v>
      </c>
      <c r="C11" s="14" t="s">
        <v>826</v>
      </c>
      <c r="D11" s="10">
        <v>14.727210890740301</v>
      </c>
      <c r="E11" s="10">
        <v>14.205806415716999</v>
      </c>
      <c r="F11" s="10">
        <v>11.7464876461632</v>
      </c>
      <c r="G11" s="10">
        <v>23.057106423575402</v>
      </c>
      <c r="H11" s="10">
        <v>20.6034223667099</v>
      </c>
      <c r="I11" s="10">
        <v>20.819070448407501</v>
      </c>
      <c r="J11" s="10">
        <v>20.487960293385999</v>
      </c>
      <c r="K11" s="10">
        <v>19.926441570308501</v>
      </c>
      <c r="L11" s="10">
        <v>22.938262379371899</v>
      </c>
      <c r="M11" s="10">
        <v>37.608461547921799</v>
      </c>
      <c r="N11" s="10">
        <v>37.303574060765797</v>
      </c>
      <c r="O11" s="10">
        <v>42.472604430840903</v>
      </c>
      <c r="P11" s="10">
        <v>30.975493575041099</v>
      </c>
      <c r="Q11" s="10">
        <v>39.8058156261338</v>
      </c>
      <c r="R11" s="10">
        <v>25.2156380427625</v>
      </c>
      <c r="S11" s="10">
        <v>0.47599999999999998</v>
      </c>
      <c r="T11" s="10">
        <v>4.5067000000000003E-2</v>
      </c>
      <c r="U11" s="11" t="s">
        <v>233</v>
      </c>
      <c r="W11" s="10">
        <v>0.41020000000000001</v>
      </c>
      <c r="X11" s="10">
        <v>8.8700000000000001E-2</v>
      </c>
      <c r="Y11" s="11" t="s">
        <v>233</v>
      </c>
      <c r="AA11" s="10">
        <v>1.4177999999999999</v>
      </c>
      <c r="AB11" s="66">
        <v>4.4594000000000002E-12</v>
      </c>
      <c r="AC11" s="10" t="s">
        <v>788</v>
      </c>
      <c r="AE11" s="10">
        <v>1.1705000000000001</v>
      </c>
      <c r="AF11" s="66">
        <v>2.8534000000000001E-6</v>
      </c>
      <c r="AG11" s="10" t="s">
        <v>788</v>
      </c>
      <c r="AH11" s="14" t="s">
        <v>267</v>
      </c>
    </row>
    <row r="12" spans="1:34" s="10" customFormat="1">
      <c r="A12" s="14" t="s">
        <v>827</v>
      </c>
      <c r="B12" s="10" t="s">
        <v>684</v>
      </c>
      <c r="C12" s="14" t="s">
        <v>686</v>
      </c>
      <c r="D12" s="10">
        <v>4.5226097602741699</v>
      </c>
      <c r="E12" s="10">
        <v>5.4977422818830197</v>
      </c>
      <c r="F12" s="10">
        <v>6.0938801773991003</v>
      </c>
      <c r="G12" s="10">
        <v>3.29351291013315</v>
      </c>
      <c r="H12" s="10">
        <v>2.4398468933013802</v>
      </c>
      <c r="I12" s="10">
        <v>1.8447277612513</v>
      </c>
      <c r="J12" s="10">
        <v>1.66410647952607</v>
      </c>
      <c r="K12" s="10">
        <v>1.63553471116723</v>
      </c>
      <c r="L12" s="10">
        <v>2.5242391634302699</v>
      </c>
      <c r="M12" s="10">
        <v>3.48235311674744</v>
      </c>
      <c r="N12" s="10">
        <v>4.0624781877928999</v>
      </c>
      <c r="O12" s="10">
        <v>4.0623566405222897</v>
      </c>
      <c r="P12" s="10">
        <v>5.9995539730301104</v>
      </c>
      <c r="Q12" s="10">
        <v>5.1997418037008902</v>
      </c>
      <c r="R12" s="10">
        <v>3.3159805302367</v>
      </c>
      <c r="S12" s="10">
        <v>-1.2819</v>
      </c>
      <c r="T12" s="10">
        <v>8.2313000000000004E-3</v>
      </c>
      <c r="U12" s="10" t="s">
        <v>795</v>
      </c>
      <c r="W12" s="10">
        <v>-1.6944999999999999</v>
      </c>
      <c r="X12" s="10">
        <v>8.8639000000000003E-4</v>
      </c>
      <c r="Y12" s="10" t="s">
        <v>795</v>
      </c>
      <c r="AA12" s="10">
        <v>-0.58709999999999996</v>
      </c>
      <c r="AB12" s="10">
        <v>0.17754</v>
      </c>
      <c r="AC12" s="11" t="s">
        <v>233</v>
      </c>
      <c r="AE12" s="10">
        <v>-0.22239999999999999</v>
      </c>
      <c r="AF12" s="10">
        <v>0.60663</v>
      </c>
      <c r="AG12" s="11" t="s">
        <v>233</v>
      </c>
      <c r="AH12" s="14" t="s">
        <v>267</v>
      </c>
    </row>
    <row r="13" spans="1:34" s="10" customFormat="1">
      <c r="A13" s="14" t="s">
        <v>801</v>
      </c>
      <c r="B13" s="10" t="s">
        <v>717</v>
      </c>
      <c r="C13" s="14" t="s">
        <v>720</v>
      </c>
      <c r="D13" s="10">
        <v>2.8839830355371499</v>
      </c>
      <c r="E13" s="10">
        <v>2.0362008451418601</v>
      </c>
      <c r="F13" s="10">
        <v>1.10797821407256</v>
      </c>
      <c r="G13" s="10">
        <v>1.0332589521986399</v>
      </c>
      <c r="H13" s="10">
        <v>0.62560176751317398</v>
      </c>
      <c r="I13" s="10">
        <v>0.86087295525060603</v>
      </c>
      <c r="J13" s="10">
        <v>0.73960287978936601</v>
      </c>
      <c r="K13" s="10">
        <v>1.77182927043116</v>
      </c>
      <c r="L13" s="10">
        <v>1.0818167843272599</v>
      </c>
      <c r="M13" s="10">
        <v>0.85531480060463505</v>
      </c>
      <c r="N13" s="10">
        <v>1.48957533552406</v>
      </c>
      <c r="O13" s="10">
        <v>0.64481851436861704</v>
      </c>
      <c r="P13" s="10">
        <v>1.4192493269533599</v>
      </c>
      <c r="Q13" s="10">
        <v>1.0666137033232601</v>
      </c>
      <c r="R13" s="10">
        <v>1.4304229738276</v>
      </c>
      <c r="S13" s="10">
        <v>-1.4471000000000001</v>
      </c>
      <c r="T13" s="10">
        <v>3.3361000000000002E-2</v>
      </c>
      <c r="U13" s="10" t="s">
        <v>795</v>
      </c>
      <c r="W13" s="10">
        <v>-0.98880000000000001</v>
      </c>
      <c r="X13" s="10">
        <v>0.12778</v>
      </c>
      <c r="Y13" s="11" t="s">
        <v>233</v>
      </c>
      <c r="AA13" s="10">
        <v>-1.1252</v>
      </c>
      <c r="AB13" s="10">
        <v>9.6689999999999998E-2</v>
      </c>
      <c r="AC13" s="11" t="s">
        <v>233</v>
      </c>
      <c r="AE13" s="10">
        <v>-0.68989999999999996</v>
      </c>
      <c r="AF13" s="10">
        <v>0.26701000000000003</v>
      </c>
      <c r="AG13" s="11" t="s">
        <v>233</v>
      </c>
      <c r="AH13" s="14" t="s">
        <v>551</v>
      </c>
    </row>
    <row r="14" spans="1:34" s="10" customFormat="1">
      <c r="A14" s="14" t="s">
        <v>723</v>
      </c>
      <c r="B14" s="10" t="s">
        <v>724</v>
      </c>
      <c r="C14" s="14" t="s">
        <v>720</v>
      </c>
      <c r="D14" s="10">
        <v>4.1556408708362502</v>
      </c>
      <c r="E14" s="10">
        <v>4.05735714900751</v>
      </c>
      <c r="F14" s="10">
        <v>3.6796168204932198</v>
      </c>
      <c r="G14" s="10">
        <v>4.0943708639272396</v>
      </c>
      <c r="H14" s="10">
        <v>2.7198136460751101</v>
      </c>
      <c r="I14" s="10">
        <v>2.0049958291714698</v>
      </c>
      <c r="J14" s="10">
        <v>1.8980000017015</v>
      </c>
      <c r="K14" s="10">
        <v>1.6048033264669499</v>
      </c>
      <c r="L14" s="10">
        <v>2.39515614160609</v>
      </c>
      <c r="M14" s="10">
        <v>1.5493727980379499</v>
      </c>
      <c r="N14" s="10">
        <v>1.8397592302679899</v>
      </c>
      <c r="O14" s="10">
        <v>1.6352926094331801</v>
      </c>
      <c r="P14" s="10">
        <v>2.10348035742317</v>
      </c>
      <c r="Q14" s="10">
        <v>3.0189583720654398</v>
      </c>
      <c r="R14" s="10">
        <v>1.41336060367076</v>
      </c>
      <c r="S14" s="10">
        <v>-0.62419999999999998</v>
      </c>
      <c r="T14" s="10">
        <v>0.12961</v>
      </c>
      <c r="U14" s="11" t="s">
        <v>233</v>
      </c>
      <c r="W14" s="10">
        <v>-1.2374000000000001</v>
      </c>
      <c r="X14" s="10">
        <v>3.9502000000000001E-3</v>
      </c>
      <c r="Y14" s="10" t="s">
        <v>795</v>
      </c>
      <c r="AA14" s="10">
        <v>-1.3563000000000001</v>
      </c>
      <c r="AB14" s="10">
        <v>2.1224999999999998E-3</v>
      </c>
      <c r="AC14" s="10" t="s">
        <v>795</v>
      </c>
      <c r="AE14" s="10">
        <v>-0.93389999999999995</v>
      </c>
      <c r="AF14" s="10">
        <v>3.4521999999999997E-2</v>
      </c>
      <c r="AG14" s="11" t="s">
        <v>233</v>
      </c>
      <c r="AH14" s="14" t="s">
        <v>551</v>
      </c>
    </row>
    <row r="15" spans="1:34" s="10" customFormat="1">
      <c r="A15" s="14" t="s">
        <v>828</v>
      </c>
      <c r="B15" s="10" t="s">
        <v>727</v>
      </c>
      <c r="C15" s="14" t="s">
        <v>729</v>
      </c>
      <c r="D15" s="10">
        <v>1.14529365135393</v>
      </c>
      <c r="E15" s="10">
        <v>1.0730266127178201</v>
      </c>
      <c r="F15" s="10">
        <v>0.92191048590473101</v>
      </c>
      <c r="G15" s="10">
        <v>2.1493479081721198</v>
      </c>
      <c r="H15" s="10">
        <v>1.97805834460748</v>
      </c>
      <c r="I15" s="10">
        <v>2.251237108757</v>
      </c>
      <c r="J15" s="10">
        <v>1.48721199321016</v>
      </c>
      <c r="K15" s="10">
        <v>2.0980111003840598</v>
      </c>
      <c r="L15" s="10">
        <v>2.20034824009453</v>
      </c>
      <c r="M15" s="10">
        <v>2.5417070267905002</v>
      </c>
      <c r="N15" s="10">
        <v>2.8168734069833699</v>
      </c>
      <c r="O15" s="10">
        <v>3.1655344481274601</v>
      </c>
      <c r="P15" s="10">
        <v>2.6838828434061299</v>
      </c>
      <c r="Q15" s="10">
        <v>2.2187312553037999</v>
      </c>
      <c r="R15" s="10">
        <v>1.8935090006755499</v>
      </c>
      <c r="S15" s="10">
        <v>0.83489999999999998</v>
      </c>
      <c r="T15" s="10">
        <v>3.6836000000000001E-2</v>
      </c>
      <c r="U15" s="11" t="s">
        <v>233</v>
      </c>
      <c r="W15" s="10">
        <v>0.64900000000000002</v>
      </c>
      <c r="X15" s="10">
        <v>0.12237000000000001</v>
      </c>
      <c r="Y15" s="11" t="s">
        <v>233</v>
      </c>
      <c r="AA15" s="10">
        <v>1.3289</v>
      </c>
      <c r="AB15" s="10">
        <v>3.6855999999999998E-4</v>
      </c>
      <c r="AC15" s="10" t="s">
        <v>788</v>
      </c>
      <c r="AE15" s="10">
        <v>1.0444</v>
      </c>
      <c r="AF15" s="10">
        <v>9.4850000000000004E-3</v>
      </c>
      <c r="AG15" s="10" t="s">
        <v>788</v>
      </c>
      <c r="AH15" s="14" t="s">
        <v>551</v>
      </c>
    </row>
    <row r="16" spans="1:34" s="10" customFormat="1">
      <c r="A16" s="23" t="s">
        <v>374</v>
      </c>
      <c r="B16" s="22" t="s">
        <v>375</v>
      </c>
      <c r="C16" s="23" t="s">
        <v>378</v>
      </c>
      <c r="D16" s="22">
        <v>0.450992361788911</v>
      </c>
      <c r="E16" s="22">
        <v>2.4907334208960998</v>
      </c>
      <c r="F16" s="22">
        <v>0.84706721527483098</v>
      </c>
      <c r="G16" s="22">
        <v>0.29622867540856102</v>
      </c>
      <c r="H16" s="22">
        <v>1.07613594363355</v>
      </c>
      <c r="I16" s="22">
        <v>0.91671068264762101</v>
      </c>
      <c r="J16" s="22">
        <v>0.56543833067767701</v>
      </c>
      <c r="K16" s="22">
        <v>0.70334587478219601</v>
      </c>
      <c r="L16" s="22">
        <v>0.82706638027600199</v>
      </c>
      <c r="M16" s="22">
        <v>0.42036554601144899</v>
      </c>
      <c r="N16" s="22">
        <v>2.1740810688865801</v>
      </c>
      <c r="O16" s="22">
        <v>0.66551510862012597</v>
      </c>
      <c r="P16" s="22">
        <v>0.51785952347850905</v>
      </c>
      <c r="Q16" s="22">
        <v>0.61158253472809498</v>
      </c>
      <c r="R16" s="22">
        <v>7.4562370556555804E-2</v>
      </c>
      <c r="S16" s="22">
        <v>-0.91249999999999998</v>
      </c>
      <c r="T16" s="22">
        <v>0.20474999999999999</v>
      </c>
      <c r="U16" s="22" t="s">
        <v>233</v>
      </c>
      <c r="V16" s="22"/>
      <c r="W16" s="22">
        <v>-1.0835999999999999</v>
      </c>
      <c r="X16" s="22">
        <v>0.11634</v>
      </c>
      <c r="Y16" s="22" t="s">
        <v>233</v>
      </c>
      <c r="Z16" s="22"/>
      <c r="AA16" s="22">
        <v>-0.32900000000000001</v>
      </c>
      <c r="AB16" s="22">
        <v>0.65434000000000003</v>
      </c>
      <c r="AC16" s="22" t="s">
        <v>233</v>
      </c>
      <c r="AD16" s="22"/>
      <c r="AE16" s="22">
        <v>-1.7261</v>
      </c>
      <c r="AF16" s="22">
        <v>3.3714000000000001E-2</v>
      </c>
      <c r="AG16" s="22" t="s">
        <v>795</v>
      </c>
      <c r="AH16" s="23" t="s">
        <v>530</v>
      </c>
    </row>
    <row r="17" spans="20:23">
      <c r="T17" s="6"/>
      <c r="U17" s="6"/>
      <c r="V17" s="6"/>
      <c r="W17" s="6"/>
    </row>
  </sheetData>
  <mergeCells count="25">
    <mergeCell ref="AD2:AD3"/>
    <mergeCell ref="M2:M3"/>
    <mergeCell ref="N2:N3"/>
    <mergeCell ref="O2:O3"/>
    <mergeCell ref="P2:P3"/>
    <mergeCell ref="Q2:Q3"/>
    <mergeCell ref="S2:U2"/>
    <mergeCell ref="W2:Y2"/>
    <mergeCell ref="AA2:AC2"/>
    <mergeCell ref="AE2:AH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R2:R3"/>
    <mergeCell ref="V2:V3"/>
    <mergeCell ref="Z2:Z3"/>
  </mergeCells>
  <phoneticPr fontId="17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5"/>
  <sheetViews>
    <sheetView workbookViewId="0"/>
  </sheetViews>
  <sheetFormatPr defaultColWidth="9" defaultRowHeight="14"/>
  <cols>
    <col min="1" max="1" width="9" style="53"/>
    <col min="2" max="2" width="9" style="28"/>
    <col min="3" max="3" width="11.08203125" customWidth="1"/>
    <col min="4" max="5" width="10.58203125" customWidth="1"/>
    <col min="6" max="6" width="9.9140625" customWidth="1"/>
    <col min="7" max="7" width="10" customWidth="1"/>
    <col min="8" max="8" width="11.25" customWidth="1"/>
    <col min="9" max="9" width="10.33203125" customWidth="1"/>
    <col min="10" max="10" width="10.75" customWidth="1"/>
    <col min="11" max="11" width="11.9140625" customWidth="1"/>
    <col min="12" max="12" width="11.1640625" customWidth="1"/>
    <col min="15" max="15" width="2.5" customWidth="1"/>
    <col min="16" max="16" width="11.08203125"/>
    <col min="17" max="17" width="11.6640625"/>
  </cols>
  <sheetData>
    <row r="1" spans="1:18">
      <c r="A1" s="4" t="s">
        <v>1434</v>
      </c>
      <c r="B1" s="4"/>
    </row>
    <row r="2" spans="1:18">
      <c r="A2" s="111" t="s">
        <v>765</v>
      </c>
      <c r="B2" s="117" t="s">
        <v>2</v>
      </c>
      <c r="C2" s="113" t="s">
        <v>829</v>
      </c>
      <c r="D2" s="113" t="s">
        <v>830</v>
      </c>
      <c r="E2" s="113" t="s">
        <v>830</v>
      </c>
      <c r="F2" s="113" t="s">
        <v>831</v>
      </c>
      <c r="G2" s="113" t="s">
        <v>832</v>
      </c>
      <c r="H2" s="113" t="s">
        <v>833</v>
      </c>
      <c r="I2" s="113" t="s">
        <v>834</v>
      </c>
      <c r="J2" s="113" t="s">
        <v>835</v>
      </c>
      <c r="K2" s="113" t="s">
        <v>836</v>
      </c>
      <c r="L2" s="111" t="s">
        <v>821</v>
      </c>
      <c r="M2" s="111"/>
      <c r="N2" s="111"/>
      <c r="O2" s="54"/>
      <c r="P2" s="111" t="s">
        <v>822</v>
      </c>
      <c r="Q2" s="111"/>
      <c r="R2" s="111"/>
    </row>
    <row r="3" spans="1:18" s="52" customFormat="1">
      <c r="A3" s="116"/>
      <c r="B3" s="122"/>
      <c r="C3" s="115"/>
      <c r="D3" s="115"/>
      <c r="E3" s="115"/>
      <c r="F3" s="115"/>
      <c r="G3" s="115"/>
      <c r="H3" s="115"/>
      <c r="I3" s="115"/>
      <c r="J3" s="115"/>
      <c r="K3" s="115"/>
      <c r="L3" s="59" t="s">
        <v>784</v>
      </c>
      <c r="M3" s="18" t="s">
        <v>837</v>
      </c>
      <c r="N3" s="59" t="s">
        <v>786</v>
      </c>
      <c r="P3" s="59" t="s">
        <v>784</v>
      </c>
      <c r="Q3" s="18" t="s">
        <v>837</v>
      </c>
      <c r="R3" s="59" t="s">
        <v>786</v>
      </c>
    </row>
    <row r="4" spans="1:18" s="52" customFormat="1">
      <c r="A4" s="7" t="s">
        <v>18</v>
      </c>
      <c r="B4" s="6" t="s">
        <v>19</v>
      </c>
      <c r="C4" s="56">
        <v>0.97111700000000001</v>
      </c>
      <c r="D4" s="56">
        <v>1.6733990000000001</v>
      </c>
      <c r="E4" s="56">
        <v>0.83264300000000002</v>
      </c>
      <c r="F4" s="56">
        <v>13.825659</v>
      </c>
      <c r="G4" s="56">
        <v>14.77782</v>
      </c>
      <c r="H4" s="56">
        <v>14.45233</v>
      </c>
      <c r="I4" s="56">
        <v>15.240399999999999</v>
      </c>
      <c r="J4" s="56">
        <v>15.756418</v>
      </c>
      <c r="K4" s="56">
        <v>13.381845</v>
      </c>
      <c r="L4" s="56">
        <v>3.6918801855890901</v>
      </c>
      <c r="M4" s="60">
        <v>1.2676758203346101E-59</v>
      </c>
      <c r="N4" s="56" t="s">
        <v>788</v>
      </c>
      <c r="P4" s="56">
        <v>3.6526302890678499</v>
      </c>
      <c r="Q4" s="60">
        <v>2.1531072386476502E-50</v>
      </c>
      <c r="R4" s="56" t="s">
        <v>788</v>
      </c>
    </row>
    <row r="5" spans="1:18" s="52" customFormat="1">
      <c r="A5" s="7" t="s">
        <v>31</v>
      </c>
      <c r="B5" s="6" t="s">
        <v>32</v>
      </c>
      <c r="C5" s="56">
        <v>0.68125800000000003</v>
      </c>
      <c r="D5" s="56">
        <v>0.75666699999999998</v>
      </c>
      <c r="E5" s="56">
        <v>0.27623500000000001</v>
      </c>
      <c r="F5" s="56">
        <v>6.8095679999999996</v>
      </c>
      <c r="G5" s="56">
        <v>5.998596</v>
      </c>
      <c r="H5" s="56">
        <v>6.5302910000000001</v>
      </c>
      <c r="I5" s="56">
        <v>5.2531920000000003</v>
      </c>
      <c r="J5" s="56">
        <v>7.8965439999999996</v>
      </c>
      <c r="K5" s="56">
        <v>7.7881850000000004</v>
      </c>
      <c r="L5" s="56">
        <v>3.5566156745572499</v>
      </c>
      <c r="M5" s="60">
        <v>7.70696565012365E-31</v>
      </c>
      <c r="N5" s="56" t="s">
        <v>788</v>
      </c>
      <c r="P5" s="56">
        <v>3.5778376040445399</v>
      </c>
      <c r="Q5" s="60">
        <v>1.80327048460333E-26</v>
      </c>
      <c r="R5" s="56" t="s">
        <v>788</v>
      </c>
    </row>
    <row r="6" spans="1:18" s="52" customFormat="1">
      <c r="A6" s="7" t="s">
        <v>790</v>
      </c>
      <c r="B6" s="6" t="s">
        <v>39</v>
      </c>
      <c r="C6" s="56">
        <v>1.8124659999999999</v>
      </c>
      <c r="D6" s="56">
        <v>2.0908329999999999</v>
      </c>
      <c r="E6" s="56">
        <v>2.0851730000000002</v>
      </c>
      <c r="F6" s="56">
        <v>19.952938</v>
      </c>
      <c r="G6" s="56">
        <v>17.718605</v>
      </c>
      <c r="H6" s="56">
        <v>17.202342999999999</v>
      </c>
      <c r="I6" s="56">
        <v>20.796675</v>
      </c>
      <c r="J6" s="56">
        <v>20.270983000000001</v>
      </c>
      <c r="K6" s="56">
        <v>17.309615999999998</v>
      </c>
      <c r="L6" s="56">
        <v>3.2636407301372699</v>
      </c>
      <c r="M6" s="60">
        <v>8.4612794404932094E-101</v>
      </c>
      <c r="N6" s="56" t="s">
        <v>788</v>
      </c>
      <c r="P6" s="56">
        <v>3.2696529833908099</v>
      </c>
      <c r="Q6" s="60">
        <v>1.9983052626211999E-86</v>
      </c>
      <c r="R6" s="56" t="s">
        <v>788</v>
      </c>
    </row>
    <row r="7" spans="1:18" s="52" customFormat="1">
      <c r="A7" s="7" t="s">
        <v>838</v>
      </c>
      <c r="B7" s="6" t="s">
        <v>46</v>
      </c>
      <c r="C7" s="56">
        <v>5.784929</v>
      </c>
      <c r="D7" s="56">
        <v>5.5097889999999996</v>
      </c>
      <c r="E7" s="56">
        <v>4.5355319999999999</v>
      </c>
      <c r="F7" s="56">
        <v>11.260126</v>
      </c>
      <c r="G7" s="56">
        <v>10.514068999999999</v>
      </c>
      <c r="H7" s="56">
        <v>9.6738289999999996</v>
      </c>
      <c r="I7" s="56">
        <v>6.3533439999999999</v>
      </c>
      <c r="J7" s="56">
        <v>6.9853230000000002</v>
      </c>
      <c r="K7" s="56">
        <v>7.9732599999999998</v>
      </c>
      <c r="L7" s="56">
        <v>1.06242490052439</v>
      </c>
      <c r="M7" s="60">
        <v>1.5978009752094399E-10</v>
      </c>
      <c r="N7" s="56" t="s">
        <v>788</v>
      </c>
      <c r="P7" s="56">
        <v>0.41256130387679002</v>
      </c>
      <c r="Q7" s="56">
        <v>5.8647137048242898E-2</v>
      </c>
      <c r="R7" s="56" t="s">
        <v>839</v>
      </c>
    </row>
    <row r="8" spans="1:18" s="52" customFormat="1">
      <c r="A8" s="7" t="s">
        <v>54</v>
      </c>
      <c r="B8" s="6" t="s">
        <v>55</v>
      </c>
      <c r="C8" s="56">
        <v>15.073950999999999</v>
      </c>
      <c r="D8" s="56">
        <v>15.969785999999999</v>
      </c>
      <c r="E8" s="56">
        <v>16.203987000000001</v>
      </c>
      <c r="F8" s="56">
        <v>35.310516</v>
      </c>
      <c r="G8" s="56">
        <v>32.966437999999997</v>
      </c>
      <c r="H8" s="56">
        <v>33.874564999999997</v>
      </c>
      <c r="I8" s="56">
        <v>24.59901</v>
      </c>
      <c r="J8" s="56">
        <v>26.888650999999999</v>
      </c>
      <c r="K8" s="56">
        <v>25.645455999999999</v>
      </c>
      <c r="L8" s="56">
        <v>1.1859693262930799</v>
      </c>
      <c r="M8" s="60">
        <v>4.8892948130696098E-36</v>
      </c>
      <c r="N8" s="56" t="s">
        <v>788</v>
      </c>
      <c r="P8" s="56">
        <v>0.69495828043633201</v>
      </c>
      <c r="Q8" s="60">
        <v>4.57587356351137E-11</v>
      </c>
      <c r="R8" s="56" t="s">
        <v>839</v>
      </c>
    </row>
    <row r="9" spans="1:18" s="52" customFormat="1">
      <c r="A9" s="7" t="s">
        <v>61</v>
      </c>
      <c r="B9" s="6" t="s">
        <v>62</v>
      </c>
      <c r="C9" s="56">
        <v>2.4602659999999998</v>
      </c>
      <c r="D9" s="56">
        <v>2.9661559999999998</v>
      </c>
      <c r="E9" s="56">
        <v>2.672488</v>
      </c>
      <c r="F9" s="56">
        <v>7.89175</v>
      </c>
      <c r="G9" s="56">
        <v>9.1702159999999999</v>
      </c>
      <c r="H9" s="56">
        <v>8.9055520000000001</v>
      </c>
      <c r="I9" s="56">
        <v>6.9388160000000001</v>
      </c>
      <c r="J9" s="56">
        <v>7.5769859999999998</v>
      </c>
      <c r="K9" s="56">
        <v>6.7079849999999999</v>
      </c>
      <c r="L9" s="56">
        <v>1.7525403423708299</v>
      </c>
      <c r="M9" s="60">
        <v>1.24589584302469E-31</v>
      </c>
      <c r="N9" s="56" t="s">
        <v>788</v>
      </c>
      <c r="P9" s="56">
        <v>1.3792709826956699</v>
      </c>
      <c r="Q9" s="60">
        <v>2.9254652621775302E-16</v>
      </c>
      <c r="R9" s="56" t="s">
        <v>788</v>
      </c>
    </row>
    <row r="10" spans="1:18" s="52" customFormat="1">
      <c r="A10" s="57" t="s">
        <v>791</v>
      </c>
      <c r="B10" s="24" t="s">
        <v>71</v>
      </c>
      <c r="C10" s="58">
        <v>3.012683</v>
      </c>
      <c r="D10" s="58">
        <v>3.320122</v>
      </c>
      <c r="E10" s="58">
        <v>3.3789470000000001</v>
      </c>
      <c r="F10" s="58">
        <v>7.980588</v>
      </c>
      <c r="G10" s="58">
        <v>7.0780789999999998</v>
      </c>
      <c r="H10" s="58">
        <v>7.3653950000000004</v>
      </c>
      <c r="I10" s="58">
        <v>7.2139160000000002</v>
      </c>
      <c r="J10" s="58">
        <v>7.9291280000000004</v>
      </c>
      <c r="K10" s="58">
        <v>6.8998670000000004</v>
      </c>
      <c r="L10" s="58">
        <v>1.2804718335507901</v>
      </c>
      <c r="M10" s="61">
        <v>1.1627023519275599E-16</v>
      </c>
      <c r="N10" s="58" t="s">
        <v>788</v>
      </c>
      <c r="O10" s="62"/>
      <c r="P10" s="58">
        <v>1.17084063718356</v>
      </c>
      <c r="Q10" s="61">
        <v>1.17502052370901E-12</v>
      </c>
      <c r="R10" s="58" t="s">
        <v>788</v>
      </c>
    </row>
    <row r="15" spans="1:18">
      <c r="C15" s="3" t="s">
        <v>840</v>
      </c>
    </row>
  </sheetData>
  <mergeCells count="13">
    <mergeCell ref="L2:N2"/>
    <mergeCell ref="P2:R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honeticPr fontId="1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1"/>
  <sheetViews>
    <sheetView workbookViewId="0"/>
  </sheetViews>
  <sheetFormatPr defaultColWidth="9" defaultRowHeight="14"/>
  <cols>
    <col min="1" max="19" width="9" style="26"/>
  </cols>
  <sheetData>
    <row r="1" spans="1:19" s="26" customFormat="1">
      <c r="A1" s="38" t="s">
        <v>1435</v>
      </c>
    </row>
    <row r="2" spans="1:19" s="40" customFormat="1">
      <c r="A2" s="43"/>
      <c r="B2" s="43" t="s">
        <v>19</v>
      </c>
      <c r="C2" s="43" t="s">
        <v>32</v>
      </c>
      <c r="D2" s="43" t="s">
        <v>39</v>
      </c>
      <c r="E2" s="43" t="s">
        <v>71</v>
      </c>
      <c r="F2" s="43" t="s">
        <v>88</v>
      </c>
      <c r="G2" s="44" t="s">
        <v>576</v>
      </c>
      <c r="H2" s="44" t="s">
        <v>626</v>
      </c>
      <c r="I2" s="44" t="s">
        <v>632</v>
      </c>
      <c r="J2" s="44" t="s">
        <v>675</v>
      </c>
      <c r="K2" s="44" t="s">
        <v>690</v>
      </c>
      <c r="L2" s="44" t="s">
        <v>717</v>
      </c>
      <c r="M2" s="44" t="s">
        <v>724</v>
      </c>
      <c r="N2" s="44" t="s">
        <v>353</v>
      </c>
      <c r="O2" s="44" t="s">
        <v>375</v>
      </c>
      <c r="P2" s="44" t="s">
        <v>459</v>
      </c>
      <c r="Q2" s="44" t="s">
        <v>475</v>
      </c>
      <c r="R2" s="44" t="s">
        <v>483</v>
      </c>
      <c r="S2" s="44" t="s">
        <v>348</v>
      </c>
    </row>
    <row r="3" spans="1:19" s="13" customFormat="1">
      <c r="A3" s="45" t="s">
        <v>19</v>
      </c>
      <c r="B3" s="46">
        <v>1</v>
      </c>
      <c r="C3" s="47" t="s">
        <v>841</v>
      </c>
      <c r="D3" s="47" t="s">
        <v>842</v>
      </c>
      <c r="E3" s="47" t="s">
        <v>843</v>
      </c>
      <c r="F3" s="47">
        <v>-0.13</v>
      </c>
      <c r="G3" s="47">
        <v>-0.56899999999999995</v>
      </c>
      <c r="H3" s="47">
        <v>-0.23699999999999999</v>
      </c>
      <c r="I3" s="47">
        <v>0.36</v>
      </c>
      <c r="J3" s="47">
        <v>6.9000000000000006E-2</v>
      </c>
      <c r="K3" s="47">
        <v>-0.49</v>
      </c>
      <c r="L3" s="47">
        <v>-0.44600000000000001</v>
      </c>
      <c r="M3" s="47">
        <v>-0.318</v>
      </c>
      <c r="N3" s="47">
        <v>0.46500000000000002</v>
      </c>
      <c r="O3" s="47">
        <v>-0.30399999999999999</v>
      </c>
      <c r="P3" s="47" t="s">
        <v>844</v>
      </c>
      <c r="Q3" s="47" t="s">
        <v>845</v>
      </c>
      <c r="R3" s="47">
        <v>0.52300000000000002</v>
      </c>
      <c r="S3" s="47">
        <v>0.105</v>
      </c>
    </row>
    <row r="4" spans="1:19" s="13" customFormat="1">
      <c r="A4" s="33" t="s">
        <v>32</v>
      </c>
      <c r="B4" s="48">
        <v>1E-3</v>
      </c>
      <c r="C4" s="49">
        <v>1</v>
      </c>
      <c r="D4" s="48" t="s">
        <v>846</v>
      </c>
      <c r="E4" s="48">
        <v>0.875</v>
      </c>
      <c r="F4" s="48">
        <v>-7.1999999999999995E-2</v>
      </c>
      <c r="G4" s="48">
        <v>-0.57299999999999995</v>
      </c>
      <c r="H4" s="48">
        <v>-0.249</v>
      </c>
      <c r="I4" s="48">
        <v>0.45900000000000002</v>
      </c>
      <c r="J4" s="48">
        <v>-3.4000000000000002E-2</v>
      </c>
      <c r="K4" s="48">
        <v>-0.58099999999999996</v>
      </c>
      <c r="L4" s="48">
        <v>-0.52500000000000002</v>
      </c>
      <c r="M4" s="48">
        <v>-0.41899999999999998</v>
      </c>
      <c r="N4" s="48">
        <v>0.37</v>
      </c>
      <c r="O4" s="48">
        <v>-0.33700000000000002</v>
      </c>
      <c r="P4" s="48" t="s">
        <v>847</v>
      </c>
      <c r="Q4" s="48" t="s">
        <v>848</v>
      </c>
      <c r="R4" s="48">
        <v>0.59599999999999997</v>
      </c>
      <c r="S4" s="48">
        <v>-4.0000000000000001E-3</v>
      </c>
    </row>
    <row r="5" spans="1:19" s="13" customFormat="1">
      <c r="A5" s="33" t="s">
        <v>39</v>
      </c>
      <c r="B5" s="48">
        <v>0</v>
      </c>
      <c r="C5" s="48">
        <v>0</v>
      </c>
      <c r="D5" s="49">
        <v>1</v>
      </c>
      <c r="E5" s="48" t="s">
        <v>849</v>
      </c>
      <c r="F5" s="48">
        <v>-8.5000000000000006E-2</v>
      </c>
      <c r="G5" s="48">
        <v>-0.53800000000000003</v>
      </c>
      <c r="H5" s="48">
        <v>-0.27200000000000002</v>
      </c>
      <c r="I5" s="48">
        <v>0.41899999999999998</v>
      </c>
      <c r="J5" s="48">
        <v>-1.2E-2</v>
      </c>
      <c r="K5" s="48">
        <v>-0.54</v>
      </c>
      <c r="L5" s="48">
        <v>-0.47599999999999998</v>
      </c>
      <c r="M5" s="48">
        <v>-0.38300000000000001</v>
      </c>
      <c r="N5" s="48">
        <v>0.39100000000000001</v>
      </c>
      <c r="O5" s="48">
        <v>-0.376</v>
      </c>
      <c r="P5" s="48" t="s">
        <v>850</v>
      </c>
      <c r="Q5" s="48" t="s">
        <v>851</v>
      </c>
      <c r="R5" s="48">
        <v>0.54400000000000004</v>
      </c>
      <c r="S5" s="48">
        <v>2.5999999999999999E-2</v>
      </c>
    </row>
    <row r="6" spans="1:19" s="13" customFormat="1">
      <c r="A6" s="33" t="s">
        <v>71</v>
      </c>
      <c r="B6" s="48">
        <v>3.5999999999999997E-2</v>
      </c>
      <c r="C6" s="48">
        <v>5.1999999999999998E-2</v>
      </c>
      <c r="D6" s="48">
        <v>4.8000000000000001E-2</v>
      </c>
      <c r="E6" s="49">
        <v>1</v>
      </c>
      <c r="F6" s="48">
        <v>0.09</v>
      </c>
      <c r="G6" s="48">
        <v>-0.75600000000000001</v>
      </c>
      <c r="H6" s="48">
        <v>0.154</v>
      </c>
      <c r="I6" s="48">
        <v>0.20200000000000001</v>
      </c>
      <c r="J6" s="48">
        <v>0.36799999999999999</v>
      </c>
      <c r="K6" s="48">
        <v>-0.26900000000000002</v>
      </c>
      <c r="L6" s="48">
        <v>-0.4</v>
      </c>
      <c r="M6" s="48">
        <v>-0.189</v>
      </c>
      <c r="N6" s="48">
        <v>0.67500000000000004</v>
      </c>
      <c r="O6" s="48">
        <v>-0.217</v>
      </c>
      <c r="P6" s="48" t="s">
        <v>852</v>
      </c>
      <c r="Q6" s="48">
        <v>0.72299999999999998</v>
      </c>
      <c r="R6" s="48">
        <v>0.42299999999999999</v>
      </c>
      <c r="S6" s="48">
        <v>0.33</v>
      </c>
    </row>
    <row r="7" spans="1:19" s="13" customFormat="1">
      <c r="A7" s="33" t="s">
        <v>88</v>
      </c>
      <c r="B7" s="48">
        <v>0.83499999999999996</v>
      </c>
      <c r="C7" s="48">
        <v>0.90900000000000003</v>
      </c>
      <c r="D7" s="48">
        <v>0.89200000000000002</v>
      </c>
      <c r="E7" s="48">
        <v>0.88600000000000001</v>
      </c>
      <c r="F7" s="49">
        <v>1</v>
      </c>
      <c r="G7" s="48">
        <v>-0.379</v>
      </c>
      <c r="H7" s="48">
        <v>0.61</v>
      </c>
      <c r="I7" s="48">
        <v>0.53300000000000003</v>
      </c>
      <c r="J7" s="48">
        <v>-0.27400000000000002</v>
      </c>
      <c r="K7" s="48">
        <v>-0.35199999999999998</v>
      </c>
      <c r="L7" s="48">
        <v>-0.55500000000000005</v>
      </c>
      <c r="M7" s="48">
        <v>-0.61499999999999999</v>
      </c>
      <c r="N7" s="48">
        <v>-0.34499999999999997</v>
      </c>
      <c r="O7" s="48">
        <v>-0.35799999999999998</v>
      </c>
      <c r="P7" s="48">
        <v>-0.17100000000000001</v>
      </c>
      <c r="Q7" s="48">
        <v>-7.8E-2</v>
      </c>
      <c r="R7" s="48">
        <v>0.371</v>
      </c>
      <c r="S7" s="48">
        <v>-0.46300000000000002</v>
      </c>
    </row>
    <row r="8" spans="1:19" s="13" customFormat="1">
      <c r="A8" s="10" t="s">
        <v>576</v>
      </c>
      <c r="B8" s="48">
        <v>0.317</v>
      </c>
      <c r="C8" s="48">
        <v>0.312</v>
      </c>
      <c r="D8" s="48">
        <v>0.34899999999999998</v>
      </c>
      <c r="E8" s="48">
        <v>0.13900000000000001</v>
      </c>
      <c r="F8" s="48">
        <v>0.52900000000000003</v>
      </c>
      <c r="G8" s="49">
        <v>1</v>
      </c>
      <c r="H8" s="48">
        <v>-0.622</v>
      </c>
      <c r="I8" s="48">
        <v>-0.40100000000000002</v>
      </c>
      <c r="J8" s="48">
        <v>-0.28100000000000003</v>
      </c>
      <c r="K8" s="48">
        <v>0.41099999999999998</v>
      </c>
      <c r="L8" s="48">
        <v>0.70699999999999996</v>
      </c>
      <c r="M8" s="48">
        <v>0.38200000000000001</v>
      </c>
      <c r="N8" s="48">
        <v>-0.443</v>
      </c>
      <c r="O8" s="48">
        <v>-0.22700000000000001</v>
      </c>
      <c r="P8" s="48">
        <v>-0.61399999999999999</v>
      </c>
      <c r="Q8" s="48">
        <v>-0.46</v>
      </c>
      <c r="R8" s="48">
        <v>-0.70399999999999996</v>
      </c>
      <c r="S8" s="48">
        <v>-0.124</v>
      </c>
    </row>
    <row r="9" spans="1:19" s="13" customFormat="1">
      <c r="A9" s="10" t="s">
        <v>626</v>
      </c>
      <c r="B9" s="48">
        <v>0.70099999999999996</v>
      </c>
      <c r="C9" s="48">
        <v>0.68700000000000006</v>
      </c>
      <c r="D9" s="48">
        <v>0.65800000000000003</v>
      </c>
      <c r="E9" s="48">
        <v>0.80500000000000005</v>
      </c>
      <c r="F9" s="48">
        <v>0.27400000000000002</v>
      </c>
      <c r="G9" s="48">
        <v>0.26200000000000001</v>
      </c>
      <c r="H9" s="49">
        <v>1</v>
      </c>
      <c r="I9" s="48">
        <v>-3.1E-2</v>
      </c>
      <c r="J9" s="48">
        <v>0.44700000000000001</v>
      </c>
      <c r="K9" s="48">
        <v>0.16700000000000001</v>
      </c>
      <c r="L9" s="48">
        <v>-0.25700000000000001</v>
      </c>
      <c r="M9" s="48">
        <v>-8.0000000000000002E-3</v>
      </c>
      <c r="N9" s="48">
        <v>0.255</v>
      </c>
      <c r="O9" s="48">
        <v>0.41</v>
      </c>
      <c r="P9" s="48">
        <v>-7.5999999999999998E-2</v>
      </c>
      <c r="Q9" s="48">
        <v>-0.38900000000000001</v>
      </c>
      <c r="R9" s="48">
        <v>0.152</v>
      </c>
      <c r="S9" s="48">
        <v>0.23</v>
      </c>
    </row>
    <row r="10" spans="1:19" s="13" customFormat="1">
      <c r="A10" s="10" t="s">
        <v>632</v>
      </c>
      <c r="B10" s="48">
        <v>0.55200000000000005</v>
      </c>
      <c r="C10" s="48">
        <v>0.437</v>
      </c>
      <c r="D10" s="48">
        <v>0.48199999999999998</v>
      </c>
      <c r="E10" s="48">
        <v>0.754</v>
      </c>
      <c r="F10" s="48">
        <v>0.35499999999999998</v>
      </c>
      <c r="G10" s="48">
        <v>0.503</v>
      </c>
      <c r="H10" s="48">
        <v>0.96</v>
      </c>
      <c r="I10" s="49">
        <v>1</v>
      </c>
      <c r="J10" s="48">
        <v>-0.76300000000000001</v>
      </c>
      <c r="K10" s="48" t="s">
        <v>853</v>
      </c>
      <c r="L10" s="48" t="s">
        <v>854</v>
      </c>
      <c r="M10" s="48" t="s">
        <v>855</v>
      </c>
      <c r="N10" s="48">
        <v>-0.55400000000000005</v>
      </c>
      <c r="O10" s="48">
        <v>-0.33400000000000002</v>
      </c>
      <c r="P10" s="48">
        <v>0.106</v>
      </c>
      <c r="Q10" s="48">
        <v>0.61</v>
      </c>
      <c r="R10" s="48" t="s">
        <v>856</v>
      </c>
      <c r="S10" s="48">
        <v>-0.83799999999999997</v>
      </c>
    </row>
    <row r="11" spans="1:19" s="13" customFormat="1">
      <c r="A11" s="10" t="s">
        <v>675</v>
      </c>
      <c r="B11" s="48">
        <v>0.91300000000000003</v>
      </c>
      <c r="C11" s="48">
        <v>0.95599999999999996</v>
      </c>
      <c r="D11" s="48">
        <v>0.98399999999999999</v>
      </c>
      <c r="E11" s="48">
        <v>0.54200000000000004</v>
      </c>
      <c r="F11" s="48">
        <v>0.65600000000000003</v>
      </c>
      <c r="G11" s="48">
        <v>0.64700000000000002</v>
      </c>
      <c r="H11" s="48">
        <v>0.45100000000000001</v>
      </c>
      <c r="I11" s="48">
        <v>0.13400000000000001</v>
      </c>
      <c r="J11" s="49">
        <v>1</v>
      </c>
      <c r="K11" s="48">
        <v>0.72799999999999998</v>
      </c>
      <c r="L11" s="48">
        <v>0.48</v>
      </c>
      <c r="M11" s="48">
        <v>0.76400000000000001</v>
      </c>
      <c r="N11" s="48" t="s">
        <v>857</v>
      </c>
      <c r="O11" s="48">
        <v>0.432</v>
      </c>
      <c r="P11" s="48">
        <v>0.36699999999999999</v>
      </c>
      <c r="Q11" s="48">
        <v>-0.27900000000000003</v>
      </c>
      <c r="R11" s="48">
        <v>-0.45500000000000002</v>
      </c>
      <c r="S11" s="48" t="s">
        <v>858</v>
      </c>
    </row>
    <row r="12" spans="1:19" s="13" customFormat="1">
      <c r="A12" s="10" t="s">
        <v>690</v>
      </c>
      <c r="B12" s="48">
        <v>0.40200000000000002</v>
      </c>
      <c r="C12" s="48">
        <v>0.30399999999999999</v>
      </c>
      <c r="D12" s="48">
        <v>0.34799999999999998</v>
      </c>
      <c r="E12" s="48">
        <v>0.66100000000000003</v>
      </c>
      <c r="F12" s="48">
        <v>0.59399999999999997</v>
      </c>
      <c r="G12" s="48">
        <v>0.49199999999999999</v>
      </c>
      <c r="H12" s="48">
        <v>0.78900000000000003</v>
      </c>
      <c r="I12" s="48">
        <v>6.0000000000000001E-3</v>
      </c>
      <c r="J12" s="48">
        <v>0.16300000000000001</v>
      </c>
      <c r="K12" s="49">
        <v>1</v>
      </c>
      <c r="L12" s="48" t="s">
        <v>859</v>
      </c>
      <c r="M12" s="48" t="s">
        <v>860</v>
      </c>
      <c r="N12" s="48">
        <v>0.46200000000000002</v>
      </c>
      <c r="O12" s="48">
        <v>0.25900000000000001</v>
      </c>
      <c r="P12" s="48">
        <v>-0.22900000000000001</v>
      </c>
      <c r="Q12" s="48">
        <v>-0.73699999999999999</v>
      </c>
      <c r="R12" s="48" t="s">
        <v>861</v>
      </c>
      <c r="S12" s="48">
        <v>0.76700000000000002</v>
      </c>
    </row>
    <row r="13" spans="1:19" s="13" customFormat="1">
      <c r="A13" s="10" t="s">
        <v>717</v>
      </c>
      <c r="B13" s="48">
        <v>0.45200000000000001</v>
      </c>
      <c r="C13" s="48">
        <v>0.36299999999999999</v>
      </c>
      <c r="D13" s="48">
        <v>0.41699999999999998</v>
      </c>
      <c r="E13" s="48">
        <v>0.505</v>
      </c>
      <c r="F13" s="48">
        <v>0.33200000000000002</v>
      </c>
      <c r="G13" s="48">
        <v>0.182</v>
      </c>
      <c r="H13" s="48">
        <v>0.67600000000000005</v>
      </c>
      <c r="I13" s="48">
        <v>2.4E-2</v>
      </c>
      <c r="J13" s="48">
        <v>0.41399999999999998</v>
      </c>
      <c r="K13" s="48">
        <v>3.4000000000000002E-2</v>
      </c>
      <c r="L13" s="49">
        <v>1</v>
      </c>
      <c r="M13" s="48" t="s">
        <v>862</v>
      </c>
      <c r="N13" s="48">
        <v>0.27800000000000002</v>
      </c>
      <c r="O13" s="48">
        <v>8.7999999999999995E-2</v>
      </c>
      <c r="P13" s="48">
        <v>-0.26700000000000002</v>
      </c>
      <c r="Q13" s="48">
        <v>-0.60499999999999998</v>
      </c>
      <c r="R13" s="48" t="s">
        <v>863</v>
      </c>
      <c r="S13" s="48">
        <v>0.60699999999999998</v>
      </c>
    </row>
    <row r="14" spans="1:19" s="13" customFormat="1">
      <c r="A14" s="10" t="s">
        <v>724</v>
      </c>
      <c r="B14" s="48">
        <v>0.60199999999999998</v>
      </c>
      <c r="C14" s="48">
        <v>0.48299999999999998</v>
      </c>
      <c r="D14" s="48">
        <v>0.52500000000000002</v>
      </c>
      <c r="E14" s="48">
        <v>0.76100000000000001</v>
      </c>
      <c r="F14" s="48">
        <v>0.27</v>
      </c>
      <c r="G14" s="48">
        <v>0.52600000000000002</v>
      </c>
      <c r="H14" s="48">
        <v>0.99</v>
      </c>
      <c r="I14" s="48">
        <v>1E-3</v>
      </c>
      <c r="J14" s="48">
        <v>0.13300000000000001</v>
      </c>
      <c r="K14" s="48">
        <v>1.7999999999999999E-2</v>
      </c>
      <c r="L14" s="48">
        <v>3.2000000000000001E-2</v>
      </c>
      <c r="M14" s="49">
        <v>1</v>
      </c>
      <c r="N14" s="48">
        <v>0.57599999999999996</v>
      </c>
      <c r="O14" s="48">
        <v>0.39800000000000002</v>
      </c>
      <c r="P14" s="48">
        <v>-7.1999999999999995E-2</v>
      </c>
      <c r="Q14" s="48">
        <v>-0.56200000000000006</v>
      </c>
      <c r="R14" s="48">
        <v>-0.85499999999999998</v>
      </c>
      <c r="S14" s="48">
        <v>0.85</v>
      </c>
    </row>
    <row r="15" spans="1:19" s="13" customFormat="1">
      <c r="A15" s="10" t="s">
        <v>353</v>
      </c>
      <c r="B15" s="48">
        <v>0.43</v>
      </c>
      <c r="C15" s="48">
        <v>0.54</v>
      </c>
      <c r="D15" s="48">
        <v>0.51500000000000001</v>
      </c>
      <c r="E15" s="48">
        <v>0.21099999999999999</v>
      </c>
      <c r="F15" s="48">
        <v>0.56899999999999995</v>
      </c>
      <c r="G15" s="48">
        <v>0.45500000000000002</v>
      </c>
      <c r="H15" s="48">
        <v>0.67800000000000005</v>
      </c>
      <c r="I15" s="48">
        <v>0.33200000000000002</v>
      </c>
      <c r="J15" s="48">
        <v>0.03</v>
      </c>
      <c r="K15" s="48">
        <v>0.433</v>
      </c>
      <c r="L15" s="48">
        <v>0.65100000000000002</v>
      </c>
      <c r="M15" s="48">
        <v>0.31</v>
      </c>
      <c r="N15" s="49">
        <v>1</v>
      </c>
      <c r="O15" s="48">
        <v>0.26400000000000001</v>
      </c>
      <c r="P15" s="48">
        <v>0.70899999999999996</v>
      </c>
      <c r="Q15" s="48">
        <v>0.13200000000000001</v>
      </c>
      <c r="R15" s="48">
        <v>-0.217</v>
      </c>
      <c r="S15" s="48" t="s">
        <v>864</v>
      </c>
    </row>
    <row r="16" spans="1:19" s="13" customFormat="1">
      <c r="A16" s="10" t="s">
        <v>375</v>
      </c>
      <c r="B16" s="48">
        <v>0.61899999999999999</v>
      </c>
      <c r="C16" s="48">
        <v>0.57899999999999996</v>
      </c>
      <c r="D16" s="48">
        <v>0.53200000000000003</v>
      </c>
      <c r="E16" s="48">
        <v>0.72599999999999998</v>
      </c>
      <c r="F16" s="48">
        <v>0.55500000000000005</v>
      </c>
      <c r="G16" s="48">
        <v>0.71299999999999997</v>
      </c>
      <c r="H16" s="48">
        <v>0.49299999999999999</v>
      </c>
      <c r="I16" s="48">
        <v>0.58299999999999996</v>
      </c>
      <c r="J16" s="48">
        <v>0.46800000000000003</v>
      </c>
      <c r="K16" s="48">
        <v>0.67400000000000004</v>
      </c>
      <c r="L16" s="48">
        <v>0.88800000000000001</v>
      </c>
      <c r="M16" s="48">
        <v>0.50700000000000001</v>
      </c>
      <c r="N16" s="48">
        <v>0.66800000000000004</v>
      </c>
      <c r="O16" s="49">
        <v>1</v>
      </c>
      <c r="P16" s="48">
        <v>-0.19</v>
      </c>
      <c r="Q16" s="48">
        <v>-0.372</v>
      </c>
      <c r="R16" s="48">
        <v>0.01</v>
      </c>
      <c r="S16" s="48">
        <v>0.38</v>
      </c>
    </row>
    <row r="17" spans="1:19" s="13" customFormat="1">
      <c r="A17" s="10" t="s">
        <v>459</v>
      </c>
      <c r="B17" s="48">
        <v>1.2999999999999999E-2</v>
      </c>
      <c r="C17" s="48">
        <v>2.9000000000000001E-2</v>
      </c>
      <c r="D17" s="48">
        <v>2.4E-2</v>
      </c>
      <c r="E17" s="48">
        <v>8.9999999999999993E-3</v>
      </c>
      <c r="F17" s="48">
        <v>0.78300000000000003</v>
      </c>
      <c r="G17" s="48">
        <v>0.27100000000000002</v>
      </c>
      <c r="H17" s="48">
        <v>0.90400000000000003</v>
      </c>
      <c r="I17" s="48">
        <v>0.86499999999999999</v>
      </c>
      <c r="J17" s="48">
        <v>0.54400000000000004</v>
      </c>
      <c r="K17" s="48">
        <v>0.71099999999999997</v>
      </c>
      <c r="L17" s="48">
        <v>0.66400000000000003</v>
      </c>
      <c r="M17" s="48">
        <v>0.90800000000000003</v>
      </c>
      <c r="N17" s="48">
        <v>0.108</v>
      </c>
      <c r="O17" s="48">
        <v>0.76</v>
      </c>
      <c r="P17" s="49">
        <v>1</v>
      </c>
      <c r="Q17" s="48">
        <v>0.78200000000000003</v>
      </c>
      <c r="R17" s="48">
        <v>0.33800000000000002</v>
      </c>
      <c r="S17" s="48">
        <v>0.38900000000000001</v>
      </c>
    </row>
    <row r="18" spans="1:19" s="13" customFormat="1">
      <c r="A18" s="10" t="s">
        <v>475</v>
      </c>
      <c r="B18" s="48">
        <v>0.02</v>
      </c>
      <c r="C18" s="48">
        <v>8.0000000000000002E-3</v>
      </c>
      <c r="D18" s="48">
        <v>1.0999999999999999E-2</v>
      </c>
      <c r="E18" s="48">
        <v>0.16700000000000001</v>
      </c>
      <c r="F18" s="48">
        <v>0.90100000000000002</v>
      </c>
      <c r="G18" s="48">
        <v>0.435</v>
      </c>
      <c r="H18" s="48">
        <v>0.51800000000000002</v>
      </c>
      <c r="I18" s="48">
        <v>0.27500000000000002</v>
      </c>
      <c r="J18" s="48">
        <v>0.64900000000000002</v>
      </c>
      <c r="K18" s="48">
        <v>0.155</v>
      </c>
      <c r="L18" s="48">
        <v>0.28000000000000003</v>
      </c>
      <c r="M18" s="48">
        <v>0.32400000000000001</v>
      </c>
      <c r="N18" s="48">
        <v>0.83199999999999996</v>
      </c>
      <c r="O18" s="48">
        <v>0.53800000000000003</v>
      </c>
      <c r="P18" s="48">
        <v>0.11799999999999999</v>
      </c>
      <c r="Q18" s="49">
        <v>1</v>
      </c>
      <c r="R18" s="48">
        <v>0.68400000000000005</v>
      </c>
      <c r="S18" s="48">
        <v>-0.23200000000000001</v>
      </c>
    </row>
    <row r="19" spans="1:19" s="13" customFormat="1">
      <c r="A19" s="10" t="s">
        <v>483</v>
      </c>
      <c r="B19" s="48">
        <v>0.36599999999999999</v>
      </c>
      <c r="C19" s="48">
        <v>0.28799999999999998</v>
      </c>
      <c r="D19" s="48">
        <v>0.34300000000000003</v>
      </c>
      <c r="E19" s="48">
        <v>0.47799999999999998</v>
      </c>
      <c r="F19" s="48">
        <v>0.53800000000000003</v>
      </c>
      <c r="G19" s="48">
        <v>0.184</v>
      </c>
      <c r="H19" s="48">
        <v>0.80700000000000005</v>
      </c>
      <c r="I19" s="48">
        <v>4.1000000000000002E-2</v>
      </c>
      <c r="J19" s="48">
        <v>0.442</v>
      </c>
      <c r="K19" s="48">
        <v>2.5000000000000001E-2</v>
      </c>
      <c r="L19" s="48">
        <v>4.0000000000000001E-3</v>
      </c>
      <c r="M19" s="48">
        <v>6.5000000000000002E-2</v>
      </c>
      <c r="N19" s="48">
        <v>0.72599999999999998</v>
      </c>
      <c r="O19" s="48">
        <v>0.98799999999999999</v>
      </c>
      <c r="P19" s="48">
        <v>0.57799999999999996</v>
      </c>
      <c r="Q19" s="48">
        <v>0.20300000000000001</v>
      </c>
      <c r="R19" s="49">
        <v>1</v>
      </c>
      <c r="S19" s="48">
        <v>-0.55300000000000005</v>
      </c>
    </row>
    <row r="20" spans="1:19" s="13" customFormat="1">
      <c r="A20" s="22" t="s">
        <v>348</v>
      </c>
      <c r="B20" s="50">
        <v>0.86599999999999999</v>
      </c>
      <c r="C20" s="50">
        <v>0.995</v>
      </c>
      <c r="D20" s="50">
        <v>0.96699999999999997</v>
      </c>
      <c r="E20" s="50">
        <v>0.58699999999999997</v>
      </c>
      <c r="F20" s="50">
        <v>0.432</v>
      </c>
      <c r="G20" s="50">
        <v>0.84199999999999997</v>
      </c>
      <c r="H20" s="50">
        <v>0.71</v>
      </c>
      <c r="I20" s="50">
        <v>7.5999999999999998E-2</v>
      </c>
      <c r="J20" s="50">
        <v>5.0000000000000001E-3</v>
      </c>
      <c r="K20" s="50">
        <v>0.13</v>
      </c>
      <c r="L20" s="50">
        <v>0.27800000000000002</v>
      </c>
      <c r="M20" s="50">
        <v>6.8000000000000005E-2</v>
      </c>
      <c r="N20" s="50">
        <v>2.9000000000000001E-2</v>
      </c>
      <c r="O20" s="50">
        <v>0.52800000000000002</v>
      </c>
      <c r="P20" s="50">
        <v>0.51700000000000002</v>
      </c>
      <c r="Q20" s="50">
        <v>0.70699999999999996</v>
      </c>
      <c r="R20" s="50">
        <v>0.33400000000000002</v>
      </c>
      <c r="S20" s="51">
        <v>1</v>
      </c>
    </row>
    <row r="21" spans="1:19" ht="85.5">
      <c r="A21" s="42" t="s">
        <v>1431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</row>
  </sheetData>
  <phoneticPr fontId="1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6"/>
  <sheetViews>
    <sheetView workbookViewId="0"/>
  </sheetViews>
  <sheetFormatPr defaultColWidth="9" defaultRowHeight="14"/>
  <cols>
    <col min="1" max="14" width="8.6640625" style="26"/>
  </cols>
  <sheetData>
    <row r="1" spans="1:14">
      <c r="A1" s="38" t="s">
        <v>1436</v>
      </c>
    </row>
    <row r="2" spans="1:14">
      <c r="A2" s="39"/>
      <c r="B2" s="9" t="s">
        <v>19</v>
      </c>
      <c r="C2" s="9" t="s">
        <v>32</v>
      </c>
      <c r="D2" s="9" t="s">
        <v>39</v>
      </c>
      <c r="E2" s="9" t="s">
        <v>88</v>
      </c>
      <c r="F2" s="9" t="s">
        <v>576</v>
      </c>
      <c r="G2" s="9" t="s">
        <v>626</v>
      </c>
      <c r="H2" s="9" t="s">
        <v>632</v>
      </c>
      <c r="I2" s="9" t="s">
        <v>666</v>
      </c>
      <c r="J2" s="9" t="s">
        <v>684</v>
      </c>
      <c r="K2" s="9" t="s">
        <v>717</v>
      </c>
      <c r="L2" s="9" t="s">
        <v>724</v>
      </c>
      <c r="M2" s="9" t="s">
        <v>727</v>
      </c>
      <c r="N2" s="9" t="s">
        <v>375</v>
      </c>
    </row>
    <row r="3" spans="1:14">
      <c r="A3" s="10" t="s">
        <v>19</v>
      </c>
      <c r="B3" s="40">
        <v>1</v>
      </c>
      <c r="C3" s="40" t="s">
        <v>865</v>
      </c>
      <c r="D3" s="40" t="s">
        <v>866</v>
      </c>
      <c r="E3" s="40">
        <v>-0.41599999999999998</v>
      </c>
      <c r="F3" s="40">
        <v>-0.41</v>
      </c>
      <c r="G3" s="40">
        <v>0.84399999999999997</v>
      </c>
      <c r="H3" s="40">
        <v>0.8</v>
      </c>
      <c r="I3" s="40" t="s">
        <v>867</v>
      </c>
      <c r="J3" s="40">
        <v>5.5E-2</v>
      </c>
      <c r="K3" s="40">
        <v>-0.66300000000000003</v>
      </c>
      <c r="L3" s="40">
        <v>-0.60799999999999998</v>
      </c>
      <c r="M3" s="40" t="s">
        <v>868</v>
      </c>
      <c r="N3" s="40">
        <v>-0.36499999999999999</v>
      </c>
    </row>
    <row r="4" spans="1:14">
      <c r="A4" s="10" t="s">
        <v>32</v>
      </c>
      <c r="B4" s="40">
        <v>1.0999999999999999E-2</v>
      </c>
      <c r="C4" s="40">
        <v>1</v>
      </c>
      <c r="D4" s="40" t="s">
        <v>869</v>
      </c>
      <c r="E4" s="40">
        <v>-0.40400000000000003</v>
      </c>
      <c r="F4" s="40">
        <v>-0.23699999999999999</v>
      </c>
      <c r="G4" s="40" t="s">
        <v>870</v>
      </c>
      <c r="H4" s="40" t="s">
        <v>871</v>
      </c>
      <c r="I4" s="40" t="s">
        <v>851</v>
      </c>
      <c r="J4" s="40">
        <v>5.6000000000000001E-2</v>
      </c>
      <c r="K4" s="40">
        <v>-0.622</v>
      </c>
      <c r="L4" s="40">
        <v>-0.66600000000000004</v>
      </c>
      <c r="M4" s="40" t="s">
        <v>872</v>
      </c>
      <c r="N4" s="40">
        <v>-0.14799999999999999</v>
      </c>
    </row>
    <row r="5" spans="1:14">
      <c r="A5" s="10" t="s">
        <v>39</v>
      </c>
      <c r="B5" s="40">
        <v>3.0000000000000001E-3</v>
      </c>
      <c r="C5" s="40">
        <v>4.0000000000000001E-3</v>
      </c>
      <c r="D5" s="40">
        <v>1</v>
      </c>
      <c r="E5" s="40">
        <v>-0.38800000000000001</v>
      </c>
      <c r="F5" s="40">
        <v>-0.30099999999999999</v>
      </c>
      <c r="G5" s="40" t="s">
        <v>873</v>
      </c>
      <c r="H5" s="40" t="s">
        <v>874</v>
      </c>
      <c r="I5" s="40" t="s">
        <v>865</v>
      </c>
      <c r="J5" s="40">
        <v>0.13500000000000001</v>
      </c>
      <c r="K5" s="40">
        <v>-0.57499999999999996</v>
      </c>
      <c r="L5" s="40">
        <v>-0.66</v>
      </c>
      <c r="M5" s="40" t="s">
        <v>875</v>
      </c>
      <c r="N5" s="40">
        <v>-0.29499999999999998</v>
      </c>
    </row>
    <row r="6" spans="1:14">
      <c r="A6" s="10" t="s">
        <v>88</v>
      </c>
      <c r="B6" s="40">
        <v>0.48599999999999999</v>
      </c>
      <c r="C6" s="40">
        <v>0.5</v>
      </c>
      <c r="D6" s="40">
        <v>0.51900000000000002</v>
      </c>
      <c r="E6" s="40">
        <v>1</v>
      </c>
      <c r="F6" s="40">
        <v>-0.44400000000000001</v>
      </c>
      <c r="G6" s="40">
        <v>-0.33300000000000002</v>
      </c>
      <c r="H6" s="40">
        <v>-0.51700000000000002</v>
      </c>
      <c r="I6" s="40">
        <v>-0.17399999999999999</v>
      </c>
      <c r="J6" s="40">
        <v>-0.63500000000000001</v>
      </c>
      <c r="K6" s="40">
        <v>-0.11600000000000001</v>
      </c>
      <c r="L6" s="40">
        <v>-0.41299999999999998</v>
      </c>
      <c r="M6" s="40">
        <v>-4.7E-2</v>
      </c>
      <c r="N6" s="40">
        <v>-0.41799999999999998</v>
      </c>
    </row>
    <row r="7" spans="1:14">
      <c r="A7" s="10" t="s">
        <v>576</v>
      </c>
      <c r="B7" s="40">
        <v>0.49299999999999999</v>
      </c>
      <c r="C7" s="40">
        <v>0.70199999999999996</v>
      </c>
      <c r="D7" s="40">
        <v>0.622</v>
      </c>
      <c r="E7" s="40">
        <v>0.45300000000000001</v>
      </c>
      <c r="F7" s="40">
        <v>1</v>
      </c>
      <c r="G7" s="40">
        <v>-4.8000000000000001E-2</v>
      </c>
      <c r="H7" s="40">
        <v>0.151</v>
      </c>
      <c r="I7" s="40">
        <v>-0.28299999999999997</v>
      </c>
      <c r="J7" s="40">
        <v>0.67100000000000004</v>
      </c>
      <c r="K7" s="40">
        <v>0.77900000000000003</v>
      </c>
      <c r="L7" s="40">
        <v>0.57599999999999996</v>
      </c>
      <c r="M7" s="40">
        <v>-0.52400000000000002</v>
      </c>
      <c r="N7" s="40">
        <v>0.877</v>
      </c>
    </row>
    <row r="8" spans="1:14">
      <c r="A8" s="10" t="s">
        <v>626</v>
      </c>
      <c r="B8" s="40">
        <v>7.1999999999999995E-2</v>
      </c>
      <c r="C8" s="40">
        <v>3.5000000000000003E-2</v>
      </c>
      <c r="D8" s="40">
        <v>2.1999999999999999E-2</v>
      </c>
      <c r="E8" s="40">
        <v>0.58299999999999996</v>
      </c>
      <c r="F8" s="40">
        <v>0.93799999999999994</v>
      </c>
      <c r="G8" s="40">
        <v>1</v>
      </c>
      <c r="H8" s="40" t="s">
        <v>876</v>
      </c>
      <c r="I8" s="40" t="s">
        <v>877</v>
      </c>
      <c r="J8" s="40">
        <v>0.34200000000000003</v>
      </c>
      <c r="K8" s="40">
        <v>-0.3</v>
      </c>
      <c r="L8" s="40">
        <v>-0.624</v>
      </c>
      <c r="M8" s="40">
        <v>0.77300000000000002</v>
      </c>
      <c r="N8" s="40">
        <v>-0.51200000000000001</v>
      </c>
    </row>
    <row r="9" spans="1:14">
      <c r="A9" s="10" t="s">
        <v>632</v>
      </c>
      <c r="B9" s="40">
        <v>0.104</v>
      </c>
      <c r="C9" s="40">
        <v>4.2999999999999997E-2</v>
      </c>
      <c r="D9" s="40">
        <v>4.3999999999999997E-2</v>
      </c>
      <c r="E9" s="40">
        <v>0.372</v>
      </c>
      <c r="F9" s="40">
        <v>0.80800000000000005</v>
      </c>
      <c r="G9" s="40">
        <v>7.0000000000000001E-3</v>
      </c>
      <c r="H9" s="40">
        <v>1</v>
      </c>
      <c r="I9" s="40" t="s">
        <v>878</v>
      </c>
      <c r="J9" s="40">
        <v>0.45200000000000001</v>
      </c>
      <c r="K9" s="40">
        <v>-0.20300000000000001</v>
      </c>
      <c r="L9" s="40">
        <v>-0.47899999999999998</v>
      </c>
      <c r="M9" s="40">
        <v>0.68600000000000005</v>
      </c>
      <c r="N9" s="40">
        <v>7.1999999999999995E-2</v>
      </c>
    </row>
    <row r="10" spans="1:14">
      <c r="A10" s="10" t="s">
        <v>666</v>
      </c>
      <c r="B10" s="40">
        <v>3.9E-2</v>
      </c>
      <c r="C10" s="40">
        <v>1.0999999999999999E-2</v>
      </c>
      <c r="D10" s="40">
        <v>1.0999999999999999E-2</v>
      </c>
      <c r="E10" s="40">
        <v>0.77900000000000003</v>
      </c>
      <c r="F10" s="40">
        <v>0.64500000000000002</v>
      </c>
      <c r="G10" s="40">
        <v>1.2999999999999999E-2</v>
      </c>
      <c r="H10" s="40">
        <v>4.5999999999999999E-2</v>
      </c>
      <c r="I10" s="40">
        <v>1</v>
      </c>
      <c r="J10" s="40">
        <v>3.6999999999999998E-2</v>
      </c>
      <c r="K10" s="40">
        <v>-0.56599999999999995</v>
      </c>
      <c r="L10" s="40">
        <v>-0.81399999999999995</v>
      </c>
      <c r="M10" s="40" t="s">
        <v>879</v>
      </c>
      <c r="N10" s="40">
        <v>-0.26500000000000001</v>
      </c>
    </row>
    <row r="11" spans="1:14">
      <c r="A11" s="10" t="s">
        <v>684</v>
      </c>
      <c r="B11" s="40">
        <v>0.93</v>
      </c>
      <c r="C11" s="40">
        <v>0.92800000000000005</v>
      </c>
      <c r="D11" s="40">
        <v>0.82799999999999996</v>
      </c>
      <c r="E11" s="40">
        <v>0.25</v>
      </c>
      <c r="F11" s="40">
        <v>0.215</v>
      </c>
      <c r="G11" s="40">
        <v>0.57299999999999995</v>
      </c>
      <c r="H11" s="40">
        <v>0.44500000000000001</v>
      </c>
      <c r="I11" s="40">
        <v>0.95299999999999996</v>
      </c>
      <c r="J11" s="40">
        <v>1</v>
      </c>
      <c r="K11" s="40">
        <v>0.70499999999999996</v>
      </c>
      <c r="L11" s="40">
        <v>0.437</v>
      </c>
      <c r="M11" s="40">
        <v>-0.307</v>
      </c>
      <c r="N11" s="40">
        <v>0.29699999999999999</v>
      </c>
    </row>
    <row r="12" spans="1:14">
      <c r="A12" s="10" t="s">
        <v>717</v>
      </c>
      <c r="B12" s="40">
        <v>0.223</v>
      </c>
      <c r="C12" s="40">
        <v>0.26300000000000001</v>
      </c>
      <c r="D12" s="40">
        <v>0.311</v>
      </c>
      <c r="E12" s="40">
        <v>0.85199999999999998</v>
      </c>
      <c r="F12" s="40">
        <v>0.121</v>
      </c>
      <c r="G12" s="40">
        <v>0.624</v>
      </c>
      <c r="H12" s="40">
        <v>0.74299999999999999</v>
      </c>
      <c r="I12" s="40">
        <v>0.32</v>
      </c>
      <c r="J12" s="40">
        <v>0.184</v>
      </c>
      <c r="K12" s="40">
        <v>1</v>
      </c>
      <c r="L12" s="40">
        <v>0.69</v>
      </c>
      <c r="M12" s="40">
        <v>-0.82899999999999996</v>
      </c>
      <c r="N12" s="40">
        <v>0.44700000000000001</v>
      </c>
    </row>
    <row r="13" spans="1:14">
      <c r="A13" s="10" t="s">
        <v>724</v>
      </c>
      <c r="B13" s="40">
        <v>0.27600000000000002</v>
      </c>
      <c r="C13" s="40">
        <v>0.22</v>
      </c>
      <c r="D13" s="40">
        <v>0.22500000000000001</v>
      </c>
      <c r="E13" s="40">
        <v>0.49</v>
      </c>
      <c r="F13" s="40">
        <v>0.309</v>
      </c>
      <c r="G13" s="40">
        <v>0.24299999999999999</v>
      </c>
      <c r="H13" s="40">
        <v>0.41399999999999998</v>
      </c>
      <c r="I13" s="40">
        <v>9.2999999999999999E-2</v>
      </c>
      <c r="J13" s="40">
        <v>0.46100000000000002</v>
      </c>
      <c r="K13" s="40">
        <v>0.19700000000000001</v>
      </c>
      <c r="L13" s="40">
        <v>1</v>
      </c>
      <c r="M13" s="40">
        <v>-0.87</v>
      </c>
      <c r="N13" s="40">
        <v>0.47899999999999998</v>
      </c>
    </row>
    <row r="14" spans="1:14">
      <c r="A14" s="10" t="s">
        <v>727</v>
      </c>
      <c r="B14" s="40">
        <v>4.4999999999999998E-2</v>
      </c>
      <c r="C14" s="40">
        <v>2.7E-2</v>
      </c>
      <c r="D14" s="40">
        <v>4.2000000000000003E-2</v>
      </c>
      <c r="E14" s="40">
        <v>0.94</v>
      </c>
      <c r="F14" s="40">
        <v>0.36399999999999999</v>
      </c>
      <c r="G14" s="40">
        <v>0.126</v>
      </c>
      <c r="H14" s="40">
        <v>0.20100000000000001</v>
      </c>
      <c r="I14" s="40">
        <v>2.3E-2</v>
      </c>
      <c r="J14" s="40">
        <v>0.61499999999999999</v>
      </c>
      <c r="K14" s="40">
        <v>8.3000000000000004E-2</v>
      </c>
      <c r="L14" s="40">
        <v>5.5E-2</v>
      </c>
      <c r="M14" s="40">
        <v>1</v>
      </c>
      <c r="N14" s="40">
        <v>-0.35399999999999998</v>
      </c>
    </row>
    <row r="15" spans="1:14" s="37" customFormat="1">
      <c r="A15" s="22" t="s">
        <v>375</v>
      </c>
      <c r="B15" s="41">
        <v>0.54600000000000004</v>
      </c>
      <c r="C15" s="41">
        <v>0.81200000000000006</v>
      </c>
      <c r="D15" s="41">
        <v>0.63</v>
      </c>
      <c r="E15" s="41">
        <v>0.48299999999999998</v>
      </c>
      <c r="F15" s="41">
        <v>5.0999999999999997E-2</v>
      </c>
      <c r="G15" s="41">
        <v>0.80700000000000005</v>
      </c>
      <c r="H15" s="41">
        <v>0.90900000000000003</v>
      </c>
      <c r="I15" s="41">
        <v>0.66700000000000004</v>
      </c>
      <c r="J15" s="41">
        <v>0.628</v>
      </c>
      <c r="K15" s="41">
        <v>0.45</v>
      </c>
      <c r="L15" s="41">
        <v>0.41399999999999998</v>
      </c>
      <c r="M15" s="41">
        <v>0.55900000000000005</v>
      </c>
      <c r="N15" s="41">
        <v>1</v>
      </c>
    </row>
    <row r="16" spans="1:14" ht="85.5">
      <c r="A16" s="38" t="s">
        <v>1430</v>
      </c>
    </row>
  </sheetData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71"/>
  <sheetViews>
    <sheetView workbookViewId="0"/>
  </sheetViews>
  <sheetFormatPr defaultColWidth="9" defaultRowHeight="14"/>
  <cols>
    <col min="1" max="1" width="24.75" style="4" customWidth="1"/>
    <col min="2" max="2" width="8.9140625" style="4" customWidth="1"/>
    <col min="3" max="4" width="14.83203125" style="4" customWidth="1"/>
    <col min="5" max="21" width="8.75" style="4" customWidth="1"/>
    <col min="22" max="24" width="9" style="28"/>
  </cols>
  <sheetData>
    <row r="1" spans="1:24">
      <c r="A1" s="5" t="s">
        <v>1437</v>
      </c>
      <c r="B1" s="13"/>
      <c r="C1" s="13"/>
      <c r="D1" s="13"/>
      <c r="E1" s="13"/>
      <c r="F1" s="13"/>
      <c r="G1" s="13"/>
      <c r="H1" s="13"/>
      <c r="O1" s="13"/>
      <c r="P1" s="13"/>
      <c r="Q1" s="13"/>
      <c r="R1" s="13"/>
      <c r="S1" s="13"/>
    </row>
    <row r="2" spans="1:24" s="25" customFormat="1">
      <c r="A2" s="9" t="s">
        <v>765</v>
      </c>
      <c r="B2" s="9" t="s">
        <v>2</v>
      </c>
      <c r="C2" s="9" t="s">
        <v>880</v>
      </c>
      <c r="D2" s="9" t="s">
        <v>10</v>
      </c>
      <c r="E2" s="29" t="s">
        <v>19</v>
      </c>
      <c r="F2" s="29" t="s">
        <v>32</v>
      </c>
      <c r="G2" s="29" t="s">
        <v>39</v>
      </c>
      <c r="H2" s="29" t="s">
        <v>88</v>
      </c>
      <c r="I2" s="9" t="s">
        <v>348</v>
      </c>
      <c r="J2" s="9" t="s">
        <v>353</v>
      </c>
      <c r="K2" s="9" t="s">
        <v>375</v>
      </c>
      <c r="L2" s="9" t="s">
        <v>459</v>
      </c>
      <c r="M2" s="9" t="s">
        <v>475</v>
      </c>
      <c r="N2" s="9" t="s">
        <v>483</v>
      </c>
      <c r="O2" s="9" t="s">
        <v>576</v>
      </c>
      <c r="P2" s="9" t="s">
        <v>626</v>
      </c>
      <c r="Q2" s="9" t="s">
        <v>632</v>
      </c>
      <c r="R2" s="9" t="s">
        <v>675</v>
      </c>
      <c r="S2" s="9" t="s">
        <v>690</v>
      </c>
      <c r="T2" s="9" t="s">
        <v>717</v>
      </c>
      <c r="U2" s="9" t="s">
        <v>724</v>
      </c>
      <c r="V2" s="31"/>
      <c r="W2" s="31"/>
      <c r="X2" s="31"/>
    </row>
    <row r="3" spans="1:24" s="26" customFormat="1">
      <c r="A3" s="8" t="s">
        <v>881</v>
      </c>
      <c r="B3" s="13" t="s">
        <v>882</v>
      </c>
      <c r="C3" s="124" t="s">
        <v>883</v>
      </c>
      <c r="D3" s="8" t="s">
        <v>884</v>
      </c>
      <c r="E3" s="12" t="s">
        <v>233</v>
      </c>
      <c r="F3" s="12" t="s">
        <v>233</v>
      </c>
      <c r="G3" s="12" t="s">
        <v>233</v>
      </c>
      <c r="H3" s="12" t="s">
        <v>233</v>
      </c>
      <c r="I3" s="8" t="s">
        <v>876</v>
      </c>
      <c r="J3" s="12" t="s">
        <v>233</v>
      </c>
      <c r="K3" s="12" t="s">
        <v>233</v>
      </c>
      <c r="L3" s="12" t="s">
        <v>233</v>
      </c>
      <c r="M3" s="12" t="s">
        <v>233</v>
      </c>
      <c r="N3" s="13" t="s">
        <v>885</v>
      </c>
      <c r="O3" s="12" t="s">
        <v>233</v>
      </c>
      <c r="P3" s="8" t="s">
        <v>886</v>
      </c>
      <c r="Q3" s="13" t="s">
        <v>887</v>
      </c>
      <c r="R3" s="8" t="s">
        <v>860</v>
      </c>
      <c r="S3" s="12" t="s">
        <v>233</v>
      </c>
      <c r="T3" s="12" t="s">
        <v>233</v>
      </c>
      <c r="U3" s="8" t="s">
        <v>888</v>
      </c>
      <c r="V3" s="32"/>
      <c r="W3" s="32"/>
      <c r="X3" s="32"/>
    </row>
    <row r="4" spans="1:24" s="26" customFormat="1">
      <c r="A4" s="8" t="s">
        <v>889</v>
      </c>
      <c r="B4" s="13" t="s">
        <v>890</v>
      </c>
      <c r="C4" s="124"/>
      <c r="D4" s="8" t="s">
        <v>891</v>
      </c>
      <c r="E4" s="12" t="s">
        <v>233</v>
      </c>
      <c r="F4" s="12" t="s">
        <v>233</v>
      </c>
      <c r="G4" s="12" t="s">
        <v>233</v>
      </c>
      <c r="H4" s="12" t="s">
        <v>233</v>
      </c>
      <c r="I4" s="12" t="s">
        <v>233</v>
      </c>
      <c r="J4" s="12" t="s">
        <v>233</v>
      </c>
      <c r="K4" s="12" t="s">
        <v>233</v>
      </c>
      <c r="L4" s="12" t="s">
        <v>233</v>
      </c>
      <c r="M4" s="12" t="s">
        <v>233</v>
      </c>
      <c r="N4" s="12" t="s">
        <v>233</v>
      </c>
      <c r="O4" s="8" t="s">
        <v>892</v>
      </c>
      <c r="P4" s="12" t="s">
        <v>233</v>
      </c>
      <c r="Q4" s="12" t="s">
        <v>233</v>
      </c>
      <c r="R4" s="12" t="s">
        <v>233</v>
      </c>
      <c r="S4" s="12" t="s">
        <v>233</v>
      </c>
      <c r="T4" s="12" t="s">
        <v>233</v>
      </c>
      <c r="U4" s="12" t="s">
        <v>233</v>
      </c>
      <c r="V4" s="32"/>
      <c r="W4" s="32"/>
      <c r="X4" s="32"/>
    </row>
    <row r="5" spans="1:24" s="26" customFormat="1">
      <c r="A5" s="8" t="s">
        <v>893</v>
      </c>
      <c r="B5" s="13" t="s">
        <v>894</v>
      </c>
      <c r="C5" s="124"/>
      <c r="D5" s="8" t="s">
        <v>895</v>
      </c>
      <c r="E5" s="12" t="s">
        <v>233</v>
      </c>
      <c r="F5" s="12" t="s">
        <v>233</v>
      </c>
      <c r="G5" s="12" t="s">
        <v>233</v>
      </c>
      <c r="H5" s="12" t="s">
        <v>233</v>
      </c>
      <c r="I5" s="12" t="s">
        <v>233</v>
      </c>
      <c r="J5" s="12" t="s">
        <v>233</v>
      </c>
      <c r="K5" s="12" t="s">
        <v>233</v>
      </c>
      <c r="L5" s="12" t="s">
        <v>233</v>
      </c>
      <c r="M5" s="12" t="s">
        <v>233</v>
      </c>
      <c r="N5" s="12" t="s">
        <v>233</v>
      </c>
      <c r="O5" s="12" t="s">
        <v>233</v>
      </c>
      <c r="P5" s="8" t="s">
        <v>896</v>
      </c>
      <c r="Q5" s="12" t="s">
        <v>233</v>
      </c>
      <c r="R5" s="8" t="s">
        <v>897</v>
      </c>
      <c r="S5" s="12" t="s">
        <v>233</v>
      </c>
      <c r="T5" s="12" t="s">
        <v>233</v>
      </c>
      <c r="U5" s="8" t="s">
        <v>871</v>
      </c>
      <c r="V5" s="32"/>
      <c r="W5" s="32"/>
      <c r="X5" s="32"/>
    </row>
    <row r="6" spans="1:24" s="26" customFormat="1">
      <c r="A6" s="8" t="s">
        <v>898</v>
      </c>
      <c r="B6" s="13" t="s">
        <v>899</v>
      </c>
      <c r="C6" s="124"/>
      <c r="D6" s="8" t="s">
        <v>900</v>
      </c>
      <c r="E6" s="12" t="s">
        <v>233</v>
      </c>
      <c r="F6" s="12" t="s">
        <v>233</v>
      </c>
      <c r="G6" s="12" t="s">
        <v>233</v>
      </c>
      <c r="H6" s="12" t="s">
        <v>233</v>
      </c>
      <c r="I6" s="12" t="s">
        <v>233</v>
      </c>
      <c r="J6" s="12" t="s">
        <v>233</v>
      </c>
      <c r="K6" s="12" t="s">
        <v>233</v>
      </c>
      <c r="L6" s="12" t="s">
        <v>233</v>
      </c>
      <c r="M6" s="12" t="s">
        <v>233</v>
      </c>
      <c r="N6" s="12" t="s">
        <v>233</v>
      </c>
      <c r="O6" s="12" t="s">
        <v>233</v>
      </c>
      <c r="P6" s="8" t="s">
        <v>901</v>
      </c>
      <c r="Q6" s="12" t="s">
        <v>233</v>
      </c>
      <c r="R6" s="8" t="s">
        <v>902</v>
      </c>
      <c r="S6" s="12" t="s">
        <v>233</v>
      </c>
      <c r="T6" s="12" t="s">
        <v>233</v>
      </c>
      <c r="U6" s="12" t="s">
        <v>233</v>
      </c>
      <c r="V6" s="32"/>
      <c r="W6" s="32"/>
      <c r="X6" s="32"/>
    </row>
    <row r="7" spans="1:24" s="26" customFormat="1">
      <c r="A7" s="8" t="s">
        <v>903</v>
      </c>
      <c r="B7" s="13" t="s">
        <v>904</v>
      </c>
      <c r="C7" s="124"/>
      <c r="D7" s="8" t="s">
        <v>905</v>
      </c>
      <c r="E7" s="12" t="s">
        <v>233</v>
      </c>
      <c r="F7" s="12" t="s">
        <v>233</v>
      </c>
      <c r="G7" s="12" t="s">
        <v>233</v>
      </c>
      <c r="H7" s="12" t="s">
        <v>233</v>
      </c>
      <c r="I7" s="12" t="s">
        <v>233</v>
      </c>
      <c r="J7" s="8" t="s">
        <v>906</v>
      </c>
      <c r="K7" s="12" t="s">
        <v>233</v>
      </c>
      <c r="L7" s="12" t="s">
        <v>233</v>
      </c>
      <c r="M7" s="12" t="s">
        <v>233</v>
      </c>
      <c r="N7" s="8" t="s">
        <v>907</v>
      </c>
      <c r="O7" s="12" t="s">
        <v>233</v>
      </c>
      <c r="P7" s="8" t="s">
        <v>908</v>
      </c>
      <c r="Q7" s="8" t="s">
        <v>857</v>
      </c>
      <c r="R7" s="8" t="s">
        <v>909</v>
      </c>
      <c r="S7" s="12" t="s">
        <v>233</v>
      </c>
      <c r="T7" s="12" t="s">
        <v>233</v>
      </c>
      <c r="U7" s="12" t="s">
        <v>233</v>
      </c>
      <c r="V7" s="32"/>
      <c r="W7" s="32"/>
      <c r="X7" s="32"/>
    </row>
    <row r="8" spans="1:24" s="26" customFormat="1">
      <c r="A8" s="8" t="s">
        <v>910</v>
      </c>
      <c r="B8" s="8" t="s">
        <v>911</v>
      </c>
      <c r="C8" s="124"/>
      <c r="D8" s="8" t="s">
        <v>912</v>
      </c>
      <c r="E8" s="12" t="s">
        <v>233</v>
      </c>
      <c r="F8" s="12" t="s">
        <v>233</v>
      </c>
      <c r="G8" s="12" t="s">
        <v>233</v>
      </c>
      <c r="H8" s="12" t="s">
        <v>233</v>
      </c>
      <c r="I8" s="12" t="s">
        <v>233</v>
      </c>
      <c r="J8" s="12" t="s">
        <v>233</v>
      </c>
      <c r="K8" s="12" t="s">
        <v>233</v>
      </c>
      <c r="L8" s="12" t="s">
        <v>233</v>
      </c>
      <c r="M8" s="12" t="s">
        <v>233</v>
      </c>
      <c r="N8" s="8" t="s">
        <v>913</v>
      </c>
      <c r="O8" s="12" t="s">
        <v>233</v>
      </c>
      <c r="P8" s="12" t="s">
        <v>233</v>
      </c>
      <c r="Q8" s="8" t="s">
        <v>914</v>
      </c>
      <c r="R8" s="12" t="s">
        <v>233</v>
      </c>
      <c r="S8" s="12" t="s">
        <v>233</v>
      </c>
      <c r="T8" s="12" t="s">
        <v>233</v>
      </c>
      <c r="U8" s="12" t="s">
        <v>233</v>
      </c>
      <c r="V8" s="32"/>
      <c r="W8" s="32"/>
      <c r="X8" s="32"/>
    </row>
    <row r="9" spans="1:24" s="26" customFormat="1">
      <c r="A9" s="8" t="s">
        <v>915</v>
      </c>
      <c r="B9" s="8" t="s">
        <v>916</v>
      </c>
      <c r="C9" s="124"/>
      <c r="D9" s="8" t="s">
        <v>917</v>
      </c>
      <c r="E9" s="12" t="s">
        <v>233</v>
      </c>
      <c r="F9" s="12" t="s">
        <v>233</v>
      </c>
      <c r="G9" s="12" t="s">
        <v>233</v>
      </c>
      <c r="H9" s="12" t="s">
        <v>233</v>
      </c>
      <c r="I9" s="13" t="s">
        <v>888</v>
      </c>
      <c r="J9" s="12" t="s">
        <v>233</v>
      </c>
      <c r="K9" s="13" t="s">
        <v>918</v>
      </c>
      <c r="L9" s="12" t="s">
        <v>233</v>
      </c>
      <c r="M9" s="12" t="s">
        <v>233</v>
      </c>
      <c r="N9" s="12" t="s">
        <v>233</v>
      </c>
      <c r="O9" s="12" t="s">
        <v>233</v>
      </c>
      <c r="P9" s="12" t="s">
        <v>233</v>
      </c>
      <c r="Q9" s="12" t="s">
        <v>233</v>
      </c>
      <c r="R9" s="12" t="s">
        <v>233</v>
      </c>
      <c r="S9" s="12" t="s">
        <v>233</v>
      </c>
      <c r="T9" s="12" t="s">
        <v>233</v>
      </c>
      <c r="U9" s="13" t="s">
        <v>919</v>
      </c>
      <c r="V9" s="32"/>
      <c r="W9" s="32"/>
      <c r="X9" s="32"/>
    </row>
    <row r="10" spans="1:24" s="26" customFormat="1">
      <c r="A10" s="8" t="s">
        <v>920</v>
      </c>
      <c r="B10" s="8" t="s">
        <v>921</v>
      </c>
      <c r="C10" s="124"/>
      <c r="D10" s="8" t="s">
        <v>922</v>
      </c>
      <c r="E10" s="12" t="s">
        <v>233</v>
      </c>
      <c r="F10" s="12" t="s">
        <v>233</v>
      </c>
      <c r="G10" s="12" t="s">
        <v>233</v>
      </c>
      <c r="H10" s="12" t="s">
        <v>233</v>
      </c>
      <c r="I10" s="8" t="s">
        <v>923</v>
      </c>
      <c r="J10" s="8" t="s">
        <v>924</v>
      </c>
      <c r="K10" s="12" t="s">
        <v>233</v>
      </c>
      <c r="L10" s="12" t="s">
        <v>233</v>
      </c>
      <c r="M10" s="12" t="s">
        <v>233</v>
      </c>
      <c r="N10" s="8" t="s">
        <v>925</v>
      </c>
      <c r="O10" s="12" t="s">
        <v>233</v>
      </c>
      <c r="P10" s="12" t="s">
        <v>233</v>
      </c>
      <c r="Q10" s="12" t="s">
        <v>233</v>
      </c>
      <c r="R10" s="12" t="s">
        <v>233</v>
      </c>
      <c r="S10" s="12" t="s">
        <v>233</v>
      </c>
      <c r="T10" s="12" t="s">
        <v>233</v>
      </c>
      <c r="U10" s="12" t="s">
        <v>233</v>
      </c>
      <c r="V10" s="32"/>
      <c r="W10" s="32"/>
      <c r="X10" s="32"/>
    </row>
    <row r="11" spans="1:24" s="26" customFormat="1">
      <c r="A11" s="8" t="s">
        <v>926</v>
      </c>
      <c r="B11" s="13" t="s">
        <v>927</v>
      </c>
      <c r="C11" s="124"/>
      <c r="D11" s="8" t="s">
        <v>928</v>
      </c>
      <c r="E11" s="12" t="s">
        <v>233</v>
      </c>
      <c r="F11" s="12" t="s">
        <v>233</v>
      </c>
      <c r="G11" s="12" t="s">
        <v>233</v>
      </c>
      <c r="H11" s="12" t="s">
        <v>233</v>
      </c>
      <c r="I11" s="12" t="s">
        <v>233</v>
      </c>
      <c r="J11" s="12" t="s">
        <v>233</v>
      </c>
      <c r="K11" s="12" t="s">
        <v>233</v>
      </c>
      <c r="L11" s="12" t="s">
        <v>233</v>
      </c>
      <c r="M11" s="12" t="s">
        <v>233</v>
      </c>
      <c r="N11" s="8" t="s">
        <v>929</v>
      </c>
      <c r="O11" s="12" t="s">
        <v>233</v>
      </c>
      <c r="P11" s="8" t="s">
        <v>930</v>
      </c>
      <c r="Q11" s="8" t="s">
        <v>854</v>
      </c>
      <c r="R11" s="8" t="s">
        <v>931</v>
      </c>
      <c r="S11" s="12" t="s">
        <v>233</v>
      </c>
      <c r="T11" s="12" t="s">
        <v>233</v>
      </c>
      <c r="U11" s="12" t="s">
        <v>233</v>
      </c>
      <c r="V11" s="32"/>
      <c r="W11" s="32"/>
      <c r="X11" s="32"/>
    </row>
    <row r="12" spans="1:24" s="26" customFormat="1">
      <c r="A12" s="8" t="s">
        <v>932</v>
      </c>
      <c r="B12" s="8" t="s">
        <v>933</v>
      </c>
      <c r="C12" s="124" t="s">
        <v>934</v>
      </c>
      <c r="D12" s="8" t="s">
        <v>935</v>
      </c>
      <c r="E12" s="12" t="s">
        <v>233</v>
      </c>
      <c r="F12" s="12" t="s">
        <v>233</v>
      </c>
      <c r="G12" s="12" t="s">
        <v>233</v>
      </c>
      <c r="H12" s="12" t="s">
        <v>233</v>
      </c>
      <c r="I12" s="12" t="s">
        <v>233</v>
      </c>
      <c r="J12" s="12" t="s">
        <v>233</v>
      </c>
      <c r="K12" s="12" t="s">
        <v>233</v>
      </c>
      <c r="L12" s="12" t="s">
        <v>233</v>
      </c>
      <c r="M12" s="12" t="s">
        <v>233</v>
      </c>
      <c r="N12" s="8" t="s">
        <v>936</v>
      </c>
      <c r="O12" s="8" t="s">
        <v>870</v>
      </c>
      <c r="P12" s="12" t="s">
        <v>233</v>
      </c>
      <c r="Q12" s="12" t="s">
        <v>233</v>
      </c>
      <c r="R12" s="12" t="s">
        <v>233</v>
      </c>
      <c r="S12" s="12" t="s">
        <v>233</v>
      </c>
      <c r="T12" s="12" t="s">
        <v>233</v>
      </c>
      <c r="U12" s="12" t="s">
        <v>233</v>
      </c>
      <c r="V12" s="32"/>
      <c r="W12" s="32"/>
      <c r="X12" s="32"/>
    </row>
    <row r="13" spans="1:24" s="26" customFormat="1">
      <c r="A13" s="8" t="s">
        <v>937</v>
      </c>
      <c r="B13" s="13" t="s">
        <v>938</v>
      </c>
      <c r="C13" s="124"/>
      <c r="D13" s="8" t="s">
        <v>939</v>
      </c>
      <c r="E13" s="12" t="s">
        <v>233</v>
      </c>
      <c r="F13" s="12" t="s">
        <v>233</v>
      </c>
      <c r="G13" s="12" t="s">
        <v>233</v>
      </c>
      <c r="H13" s="12" t="s">
        <v>233</v>
      </c>
      <c r="I13" s="13" t="s">
        <v>940</v>
      </c>
      <c r="J13" s="12" t="s">
        <v>233</v>
      </c>
      <c r="K13" s="12" t="s">
        <v>233</v>
      </c>
      <c r="L13" s="12" t="s">
        <v>233</v>
      </c>
      <c r="M13" s="12" t="s">
        <v>233</v>
      </c>
      <c r="N13" s="12" t="s">
        <v>233</v>
      </c>
      <c r="O13" s="12" t="s">
        <v>233</v>
      </c>
      <c r="P13" s="12" t="s">
        <v>233</v>
      </c>
      <c r="Q13" s="12" t="s">
        <v>233</v>
      </c>
      <c r="R13" s="12" t="s">
        <v>233</v>
      </c>
      <c r="S13" s="12" t="s">
        <v>233</v>
      </c>
      <c r="T13" s="12" t="s">
        <v>233</v>
      </c>
      <c r="U13" s="13" t="s">
        <v>871</v>
      </c>
      <c r="V13" s="32"/>
      <c r="W13" s="32"/>
      <c r="X13" s="32"/>
    </row>
    <row r="14" spans="1:24" s="26" customFormat="1">
      <c r="A14" s="8" t="s">
        <v>941</v>
      </c>
      <c r="B14" s="13" t="s">
        <v>942</v>
      </c>
      <c r="C14" s="124"/>
      <c r="D14" s="8" t="s">
        <v>943</v>
      </c>
      <c r="E14" s="12" t="s">
        <v>233</v>
      </c>
      <c r="F14" s="12" t="s">
        <v>233</v>
      </c>
      <c r="G14" s="12" t="s">
        <v>233</v>
      </c>
      <c r="H14" s="12" t="s">
        <v>233</v>
      </c>
      <c r="I14" s="13" t="s">
        <v>870</v>
      </c>
      <c r="J14" s="12" t="s">
        <v>233</v>
      </c>
      <c r="K14" s="12" t="s">
        <v>233</v>
      </c>
      <c r="L14" s="12" t="s">
        <v>233</v>
      </c>
      <c r="M14" s="12" t="s">
        <v>233</v>
      </c>
      <c r="N14" s="12" t="s">
        <v>233</v>
      </c>
      <c r="O14" s="12" t="s">
        <v>233</v>
      </c>
      <c r="P14" s="13" t="s">
        <v>944</v>
      </c>
      <c r="Q14" s="12" t="s">
        <v>233</v>
      </c>
      <c r="R14" s="13" t="s">
        <v>844</v>
      </c>
      <c r="S14" s="12" t="s">
        <v>233</v>
      </c>
      <c r="T14" s="12" t="s">
        <v>233</v>
      </c>
      <c r="U14" s="12" t="s">
        <v>233</v>
      </c>
      <c r="V14" s="32"/>
      <c r="W14" s="32"/>
      <c r="X14" s="32"/>
    </row>
    <row r="15" spans="1:24" s="26" customFormat="1">
      <c r="A15" s="8" t="s">
        <v>945</v>
      </c>
      <c r="B15" s="13" t="s">
        <v>946</v>
      </c>
      <c r="C15" s="124"/>
      <c r="D15" s="8" t="s">
        <v>947</v>
      </c>
      <c r="E15" s="12" t="s">
        <v>233</v>
      </c>
      <c r="F15" s="12" t="s">
        <v>233</v>
      </c>
      <c r="G15" s="12" t="s">
        <v>233</v>
      </c>
      <c r="H15" s="12" t="s">
        <v>233</v>
      </c>
      <c r="I15" s="13" t="s">
        <v>948</v>
      </c>
      <c r="J15" s="12" t="s">
        <v>233</v>
      </c>
      <c r="K15" s="12" t="s">
        <v>233</v>
      </c>
      <c r="L15" s="12" t="s">
        <v>233</v>
      </c>
      <c r="M15" s="12" t="s">
        <v>233</v>
      </c>
      <c r="N15" s="12" t="s">
        <v>233</v>
      </c>
      <c r="O15" s="12" t="s">
        <v>233</v>
      </c>
      <c r="P15" s="13" t="s">
        <v>949</v>
      </c>
      <c r="Q15" s="12" t="s">
        <v>233</v>
      </c>
      <c r="R15" s="13" t="s">
        <v>879</v>
      </c>
      <c r="S15" s="12" t="s">
        <v>233</v>
      </c>
      <c r="T15" s="12" t="s">
        <v>233</v>
      </c>
      <c r="U15" s="13" t="s">
        <v>950</v>
      </c>
      <c r="V15" s="32"/>
      <c r="W15" s="32"/>
      <c r="X15" s="32"/>
    </row>
    <row r="16" spans="1:24" s="26" customFormat="1">
      <c r="A16" s="8" t="s">
        <v>951</v>
      </c>
      <c r="B16" s="13" t="s">
        <v>952</v>
      </c>
      <c r="C16" s="124"/>
      <c r="D16" s="8" t="s">
        <v>953</v>
      </c>
      <c r="E16" s="12" t="s">
        <v>233</v>
      </c>
      <c r="F16" s="12" t="s">
        <v>233</v>
      </c>
      <c r="G16" s="12" t="s">
        <v>233</v>
      </c>
      <c r="H16" s="12" t="s">
        <v>233</v>
      </c>
      <c r="I16" s="12" t="s">
        <v>233</v>
      </c>
      <c r="J16" s="12" t="s">
        <v>233</v>
      </c>
      <c r="K16" s="12" t="s">
        <v>233</v>
      </c>
      <c r="L16" s="12" t="s">
        <v>233</v>
      </c>
      <c r="M16" s="12" t="s">
        <v>233</v>
      </c>
      <c r="N16" s="12" t="s">
        <v>233</v>
      </c>
      <c r="O16" s="12" t="s">
        <v>233</v>
      </c>
      <c r="P16" s="13" t="s">
        <v>954</v>
      </c>
      <c r="Q16" s="12" t="s">
        <v>233</v>
      </c>
      <c r="R16" s="13" t="s">
        <v>925</v>
      </c>
      <c r="S16" s="12" t="s">
        <v>233</v>
      </c>
      <c r="T16" s="12" t="s">
        <v>233</v>
      </c>
      <c r="U16" s="12" t="s">
        <v>233</v>
      </c>
      <c r="V16" s="32"/>
      <c r="W16" s="32"/>
      <c r="X16" s="32"/>
    </row>
    <row r="17" spans="1:24" s="26" customFormat="1">
      <c r="A17" s="8" t="s">
        <v>955</v>
      </c>
      <c r="B17" s="8" t="s">
        <v>956</v>
      </c>
      <c r="C17" s="123" t="s">
        <v>957</v>
      </c>
      <c r="D17" s="8" t="s">
        <v>958</v>
      </c>
      <c r="E17" s="12" t="s">
        <v>233</v>
      </c>
      <c r="F17" s="12" t="s">
        <v>233</v>
      </c>
      <c r="G17" s="12" t="s">
        <v>233</v>
      </c>
      <c r="H17" s="12" t="s">
        <v>233</v>
      </c>
      <c r="I17" s="12" t="s">
        <v>233</v>
      </c>
      <c r="J17" s="12" t="s">
        <v>233</v>
      </c>
      <c r="K17" s="12" t="s">
        <v>233</v>
      </c>
      <c r="L17" s="12" t="s">
        <v>233</v>
      </c>
      <c r="M17" s="12" t="s">
        <v>233</v>
      </c>
      <c r="N17" s="13" t="s">
        <v>959</v>
      </c>
      <c r="O17" s="12" t="s">
        <v>233</v>
      </c>
      <c r="P17" s="12" t="s">
        <v>233</v>
      </c>
      <c r="Q17" s="13" t="s">
        <v>860</v>
      </c>
      <c r="R17" s="12" t="s">
        <v>233</v>
      </c>
      <c r="S17" s="12" t="s">
        <v>233</v>
      </c>
      <c r="T17" s="12" t="s">
        <v>233</v>
      </c>
      <c r="U17" s="12" t="s">
        <v>233</v>
      </c>
      <c r="V17" s="32"/>
      <c r="W17" s="32"/>
      <c r="X17" s="32"/>
    </row>
    <row r="18" spans="1:24" s="26" customFormat="1">
      <c r="A18" s="8" t="s">
        <v>960</v>
      </c>
      <c r="B18" s="8" t="s">
        <v>961</v>
      </c>
      <c r="C18" s="123"/>
      <c r="D18" s="8" t="s">
        <v>962</v>
      </c>
      <c r="E18" s="12" t="s">
        <v>233</v>
      </c>
      <c r="F18" s="12" t="s">
        <v>233</v>
      </c>
      <c r="G18" s="12" t="s">
        <v>233</v>
      </c>
      <c r="H18" s="12" t="s">
        <v>233</v>
      </c>
      <c r="I18" s="12" t="s">
        <v>233</v>
      </c>
      <c r="J18" s="13" t="s">
        <v>963</v>
      </c>
      <c r="K18" s="12" t="s">
        <v>233</v>
      </c>
      <c r="L18" s="12" t="s">
        <v>233</v>
      </c>
      <c r="M18" s="12" t="s">
        <v>233</v>
      </c>
      <c r="N18" s="13" t="s">
        <v>892</v>
      </c>
      <c r="O18" s="12" t="s">
        <v>233</v>
      </c>
      <c r="P18" s="13" t="s">
        <v>964</v>
      </c>
      <c r="Q18" s="13" t="s">
        <v>965</v>
      </c>
      <c r="R18" s="13" t="s">
        <v>966</v>
      </c>
      <c r="S18" s="12" t="s">
        <v>233</v>
      </c>
      <c r="T18" s="12" t="s">
        <v>233</v>
      </c>
      <c r="U18" s="12" t="s">
        <v>233</v>
      </c>
      <c r="V18" s="32"/>
      <c r="W18" s="32"/>
      <c r="X18" s="32"/>
    </row>
    <row r="19" spans="1:24" s="26" customFormat="1">
      <c r="A19" s="8" t="s">
        <v>967</v>
      </c>
      <c r="B19" s="8" t="s">
        <v>968</v>
      </c>
      <c r="C19" s="123"/>
      <c r="D19" s="8" t="s">
        <v>969</v>
      </c>
      <c r="E19" s="12" t="s">
        <v>233</v>
      </c>
      <c r="F19" s="12" t="s">
        <v>233</v>
      </c>
      <c r="G19" s="12" t="s">
        <v>233</v>
      </c>
      <c r="H19" s="12" t="s">
        <v>233</v>
      </c>
      <c r="I19" s="12" t="s">
        <v>233</v>
      </c>
      <c r="J19" s="12" t="s">
        <v>233</v>
      </c>
      <c r="K19" s="12" t="s">
        <v>233</v>
      </c>
      <c r="L19" s="13" t="s">
        <v>844</v>
      </c>
      <c r="M19" s="12" t="s">
        <v>233</v>
      </c>
      <c r="N19" s="12" t="s">
        <v>233</v>
      </c>
      <c r="O19" s="12" t="s">
        <v>233</v>
      </c>
      <c r="P19" s="12" t="s">
        <v>233</v>
      </c>
      <c r="Q19" s="12" t="s">
        <v>233</v>
      </c>
      <c r="R19" s="12" t="s">
        <v>233</v>
      </c>
      <c r="S19" s="12" t="s">
        <v>233</v>
      </c>
      <c r="T19" s="13" t="s">
        <v>914</v>
      </c>
      <c r="U19" s="12" t="s">
        <v>233</v>
      </c>
      <c r="V19" s="32"/>
      <c r="W19" s="32"/>
      <c r="X19" s="32"/>
    </row>
    <row r="20" spans="1:24" s="26" customFormat="1">
      <c r="A20" s="8" t="s">
        <v>970</v>
      </c>
      <c r="B20" s="13" t="s">
        <v>971</v>
      </c>
      <c r="C20" s="14" t="s">
        <v>972</v>
      </c>
      <c r="D20" s="8" t="s">
        <v>973</v>
      </c>
      <c r="E20" s="12" t="s">
        <v>233</v>
      </c>
      <c r="F20" s="12" t="s">
        <v>233</v>
      </c>
      <c r="G20" s="12" t="s">
        <v>233</v>
      </c>
      <c r="H20" s="12" t="s">
        <v>233</v>
      </c>
      <c r="I20" s="12" t="s">
        <v>233</v>
      </c>
      <c r="J20" s="12" t="s">
        <v>233</v>
      </c>
      <c r="K20" s="13" t="s">
        <v>861</v>
      </c>
      <c r="L20" s="12" t="s">
        <v>233</v>
      </c>
      <c r="M20" s="12" t="s">
        <v>233</v>
      </c>
      <c r="N20" s="12" t="s">
        <v>233</v>
      </c>
      <c r="O20" s="12" t="s">
        <v>233</v>
      </c>
      <c r="P20" s="12" t="s">
        <v>233</v>
      </c>
      <c r="Q20" s="12" t="s">
        <v>233</v>
      </c>
      <c r="R20" s="12" t="s">
        <v>233</v>
      </c>
      <c r="S20" s="12" t="s">
        <v>233</v>
      </c>
      <c r="T20" s="12" t="s">
        <v>233</v>
      </c>
      <c r="U20" s="12" t="s">
        <v>233</v>
      </c>
      <c r="V20" s="32"/>
      <c r="W20" s="32"/>
      <c r="X20" s="32"/>
    </row>
    <row r="21" spans="1:24" s="27" customFormat="1">
      <c r="A21" s="8" t="s">
        <v>974</v>
      </c>
      <c r="B21" s="8" t="s">
        <v>975</v>
      </c>
      <c r="C21" s="124" t="s">
        <v>976</v>
      </c>
      <c r="D21" s="8" t="s">
        <v>977</v>
      </c>
      <c r="E21" s="13" t="s">
        <v>978</v>
      </c>
      <c r="F21" s="13" t="s">
        <v>869</v>
      </c>
      <c r="G21" s="13" t="s">
        <v>848</v>
      </c>
      <c r="H21" s="12" t="s">
        <v>233</v>
      </c>
      <c r="I21" s="12" t="s">
        <v>233</v>
      </c>
      <c r="J21" s="12" t="s">
        <v>233</v>
      </c>
      <c r="K21" s="12" t="s">
        <v>233</v>
      </c>
      <c r="L21" s="13" t="s">
        <v>875</v>
      </c>
      <c r="M21" s="13" t="s">
        <v>979</v>
      </c>
      <c r="N21" s="12" t="s">
        <v>233</v>
      </c>
      <c r="O21" s="12" t="s">
        <v>233</v>
      </c>
      <c r="P21" s="12" t="s">
        <v>233</v>
      </c>
      <c r="Q21" s="12" t="s">
        <v>233</v>
      </c>
      <c r="R21" s="12" t="s">
        <v>233</v>
      </c>
      <c r="S21" s="12" t="s">
        <v>233</v>
      </c>
      <c r="T21" s="13" t="s">
        <v>980</v>
      </c>
      <c r="U21" s="12" t="s">
        <v>233</v>
      </c>
      <c r="V21" s="32"/>
      <c r="W21" s="32"/>
      <c r="X21" s="32"/>
    </row>
    <row r="22" spans="1:24" s="26" customFormat="1">
      <c r="A22" s="8" t="s">
        <v>981</v>
      </c>
      <c r="B22" s="8" t="s">
        <v>982</v>
      </c>
      <c r="C22" s="124"/>
      <c r="D22" s="8" t="s">
        <v>983</v>
      </c>
      <c r="E22" s="12" t="s">
        <v>233</v>
      </c>
      <c r="F22" s="12" t="s">
        <v>233</v>
      </c>
      <c r="G22" s="12" t="s">
        <v>233</v>
      </c>
      <c r="H22" s="12" t="s">
        <v>233</v>
      </c>
      <c r="I22" s="12" t="s">
        <v>233</v>
      </c>
      <c r="J22" s="13" t="s">
        <v>984</v>
      </c>
      <c r="K22" s="12" t="s">
        <v>233</v>
      </c>
      <c r="L22" s="12" t="s">
        <v>233</v>
      </c>
      <c r="M22" s="12" t="s">
        <v>233</v>
      </c>
      <c r="N22" s="12" t="s">
        <v>233</v>
      </c>
      <c r="O22" s="12" t="s">
        <v>233</v>
      </c>
      <c r="P22" s="12" t="s">
        <v>233</v>
      </c>
      <c r="Q22" s="12" t="s">
        <v>233</v>
      </c>
      <c r="R22" s="12" t="s">
        <v>233</v>
      </c>
      <c r="S22" s="12" t="s">
        <v>233</v>
      </c>
      <c r="T22" s="12" t="s">
        <v>233</v>
      </c>
      <c r="U22" s="12" t="s">
        <v>233</v>
      </c>
      <c r="V22" s="32"/>
      <c r="W22" s="32"/>
      <c r="X22" s="32"/>
    </row>
    <row r="23" spans="1:24" s="27" customFormat="1">
      <c r="A23" s="8" t="s">
        <v>985</v>
      </c>
      <c r="B23" s="13" t="s">
        <v>986</v>
      </c>
      <c r="C23" s="124"/>
      <c r="D23" s="8" t="s">
        <v>987</v>
      </c>
      <c r="E23" s="13" t="s">
        <v>988</v>
      </c>
      <c r="F23" s="13" t="s">
        <v>989</v>
      </c>
      <c r="G23" s="13" t="s">
        <v>990</v>
      </c>
      <c r="H23" s="12" t="s">
        <v>233</v>
      </c>
      <c r="I23" s="12" t="s">
        <v>233</v>
      </c>
      <c r="J23" s="13" t="s">
        <v>991</v>
      </c>
      <c r="K23" s="12" t="s">
        <v>233</v>
      </c>
      <c r="L23" s="12" t="s">
        <v>233</v>
      </c>
      <c r="M23" s="13" t="s">
        <v>992</v>
      </c>
      <c r="N23" s="13" t="s">
        <v>856</v>
      </c>
      <c r="O23" s="12" t="s">
        <v>233</v>
      </c>
      <c r="P23" s="13" t="s">
        <v>867</v>
      </c>
      <c r="Q23" s="12" t="s">
        <v>233</v>
      </c>
      <c r="R23" s="12" t="s">
        <v>233</v>
      </c>
      <c r="S23" s="12" t="s">
        <v>233</v>
      </c>
      <c r="T23" s="12" t="s">
        <v>233</v>
      </c>
      <c r="U23" s="12" t="s">
        <v>233</v>
      </c>
      <c r="V23" s="32"/>
      <c r="W23" s="32"/>
      <c r="X23" s="32"/>
    </row>
    <row r="24" spans="1:24" s="27" customFormat="1">
      <c r="A24" s="8" t="s">
        <v>993</v>
      </c>
      <c r="B24" s="13" t="s">
        <v>994</v>
      </c>
      <c r="C24" s="123" t="s">
        <v>995</v>
      </c>
      <c r="D24" s="8" t="s">
        <v>996</v>
      </c>
      <c r="E24" s="13" t="s">
        <v>929</v>
      </c>
      <c r="F24" s="13" t="s">
        <v>887</v>
      </c>
      <c r="G24" s="13" t="s">
        <v>997</v>
      </c>
      <c r="H24" s="12" t="s">
        <v>233</v>
      </c>
      <c r="I24" s="12" t="s">
        <v>233</v>
      </c>
      <c r="J24" s="12" t="s">
        <v>233</v>
      </c>
      <c r="K24" s="12" t="s">
        <v>233</v>
      </c>
      <c r="L24" s="13" t="s">
        <v>998</v>
      </c>
      <c r="M24" s="12" t="s">
        <v>233</v>
      </c>
      <c r="N24" s="12" t="s">
        <v>233</v>
      </c>
      <c r="O24" s="12" t="s">
        <v>233</v>
      </c>
      <c r="P24" s="12" t="s">
        <v>233</v>
      </c>
      <c r="Q24" s="12" t="s">
        <v>233</v>
      </c>
      <c r="R24" s="12" t="s">
        <v>233</v>
      </c>
      <c r="S24" s="12" t="s">
        <v>233</v>
      </c>
      <c r="T24" s="13" t="s">
        <v>948</v>
      </c>
      <c r="U24" s="12" t="s">
        <v>233</v>
      </c>
      <c r="V24" s="32"/>
      <c r="W24" s="32"/>
      <c r="X24" s="32"/>
    </row>
    <row r="25" spans="1:24" s="26" customFormat="1">
      <c r="A25" s="8" t="s">
        <v>999</v>
      </c>
      <c r="B25" s="13" t="s">
        <v>1000</v>
      </c>
      <c r="C25" s="123"/>
      <c r="D25" s="8" t="s">
        <v>1001</v>
      </c>
      <c r="E25" s="12" t="s">
        <v>233</v>
      </c>
      <c r="F25" s="12" t="s">
        <v>233</v>
      </c>
      <c r="G25" s="12" t="s">
        <v>233</v>
      </c>
      <c r="H25" s="12" t="s">
        <v>233</v>
      </c>
      <c r="I25" s="13" t="s">
        <v>923</v>
      </c>
      <c r="J25" s="12" t="s">
        <v>233</v>
      </c>
      <c r="K25" s="12" t="s">
        <v>233</v>
      </c>
      <c r="L25" s="12" t="s">
        <v>233</v>
      </c>
      <c r="M25" s="12" t="s">
        <v>233</v>
      </c>
      <c r="N25" s="12" t="s">
        <v>233</v>
      </c>
      <c r="O25" s="12" t="s">
        <v>233</v>
      </c>
      <c r="P25" s="12" t="s">
        <v>233</v>
      </c>
      <c r="Q25" s="12" t="s">
        <v>233</v>
      </c>
      <c r="R25" s="12" t="s">
        <v>233</v>
      </c>
      <c r="S25" s="12" t="s">
        <v>233</v>
      </c>
      <c r="T25" s="12" t="s">
        <v>233</v>
      </c>
      <c r="U25" s="12" t="s">
        <v>233</v>
      </c>
      <c r="V25" s="32"/>
      <c r="W25" s="32"/>
      <c r="X25" s="32"/>
    </row>
    <row r="26" spans="1:24" s="26" customFormat="1">
      <c r="A26" s="8" t="s">
        <v>1002</v>
      </c>
      <c r="B26" s="8" t="s">
        <v>1003</v>
      </c>
      <c r="C26" s="123" t="s">
        <v>1004</v>
      </c>
      <c r="D26" s="8" t="s">
        <v>1005</v>
      </c>
      <c r="E26" s="12" t="s">
        <v>233</v>
      </c>
      <c r="F26" s="12" t="s">
        <v>233</v>
      </c>
      <c r="G26" s="12" t="s">
        <v>233</v>
      </c>
      <c r="H26" s="12" t="s">
        <v>233</v>
      </c>
      <c r="I26" s="12" t="s">
        <v>233</v>
      </c>
      <c r="J26" s="13" t="s">
        <v>1006</v>
      </c>
      <c r="K26" s="12" t="s">
        <v>233</v>
      </c>
      <c r="L26" s="12" t="s">
        <v>233</v>
      </c>
      <c r="M26" s="12" t="s">
        <v>233</v>
      </c>
      <c r="N26" s="12" t="s">
        <v>233</v>
      </c>
      <c r="O26" s="12" t="s">
        <v>233</v>
      </c>
      <c r="P26" s="13" t="s">
        <v>1007</v>
      </c>
      <c r="Q26" s="13" t="s">
        <v>1008</v>
      </c>
      <c r="R26" s="13" t="s">
        <v>1009</v>
      </c>
      <c r="S26" s="12" t="s">
        <v>233</v>
      </c>
      <c r="T26" s="12" t="s">
        <v>233</v>
      </c>
      <c r="U26" s="12" t="s">
        <v>233</v>
      </c>
      <c r="V26" s="32"/>
      <c r="W26" s="32"/>
      <c r="X26" s="32"/>
    </row>
    <row r="27" spans="1:24" s="26" customFormat="1">
      <c r="A27" s="8" t="s">
        <v>1010</v>
      </c>
      <c r="B27" s="13" t="s">
        <v>1011</v>
      </c>
      <c r="C27" s="123"/>
      <c r="D27" s="8" t="s">
        <v>1012</v>
      </c>
      <c r="E27" s="12" t="s">
        <v>233</v>
      </c>
      <c r="F27" s="12" t="s">
        <v>233</v>
      </c>
      <c r="G27" s="12" t="s">
        <v>233</v>
      </c>
      <c r="H27" s="12" t="s">
        <v>233</v>
      </c>
      <c r="I27" s="12" t="s">
        <v>233</v>
      </c>
      <c r="J27" s="13" t="s">
        <v>1013</v>
      </c>
      <c r="K27" s="12" t="s">
        <v>233</v>
      </c>
      <c r="L27" s="12" t="s">
        <v>233</v>
      </c>
      <c r="M27" s="12" t="s">
        <v>233</v>
      </c>
      <c r="N27" s="13" t="s">
        <v>950</v>
      </c>
      <c r="O27" s="12" t="s">
        <v>233</v>
      </c>
      <c r="P27" s="13" t="s">
        <v>846</v>
      </c>
      <c r="Q27" s="13" t="s">
        <v>1014</v>
      </c>
      <c r="R27" s="13" t="s">
        <v>1015</v>
      </c>
      <c r="S27" s="12" t="s">
        <v>233</v>
      </c>
      <c r="T27" s="12" t="s">
        <v>233</v>
      </c>
      <c r="U27" s="12" t="s">
        <v>233</v>
      </c>
      <c r="V27" s="32"/>
      <c r="W27" s="32"/>
      <c r="X27" s="32"/>
    </row>
    <row r="28" spans="1:24" s="26" customFormat="1">
      <c r="A28" s="8" t="s">
        <v>1016</v>
      </c>
      <c r="B28" s="8" t="s">
        <v>1017</v>
      </c>
      <c r="C28" s="123"/>
      <c r="D28" s="8" t="s">
        <v>1018</v>
      </c>
      <c r="E28" s="12" t="s">
        <v>233</v>
      </c>
      <c r="F28" s="12" t="s">
        <v>233</v>
      </c>
      <c r="G28" s="12" t="s">
        <v>233</v>
      </c>
      <c r="H28" s="12" t="s">
        <v>233</v>
      </c>
      <c r="I28" s="12" t="s">
        <v>233</v>
      </c>
      <c r="J28" s="13" t="s">
        <v>874</v>
      </c>
      <c r="K28" s="12" t="s">
        <v>233</v>
      </c>
      <c r="L28" s="12" t="s">
        <v>233</v>
      </c>
      <c r="M28" s="12" t="s">
        <v>233</v>
      </c>
      <c r="N28" s="13" t="s">
        <v>1019</v>
      </c>
      <c r="O28" s="12" t="s">
        <v>233</v>
      </c>
      <c r="P28" s="12" t="s">
        <v>233</v>
      </c>
      <c r="Q28" s="12" t="s">
        <v>233</v>
      </c>
      <c r="R28" s="13" t="s">
        <v>1020</v>
      </c>
      <c r="S28" s="12" t="s">
        <v>233</v>
      </c>
      <c r="T28" s="12" t="s">
        <v>233</v>
      </c>
      <c r="U28" s="12" t="s">
        <v>233</v>
      </c>
      <c r="V28" s="32"/>
      <c r="W28" s="32"/>
      <c r="X28" s="32"/>
    </row>
    <row r="29" spans="1:24" s="27" customFormat="1">
      <c r="A29" s="8" t="s">
        <v>1021</v>
      </c>
      <c r="B29" s="8" t="s">
        <v>1022</v>
      </c>
      <c r="C29" s="123"/>
      <c r="D29" s="8" t="s">
        <v>1023</v>
      </c>
      <c r="E29" s="13" t="s">
        <v>864</v>
      </c>
      <c r="F29" s="13" t="s">
        <v>872</v>
      </c>
      <c r="G29" s="13" t="s">
        <v>1024</v>
      </c>
      <c r="H29" s="12" t="s">
        <v>233</v>
      </c>
      <c r="I29" s="12" t="s">
        <v>233</v>
      </c>
      <c r="J29" s="12" t="s">
        <v>233</v>
      </c>
      <c r="K29" s="12" t="s">
        <v>233</v>
      </c>
      <c r="L29" s="13" t="s">
        <v>1025</v>
      </c>
      <c r="M29" s="12" t="s">
        <v>233</v>
      </c>
      <c r="N29" s="12" t="s">
        <v>233</v>
      </c>
      <c r="O29" s="12" t="s">
        <v>233</v>
      </c>
      <c r="P29" s="12" t="s">
        <v>233</v>
      </c>
      <c r="Q29" s="12" t="s">
        <v>233</v>
      </c>
      <c r="R29" s="12" t="s">
        <v>233</v>
      </c>
      <c r="S29" s="12" t="s">
        <v>233</v>
      </c>
      <c r="T29" s="13" t="s">
        <v>1026</v>
      </c>
      <c r="U29" s="12" t="s">
        <v>233</v>
      </c>
      <c r="V29" s="32"/>
      <c r="W29" s="32"/>
      <c r="X29" s="32"/>
    </row>
    <row r="30" spans="1:24" s="26" customFormat="1">
      <c r="A30" s="8" t="s">
        <v>1027</v>
      </c>
      <c r="B30" s="8" t="s">
        <v>1028</v>
      </c>
      <c r="C30" s="123"/>
      <c r="D30" s="8" t="s">
        <v>1029</v>
      </c>
      <c r="E30" s="12" t="s">
        <v>233</v>
      </c>
      <c r="F30" s="12" t="s">
        <v>233</v>
      </c>
      <c r="G30" s="12" t="s">
        <v>233</v>
      </c>
      <c r="H30" s="12" t="s">
        <v>233</v>
      </c>
      <c r="I30" s="12" t="s">
        <v>233</v>
      </c>
      <c r="J30" s="12" t="s">
        <v>233</v>
      </c>
      <c r="K30" s="12" t="s">
        <v>233</v>
      </c>
      <c r="L30" s="12" t="s">
        <v>233</v>
      </c>
      <c r="M30" s="12" t="s">
        <v>233</v>
      </c>
      <c r="N30" s="13" t="s">
        <v>843</v>
      </c>
      <c r="O30" s="12" t="s">
        <v>233</v>
      </c>
      <c r="P30" s="12" t="s">
        <v>233</v>
      </c>
      <c r="Q30" s="13" t="s">
        <v>1030</v>
      </c>
      <c r="R30" s="12" t="s">
        <v>233</v>
      </c>
      <c r="S30" s="12" t="s">
        <v>233</v>
      </c>
      <c r="T30" s="12" t="s">
        <v>233</v>
      </c>
      <c r="U30" s="12" t="s">
        <v>233</v>
      </c>
      <c r="V30" s="32"/>
      <c r="W30" s="32"/>
      <c r="X30" s="32"/>
    </row>
    <row r="31" spans="1:24" s="26" customFormat="1">
      <c r="A31" s="8" t="s">
        <v>1031</v>
      </c>
      <c r="B31" s="13" t="s">
        <v>1032</v>
      </c>
      <c r="C31" s="123"/>
      <c r="D31" s="8" t="s">
        <v>1033</v>
      </c>
      <c r="E31" s="12" t="s">
        <v>233</v>
      </c>
      <c r="F31" s="12" t="s">
        <v>233</v>
      </c>
      <c r="G31" s="12" t="s">
        <v>233</v>
      </c>
      <c r="H31" s="12" t="s">
        <v>233</v>
      </c>
      <c r="I31" s="12" t="s">
        <v>233</v>
      </c>
      <c r="J31" s="13" t="s">
        <v>1013</v>
      </c>
      <c r="K31" s="12" t="s">
        <v>233</v>
      </c>
      <c r="L31" s="12" t="s">
        <v>233</v>
      </c>
      <c r="M31" s="12" t="s">
        <v>233</v>
      </c>
      <c r="N31" s="13" t="s">
        <v>1034</v>
      </c>
      <c r="O31" s="12" t="s">
        <v>233</v>
      </c>
      <c r="P31" s="13" t="s">
        <v>979</v>
      </c>
      <c r="Q31" s="13" t="s">
        <v>1035</v>
      </c>
      <c r="R31" s="13" t="s">
        <v>949</v>
      </c>
      <c r="S31" s="12" t="s">
        <v>233</v>
      </c>
      <c r="T31" s="12" t="s">
        <v>233</v>
      </c>
      <c r="U31" s="12" t="s">
        <v>233</v>
      </c>
      <c r="V31" s="32"/>
      <c r="W31" s="32"/>
      <c r="X31" s="32"/>
    </row>
    <row r="32" spans="1:24" s="26" customFormat="1">
      <c r="A32" s="8" t="s">
        <v>1036</v>
      </c>
      <c r="B32" s="13" t="s">
        <v>1037</v>
      </c>
      <c r="C32" s="123"/>
      <c r="D32" s="8" t="s">
        <v>1038</v>
      </c>
      <c r="E32" s="12" t="s">
        <v>233</v>
      </c>
      <c r="F32" s="12" t="s">
        <v>233</v>
      </c>
      <c r="G32" s="12" t="s">
        <v>233</v>
      </c>
      <c r="H32" s="12" t="s">
        <v>233</v>
      </c>
      <c r="I32" s="12" t="s">
        <v>233</v>
      </c>
      <c r="J32" s="12" t="s">
        <v>233</v>
      </c>
      <c r="K32" s="12" t="s">
        <v>233</v>
      </c>
      <c r="L32" s="12" t="s">
        <v>233</v>
      </c>
      <c r="M32" s="12" t="s">
        <v>233</v>
      </c>
      <c r="N32" s="13" t="s">
        <v>1039</v>
      </c>
      <c r="O32" s="12" t="s">
        <v>233</v>
      </c>
      <c r="P32" s="12" t="s">
        <v>233</v>
      </c>
      <c r="Q32" s="13" t="s">
        <v>867</v>
      </c>
      <c r="R32" s="12" t="s">
        <v>233</v>
      </c>
      <c r="S32" s="12" t="s">
        <v>233</v>
      </c>
      <c r="T32" s="12" t="s">
        <v>233</v>
      </c>
      <c r="U32" s="12" t="s">
        <v>233</v>
      </c>
      <c r="V32" s="32"/>
      <c r="W32" s="32"/>
      <c r="X32" s="32"/>
    </row>
    <row r="33" spans="1:24" s="27" customFormat="1">
      <c r="A33" s="8" t="s">
        <v>1040</v>
      </c>
      <c r="B33" s="8" t="s">
        <v>1041</v>
      </c>
      <c r="C33" s="123"/>
      <c r="D33" s="8" t="s">
        <v>1042</v>
      </c>
      <c r="E33" s="13" t="s">
        <v>1043</v>
      </c>
      <c r="F33" s="13" t="s">
        <v>868</v>
      </c>
      <c r="G33" s="13" t="s">
        <v>950</v>
      </c>
      <c r="H33" s="12" t="s">
        <v>233</v>
      </c>
      <c r="I33" s="12" t="s">
        <v>233</v>
      </c>
      <c r="J33" s="12" t="s">
        <v>233</v>
      </c>
      <c r="K33" s="12" t="s">
        <v>233</v>
      </c>
      <c r="L33" s="13" t="s">
        <v>1026</v>
      </c>
      <c r="M33" s="12" t="s">
        <v>233</v>
      </c>
      <c r="N33" s="12" t="s">
        <v>233</v>
      </c>
      <c r="O33" s="12" t="s">
        <v>233</v>
      </c>
      <c r="P33" s="12" t="s">
        <v>233</v>
      </c>
      <c r="Q33" s="12" t="s">
        <v>233</v>
      </c>
      <c r="R33" s="12" t="s">
        <v>233</v>
      </c>
      <c r="S33" s="12" t="s">
        <v>233</v>
      </c>
      <c r="T33" s="13" t="s">
        <v>906</v>
      </c>
      <c r="U33" s="12" t="s">
        <v>233</v>
      </c>
      <c r="V33" s="32"/>
      <c r="W33" s="32"/>
      <c r="X33" s="32"/>
    </row>
    <row r="34" spans="1:24" s="26" customFormat="1">
      <c r="A34" s="8" t="s">
        <v>1044</v>
      </c>
      <c r="B34" s="8" t="s">
        <v>1045</v>
      </c>
      <c r="C34" s="123"/>
      <c r="D34" s="8" t="s">
        <v>1046</v>
      </c>
      <c r="E34" s="12" t="s">
        <v>233</v>
      </c>
      <c r="F34" s="12" t="s">
        <v>233</v>
      </c>
      <c r="G34" s="12" t="s">
        <v>233</v>
      </c>
      <c r="H34" s="12" t="s">
        <v>233</v>
      </c>
      <c r="I34" s="12" t="s">
        <v>233</v>
      </c>
      <c r="J34" s="12" t="s">
        <v>233</v>
      </c>
      <c r="K34" s="12" t="s">
        <v>233</v>
      </c>
      <c r="L34" s="12" t="s">
        <v>233</v>
      </c>
      <c r="M34" s="12" t="s">
        <v>233</v>
      </c>
      <c r="N34" s="13" t="s">
        <v>913</v>
      </c>
      <c r="O34" s="13" t="s">
        <v>859</v>
      </c>
      <c r="P34" s="12" t="s">
        <v>233</v>
      </c>
      <c r="Q34" s="13" t="s">
        <v>864</v>
      </c>
      <c r="R34" s="12" t="s">
        <v>233</v>
      </c>
      <c r="S34" s="12" t="s">
        <v>233</v>
      </c>
      <c r="T34" s="12" t="s">
        <v>233</v>
      </c>
      <c r="U34" s="12" t="s">
        <v>233</v>
      </c>
      <c r="V34" s="32"/>
      <c r="W34" s="32"/>
      <c r="X34" s="32"/>
    </row>
    <row r="35" spans="1:24" s="26" customFormat="1">
      <c r="A35" s="8" t="s">
        <v>1047</v>
      </c>
      <c r="B35" s="8" t="s">
        <v>1048</v>
      </c>
      <c r="C35" s="123"/>
      <c r="D35" s="8" t="s">
        <v>1049</v>
      </c>
      <c r="E35" s="13" t="s">
        <v>870</v>
      </c>
      <c r="F35" s="12" t="s">
        <v>233</v>
      </c>
      <c r="G35" s="12" t="s">
        <v>233</v>
      </c>
      <c r="H35" s="12" t="s">
        <v>233</v>
      </c>
      <c r="I35" s="12" t="s">
        <v>233</v>
      </c>
      <c r="J35" s="12" t="s">
        <v>233</v>
      </c>
      <c r="K35" s="12" t="s">
        <v>233</v>
      </c>
      <c r="L35" s="13" t="s">
        <v>998</v>
      </c>
      <c r="M35" s="12" t="s">
        <v>233</v>
      </c>
      <c r="N35" s="12" t="s">
        <v>233</v>
      </c>
      <c r="O35" s="13"/>
      <c r="P35" s="12" t="s">
        <v>233</v>
      </c>
      <c r="Q35" s="12" t="s">
        <v>233</v>
      </c>
      <c r="R35" s="12" t="s">
        <v>233</v>
      </c>
      <c r="S35" s="12" t="s">
        <v>233</v>
      </c>
      <c r="T35" s="13" t="s">
        <v>842</v>
      </c>
      <c r="U35" s="12" t="s">
        <v>233</v>
      </c>
      <c r="V35" s="32"/>
      <c r="W35" s="32"/>
      <c r="X35" s="32"/>
    </row>
    <row r="36" spans="1:24" s="26" customFormat="1">
      <c r="A36" s="8" t="s">
        <v>1050</v>
      </c>
      <c r="B36" s="8" t="s">
        <v>1051</v>
      </c>
      <c r="C36" s="123"/>
      <c r="D36" s="8" t="s">
        <v>1052</v>
      </c>
      <c r="E36" s="12" t="s">
        <v>233</v>
      </c>
      <c r="F36" s="12" t="s">
        <v>233</v>
      </c>
      <c r="G36" s="12" t="s">
        <v>233</v>
      </c>
      <c r="H36" s="12" t="s">
        <v>233</v>
      </c>
      <c r="I36" s="12" t="s">
        <v>233</v>
      </c>
      <c r="J36" s="12" t="s">
        <v>233</v>
      </c>
      <c r="K36" s="12" t="s">
        <v>233</v>
      </c>
      <c r="L36" s="12" t="s">
        <v>233</v>
      </c>
      <c r="M36" s="12" t="s">
        <v>233</v>
      </c>
      <c r="N36" s="12" t="s">
        <v>233</v>
      </c>
      <c r="O36" s="13"/>
      <c r="P36" s="12" t="s">
        <v>233</v>
      </c>
      <c r="Q36" s="12" t="s">
        <v>233</v>
      </c>
      <c r="R36" s="12" t="s">
        <v>233</v>
      </c>
      <c r="S36" s="12" t="s">
        <v>233</v>
      </c>
      <c r="T36" s="13" t="s">
        <v>850</v>
      </c>
      <c r="U36" s="12" t="s">
        <v>233</v>
      </c>
      <c r="V36" s="32"/>
      <c r="W36" s="32"/>
      <c r="X36" s="32"/>
    </row>
    <row r="37" spans="1:24" s="26" customFormat="1">
      <c r="A37" s="8" t="s">
        <v>1053</v>
      </c>
      <c r="B37" s="8" t="s">
        <v>1054</v>
      </c>
      <c r="C37" s="123"/>
      <c r="D37" s="8" t="s">
        <v>1055</v>
      </c>
      <c r="E37" s="12" t="s">
        <v>233</v>
      </c>
      <c r="F37" s="12" t="s">
        <v>233</v>
      </c>
      <c r="G37" s="12" t="s">
        <v>233</v>
      </c>
      <c r="H37" s="12" t="s">
        <v>233</v>
      </c>
      <c r="I37" s="12" t="s">
        <v>233</v>
      </c>
      <c r="J37" s="12" t="s">
        <v>233</v>
      </c>
      <c r="K37" s="12" t="s">
        <v>233</v>
      </c>
      <c r="L37" s="12" t="s">
        <v>233</v>
      </c>
      <c r="M37" s="12" t="s">
        <v>233</v>
      </c>
      <c r="N37" s="12" t="s">
        <v>233</v>
      </c>
      <c r="O37" s="13" t="s">
        <v>1056</v>
      </c>
      <c r="P37" s="12" t="s">
        <v>233</v>
      </c>
      <c r="Q37" s="12" t="s">
        <v>233</v>
      </c>
      <c r="R37" s="12" t="s">
        <v>233</v>
      </c>
      <c r="S37" s="12" t="s">
        <v>233</v>
      </c>
      <c r="T37" s="12" t="s">
        <v>233</v>
      </c>
      <c r="U37" s="12" t="s">
        <v>233</v>
      </c>
      <c r="V37" s="32"/>
      <c r="W37" s="32"/>
      <c r="X37" s="32"/>
    </row>
    <row r="38" spans="1:24" s="26" customFormat="1">
      <c r="A38" s="8" t="s">
        <v>1057</v>
      </c>
      <c r="B38" s="8" t="s">
        <v>1058</v>
      </c>
      <c r="C38" s="123"/>
      <c r="D38" s="8" t="s">
        <v>1059</v>
      </c>
      <c r="E38" s="12" t="s">
        <v>233</v>
      </c>
      <c r="F38" s="12" t="s">
        <v>233</v>
      </c>
      <c r="G38" s="12" t="s">
        <v>233</v>
      </c>
      <c r="H38" s="12" t="s">
        <v>233</v>
      </c>
      <c r="I38" s="12" t="s">
        <v>233</v>
      </c>
      <c r="J38" s="12" t="s">
        <v>233</v>
      </c>
      <c r="K38" s="12" t="s">
        <v>233</v>
      </c>
      <c r="L38" s="13" t="s">
        <v>888</v>
      </c>
      <c r="M38" s="12" t="s">
        <v>233</v>
      </c>
      <c r="N38" s="13" t="s">
        <v>1060</v>
      </c>
      <c r="O38" s="13" t="s">
        <v>1061</v>
      </c>
      <c r="P38" s="12" t="s">
        <v>233</v>
      </c>
      <c r="Q38" s="13" t="s">
        <v>892</v>
      </c>
      <c r="R38" s="12" t="s">
        <v>233</v>
      </c>
      <c r="S38" s="12" t="s">
        <v>233</v>
      </c>
      <c r="T38" s="13" t="s">
        <v>1062</v>
      </c>
      <c r="U38" s="12" t="s">
        <v>233</v>
      </c>
      <c r="V38" s="32"/>
      <c r="W38" s="32"/>
      <c r="X38" s="32"/>
    </row>
    <row r="39" spans="1:24" s="27" customFormat="1">
      <c r="A39" s="8" t="s">
        <v>1063</v>
      </c>
      <c r="B39" s="8" t="s">
        <v>1064</v>
      </c>
      <c r="C39" s="123"/>
      <c r="D39" s="8" t="s">
        <v>1065</v>
      </c>
      <c r="E39" s="13" t="s">
        <v>864</v>
      </c>
      <c r="F39" s="13" t="s">
        <v>1066</v>
      </c>
      <c r="G39" s="13" t="s">
        <v>1067</v>
      </c>
      <c r="H39" s="12" t="s">
        <v>233</v>
      </c>
      <c r="I39" s="12" t="s">
        <v>233</v>
      </c>
      <c r="J39" s="12" t="s">
        <v>233</v>
      </c>
      <c r="K39" s="12" t="s">
        <v>233</v>
      </c>
      <c r="L39" s="13" t="s">
        <v>1068</v>
      </c>
      <c r="M39" s="12" t="s">
        <v>233</v>
      </c>
      <c r="N39" s="12" t="s">
        <v>233</v>
      </c>
      <c r="O39" s="12" t="s">
        <v>233</v>
      </c>
      <c r="P39" s="12" t="s">
        <v>233</v>
      </c>
      <c r="Q39" s="12" t="s">
        <v>233</v>
      </c>
      <c r="R39" s="12" t="s">
        <v>233</v>
      </c>
      <c r="S39" s="12" t="s">
        <v>233</v>
      </c>
      <c r="T39" s="13" t="s">
        <v>877</v>
      </c>
      <c r="U39" s="12" t="s">
        <v>233</v>
      </c>
      <c r="V39" s="32"/>
      <c r="W39" s="32"/>
      <c r="X39" s="32"/>
    </row>
    <row r="40" spans="1:24" s="26" customFormat="1">
      <c r="A40" s="8" t="s">
        <v>1069</v>
      </c>
      <c r="B40" s="8" t="s">
        <v>1070</v>
      </c>
      <c r="C40" s="123"/>
      <c r="D40" s="8" t="s">
        <v>1071</v>
      </c>
      <c r="E40" s="12" t="s">
        <v>233</v>
      </c>
      <c r="F40" s="12" t="s">
        <v>233</v>
      </c>
      <c r="G40" s="12" t="s">
        <v>233</v>
      </c>
      <c r="H40" s="12" t="s">
        <v>233</v>
      </c>
      <c r="I40" s="12" t="s">
        <v>233</v>
      </c>
      <c r="J40" s="13" t="s">
        <v>1072</v>
      </c>
      <c r="K40" s="12" t="s">
        <v>233</v>
      </c>
      <c r="L40" s="12" t="s">
        <v>233</v>
      </c>
      <c r="M40" s="12" t="s">
        <v>233</v>
      </c>
      <c r="N40" s="13" t="s">
        <v>907</v>
      </c>
      <c r="O40" s="12" t="s">
        <v>233</v>
      </c>
      <c r="P40" s="13" t="s">
        <v>1073</v>
      </c>
      <c r="Q40" s="13" t="s">
        <v>857</v>
      </c>
      <c r="R40" s="13" t="s">
        <v>1074</v>
      </c>
      <c r="S40" s="12" t="s">
        <v>233</v>
      </c>
      <c r="T40" s="12" t="s">
        <v>233</v>
      </c>
      <c r="U40" s="12" t="s">
        <v>233</v>
      </c>
      <c r="V40" s="32"/>
      <c r="W40" s="32"/>
      <c r="X40" s="32"/>
    </row>
    <row r="41" spans="1:24" s="26" customFormat="1">
      <c r="A41" s="8" t="s">
        <v>1075</v>
      </c>
      <c r="B41" s="13" t="s">
        <v>1076</v>
      </c>
      <c r="C41" s="123"/>
      <c r="D41" s="8" t="s">
        <v>1077</v>
      </c>
      <c r="E41" s="12" t="s">
        <v>233</v>
      </c>
      <c r="F41" s="12" t="s">
        <v>233</v>
      </c>
      <c r="G41" s="12" t="s">
        <v>233</v>
      </c>
      <c r="H41" s="12" t="s">
        <v>233</v>
      </c>
      <c r="I41" s="12" t="s">
        <v>233</v>
      </c>
      <c r="J41" s="12" t="s">
        <v>233</v>
      </c>
      <c r="K41" s="12" t="s">
        <v>233</v>
      </c>
      <c r="L41" s="13" t="s">
        <v>914</v>
      </c>
      <c r="M41" s="12" t="s">
        <v>233</v>
      </c>
      <c r="N41" s="12" t="s">
        <v>233</v>
      </c>
      <c r="O41" s="12" t="s">
        <v>233</v>
      </c>
      <c r="P41" s="12" t="s">
        <v>233</v>
      </c>
      <c r="Q41" s="12" t="s">
        <v>233</v>
      </c>
      <c r="R41" s="12" t="s">
        <v>233</v>
      </c>
      <c r="S41" s="12" t="s">
        <v>233</v>
      </c>
      <c r="T41" s="12" t="s">
        <v>233</v>
      </c>
      <c r="U41" s="12" t="s">
        <v>233</v>
      </c>
      <c r="V41" s="32"/>
      <c r="W41" s="32"/>
      <c r="X41" s="32"/>
    </row>
    <row r="42" spans="1:24" s="26" customFormat="1">
      <c r="A42" s="8" t="s">
        <v>1078</v>
      </c>
      <c r="B42" s="8" t="s">
        <v>1079</v>
      </c>
      <c r="C42" s="123" t="s">
        <v>1080</v>
      </c>
      <c r="D42" s="8" t="s">
        <v>1081</v>
      </c>
      <c r="E42" s="12" t="s">
        <v>233</v>
      </c>
      <c r="F42" s="12" t="s">
        <v>233</v>
      </c>
      <c r="G42" s="12" t="s">
        <v>233</v>
      </c>
      <c r="H42" s="13" t="s">
        <v>940</v>
      </c>
      <c r="I42" s="12" t="s">
        <v>233</v>
      </c>
      <c r="J42" s="12" t="s">
        <v>233</v>
      </c>
      <c r="K42" s="12" t="s">
        <v>233</v>
      </c>
      <c r="L42" s="12" t="s">
        <v>233</v>
      </c>
      <c r="M42" s="12" t="s">
        <v>233</v>
      </c>
      <c r="N42" s="12" t="s">
        <v>233</v>
      </c>
      <c r="O42" s="12" t="s">
        <v>233</v>
      </c>
      <c r="P42" s="12" t="s">
        <v>233</v>
      </c>
      <c r="Q42" s="12" t="s">
        <v>233</v>
      </c>
      <c r="R42" s="12" t="s">
        <v>233</v>
      </c>
      <c r="S42" s="12" t="s">
        <v>233</v>
      </c>
      <c r="T42" s="12" t="s">
        <v>233</v>
      </c>
      <c r="U42" s="12" t="s">
        <v>233</v>
      </c>
      <c r="V42" s="32"/>
      <c r="W42" s="32"/>
      <c r="X42" s="32"/>
    </row>
    <row r="43" spans="1:24" s="26" customFormat="1">
      <c r="A43" s="8" t="s">
        <v>1082</v>
      </c>
      <c r="B43" s="8" t="s">
        <v>1083</v>
      </c>
      <c r="C43" s="123"/>
      <c r="D43" s="8" t="s">
        <v>1084</v>
      </c>
      <c r="E43" s="12" t="s">
        <v>233</v>
      </c>
      <c r="F43" s="12" t="s">
        <v>233</v>
      </c>
      <c r="G43" s="12" t="s">
        <v>233</v>
      </c>
      <c r="H43" s="12" t="s">
        <v>233</v>
      </c>
      <c r="I43" s="12" t="s">
        <v>233</v>
      </c>
      <c r="J43" s="12" t="s">
        <v>233</v>
      </c>
      <c r="K43" s="13" t="s">
        <v>1085</v>
      </c>
      <c r="L43" s="13" t="s">
        <v>1086</v>
      </c>
      <c r="M43" s="12" t="s">
        <v>233</v>
      </c>
      <c r="N43" s="12" t="s">
        <v>233</v>
      </c>
      <c r="O43" s="12" t="s">
        <v>233</v>
      </c>
      <c r="P43" s="12" t="s">
        <v>233</v>
      </c>
      <c r="Q43" s="12" t="s">
        <v>233</v>
      </c>
      <c r="R43" s="12" t="s">
        <v>233</v>
      </c>
      <c r="S43" s="12" t="s">
        <v>233</v>
      </c>
      <c r="T43" s="12" t="s">
        <v>233</v>
      </c>
      <c r="U43" s="12" t="s">
        <v>233</v>
      </c>
      <c r="V43" s="32"/>
      <c r="W43" s="32"/>
      <c r="X43" s="32"/>
    </row>
    <row r="44" spans="1:24" s="26" customFormat="1">
      <c r="A44" s="8" t="s">
        <v>1087</v>
      </c>
      <c r="B44" s="8" t="s">
        <v>1088</v>
      </c>
      <c r="C44" s="123"/>
      <c r="D44" s="8" t="s">
        <v>1089</v>
      </c>
      <c r="E44" s="12" t="s">
        <v>233</v>
      </c>
      <c r="F44" s="12" t="s">
        <v>233</v>
      </c>
      <c r="G44" s="12" t="s">
        <v>233</v>
      </c>
      <c r="H44" s="12" t="s">
        <v>233</v>
      </c>
      <c r="I44" s="13" t="s">
        <v>963</v>
      </c>
      <c r="J44" s="13" t="s">
        <v>1090</v>
      </c>
      <c r="K44" s="12" t="s">
        <v>233</v>
      </c>
      <c r="L44" s="12" t="s">
        <v>233</v>
      </c>
      <c r="M44" s="12" t="s">
        <v>233</v>
      </c>
      <c r="N44" s="12" t="s">
        <v>233</v>
      </c>
      <c r="O44" s="12" t="s">
        <v>233</v>
      </c>
      <c r="P44" s="13" t="s">
        <v>944</v>
      </c>
      <c r="Q44" s="12" t="s">
        <v>233</v>
      </c>
      <c r="R44" s="13" t="s">
        <v>1091</v>
      </c>
      <c r="S44" s="13" t="s">
        <v>918</v>
      </c>
      <c r="T44" s="12" t="s">
        <v>233</v>
      </c>
      <c r="U44" s="13" t="s">
        <v>1086</v>
      </c>
      <c r="V44" s="32"/>
      <c r="W44" s="32"/>
      <c r="X44" s="32"/>
    </row>
    <row r="45" spans="1:24" s="26" customFormat="1">
      <c r="A45" s="8" t="s">
        <v>1092</v>
      </c>
      <c r="B45" s="8" t="s">
        <v>1093</v>
      </c>
      <c r="C45" s="123"/>
      <c r="D45" s="8" t="s">
        <v>1094</v>
      </c>
      <c r="E45" s="12" t="s">
        <v>233</v>
      </c>
      <c r="F45" s="12" t="s">
        <v>233</v>
      </c>
      <c r="G45" s="12" t="s">
        <v>233</v>
      </c>
      <c r="H45" s="12" t="s">
        <v>233</v>
      </c>
      <c r="I45" s="12" t="s">
        <v>233</v>
      </c>
      <c r="J45" s="13" t="s">
        <v>1095</v>
      </c>
      <c r="K45" s="12" t="s">
        <v>233</v>
      </c>
      <c r="L45" s="12" t="s">
        <v>233</v>
      </c>
      <c r="M45" s="12" t="s">
        <v>233</v>
      </c>
      <c r="N45" s="13" t="s">
        <v>1096</v>
      </c>
      <c r="O45" s="12" t="s">
        <v>233</v>
      </c>
      <c r="P45" s="12" t="s">
        <v>233</v>
      </c>
      <c r="Q45" s="13" t="s">
        <v>1097</v>
      </c>
      <c r="R45" s="12" t="s">
        <v>233</v>
      </c>
      <c r="S45" s="12" t="s">
        <v>233</v>
      </c>
      <c r="T45" s="12" t="s">
        <v>233</v>
      </c>
      <c r="U45" s="12" t="s">
        <v>233</v>
      </c>
      <c r="V45" s="32"/>
      <c r="W45" s="32"/>
      <c r="X45" s="32"/>
    </row>
    <row r="46" spans="1:24" s="26" customFormat="1">
      <c r="A46" s="8" t="s">
        <v>1098</v>
      </c>
      <c r="B46" s="8" t="s">
        <v>1099</v>
      </c>
      <c r="C46" s="123"/>
      <c r="D46" s="8" t="s">
        <v>1100</v>
      </c>
      <c r="E46" s="12" t="s">
        <v>233</v>
      </c>
      <c r="F46" s="12" t="s">
        <v>233</v>
      </c>
      <c r="G46" s="12" t="s">
        <v>233</v>
      </c>
      <c r="H46" s="12" t="s">
        <v>233</v>
      </c>
      <c r="I46" s="13" t="s">
        <v>989</v>
      </c>
      <c r="J46" s="30">
        <v>0.89700000000000002</v>
      </c>
      <c r="K46" s="12" t="s">
        <v>233</v>
      </c>
      <c r="L46" s="12" t="s">
        <v>233</v>
      </c>
      <c r="M46" s="12" t="s">
        <v>233</v>
      </c>
      <c r="N46" s="12" t="s">
        <v>233</v>
      </c>
      <c r="O46" s="12" t="s">
        <v>233</v>
      </c>
      <c r="P46" s="13" t="s">
        <v>1101</v>
      </c>
      <c r="Q46" s="12" t="s">
        <v>233</v>
      </c>
      <c r="R46" s="13" t="s">
        <v>865</v>
      </c>
      <c r="S46" s="12" t="s">
        <v>233</v>
      </c>
      <c r="T46" s="12" t="s">
        <v>233</v>
      </c>
      <c r="U46" s="13" t="s">
        <v>918</v>
      </c>
      <c r="V46" s="32"/>
      <c r="W46" s="32"/>
      <c r="X46" s="32"/>
    </row>
    <row r="47" spans="1:24">
      <c r="A47" s="8" t="s">
        <v>1102</v>
      </c>
      <c r="B47" s="8" t="s">
        <v>1103</v>
      </c>
      <c r="C47" s="123"/>
      <c r="D47" s="8" t="s">
        <v>1104</v>
      </c>
      <c r="E47" s="12" t="s">
        <v>233</v>
      </c>
      <c r="F47" s="12" t="s">
        <v>233</v>
      </c>
      <c r="G47" s="12" t="s">
        <v>233</v>
      </c>
      <c r="H47" s="12" t="s">
        <v>233</v>
      </c>
      <c r="I47" s="12" t="s">
        <v>233</v>
      </c>
      <c r="J47" s="4" t="s">
        <v>988</v>
      </c>
      <c r="K47" s="12" t="s">
        <v>233</v>
      </c>
      <c r="L47" s="12" t="s">
        <v>233</v>
      </c>
      <c r="M47" s="12" t="s">
        <v>233</v>
      </c>
      <c r="N47" s="12" t="s">
        <v>233</v>
      </c>
      <c r="O47" s="12" t="s">
        <v>233</v>
      </c>
      <c r="P47" s="13" t="s">
        <v>1105</v>
      </c>
      <c r="Q47" s="12" t="s">
        <v>233</v>
      </c>
      <c r="R47" s="13" t="s">
        <v>1106</v>
      </c>
      <c r="S47" s="12" t="s">
        <v>233</v>
      </c>
      <c r="T47" s="12" t="s">
        <v>233</v>
      </c>
      <c r="U47" s="12" t="s">
        <v>233</v>
      </c>
    </row>
    <row r="48" spans="1:24">
      <c r="A48" s="8" t="s">
        <v>1107</v>
      </c>
      <c r="B48" s="8" t="s">
        <v>1108</v>
      </c>
      <c r="C48" s="123"/>
      <c r="D48" s="8" t="s">
        <v>1109</v>
      </c>
      <c r="E48" s="12" t="s">
        <v>233</v>
      </c>
      <c r="F48" s="12" t="s">
        <v>233</v>
      </c>
      <c r="G48" s="12" t="s">
        <v>233</v>
      </c>
      <c r="H48" s="12" t="s">
        <v>233</v>
      </c>
      <c r="I48" s="12" t="s">
        <v>233</v>
      </c>
      <c r="J48" s="4" t="s">
        <v>1110</v>
      </c>
      <c r="K48" s="12" t="s">
        <v>233</v>
      </c>
      <c r="L48" s="12" t="s">
        <v>233</v>
      </c>
      <c r="M48" s="12" t="s">
        <v>233</v>
      </c>
      <c r="N48" s="4" t="s">
        <v>1008</v>
      </c>
      <c r="O48" s="12" t="s">
        <v>233</v>
      </c>
      <c r="P48" s="13" t="s">
        <v>1111</v>
      </c>
      <c r="Q48" s="13" t="s">
        <v>918</v>
      </c>
      <c r="R48" s="13" t="s">
        <v>1106</v>
      </c>
      <c r="S48" s="12" t="s">
        <v>233</v>
      </c>
      <c r="T48" s="12" t="s">
        <v>233</v>
      </c>
      <c r="U48" s="12" t="s">
        <v>233</v>
      </c>
    </row>
    <row r="49" spans="1:21">
      <c r="A49" s="8" t="s">
        <v>1112</v>
      </c>
      <c r="B49" s="8" t="s">
        <v>1113</v>
      </c>
      <c r="C49" s="123"/>
      <c r="D49" s="8" t="s">
        <v>1114</v>
      </c>
      <c r="E49" s="12" t="s">
        <v>233</v>
      </c>
      <c r="F49" s="12" t="s">
        <v>233</v>
      </c>
      <c r="G49" s="12" t="s">
        <v>233</v>
      </c>
      <c r="H49" s="12" t="s">
        <v>233</v>
      </c>
      <c r="I49" s="12" t="s">
        <v>233</v>
      </c>
      <c r="J49" s="12" t="s">
        <v>233</v>
      </c>
      <c r="K49" s="12" t="s">
        <v>233</v>
      </c>
      <c r="L49" s="12" t="s">
        <v>233</v>
      </c>
      <c r="M49" s="12" t="s">
        <v>233</v>
      </c>
      <c r="N49" s="4" t="s">
        <v>1115</v>
      </c>
      <c r="O49" s="12" t="s">
        <v>233</v>
      </c>
      <c r="P49" s="12" t="s">
        <v>233</v>
      </c>
      <c r="Q49" s="12" t="s">
        <v>233</v>
      </c>
      <c r="R49" s="12" t="s">
        <v>233</v>
      </c>
      <c r="S49" s="12" t="s">
        <v>233</v>
      </c>
      <c r="T49" s="12" t="s">
        <v>233</v>
      </c>
      <c r="U49" s="12" t="s">
        <v>233</v>
      </c>
    </row>
    <row r="50" spans="1:21">
      <c r="A50" s="8" t="s">
        <v>1116</v>
      </c>
      <c r="B50" s="8" t="s">
        <v>1117</v>
      </c>
      <c r="C50" s="123"/>
      <c r="D50" s="8" t="s">
        <v>1118</v>
      </c>
      <c r="E50" s="12" t="s">
        <v>233</v>
      </c>
      <c r="F50" s="12" t="s">
        <v>233</v>
      </c>
      <c r="G50" s="12" t="s">
        <v>233</v>
      </c>
      <c r="H50" s="12" t="s">
        <v>233</v>
      </c>
      <c r="I50" s="12" t="s">
        <v>233</v>
      </c>
      <c r="J50" s="4" t="s">
        <v>979</v>
      </c>
      <c r="K50" s="12" t="s">
        <v>233</v>
      </c>
      <c r="L50" s="12" t="s">
        <v>233</v>
      </c>
      <c r="M50" s="12" t="s">
        <v>233</v>
      </c>
      <c r="N50" s="4" t="s">
        <v>1119</v>
      </c>
      <c r="O50" s="12" t="s">
        <v>233</v>
      </c>
      <c r="P50" s="13" t="s">
        <v>1120</v>
      </c>
      <c r="Q50" s="13" t="s">
        <v>1121</v>
      </c>
      <c r="R50" s="12" t="s">
        <v>233</v>
      </c>
      <c r="S50" s="12" t="s">
        <v>233</v>
      </c>
      <c r="T50" s="12" t="s">
        <v>233</v>
      </c>
      <c r="U50" s="12" t="s">
        <v>233</v>
      </c>
    </row>
    <row r="51" spans="1:21">
      <c r="A51" s="8" t="s">
        <v>1122</v>
      </c>
      <c r="B51" s="8" t="s">
        <v>1123</v>
      </c>
      <c r="C51" s="123"/>
      <c r="D51" s="8" t="s">
        <v>1124</v>
      </c>
      <c r="E51" s="12" t="s">
        <v>233</v>
      </c>
      <c r="F51" s="12" t="s">
        <v>233</v>
      </c>
      <c r="G51" s="12" t="s">
        <v>233</v>
      </c>
      <c r="H51" s="12" t="s">
        <v>233</v>
      </c>
      <c r="I51" s="12" t="s">
        <v>233</v>
      </c>
      <c r="J51" s="12" t="s">
        <v>233</v>
      </c>
      <c r="K51" s="12" t="s">
        <v>233</v>
      </c>
      <c r="L51" s="12" t="s">
        <v>233</v>
      </c>
      <c r="M51" s="12" t="s">
        <v>233</v>
      </c>
      <c r="N51" s="12" t="s">
        <v>233</v>
      </c>
      <c r="O51" s="12" t="s">
        <v>233</v>
      </c>
      <c r="P51" s="12" t="s">
        <v>233</v>
      </c>
      <c r="Q51" s="12" t="s">
        <v>233</v>
      </c>
      <c r="R51" s="12" t="s">
        <v>233</v>
      </c>
      <c r="S51" s="12" t="s">
        <v>233</v>
      </c>
      <c r="T51" s="4" t="s">
        <v>1125</v>
      </c>
      <c r="U51" s="12" t="s">
        <v>233</v>
      </c>
    </row>
    <row r="52" spans="1:21">
      <c r="A52" s="8" t="s">
        <v>1126</v>
      </c>
      <c r="B52" s="8" t="s">
        <v>1127</v>
      </c>
      <c r="C52" s="123"/>
      <c r="D52" s="8" t="s">
        <v>1128</v>
      </c>
      <c r="E52" s="12" t="s">
        <v>233</v>
      </c>
      <c r="F52" s="12" t="s">
        <v>233</v>
      </c>
      <c r="G52" s="12" t="s">
        <v>233</v>
      </c>
      <c r="H52" s="12" t="s">
        <v>233</v>
      </c>
      <c r="I52" s="12" t="s">
        <v>233</v>
      </c>
      <c r="J52" s="12" t="s">
        <v>233</v>
      </c>
      <c r="K52" s="12" t="s">
        <v>233</v>
      </c>
      <c r="L52" s="4" t="s">
        <v>1129</v>
      </c>
      <c r="M52" s="12" t="s">
        <v>233</v>
      </c>
      <c r="N52" s="12" t="s">
        <v>233</v>
      </c>
      <c r="O52" s="12" t="s">
        <v>233</v>
      </c>
      <c r="P52" s="12" t="s">
        <v>233</v>
      </c>
      <c r="Q52" s="12" t="s">
        <v>233</v>
      </c>
      <c r="R52" s="12" t="s">
        <v>233</v>
      </c>
      <c r="S52" s="12" t="s">
        <v>233</v>
      </c>
      <c r="T52" s="12" t="s">
        <v>233</v>
      </c>
      <c r="U52" s="12" t="s">
        <v>233</v>
      </c>
    </row>
    <row r="53" spans="1:21">
      <c r="A53" s="8" t="s">
        <v>1130</v>
      </c>
      <c r="B53" s="8" t="s">
        <v>1131</v>
      </c>
      <c r="C53" s="123"/>
      <c r="D53" s="8" t="s">
        <v>1132</v>
      </c>
      <c r="E53" s="12" t="s">
        <v>233</v>
      </c>
      <c r="F53" s="12" t="s">
        <v>233</v>
      </c>
      <c r="G53" s="12" t="s">
        <v>233</v>
      </c>
      <c r="H53" s="12" t="s">
        <v>233</v>
      </c>
      <c r="I53" s="12" t="s">
        <v>233</v>
      </c>
      <c r="J53" s="12" t="s">
        <v>233</v>
      </c>
      <c r="K53" s="12" t="s">
        <v>233</v>
      </c>
      <c r="L53" s="12" t="s">
        <v>233</v>
      </c>
      <c r="M53" s="12" t="s">
        <v>233</v>
      </c>
      <c r="N53" s="12" t="s">
        <v>233</v>
      </c>
      <c r="O53" s="13" t="s">
        <v>1133</v>
      </c>
      <c r="P53" s="12" t="s">
        <v>233</v>
      </c>
      <c r="Q53" s="12" t="s">
        <v>233</v>
      </c>
      <c r="R53" s="12" t="s">
        <v>233</v>
      </c>
      <c r="S53" s="12" t="s">
        <v>233</v>
      </c>
      <c r="T53" s="12" t="s">
        <v>233</v>
      </c>
      <c r="U53" s="12" t="s">
        <v>233</v>
      </c>
    </row>
    <row r="54" spans="1:21">
      <c r="A54" s="8" t="s">
        <v>1134</v>
      </c>
      <c r="B54" s="8" t="s">
        <v>1135</v>
      </c>
      <c r="C54" s="123"/>
      <c r="D54" s="8" t="s">
        <v>1136</v>
      </c>
      <c r="E54" s="12" t="s">
        <v>233</v>
      </c>
      <c r="F54" s="12" t="s">
        <v>233</v>
      </c>
      <c r="G54" s="12" t="s">
        <v>233</v>
      </c>
      <c r="H54" s="12" t="s">
        <v>233</v>
      </c>
      <c r="I54" s="4" t="s">
        <v>1137</v>
      </c>
      <c r="J54" s="4" t="s">
        <v>1138</v>
      </c>
      <c r="K54" s="12" t="s">
        <v>233</v>
      </c>
      <c r="L54" s="12" t="s">
        <v>233</v>
      </c>
      <c r="M54" s="12" t="s">
        <v>233</v>
      </c>
      <c r="N54" s="12" t="s">
        <v>233</v>
      </c>
      <c r="O54" s="12" t="s">
        <v>233</v>
      </c>
      <c r="P54" s="13" t="s">
        <v>1139</v>
      </c>
      <c r="Q54" s="12" t="s">
        <v>233</v>
      </c>
      <c r="R54" s="13" t="s">
        <v>1140</v>
      </c>
      <c r="S54" s="12" t="s">
        <v>233</v>
      </c>
      <c r="T54" s="12" t="s">
        <v>233</v>
      </c>
      <c r="U54" s="4" t="s">
        <v>1039</v>
      </c>
    </row>
    <row r="55" spans="1:21">
      <c r="A55" s="8" t="s">
        <v>1141</v>
      </c>
      <c r="B55" s="8" t="s">
        <v>1142</v>
      </c>
      <c r="C55" s="123"/>
      <c r="D55" s="8" t="s">
        <v>1143</v>
      </c>
      <c r="E55" s="12" t="s">
        <v>233</v>
      </c>
      <c r="F55" s="12" t="s">
        <v>233</v>
      </c>
      <c r="G55" s="12" t="s">
        <v>233</v>
      </c>
      <c r="H55" s="12" t="s">
        <v>233</v>
      </c>
      <c r="I55" s="12" t="s">
        <v>233</v>
      </c>
      <c r="J55" s="4" t="s">
        <v>1144</v>
      </c>
      <c r="K55" s="12" t="s">
        <v>233</v>
      </c>
      <c r="L55" s="12" t="s">
        <v>233</v>
      </c>
      <c r="M55" s="12" t="s">
        <v>233</v>
      </c>
      <c r="N55" s="4" t="s">
        <v>919</v>
      </c>
      <c r="O55" s="12" t="s">
        <v>233</v>
      </c>
      <c r="P55" s="13" t="s">
        <v>842</v>
      </c>
      <c r="Q55" s="13" t="s">
        <v>1145</v>
      </c>
      <c r="R55" s="13" t="s">
        <v>1146</v>
      </c>
      <c r="S55" s="12" t="s">
        <v>233</v>
      </c>
      <c r="T55" s="12" t="s">
        <v>233</v>
      </c>
      <c r="U55" s="12" t="s">
        <v>233</v>
      </c>
    </row>
    <row r="56" spans="1:21">
      <c r="A56" s="8" t="s">
        <v>1147</v>
      </c>
      <c r="B56" s="5" t="s">
        <v>1148</v>
      </c>
      <c r="C56" s="123"/>
      <c r="D56" s="8" t="s">
        <v>1149</v>
      </c>
      <c r="E56" s="12" t="s">
        <v>233</v>
      </c>
      <c r="F56" s="12" t="s">
        <v>233</v>
      </c>
      <c r="G56" s="12" t="s">
        <v>233</v>
      </c>
      <c r="H56" s="12" t="s">
        <v>233</v>
      </c>
      <c r="I56" s="12" t="s">
        <v>233</v>
      </c>
      <c r="J56" s="12" t="s">
        <v>233</v>
      </c>
      <c r="K56" s="4" t="s">
        <v>879</v>
      </c>
      <c r="L56" s="12" t="s">
        <v>233</v>
      </c>
      <c r="M56" s="12" t="s">
        <v>233</v>
      </c>
      <c r="N56" s="12" t="s">
        <v>233</v>
      </c>
      <c r="O56" s="12" t="s">
        <v>233</v>
      </c>
      <c r="P56" s="12" t="s">
        <v>233</v>
      </c>
      <c r="Q56" s="12" t="s">
        <v>233</v>
      </c>
      <c r="R56" s="12" t="s">
        <v>233</v>
      </c>
      <c r="S56" s="12" t="s">
        <v>233</v>
      </c>
      <c r="T56" s="12" t="s">
        <v>233</v>
      </c>
      <c r="U56" s="12" t="s">
        <v>233</v>
      </c>
    </row>
    <row r="57" spans="1:21">
      <c r="A57" s="8" t="s">
        <v>1150</v>
      </c>
      <c r="B57" s="8" t="s">
        <v>1151</v>
      </c>
      <c r="C57" s="124" t="s">
        <v>1152</v>
      </c>
      <c r="D57" s="8" t="s">
        <v>1153</v>
      </c>
      <c r="E57" s="12" t="s">
        <v>233</v>
      </c>
      <c r="F57" s="12" t="s">
        <v>233</v>
      </c>
      <c r="G57" s="12" t="s">
        <v>233</v>
      </c>
      <c r="H57" s="12" t="s">
        <v>233</v>
      </c>
      <c r="I57" s="4" t="s">
        <v>1154</v>
      </c>
      <c r="J57" s="4" t="s">
        <v>1155</v>
      </c>
      <c r="K57" s="12" t="s">
        <v>233</v>
      </c>
      <c r="L57" s="12" t="s">
        <v>233</v>
      </c>
      <c r="M57" s="12" t="s">
        <v>233</v>
      </c>
      <c r="N57" s="4" t="s">
        <v>1156</v>
      </c>
      <c r="O57" s="12" t="s">
        <v>233</v>
      </c>
      <c r="P57" s="13" t="s">
        <v>1157</v>
      </c>
      <c r="Q57" s="13" t="s">
        <v>1158</v>
      </c>
      <c r="R57" s="13" t="s">
        <v>990</v>
      </c>
      <c r="S57" s="12" t="s">
        <v>233</v>
      </c>
      <c r="T57" s="12" t="s">
        <v>233</v>
      </c>
      <c r="U57" s="4" t="s">
        <v>948</v>
      </c>
    </row>
    <row r="58" spans="1:21">
      <c r="A58" s="8" t="s">
        <v>1159</v>
      </c>
      <c r="B58" s="8" t="s">
        <v>1160</v>
      </c>
      <c r="C58" s="124"/>
      <c r="D58" s="8" t="s">
        <v>1153</v>
      </c>
      <c r="E58" s="12" t="s">
        <v>233</v>
      </c>
      <c r="F58" s="12" t="s">
        <v>233</v>
      </c>
      <c r="G58" s="12" t="s">
        <v>233</v>
      </c>
      <c r="H58" s="12" t="s">
        <v>233</v>
      </c>
      <c r="I58" s="12" t="s">
        <v>233</v>
      </c>
      <c r="J58" s="4" t="s">
        <v>998</v>
      </c>
      <c r="K58" s="12" t="s">
        <v>233</v>
      </c>
      <c r="L58" s="12" t="s">
        <v>233</v>
      </c>
      <c r="M58" s="12" t="s">
        <v>233</v>
      </c>
      <c r="N58" s="4" t="s">
        <v>913</v>
      </c>
      <c r="O58" s="12" t="s">
        <v>233</v>
      </c>
      <c r="P58" s="13" t="s">
        <v>1111</v>
      </c>
      <c r="Q58" s="13" t="s">
        <v>851</v>
      </c>
      <c r="R58" s="13" t="s">
        <v>1161</v>
      </c>
      <c r="S58" s="12" t="s">
        <v>233</v>
      </c>
      <c r="T58" s="12" t="s">
        <v>233</v>
      </c>
      <c r="U58" s="12" t="s">
        <v>233</v>
      </c>
    </row>
    <row r="59" spans="1:21">
      <c r="A59" s="8" t="s">
        <v>1162</v>
      </c>
      <c r="B59" s="8" t="s">
        <v>1163</v>
      </c>
      <c r="C59" s="124"/>
      <c r="D59" s="8" t="s">
        <v>1153</v>
      </c>
      <c r="E59" s="12" t="s">
        <v>233</v>
      </c>
      <c r="F59" s="12" t="s">
        <v>233</v>
      </c>
      <c r="G59" s="12" t="s">
        <v>233</v>
      </c>
      <c r="H59" s="12" t="s">
        <v>233</v>
      </c>
      <c r="I59" s="12" t="s">
        <v>233</v>
      </c>
      <c r="J59" s="4" t="s">
        <v>989</v>
      </c>
      <c r="K59" s="12" t="s">
        <v>233</v>
      </c>
      <c r="L59" s="12" t="s">
        <v>233</v>
      </c>
      <c r="M59" s="12" t="s">
        <v>233</v>
      </c>
      <c r="N59" s="12" t="s">
        <v>233</v>
      </c>
      <c r="O59" s="12" t="s">
        <v>233</v>
      </c>
      <c r="P59" s="13" t="s">
        <v>1164</v>
      </c>
      <c r="Q59" s="12" t="s">
        <v>233</v>
      </c>
      <c r="R59" s="13" t="s">
        <v>909</v>
      </c>
      <c r="S59" s="12" t="s">
        <v>233</v>
      </c>
      <c r="T59" s="12" t="s">
        <v>233</v>
      </c>
      <c r="U59" s="12" t="s">
        <v>233</v>
      </c>
    </row>
    <row r="60" spans="1:21">
      <c r="A60" s="8" t="s">
        <v>1165</v>
      </c>
      <c r="B60" s="8" t="s">
        <v>1166</v>
      </c>
      <c r="C60" s="124"/>
      <c r="D60" s="8" t="s">
        <v>1167</v>
      </c>
      <c r="E60" s="12" t="s">
        <v>233</v>
      </c>
      <c r="F60" s="12" t="s">
        <v>233</v>
      </c>
      <c r="G60" s="12" t="s">
        <v>233</v>
      </c>
      <c r="H60" s="12" t="s">
        <v>233</v>
      </c>
      <c r="I60" s="12" t="s">
        <v>233</v>
      </c>
      <c r="J60" s="4" t="s">
        <v>1105</v>
      </c>
      <c r="K60" s="12" t="s">
        <v>233</v>
      </c>
      <c r="L60" s="12" t="s">
        <v>233</v>
      </c>
      <c r="M60" s="12" t="s">
        <v>233</v>
      </c>
      <c r="N60" s="4" t="s">
        <v>1155</v>
      </c>
      <c r="O60" s="12" t="s">
        <v>233</v>
      </c>
      <c r="P60" s="8" t="s">
        <v>988</v>
      </c>
      <c r="Q60" s="12" t="s">
        <v>233</v>
      </c>
      <c r="R60" s="12" t="s">
        <v>233</v>
      </c>
      <c r="S60" s="12" t="s">
        <v>233</v>
      </c>
      <c r="T60" s="12" t="s">
        <v>233</v>
      </c>
      <c r="U60" s="12" t="s">
        <v>233</v>
      </c>
    </row>
    <row r="61" spans="1:21">
      <c r="A61" s="8" t="s">
        <v>1168</v>
      </c>
      <c r="B61" s="8" t="s">
        <v>1169</v>
      </c>
      <c r="C61" s="124"/>
      <c r="D61" s="8" t="s">
        <v>1153</v>
      </c>
      <c r="E61" s="12" t="s">
        <v>233</v>
      </c>
      <c r="F61" s="12" t="s">
        <v>233</v>
      </c>
      <c r="G61" s="12" t="s">
        <v>233</v>
      </c>
      <c r="H61" s="12" t="s">
        <v>233</v>
      </c>
      <c r="I61" s="12" t="s">
        <v>233</v>
      </c>
      <c r="J61" s="12" t="s">
        <v>233</v>
      </c>
      <c r="K61" s="12" t="s">
        <v>233</v>
      </c>
      <c r="L61" s="12" t="s">
        <v>233</v>
      </c>
      <c r="M61" s="12" t="s">
        <v>233</v>
      </c>
      <c r="N61" s="4" t="s">
        <v>1170</v>
      </c>
      <c r="O61" s="12" t="s">
        <v>233</v>
      </c>
      <c r="P61" s="12" t="s">
        <v>233</v>
      </c>
      <c r="Q61" s="12" t="s">
        <v>233</v>
      </c>
      <c r="R61" s="12" t="s">
        <v>233</v>
      </c>
      <c r="S61" s="12" t="s">
        <v>233</v>
      </c>
      <c r="T61" s="12" t="s">
        <v>233</v>
      </c>
      <c r="U61" s="12" t="s">
        <v>233</v>
      </c>
    </row>
    <row r="62" spans="1:21">
      <c r="A62" s="8" t="s">
        <v>1171</v>
      </c>
      <c r="B62" s="8" t="s">
        <v>1172</v>
      </c>
      <c r="C62" s="124"/>
      <c r="D62" s="8" t="s">
        <v>1153</v>
      </c>
      <c r="E62" s="12" t="s">
        <v>233</v>
      </c>
      <c r="F62" s="12" t="s">
        <v>233</v>
      </c>
      <c r="G62" s="12" t="s">
        <v>233</v>
      </c>
      <c r="H62" s="12" t="s">
        <v>233</v>
      </c>
      <c r="I62" s="12" t="s">
        <v>233</v>
      </c>
      <c r="J62" s="4" t="s">
        <v>906</v>
      </c>
      <c r="K62" s="12" t="s">
        <v>233</v>
      </c>
      <c r="L62" s="12" t="s">
        <v>233</v>
      </c>
      <c r="M62" s="12" t="s">
        <v>233</v>
      </c>
      <c r="N62" s="4" t="s">
        <v>1013</v>
      </c>
      <c r="O62" s="12" t="s">
        <v>233</v>
      </c>
      <c r="P62" s="13" t="s">
        <v>1173</v>
      </c>
      <c r="Q62" s="13" t="s">
        <v>859</v>
      </c>
      <c r="R62" s="13" t="s">
        <v>966</v>
      </c>
      <c r="S62" s="12" t="s">
        <v>233</v>
      </c>
      <c r="T62" s="12" t="s">
        <v>233</v>
      </c>
      <c r="U62" s="12" t="s">
        <v>233</v>
      </c>
    </row>
    <row r="63" spans="1:21">
      <c r="A63" s="8" t="s">
        <v>1174</v>
      </c>
      <c r="B63" s="8" t="s">
        <v>1175</v>
      </c>
      <c r="C63" s="124"/>
      <c r="D63" s="8" t="s">
        <v>1153</v>
      </c>
      <c r="E63" s="12" t="s">
        <v>233</v>
      </c>
      <c r="F63" s="12" t="s">
        <v>233</v>
      </c>
      <c r="G63" s="12" t="s">
        <v>233</v>
      </c>
      <c r="H63" s="12" t="s">
        <v>233</v>
      </c>
      <c r="I63" s="12" t="s">
        <v>233</v>
      </c>
      <c r="J63" s="4" t="s">
        <v>1176</v>
      </c>
      <c r="K63" s="12" t="s">
        <v>233</v>
      </c>
      <c r="L63" s="12" t="s">
        <v>233</v>
      </c>
      <c r="M63" s="12" t="s">
        <v>233</v>
      </c>
      <c r="N63" s="4" t="s">
        <v>1177</v>
      </c>
      <c r="O63" s="12" t="s">
        <v>233</v>
      </c>
      <c r="P63" s="13" t="s">
        <v>1178</v>
      </c>
      <c r="Q63" s="13" t="s">
        <v>914</v>
      </c>
      <c r="R63" s="13" t="s">
        <v>1179</v>
      </c>
      <c r="S63" s="12" t="s">
        <v>233</v>
      </c>
      <c r="T63" s="12" t="s">
        <v>233</v>
      </c>
      <c r="U63" s="12" t="s">
        <v>233</v>
      </c>
    </row>
    <row r="64" spans="1:21">
      <c r="A64" s="8" t="s">
        <v>1180</v>
      </c>
      <c r="B64" s="8" t="s">
        <v>1181</v>
      </c>
      <c r="C64" s="124"/>
      <c r="D64" s="8" t="s">
        <v>1153</v>
      </c>
      <c r="E64" s="12" t="s">
        <v>233</v>
      </c>
      <c r="F64" s="12" t="s">
        <v>233</v>
      </c>
      <c r="G64" s="12" t="s">
        <v>233</v>
      </c>
      <c r="H64" s="12" t="s">
        <v>233</v>
      </c>
      <c r="I64" s="12" t="s">
        <v>233</v>
      </c>
      <c r="J64" s="12" t="s">
        <v>233</v>
      </c>
      <c r="K64" s="12" t="s">
        <v>233</v>
      </c>
      <c r="L64" s="12" t="s">
        <v>233</v>
      </c>
      <c r="M64" s="12" t="s">
        <v>233</v>
      </c>
      <c r="N64" s="4" t="s">
        <v>1182</v>
      </c>
      <c r="O64" s="12" t="s">
        <v>233</v>
      </c>
      <c r="P64" s="12" t="s">
        <v>233</v>
      </c>
      <c r="Q64" s="13" t="s">
        <v>1183</v>
      </c>
      <c r="R64" s="12" t="s">
        <v>233</v>
      </c>
      <c r="S64" s="12" t="s">
        <v>233</v>
      </c>
      <c r="T64" s="12" t="s">
        <v>233</v>
      </c>
      <c r="U64" s="12" t="s">
        <v>233</v>
      </c>
    </row>
    <row r="65" spans="1:21">
      <c r="A65" s="8" t="s">
        <v>1184</v>
      </c>
      <c r="B65" s="8" t="s">
        <v>1185</v>
      </c>
      <c r="C65" s="124"/>
      <c r="D65" s="8" t="s">
        <v>1153</v>
      </c>
      <c r="E65" s="12" t="s">
        <v>233</v>
      </c>
      <c r="F65" s="12" t="s">
        <v>233</v>
      </c>
      <c r="G65" s="12" t="s">
        <v>233</v>
      </c>
      <c r="H65" s="12" t="s">
        <v>233</v>
      </c>
      <c r="I65" s="4" t="s">
        <v>1186</v>
      </c>
      <c r="J65" s="12" t="s">
        <v>233</v>
      </c>
      <c r="K65" s="12" t="s">
        <v>233</v>
      </c>
      <c r="L65" s="12" t="s">
        <v>233</v>
      </c>
      <c r="M65" s="12" t="s">
        <v>233</v>
      </c>
      <c r="N65" s="4" t="s">
        <v>1187</v>
      </c>
      <c r="O65" s="12" t="s">
        <v>233</v>
      </c>
      <c r="P65" s="13" t="s">
        <v>1188</v>
      </c>
      <c r="Q65" s="13" t="s">
        <v>965</v>
      </c>
      <c r="R65" s="13" t="s">
        <v>1183</v>
      </c>
      <c r="S65" s="12" t="s">
        <v>233</v>
      </c>
      <c r="T65" s="12" t="s">
        <v>233</v>
      </c>
      <c r="U65" s="4" t="s">
        <v>878</v>
      </c>
    </row>
    <row r="66" spans="1:21">
      <c r="A66" s="8" t="s">
        <v>1189</v>
      </c>
      <c r="B66" s="8" t="s">
        <v>1190</v>
      </c>
      <c r="C66" s="124"/>
      <c r="D66" s="8" t="s">
        <v>1153</v>
      </c>
      <c r="E66" s="12" t="s">
        <v>233</v>
      </c>
      <c r="F66" s="12" t="s">
        <v>233</v>
      </c>
      <c r="G66" s="12" t="s">
        <v>233</v>
      </c>
      <c r="H66" s="12" t="s">
        <v>233</v>
      </c>
      <c r="I66" s="12" t="s">
        <v>233</v>
      </c>
      <c r="J66" s="4" t="s">
        <v>1191</v>
      </c>
      <c r="K66" s="12" t="s">
        <v>233</v>
      </c>
      <c r="L66" s="12" t="s">
        <v>233</v>
      </c>
      <c r="M66" s="12" t="s">
        <v>233</v>
      </c>
      <c r="N66" s="4" t="s">
        <v>1192</v>
      </c>
      <c r="O66" s="12" t="s">
        <v>233</v>
      </c>
      <c r="P66" s="13" t="s">
        <v>1193</v>
      </c>
      <c r="Q66" s="13" t="s">
        <v>869</v>
      </c>
      <c r="R66" s="12" t="s">
        <v>233</v>
      </c>
      <c r="S66" s="12" t="s">
        <v>233</v>
      </c>
      <c r="T66" s="12" t="s">
        <v>233</v>
      </c>
      <c r="U66" s="12" t="s">
        <v>233</v>
      </c>
    </row>
    <row r="67" spans="1:21">
      <c r="A67" s="16" t="s">
        <v>1194</v>
      </c>
      <c r="B67" s="33" t="s">
        <v>1195</v>
      </c>
      <c r="C67" s="125" t="s">
        <v>1196</v>
      </c>
      <c r="D67" s="16" t="s">
        <v>1197</v>
      </c>
      <c r="E67" s="12" t="s">
        <v>233</v>
      </c>
      <c r="F67" s="12" t="s">
        <v>233</v>
      </c>
      <c r="G67" s="12" t="s">
        <v>233</v>
      </c>
      <c r="H67" s="12" t="s">
        <v>233</v>
      </c>
      <c r="I67" s="12" t="s">
        <v>233</v>
      </c>
      <c r="J67" s="12" t="s">
        <v>233</v>
      </c>
      <c r="K67" s="12" t="s">
        <v>233</v>
      </c>
      <c r="L67" s="12" t="s">
        <v>233</v>
      </c>
      <c r="M67" s="12" t="s">
        <v>233</v>
      </c>
      <c r="N67" s="12" t="s">
        <v>233</v>
      </c>
      <c r="O67" s="12" t="s">
        <v>233</v>
      </c>
      <c r="P67" s="33" t="s">
        <v>1198</v>
      </c>
      <c r="Q67" s="12" t="s">
        <v>233</v>
      </c>
      <c r="R67" s="33" t="s">
        <v>948</v>
      </c>
      <c r="S67" s="12" t="s">
        <v>233</v>
      </c>
      <c r="T67" s="12" t="s">
        <v>233</v>
      </c>
      <c r="U67" s="12" t="s">
        <v>233</v>
      </c>
    </row>
    <row r="68" spans="1:21">
      <c r="A68" s="16" t="s">
        <v>1199</v>
      </c>
      <c r="B68" s="16" t="s">
        <v>1200</v>
      </c>
      <c r="C68" s="125"/>
      <c r="D68" s="16" t="s">
        <v>1201</v>
      </c>
      <c r="E68" s="12" t="s">
        <v>233</v>
      </c>
      <c r="F68" s="12" t="s">
        <v>233</v>
      </c>
      <c r="G68" s="12" t="s">
        <v>233</v>
      </c>
      <c r="H68" s="12" t="s">
        <v>233</v>
      </c>
      <c r="I68" s="12" t="s">
        <v>233</v>
      </c>
      <c r="J68" s="12" t="s">
        <v>233</v>
      </c>
      <c r="K68" s="12" t="s">
        <v>233</v>
      </c>
      <c r="L68" s="12" t="s">
        <v>233</v>
      </c>
      <c r="M68" s="12" t="s">
        <v>233</v>
      </c>
      <c r="N68" s="35" t="s">
        <v>1193</v>
      </c>
      <c r="O68" s="12" t="s">
        <v>233</v>
      </c>
      <c r="P68" s="12" t="s">
        <v>233</v>
      </c>
      <c r="Q68" s="33" t="s">
        <v>1158</v>
      </c>
      <c r="R68" s="12" t="s">
        <v>233</v>
      </c>
      <c r="S68" s="12" t="s">
        <v>233</v>
      </c>
      <c r="T68" s="12" t="s">
        <v>233</v>
      </c>
      <c r="U68" s="12" t="s">
        <v>233</v>
      </c>
    </row>
    <row r="69" spans="1:21">
      <c r="A69" s="16" t="s">
        <v>1202</v>
      </c>
      <c r="B69" s="33" t="s">
        <v>1203</v>
      </c>
      <c r="C69" s="125"/>
      <c r="D69" s="16" t="s">
        <v>1204</v>
      </c>
      <c r="E69" s="12" t="s">
        <v>233</v>
      </c>
      <c r="F69" s="12" t="s">
        <v>233</v>
      </c>
      <c r="G69" s="12" t="s">
        <v>233</v>
      </c>
      <c r="H69" s="12" t="s">
        <v>233</v>
      </c>
      <c r="I69" s="12" t="s">
        <v>233</v>
      </c>
      <c r="J69" s="35" t="s">
        <v>869</v>
      </c>
      <c r="K69" s="12" t="s">
        <v>233</v>
      </c>
      <c r="L69" s="12" t="s">
        <v>233</v>
      </c>
      <c r="M69" s="12" t="s">
        <v>233</v>
      </c>
      <c r="N69" s="35" t="s">
        <v>1205</v>
      </c>
      <c r="O69" s="12" t="s">
        <v>233</v>
      </c>
      <c r="P69" s="33" t="s">
        <v>1206</v>
      </c>
      <c r="Q69" s="12" t="s">
        <v>233</v>
      </c>
      <c r="R69" s="33" t="s">
        <v>1060</v>
      </c>
      <c r="S69" s="12" t="s">
        <v>233</v>
      </c>
      <c r="T69" s="12" t="s">
        <v>233</v>
      </c>
      <c r="U69" s="12" t="s">
        <v>233</v>
      </c>
    </row>
    <row r="70" spans="1:21">
      <c r="A70" s="20" t="s">
        <v>1207</v>
      </c>
      <c r="B70" s="34" t="s">
        <v>1208</v>
      </c>
      <c r="C70" s="126"/>
      <c r="D70" s="20" t="s">
        <v>1209</v>
      </c>
      <c r="E70" s="24" t="s">
        <v>233</v>
      </c>
      <c r="F70" s="24" t="s">
        <v>233</v>
      </c>
      <c r="G70" s="24" t="s">
        <v>233</v>
      </c>
      <c r="H70" s="24" t="s">
        <v>233</v>
      </c>
      <c r="I70" s="24" t="s">
        <v>233</v>
      </c>
      <c r="J70" s="36" t="s">
        <v>1210</v>
      </c>
      <c r="K70" s="24" t="s">
        <v>233</v>
      </c>
      <c r="L70" s="24" t="s">
        <v>233</v>
      </c>
      <c r="M70" s="24" t="s">
        <v>233</v>
      </c>
      <c r="N70" s="36" t="s">
        <v>1211</v>
      </c>
      <c r="O70" s="24" t="s">
        <v>233</v>
      </c>
      <c r="P70" s="34" t="s">
        <v>885</v>
      </c>
      <c r="Q70" s="24" t="s">
        <v>233</v>
      </c>
      <c r="R70" s="24" t="s">
        <v>233</v>
      </c>
      <c r="S70" s="24" t="s">
        <v>233</v>
      </c>
      <c r="T70" s="24" t="s">
        <v>233</v>
      </c>
      <c r="U70" s="24" t="s">
        <v>233</v>
      </c>
    </row>
    <row r="71" spans="1:21">
      <c r="A71" s="4" t="s">
        <v>1212</v>
      </c>
    </row>
  </sheetData>
  <sortState xmlns:xlrd2="http://schemas.microsoft.com/office/spreadsheetml/2017/richdata2" ref="A3:Y70">
    <sortCondition ref="D3:D70"/>
  </sortState>
  <mergeCells count="9">
    <mergeCell ref="C26:C41"/>
    <mergeCell ref="C42:C56"/>
    <mergeCell ref="C57:C66"/>
    <mergeCell ref="C67:C70"/>
    <mergeCell ref="C3:C11"/>
    <mergeCell ref="C12:C16"/>
    <mergeCell ref="C17:C19"/>
    <mergeCell ref="C21:C23"/>
    <mergeCell ref="C24:C25"/>
  </mergeCells>
  <phoneticPr fontId="17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85"/>
  <sheetViews>
    <sheetView workbookViewId="0"/>
  </sheetViews>
  <sheetFormatPr defaultColWidth="9" defaultRowHeight="14"/>
  <cols>
    <col min="1" max="1" width="29.58203125" style="4" customWidth="1"/>
    <col min="2" max="2" width="10.83203125" style="5" customWidth="1"/>
    <col min="3" max="3" width="26.9140625" style="6" customWidth="1"/>
    <col min="4" max="4" width="18.1640625" style="7" customWidth="1"/>
    <col min="5" max="7" width="8.5" style="8" customWidth="1"/>
    <col min="8" max="17" width="8.5" style="5" customWidth="1"/>
  </cols>
  <sheetData>
    <row r="1" spans="1:17">
      <c r="A1" s="5" t="s">
        <v>1438</v>
      </c>
    </row>
    <row r="2" spans="1:17" s="1" customFormat="1">
      <c r="A2" s="9" t="s">
        <v>765</v>
      </c>
      <c r="B2" s="9" t="s">
        <v>2</v>
      </c>
      <c r="C2" s="9" t="s">
        <v>880</v>
      </c>
      <c r="D2" s="9" t="s">
        <v>10</v>
      </c>
      <c r="E2" s="9" t="s">
        <v>19</v>
      </c>
      <c r="F2" s="9" t="s">
        <v>32</v>
      </c>
      <c r="G2" s="9" t="s">
        <v>39</v>
      </c>
      <c r="H2" s="9" t="s">
        <v>88</v>
      </c>
      <c r="I2" s="18" t="s">
        <v>375</v>
      </c>
      <c r="J2" s="9" t="s">
        <v>576</v>
      </c>
      <c r="K2" s="9" t="s">
        <v>626</v>
      </c>
      <c r="L2" s="9" t="s">
        <v>632</v>
      </c>
      <c r="M2" s="18" t="s">
        <v>666</v>
      </c>
      <c r="N2" s="18" t="s">
        <v>684</v>
      </c>
      <c r="O2" s="18" t="s">
        <v>717</v>
      </c>
      <c r="P2" s="18" t="s">
        <v>724</v>
      </c>
      <c r="Q2" s="18" t="s">
        <v>727</v>
      </c>
    </row>
    <row r="3" spans="1:17">
      <c r="A3" s="5" t="s">
        <v>1213</v>
      </c>
      <c r="B3" s="5" t="s">
        <v>1214</v>
      </c>
      <c r="C3" s="127" t="s">
        <v>883</v>
      </c>
      <c r="D3" s="7" t="s">
        <v>1215</v>
      </c>
      <c r="E3" s="11" t="s">
        <v>233</v>
      </c>
      <c r="F3" s="11" t="s">
        <v>233</v>
      </c>
      <c r="G3" s="11" t="s">
        <v>233</v>
      </c>
      <c r="H3" s="12" t="s">
        <v>233</v>
      </c>
      <c r="I3" s="12" t="s">
        <v>233</v>
      </c>
      <c r="J3" s="5" t="s">
        <v>1060</v>
      </c>
      <c r="K3" s="12" t="s">
        <v>233</v>
      </c>
      <c r="L3" s="12" t="s">
        <v>233</v>
      </c>
      <c r="M3" s="12" t="s">
        <v>233</v>
      </c>
      <c r="N3" s="12" t="s">
        <v>233</v>
      </c>
      <c r="O3" s="5" t="s">
        <v>1216</v>
      </c>
      <c r="P3" s="12" t="s">
        <v>233</v>
      </c>
      <c r="Q3" s="12" t="s">
        <v>233</v>
      </c>
    </row>
    <row r="4" spans="1:17">
      <c r="A4" s="5" t="s">
        <v>1217</v>
      </c>
      <c r="B4" s="5" t="s">
        <v>1218</v>
      </c>
      <c r="C4" s="127"/>
      <c r="D4" s="7" t="s">
        <v>1219</v>
      </c>
      <c r="E4" s="11" t="s">
        <v>233</v>
      </c>
      <c r="F4" s="11" t="s">
        <v>233</v>
      </c>
      <c r="G4" s="11" t="s">
        <v>233</v>
      </c>
      <c r="H4" s="12" t="s">
        <v>233</v>
      </c>
      <c r="I4" s="12" t="s">
        <v>233</v>
      </c>
      <c r="J4" s="12" t="s">
        <v>233</v>
      </c>
      <c r="K4" s="12" t="s">
        <v>233</v>
      </c>
      <c r="L4" s="12" t="s">
        <v>233</v>
      </c>
      <c r="M4" s="12" t="s">
        <v>233</v>
      </c>
      <c r="N4" s="12" t="s">
        <v>233</v>
      </c>
      <c r="O4" s="5" t="s">
        <v>1186</v>
      </c>
      <c r="P4" s="12" t="s">
        <v>233</v>
      </c>
      <c r="Q4" s="12" t="s">
        <v>233</v>
      </c>
    </row>
    <row r="5" spans="1:17">
      <c r="A5" s="5" t="s">
        <v>1220</v>
      </c>
      <c r="B5" s="5" t="s">
        <v>911</v>
      </c>
      <c r="C5" s="127"/>
      <c r="D5" s="7" t="s">
        <v>912</v>
      </c>
      <c r="E5" s="11" t="s">
        <v>233</v>
      </c>
      <c r="F5" s="11" t="s">
        <v>233</v>
      </c>
      <c r="G5" s="11" t="s">
        <v>233</v>
      </c>
      <c r="H5" s="12" t="s">
        <v>233</v>
      </c>
      <c r="I5" s="12" t="s">
        <v>233</v>
      </c>
      <c r="J5" s="12" t="s">
        <v>233</v>
      </c>
      <c r="K5" s="12" t="s">
        <v>233</v>
      </c>
      <c r="L5" s="12" t="s">
        <v>233</v>
      </c>
      <c r="M5" s="12" t="s">
        <v>233</v>
      </c>
      <c r="N5" s="12" t="s">
        <v>233</v>
      </c>
      <c r="O5" s="5" t="s">
        <v>1221</v>
      </c>
      <c r="P5" s="12" t="s">
        <v>233</v>
      </c>
      <c r="Q5" s="12" t="s">
        <v>233</v>
      </c>
    </row>
    <row r="6" spans="1:17">
      <c r="A6" s="5" t="s">
        <v>1222</v>
      </c>
      <c r="B6" s="13" t="s">
        <v>890</v>
      </c>
      <c r="C6" s="127"/>
      <c r="D6" s="5" t="s">
        <v>891</v>
      </c>
      <c r="E6" s="11" t="s">
        <v>233</v>
      </c>
      <c r="F6" s="11" t="s">
        <v>233</v>
      </c>
      <c r="G6" s="11" t="s">
        <v>233</v>
      </c>
      <c r="H6" s="12" t="s">
        <v>233</v>
      </c>
      <c r="I6" s="12" t="s">
        <v>233</v>
      </c>
      <c r="J6" s="12" t="s">
        <v>233</v>
      </c>
      <c r="K6" s="12" t="s">
        <v>233</v>
      </c>
      <c r="L6" s="12" t="s">
        <v>233</v>
      </c>
      <c r="M6" s="12" t="s">
        <v>233</v>
      </c>
      <c r="N6" s="4" t="s">
        <v>923</v>
      </c>
      <c r="O6" s="12" t="s">
        <v>233</v>
      </c>
      <c r="P6" s="12" t="s">
        <v>233</v>
      </c>
      <c r="Q6" s="12" t="s">
        <v>233</v>
      </c>
    </row>
    <row r="7" spans="1:17">
      <c r="A7" s="5" t="s">
        <v>1223</v>
      </c>
      <c r="B7" s="13" t="s">
        <v>1224</v>
      </c>
      <c r="C7" s="127"/>
      <c r="D7" s="5" t="s">
        <v>1225</v>
      </c>
      <c r="E7" s="11" t="s">
        <v>233</v>
      </c>
      <c r="F7" s="11" t="s">
        <v>233</v>
      </c>
      <c r="G7" s="11" t="s">
        <v>233</v>
      </c>
      <c r="H7" s="12" t="s">
        <v>233</v>
      </c>
      <c r="I7" s="12" t="s">
        <v>233</v>
      </c>
      <c r="J7" s="12" t="s">
        <v>233</v>
      </c>
      <c r="K7" s="12" t="s">
        <v>233</v>
      </c>
      <c r="L7" s="12" t="s">
        <v>233</v>
      </c>
      <c r="M7" s="12" t="s">
        <v>233</v>
      </c>
      <c r="N7" s="4" t="s">
        <v>853</v>
      </c>
      <c r="O7" s="12" t="s">
        <v>233</v>
      </c>
      <c r="P7" s="12" t="s">
        <v>233</v>
      </c>
      <c r="Q7" s="12" t="s">
        <v>233</v>
      </c>
    </row>
    <row r="8" spans="1:17">
      <c r="A8" s="5" t="s">
        <v>1226</v>
      </c>
      <c r="B8" s="13" t="s">
        <v>882</v>
      </c>
      <c r="C8" s="127"/>
      <c r="D8" s="5" t="s">
        <v>884</v>
      </c>
      <c r="E8" s="11" t="s">
        <v>233</v>
      </c>
      <c r="F8" s="11" t="s">
        <v>233</v>
      </c>
      <c r="G8" s="11" t="s">
        <v>233</v>
      </c>
      <c r="H8" s="12" t="s">
        <v>233</v>
      </c>
      <c r="I8" s="12" t="s">
        <v>233</v>
      </c>
      <c r="J8" s="12" t="s">
        <v>233</v>
      </c>
      <c r="K8" s="12" t="s">
        <v>233</v>
      </c>
      <c r="L8" s="12" t="s">
        <v>233</v>
      </c>
      <c r="M8" s="12" t="s">
        <v>233</v>
      </c>
      <c r="N8" s="4" t="s">
        <v>1227</v>
      </c>
      <c r="O8" s="12" t="s">
        <v>233</v>
      </c>
      <c r="P8" s="12" t="s">
        <v>233</v>
      </c>
      <c r="Q8" s="12" t="s">
        <v>233</v>
      </c>
    </row>
    <row r="9" spans="1:17">
      <c r="A9" s="5" t="s">
        <v>1228</v>
      </c>
      <c r="B9" s="7" t="s">
        <v>1229</v>
      </c>
      <c r="C9" s="127"/>
      <c r="D9" s="7" t="s">
        <v>1230</v>
      </c>
      <c r="E9" s="11" t="s">
        <v>233</v>
      </c>
      <c r="F9" s="11" t="s">
        <v>233</v>
      </c>
      <c r="G9" s="11" t="s">
        <v>233</v>
      </c>
      <c r="H9" s="12" t="s">
        <v>233</v>
      </c>
      <c r="I9" s="12" t="s">
        <v>233</v>
      </c>
      <c r="J9" s="5" t="s">
        <v>1231</v>
      </c>
      <c r="K9" s="12" t="s">
        <v>233</v>
      </c>
      <c r="L9" s="12" t="s">
        <v>233</v>
      </c>
      <c r="M9" s="12" t="s">
        <v>233</v>
      </c>
      <c r="N9" s="12" t="s">
        <v>233</v>
      </c>
      <c r="O9" s="5" t="s">
        <v>919</v>
      </c>
      <c r="P9" s="12" t="s">
        <v>233</v>
      </c>
      <c r="Q9" s="12" t="s">
        <v>233</v>
      </c>
    </row>
    <row r="10" spans="1:17">
      <c r="A10" s="5" t="s">
        <v>1232</v>
      </c>
      <c r="B10" s="5" t="s">
        <v>1233</v>
      </c>
      <c r="C10" s="127" t="s">
        <v>934</v>
      </c>
      <c r="D10" s="7" t="s">
        <v>1234</v>
      </c>
      <c r="E10" s="11" t="s">
        <v>233</v>
      </c>
      <c r="F10" s="11" t="s">
        <v>233</v>
      </c>
      <c r="G10" s="11" t="s">
        <v>233</v>
      </c>
      <c r="H10" s="12" t="s">
        <v>233</v>
      </c>
      <c r="I10" s="12" t="s">
        <v>233</v>
      </c>
      <c r="J10" s="12" t="s">
        <v>233</v>
      </c>
      <c r="K10" s="5">
        <v>0.92</v>
      </c>
      <c r="L10" s="12" t="s">
        <v>233</v>
      </c>
      <c r="M10" s="4" t="s">
        <v>1235</v>
      </c>
      <c r="N10" s="12" t="s">
        <v>233</v>
      </c>
      <c r="O10" s="12" t="s">
        <v>233</v>
      </c>
      <c r="P10" s="5" t="s">
        <v>1236</v>
      </c>
      <c r="Q10" s="4" t="s">
        <v>980</v>
      </c>
    </row>
    <row r="11" spans="1:17">
      <c r="A11" s="5" t="s">
        <v>1237</v>
      </c>
      <c r="B11" s="5" t="s">
        <v>1238</v>
      </c>
      <c r="C11" s="127"/>
      <c r="D11" s="7" t="s">
        <v>1239</v>
      </c>
      <c r="E11" s="11" t="s">
        <v>233</v>
      </c>
      <c r="F11" s="11" t="s">
        <v>233</v>
      </c>
      <c r="G11" s="11" t="s">
        <v>233</v>
      </c>
      <c r="H11" s="12" t="s">
        <v>233</v>
      </c>
      <c r="I11" s="12" t="s">
        <v>233</v>
      </c>
      <c r="J11" s="5" t="s">
        <v>851</v>
      </c>
      <c r="K11" s="12" t="s">
        <v>233</v>
      </c>
      <c r="L11" s="12" t="s">
        <v>233</v>
      </c>
      <c r="M11" s="12" t="s">
        <v>233</v>
      </c>
      <c r="N11" s="12" t="s">
        <v>233</v>
      </c>
      <c r="O11" s="12" t="s">
        <v>233</v>
      </c>
      <c r="P11" s="12" t="s">
        <v>233</v>
      </c>
      <c r="Q11" s="12" t="s">
        <v>233</v>
      </c>
    </row>
    <row r="12" spans="1:17">
      <c r="A12" s="8" t="s">
        <v>1240</v>
      </c>
      <c r="B12" s="5" t="s">
        <v>933</v>
      </c>
      <c r="C12" s="127"/>
      <c r="D12" s="14" t="s">
        <v>935</v>
      </c>
      <c r="E12" s="11" t="s">
        <v>233</v>
      </c>
      <c r="F12" s="11" t="s">
        <v>233</v>
      </c>
      <c r="G12" s="11" t="s">
        <v>233</v>
      </c>
      <c r="H12" s="12" t="s">
        <v>233</v>
      </c>
      <c r="I12" s="12" t="s">
        <v>233</v>
      </c>
      <c r="J12" s="5" t="s">
        <v>1241</v>
      </c>
      <c r="K12" s="12" t="s">
        <v>233</v>
      </c>
      <c r="L12" s="12" t="s">
        <v>233</v>
      </c>
      <c r="M12" s="12" t="s">
        <v>233</v>
      </c>
      <c r="N12" s="12" t="s">
        <v>233</v>
      </c>
      <c r="O12" s="12" t="s">
        <v>233</v>
      </c>
      <c r="P12" s="12" t="s">
        <v>233</v>
      </c>
      <c r="Q12" s="12" t="s">
        <v>233</v>
      </c>
    </row>
    <row r="13" spans="1:17">
      <c r="A13" s="8" t="s">
        <v>1242</v>
      </c>
      <c r="B13" s="5" t="s">
        <v>1243</v>
      </c>
      <c r="C13" s="127"/>
      <c r="D13" s="8" t="s">
        <v>1244</v>
      </c>
      <c r="E13" s="11" t="s">
        <v>233</v>
      </c>
      <c r="F13" s="11" t="s">
        <v>233</v>
      </c>
      <c r="G13" s="11" t="s">
        <v>233</v>
      </c>
      <c r="H13" s="12" t="s">
        <v>233</v>
      </c>
      <c r="I13" s="12" t="s">
        <v>233</v>
      </c>
      <c r="J13" s="12" t="s">
        <v>233</v>
      </c>
      <c r="K13" s="12" t="s">
        <v>233</v>
      </c>
      <c r="L13" s="12" t="s">
        <v>233</v>
      </c>
      <c r="M13" s="12" t="s">
        <v>233</v>
      </c>
      <c r="N13" s="4" t="s">
        <v>1245</v>
      </c>
      <c r="O13" s="12" t="s">
        <v>233</v>
      </c>
      <c r="P13" s="12" t="s">
        <v>233</v>
      </c>
      <c r="Q13" s="12" t="s">
        <v>233</v>
      </c>
    </row>
    <row r="14" spans="1:17">
      <c r="A14" s="5" t="s">
        <v>1246</v>
      </c>
      <c r="B14" s="5" t="s">
        <v>1247</v>
      </c>
      <c r="C14" s="127"/>
      <c r="D14" s="5" t="s">
        <v>1248</v>
      </c>
      <c r="E14" s="11" t="s">
        <v>233</v>
      </c>
      <c r="F14" s="11" t="s">
        <v>233</v>
      </c>
      <c r="G14" s="11" t="s">
        <v>233</v>
      </c>
      <c r="H14" s="12" t="s">
        <v>233</v>
      </c>
      <c r="I14" s="12" t="s">
        <v>233</v>
      </c>
      <c r="J14" s="12" t="s">
        <v>233</v>
      </c>
      <c r="K14" s="12" t="s">
        <v>233</v>
      </c>
      <c r="L14" s="12" t="s">
        <v>233</v>
      </c>
      <c r="M14" s="4" t="s">
        <v>1249</v>
      </c>
      <c r="N14" s="12" t="s">
        <v>233</v>
      </c>
      <c r="O14" s="12" t="s">
        <v>233</v>
      </c>
      <c r="P14" s="12" t="s">
        <v>233</v>
      </c>
      <c r="Q14" s="4" t="s">
        <v>1060</v>
      </c>
    </row>
    <row r="15" spans="1:17">
      <c r="A15" s="5" t="s">
        <v>1250</v>
      </c>
      <c r="B15" s="5" t="s">
        <v>942</v>
      </c>
      <c r="C15" s="127"/>
      <c r="D15" s="7" t="s">
        <v>943</v>
      </c>
      <c r="E15" s="11" t="s">
        <v>233</v>
      </c>
      <c r="F15" s="11" t="s">
        <v>233</v>
      </c>
      <c r="G15" s="11" t="s">
        <v>233</v>
      </c>
      <c r="H15" s="5" t="s">
        <v>980</v>
      </c>
      <c r="I15" s="12" t="s">
        <v>233</v>
      </c>
      <c r="J15" s="12" t="s">
        <v>233</v>
      </c>
      <c r="K15" s="12" t="s">
        <v>233</v>
      </c>
      <c r="L15" s="12" t="s">
        <v>233</v>
      </c>
      <c r="M15" s="12" t="s">
        <v>233</v>
      </c>
      <c r="N15" s="12" t="s">
        <v>233</v>
      </c>
      <c r="O15" s="12" t="s">
        <v>233</v>
      </c>
      <c r="P15" s="12" t="s">
        <v>233</v>
      </c>
      <c r="Q15" s="12" t="s">
        <v>233</v>
      </c>
    </row>
    <row r="16" spans="1:17">
      <c r="A16" s="8" t="s">
        <v>955</v>
      </c>
      <c r="B16" s="4" t="s">
        <v>956</v>
      </c>
      <c r="C16" s="10" t="s">
        <v>957</v>
      </c>
      <c r="D16" s="8" t="s">
        <v>958</v>
      </c>
      <c r="E16" s="11" t="s">
        <v>233</v>
      </c>
      <c r="F16" s="11" t="s">
        <v>233</v>
      </c>
      <c r="G16" s="11" t="s">
        <v>233</v>
      </c>
      <c r="H16" s="12" t="s">
        <v>233</v>
      </c>
      <c r="I16" s="12" t="s">
        <v>233</v>
      </c>
      <c r="J16" s="12" t="s">
        <v>233</v>
      </c>
      <c r="K16" s="12" t="s">
        <v>233</v>
      </c>
      <c r="L16" s="12" t="s">
        <v>233</v>
      </c>
      <c r="M16" s="12" t="s">
        <v>233</v>
      </c>
      <c r="N16" s="12" t="s">
        <v>233</v>
      </c>
      <c r="O16" s="12" t="s">
        <v>233</v>
      </c>
      <c r="P16" s="12" t="s">
        <v>233</v>
      </c>
      <c r="Q16" s="4" t="s">
        <v>1251</v>
      </c>
    </row>
    <row r="17" spans="1:17">
      <c r="A17" s="8" t="s">
        <v>1252</v>
      </c>
      <c r="B17" s="5" t="s">
        <v>971</v>
      </c>
      <c r="C17" s="10" t="s">
        <v>972</v>
      </c>
      <c r="D17" s="14" t="s">
        <v>973</v>
      </c>
      <c r="E17" s="11" t="s">
        <v>233</v>
      </c>
      <c r="F17" s="11" t="s">
        <v>233</v>
      </c>
      <c r="G17" s="11" t="s">
        <v>233</v>
      </c>
      <c r="H17" s="12" t="s">
        <v>233</v>
      </c>
      <c r="I17" s="12" t="s">
        <v>233</v>
      </c>
      <c r="J17" s="12" t="s">
        <v>233</v>
      </c>
      <c r="K17" s="12" t="s">
        <v>233</v>
      </c>
      <c r="L17" s="12" t="s">
        <v>233</v>
      </c>
      <c r="M17" s="12" t="s">
        <v>233</v>
      </c>
      <c r="N17" s="4" t="s">
        <v>1026</v>
      </c>
      <c r="O17" s="12" t="s">
        <v>233</v>
      </c>
      <c r="P17" s="5" t="s">
        <v>1043</v>
      </c>
      <c r="Q17" s="12" t="s">
        <v>233</v>
      </c>
    </row>
    <row r="18" spans="1:17" s="2" customFormat="1">
      <c r="A18" s="8" t="s">
        <v>1253</v>
      </c>
      <c r="B18" s="5" t="s">
        <v>1254</v>
      </c>
      <c r="C18" s="127" t="s">
        <v>976</v>
      </c>
      <c r="D18" s="14" t="s">
        <v>1255</v>
      </c>
      <c r="E18" s="8" t="s">
        <v>1139</v>
      </c>
      <c r="F18" s="8" t="s">
        <v>963</v>
      </c>
      <c r="G18" s="8" t="s">
        <v>869</v>
      </c>
      <c r="H18" s="12" t="s">
        <v>233</v>
      </c>
      <c r="I18" s="12" t="s">
        <v>233</v>
      </c>
      <c r="J18" s="12" t="s">
        <v>233</v>
      </c>
      <c r="K18" s="5" t="s">
        <v>1256</v>
      </c>
      <c r="L18" s="5" t="s">
        <v>1210</v>
      </c>
      <c r="M18" s="4" t="s">
        <v>869</v>
      </c>
      <c r="N18" s="12" t="s">
        <v>233</v>
      </c>
      <c r="O18" s="12" t="s">
        <v>233</v>
      </c>
      <c r="P18" s="12" t="s">
        <v>233</v>
      </c>
      <c r="Q18" s="12" t="s">
        <v>233</v>
      </c>
    </row>
    <row r="19" spans="1:17" s="2" customFormat="1">
      <c r="A19" s="8" t="s">
        <v>981</v>
      </c>
      <c r="B19" s="5" t="s">
        <v>982</v>
      </c>
      <c r="C19" s="127"/>
      <c r="D19" s="14" t="s">
        <v>983</v>
      </c>
      <c r="E19" s="8" t="s">
        <v>1158</v>
      </c>
      <c r="F19" s="8" t="s">
        <v>1085</v>
      </c>
      <c r="G19" s="8" t="s">
        <v>1068</v>
      </c>
      <c r="H19" s="12" t="s">
        <v>233</v>
      </c>
      <c r="I19" s="12" t="s">
        <v>233</v>
      </c>
      <c r="J19" s="12" t="s">
        <v>233</v>
      </c>
      <c r="K19" s="5" t="s">
        <v>842</v>
      </c>
      <c r="L19" s="5" t="s">
        <v>1257</v>
      </c>
      <c r="M19" s="4" t="s">
        <v>851</v>
      </c>
      <c r="N19" s="12" t="s">
        <v>233</v>
      </c>
      <c r="O19" s="12" t="s">
        <v>233</v>
      </c>
      <c r="P19" s="12" t="s">
        <v>233</v>
      </c>
      <c r="Q19" s="12" t="s">
        <v>233</v>
      </c>
    </row>
    <row r="20" spans="1:17">
      <c r="A20" s="8" t="s">
        <v>1258</v>
      </c>
      <c r="B20" s="5" t="s">
        <v>1259</v>
      </c>
      <c r="C20" s="127" t="s">
        <v>1260</v>
      </c>
      <c r="D20" s="15" t="s">
        <v>1261</v>
      </c>
      <c r="E20" s="11" t="s">
        <v>233</v>
      </c>
      <c r="F20" s="11" t="s">
        <v>233</v>
      </c>
      <c r="G20" s="11" t="s">
        <v>233</v>
      </c>
      <c r="H20" s="12" t="s">
        <v>233</v>
      </c>
      <c r="I20" s="12" t="s">
        <v>233</v>
      </c>
      <c r="J20" s="12" t="s">
        <v>233</v>
      </c>
      <c r="K20" s="12" t="s">
        <v>233</v>
      </c>
      <c r="L20" s="12" t="s">
        <v>233</v>
      </c>
      <c r="M20" s="12" t="s">
        <v>233</v>
      </c>
      <c r="N20" s="12" t="s">
        <v>233</v>
      </c>
      <c r="O20" s="12" t="s">
        <v>233</v>
      </c>
      <c r="P20" s="5" t="s">
        <v>851</v>
      </c>
      <c r="Q20" s="4" t="s">
        <v>1056</v>
      </c>
    </row>
    <row r="21" spans="1:17" s="2" customFormat="1">
      <c r="A21" s="8" t="s">
        <v>1262</v>
      </c>
      <c r="B21" s="5" t="s">
        <v>1263</v>
      </c>
      <c r="C21" s="127"/>
      <c r="D21" s="15" t="s">
        <v>1264</v>
      </c>
      <c r="E21" s="8" t="s">
        <v>1265</v>
      </c>
      <c r="F21" s="8" t="s">
        <v>1266</v>
      </c>
      <c r="G21" s="8" t="s">
        <v>1267</v>
      </c>
      <c r="H21" s="12" t="s">
        <v>233</v>
      </c>
      <c r="I21" s="12" t="s">
        <v>233</v>
      </c>
      <c r="J21" s="12" t="s">
        <v>233</v>
      </c>
      <c r="K21" s="12" t="s">
        <v>233</v>
      </c>
      <c r="L21" s="12" t="s">
        <v>233</v>
      </c>
      <c r="M21" s="4" t="s">
        <v>1115</v>
      </c>
      <c r="N21" s="12" t="s">
        <v>233</v>
      </c>
      <c r="O21" s="12" t="s">
        <v>233</v>
      </c>
      <c r="P21" s="12" t="s">
        <v>233</v>
      </c>
      <c r="Q21" s="12" t="s">
        <v>233</v>
      </c>
    </row>
    <row r="22" spans="1:17">
      <c r="A22" s="8" t="s">
        <v>1268</v>
      </c>
      <c r="B22" s="5" t="s">
        <v>1269</v>
      </c>
      <c r="C22" s="127"/>
      <c r="D22" s="14" t="s">
        <v>1270</v>
      </c>
      <c r="E22" s="11" t="s">
        <v>233</v>
      </c>
      <c r="F22" s="11" t="s">
        <v>233</v>
      </c>
      <c r="G22" s="11" t="s">
        <v>233</v>
      </c>
      <c r="H22" s="5" t="s">
        <v>1271</v>
      </c>
      <c r="I22" s="12" t="s">
        <v>233</v>
      </c>
      <c r="J22" s="12" t="s">
        <v>233</v>
      </c>
      <c r="K22" s="12" t="s">
        <v>233</v>
      </c>
      <c r="L22" s="12" t="s">
        <v>233</v>
      </c>
      <c r="M22" s="12" t="s">
        <v>233</v>
      </c>
      <c r="N22" s="12" t="s">
        <v>233</v>
      </c>
      <c r="O22" s="12" t="s">
        <v>233</v>
      </c>
      <c r="P22" s="12" t="s">
        <v>233</v>
      </c>
      <c r="Q22" s="12" t="s">
        <v>233</v>
      </c>
    </row>
    <row r="23" spans="1:17">
      <c r="A23" s="5" t="s">
        <v>1272</v>
      </c>
      <c r="B23" s="5" t="s">
        <v>1000</v>
      </c>
      <c r="C23" s="10" t="s">
        <v>995</v>
      </c>
      <c r="D23" s="7" t="s">
        <v>1001</v>
      </c>
      <c r="E23" s="11" t="s">
        <v>233</v>
      </c>
      <c r="F23" s="11" t="s">
        <v>233</v>
      </c>
      <c r="G23" s="11" t="s">
        <v>233</v>
      </c>
      <c r="H23" s="12" t="s">
        <v>233</v>
      </c>
      <c r="I23" s="12" t="s">
        <v>233</v>
      </c>
      <c r="J23" s="12" t="s">
        <v>233</v>
      </c>
      <c r="K23" s="5" t="s">
        <v>914</v>
      </c>
      <c r="L23" s="5" t="s">
        <v>1273</v>
      </c>
      <c r="M23" s="12" t="s">
        <v>233</v>
      </c>
      <c r="N23" s="12" t="s">
        <v>233</v>
      </c>
      <c r="O23" s="12" t="s">
        <v>233</v>
      </c>
      <c r="P23" s="12" t="s">
        <v>233</v>
      </c>
      <c r="Q23" s="12" t="s">
        <v>233</v>
      </c>
    </row>
    <row r="24" spans="1:17">
      <c r="A24" s="8" t="s">
        <v>1002</v>
      </c>
      <c r="B24" s="5" t="s">
        <v>1003</v>
      </c>
      <c r="C24" s="127" t="s">
        <v>1274</v>
      </c>
      <c r="D24" s="14" t="s">
        <v>1005</v>
      </c>
      <c r="E24" s="11" t="s">
        <v>233</v>
      </c>
      <c r="F24" s="11" t="s">
        <v>233</v>
      </c>
      <c r="G24" s="11" t="s">
        <v>233</v>
      </c>
      <c r="H24" s="12" t="s">
        <v>233</v>
      </c>
      <c r="I24" s="12" t="s">
        <v>233</v>
      </c>
      <c r="J24" s="12" t="s">
        <v>233</v>
      </c>
      <c r="K24" s="5" t="s">
        <v>852</v>
      </c>
      <c r="L24" s="5" t="s">
        <v>978</v>
      </c>
      <c r="M24" s="4" t="s">
        <v>980</v>
      </c>
      <c r="N24" s="12" t="s">
        <v>233</v>
      </c>
      <c r="O24" s="12" t="s">
        <v>233</v>
      </c>
      <c r="P24" s="12" t="s">
        <v>233</v>
      </c>
      <c r="Q24" s="12" t="s">
        <v>233</v>
      </c>
    </row>
    <row r="25" spans="1:17">
      <c r="A25" s="8" t="s">
        <v>1010</v>
      </c>
      <c r="B25" s="5" t="s">
        <v>1011</v>
      </c>
      <c r="C25" s="127"/>
      <c r="D25" s="14" t="s">
        <v>1012</v>
      </c>
      <c r="E25" s="11" t="s">
        <v>233</v>
      </c>
      <c r="F25" s="11" t="s">
        <v>233</v>
      </c>
      <c r="G25" s="11" t="s">
        <v>233</v>
      </c>
      <c r="H25" s="12" t="s">
        <v>233</v>
      </c>
      <c r="I25" s="12" t="s">
        <v>233</v>
      </c>
      <c r="J25" s="12" t="s">
        <v>233</v>
      </c>
      <c r="K25" s="5" t="s">
        <v>1275</v>
      </c>
      <c r="L25" s="5" t="s">
        <v>1068</v>
      </c>
      <c r="M25" s="4" t="s">
        <v>867</v>
      </c>
      <c r="N25" s="12" t="s">
        <v>233</v>
      </c>
      <c r="O25" s="12" t="s">
        <v>233</v>
      </c>
      <c r="P25" s="12" t="s">
        <v>233</v>
      </c>
      <c r="Q25" s="12" t="s">
        <v>233</v>
      </c>
    </row>
    <row r="26" spans="1:17">
      <c r="A26" s="8" t="s">
        <v>1016</v>
      </c>
      <c r="B26" s="5" t="s">
        <v>1017</v>
      </c>
      <c r="C26" s="127"/>
      <c r="D26" s="14" t="s">
        <v>1018</v>
      </c>
      <c r="E26" s="11" t="s">
        <v>233</v>
      </c>
      <c r="F26" s="11" t="s">
        <v>233</v>
      </c>
      <c r="G26" s="11" t="s">
        <v>233</v>
      </c>
      <c r="H26" s="12" t="s">
        <v>233</v>
      </c>
      <c r="I26" s="12" t="s">
        <v>233</v>
      </c>
      <c r="J26" s="12" t="s">
        <v>233</v>
      </c>
      <c r="K26" s="12" t="s">
        <v>233</v>
      </c>
      <c r="L26" s="12" t="s">
        <v>233</v>
      </c>
      <c r="M26" s="12" t="s">
        <v>233</v>
      </c>
      <c r="N26" s="12" t="s">
        <v>233</v>
      </c>
      <c r="O26" s="5" t="s">
        <v>929</v>
      </c>
      <c r="P26" s="5" t="s">
        <v>871</v>
      </c>
      <c r="Q26" s="4" t="s">
        <v>892</v>
      </c>
    </row>
    <row r="27" spans="1:17">
      <c r="A27" s="8" t="s">
        <v>1276</v>
      </c>
      <c r="B27" s="5" t="s">
        <v>1022</v>
      </c>
      <c r="C27" s="127"/>
      <c r="D27" s="14" t="s">
        <v>1023</v>
      </c>
      <c r="E27" s="11" t="s">
        <v>233</v>
      </c>
      <c r="F27" s="11" t="s">
        <v>233</v>
      </c>
      <c r="G27" s="11" t="s">
        <v>233</v>
      </c>
      <c r="H27" s="12" t="s">
        <v>233</v>
      </c>
      <c r="I27" s="12" t="s">
        <v>233</v>
      </c>
      <c r="J27" s="12" t="s">
        <v>233</v>
      </c>
      <c r="K27" s="12" t="s">
        <v>233</v>
      </c>
      <c r="L27" s="5" t="s">
        <v>1176</v>
      </c>
      <c r="M27" s="12" t="s">
        <v>233</v>
      </c>
      <c r="N27" s="12" t="s">
        <v>233</v>
      </c>
      <c r="O27" s="5" t="s">
        <v>897</v>
      </c>
      <c r="P27" s="12" t="s">
        <v>233</v>
      </c>
      <c r="Q27" s="12" t="s">
        <v>233</v>
      </c>
    </row>
    <row r="28" spans="1:17">
      <c r="A28" s="8" t="s">
        <v>1277</v>
      </c>
      <c r="B28" s="5" t="s">
        <v>1028</v>
      </c>
      <c r="C28" s="127"/>
      <c r="D28" s="14" t="s">
        <v>1029</v>
      </c>
      <c r="E28" s="11" t="s">
        <v>233</v>
      </c>
      <c r="F28" s="11" t="s">
        <v>233</v>
      </c>
      <c r="G28" s="11" t="s">
        <v>233</v>
      </c>
      <c r="H28" s="12" t="s">
        <v>233</v>
      </c>
      <c r="I28" s="12" t="s">
        <v>233</v>
      </c>
      <c r="J28" s="12" t="s">
        <v>233</v>
      </c>
      <c r="K28" s="12" t="s">
        <v>233</v>
      </c>
      <c r="L28" s="5" t="s">
        <v>989</v>
      </c>
      <c r="M28" s="12" t="s">
        <v>233</v>
      </c>
      <c r="N28" s="12" t="s">
        <v>233</v>
      </c>
      <c r="O28" s="5" t="s">
        <v>990</v>
      </c>
      <c r="P28" s="12" t="s">
        <v>233</v>
      </c>
      <c r="Q28" s="12" t="s">
        <v>233</v>
      </c>
    </row>
    <row r="29" spans="1:17">
      <c r="A29" s="16" t="s">
        <v>1278</v>
      </c>
      <c r="B29" s="5" t="s">
        <v>1041</v>
      </c>
      <c r="C29" s="127"/>
      <c r="D29" s="14" t="s">
        <v>1042</v>
      </c>
      <c r="E29" s="11" t="s">
        <v>233</v>
      </c>
      <c r="F29" s="11" t="s">
        <v>233</v>
      </c>
      <c r="G29" s="11" t="s">
        <v>233</v>
      </c>
      <c r="H29" s="12" t="s">
        <v>233</v>
      </c>
      <c r="I29" s="12" t="s">
        <v>233</v>
      </c>
      <c r="J29" s="12" t="s">
        <v>233</v>
      </c>
      <c r="K29" s="12" t="s">
        <v>233</v>
      </c>
      <c r="L29" s="5" t="s">
        <v>989</v>
      </c>
      <c r="M29" s="4" t="s">
        <v>1191</v>
      </c>
      <c r="N29" s="12" t="s">
        <v>233</v>
      </c>
      <c r="O29" s="5" t="s">
        <v>872</v>
      </c>
      <c r="P29" s="12" t="s">
        <v>233</v>
      </c>
      <c r="Q29" s="12" t="s">
        <v>233</v>
      </c>
    </row>
    <row r="30" spans="1:17">
      <c r="A30" s="8" t="s">
        <v>1279</v>
      </c>
      <c r="B30" s="5" t="s">
        <v>1280</v>
      </c>
      <c r="C30" s="127"/>
      <c r="D30" s="14" t="s">
        <v>1281</v>
      </c>
      <c r="E30" s="11" t="s">
        <v>233</v>
      </c>
      <c r="F30" s="11" t="s">
        <v>233</v>
      </c>
      <c r="G30" s="11" t="s">
        <v>233</v>
      </c>
      <c r="H30" s="12" t="s">
        <v>233</v>
      </c>
      <c r="I30" s="12" t="s">
        <v>233</v>
      </c>
      <c r="J30" s="12" t="s">
        <v>233</v>
      </c>
      <c r="K30" s="12" t="s">
        <v>233</v>
      </c>
      <c r="L30" s="5" t="s">
        <v>1024</v>
      </c>
      <c r="M30" s="4" t="s">
        <v>867</v>
      </c>
      <c r="N30" s="12" t="s">
        <v>233</v>
      </c>
      <c r="O30" s="5" t="s">
        <v>856</v>
      </c>
      <c r="P30" s="12" t="s">
        <v>233</v>
      </c>
      <c r="Q30" s="12" t="s">
        <v>233</v>
      </c>
    </row>
    <row r="31" spans="1:17">
      <c r="A31" s="8" t="s">
        <v>1282</v>
      </c>
      <c r="B31" s="5" t="s">
        <v>1048</v>
      </c>
      <c r="C31" s="127"/>
      <c r="D31" s="14" t="s">
        <v>1049</v>
      </c>
      <c r="E31" s="11" t="s">
        <v>233</v>
      </c>
      <c r="F31" s="11" t="s">
        <v>233</v>
      </c>
      <c r="G31" s="11" t="s">
        <v>233</v>
      </c>
      <c r="H31" s="12" t="s">
        <v>233</v>
      </c>
      <c r="I31" s="12" t="s">
        <v>233</v>
      </c>
      <c r="J31" s="12" t="s">
        <v>233</v>
      </c>
      <c r="K31" s="5" t="s">
        <v>888</v>
      </c>
      <c r="L31" s="12" t="s">
        <v>233</v>
      </c>
      <c r="M31" s="12" t="s">
        <v>233</v>
      </c>
      <c r="N31" s="12" t="s">
        <v>233</v>
      </c>
      <c r="O31" s="12" t="s">
        <v>233</v>
      </c>
      <c r="P31" s="12" t="s">
        <v>233</v>
      </c>
      <c r="Q31" s="12" t="s">
        <v>233</v>
      </c>
    </row>
    <row r="32" spans="1:17">
      <c r="A32" s="8" t="s">
        <v>1050</v>
      </c>
      <c r="B32" s="5" t="s">
        <v>1051</v>
      </c>
      <c r="C32" s="127"/>
      <c r="D32" s="14" t="s">
        <v>1052</v>
      </c>
      <c r="E32" s="11" t="s">
        <v>233</v>
      </c>
      <c r="F32" s="11" t="s">
        <v>233</v>
      </c>
      <c r="G32" s="11" t="s">
        <v>233</v>
      </c>
      <c r="H32" s="12" t="s">
        <v>233</v>
      </c>
      <c r="I32" s="12" t="s">
        <v>233</v>
      </c>
      <c r="J32" s="12" t="s">
        <v>233</v>
      </c>
      <c r="K32" s="5" t="s">
        <v>925</v>
      </c>
      <c r="L32" s="12" t="s">
        <v>233</v>
      </c>
      <c r="M32" s="12" t="s">
        <v>233</v>
      </c>
      <c r="N32" s="12" t="s">
        <v>233</v>
      </c>
      <c r="O32" s="12" t="s">
        <v>233</v>
      </c>
      <c r="P32" s="12" t="s">
        <v>233</v>
      </c>
      <c r="Q32" s="12" t="s">
        <v>233</v>
      </c>
    </row>
    <row r="33" spans="1:17">
      <c r="A33" s="8" t="s">
        <v>1053</v>
      </c>
      <c r="B33" s="5" t="s">
        <v>1054</v>
      </c>
      <c r="C33" s="127"/>
      <c r="D33" s="14" t="s">
        <v>1055</v>
      </c>
      <c r="E33" s="11" t="s">
        <v>233</v>
      </c>
      <c r="F33" s="11" t="s">
        <v>233</v>
      </c>
      <c r="G33" s="11" t="s">
        <v>233</v>
      </c>
      <c r="H33" s="12" t="s">
        <v>233</v>
      </c>
      <c r="I33" s="12" t="s">
        <v>233</v>
      </c>
      <c r="J33" s="12" t="s">
        <v>233</v>
      </c>
      <c r="K33" s="5" t="s">
        <v>918</v>
      </c>
      <c r="L33" s="5" t="s">
        <v>859</v>
      </c>
      <c r="M33" s="4" t="s">
        <v>1067</v>
      </c>
      <c r="N33" s="12" t="s">
        <v>233</v>
      </c>
      <c r="O33" s="12" t="s">
        <v>233</v>
      </c>
      <c r="P33" s="12" t="s">
        <v>233</v>
      </c>
      <c r="Q33" s="12" t="s">
        <v>233</v>
      </c>
    </row>
    <row r="34" spans="1:17">
      <c r="A34" s="8" t="s">
        <v>1283</v>
      </c>
      <c r="B34" s="5" t="s">
        <v>1058</v>
      </c>
      <c r="C34" s="127"/>
      <c r="D34" s="14" t="s">
        <v>1059</v>
      </c>
      <c r="E34" s="11" t="s">
        <v>233</v>
      </c>
      <c r="F34" s="11" t="s">
        <v>233</v>
      </c>
      <c r="G34" s="11" t="s">
        <v>233</v>
      </c>
      <c r="H34" s="12" t="s">
        <v>233</v>
      </c>
      <c r="I34" s="12" t="s">
        <v>233</v>
      </c>
      <c r="J34" s="12" t="s">
        <v>233</v>
      </c>
      <c r="K34" s="5" t="s">
        <v>1284</v>
      </c>
      <c r="L34" s="5" t="s">
        <v>879</v>
      </c>
      <c r="M34" s="4" t="s">
        <v>872</v>
      </c>
      <c r="N34" s="12" t="s">
        <v>233</v>
      </c>
      <c r="O34" s="12" t="s">
        <v>233</v>
      </c>
      <c r="P34" s="12" t="s">
        <v>233</v>
      </c>
      <c r="Q34" s="12" t="s">
        <v>233</v>
      </c>
    </row>
    <row r="35" spans="1:17">
      <c r="A35" s="8" t="s">
        <v>1063</v>
      </c>
      <c r="B35" s="5" t="s">
        <v>1064</v>
      </c>
      <c r="C35" s="127"/>
      <c r="D35" s="14" t="s">
        <v>1065</v>
      </c>
      <c r="E35" s="11" t="s">
        <v>233</v>
      </c>
      <c r="F35" s="11" t="s">
        <v>233</v>
      </c>
      <c r="G35" s="11" t="s">
        <v>233</v>
      </c>
      <c r="H35" s="12" t="s">
        <v>233</v>
      </c>
      <c r="I35" s="12" t="s">
        <v>233</v>
      </c>
      <c r="J35" s="12" t="s">
        <v>233</v>
      </c>
      <c r="K35" s="5" t="s">
        <v>1068</v>
      </c>
      <c r="L35" s="12" t="s">
        <v>233</v>
      </c>
      <c r="M35" s="4" t="s">
        <v>847</v>
      </c>
      <c r="N35" s="12" t="s">
        <v>233</v>
      </c>
      <c r="O35" s="12" t="s">
        <v>233</v>
      </c>
      <c r="P35" s="12" t="s">
        <v>233</v>
      </c>
      <c r="Q35" s="12" t="s">
        <v>233</v>
      </c>
    </row>
    <row r="36" spans="1:17">
      <c r="A36" s="8" t="s">
        <v>1285</v>
      </c>
      <c r="B36" s="5" t="s">
        <v>1070</v>
      </c>
      <c r="C36" s="127"/>
      <c r="D36" s="14" t="s">
        <v>1071</v>
      </c>
      <c r="E36" s="11" t="s">
        <v>233</v>
      </c>
      <c r="F36" s="11" t="s">
        <v>233</v>
      </c>
      <c r="G36" s="11" t="s">
        <v>233</v>
      </c>
      <c r="H36" s="12" t="s">
        <v>233</v>
      </c>
      <c r="I36" s="12" t="s">
        <v>233</v>
      </c>
      <c r="J36" s="12" t="s">
        <v>233</v>
      </c>
      <c r="K36" s="12" t="s">
        <v>233</v>
      </c>
      <c r="L36" s="12" t="s">
        <v>233</v>
      </c>
      <c r="M36" s="12" t="s">
        <v>233</v>
      </c>
      <c r="N36" s="12" t="s">
        <v>233</v>
      </c>
      <c r="O36" s="12" t="s">
        <v>233</v>
      </c>
      <c r="P36" s="12" t="s">
        <v>233</v>
      </c>
      <c r="Q36" s="12" t="s">
        <v>233</v>
      </c>
    </row>
    <row r="37" spans="1:17" s="3" customFormat="1">
      <c r="A37" s="8" t="s">
        <v>1286</v>
      </c>
      <c r="B37" s="4" t="s">
        <v>1287</v>
      </c>
      <c r="C37" s="127"/>
      <c r="D37" s="8" t="s">
        <v>1288</v>
      </c>
      <c r="E37" s="8" t="s">
        <v>1289</v>
      </c>
      <c r="F37" s="11" t="s">
        <v>233</v>
      </c>
      <c r="G37" s="8" t="s">
        <v>923</v>
      </c>
      <c r="H37" s="12" t="s">
        <v>233</v>
      </c>
      <c r="I37" s="12" t="s">
        <v>233</v>
      </c>
      <c r="J37" s="12" t="s">
        <v>233</v>
      </c>
      <c r="K37" s="12" t="s">
        <v>233</v>
      </c>
      <c r="L37" s="12" t="s">
        <v>233</v>
      </c>
      <c r="M37" s="12" t="s">
        <v>233</v>
      </c>
      <c r="N37" s="12" t="s">
        <v>233</v>
      </c>
      <c r="O37" s="12" t="s">
        <v>233</v>
      </c>
      <c r="P37" s="12" t="s">
        <v>233</v>
      </c>
      <c r="Q37" s="12" t="s">
        <v>233</v>
      </c>
    </row>
    <row r="38" spans="1:17" s="2" customFormat="1">
      <c r="A38" s="8" t="s">
        <v>1290</v>
      </c>
      <c r="B38" s="5" t="s">
        <v>1291</v>
      </c>
      <c r="C38" s="127" t="s">
        <v>1292</v>
      </c>
      <c r="D38" s="14" t="s">
        <v>1293</v>
      </c>
      <c r="E38" s="8" t="s">
        <v>867</v>
      </c>
      <c r="F38" s="8" t="s">
        <v>1154</v>
      </c>
      <c r="G38" s="8" t="s">
        <v>1294</v>
      </c>
      <c r="H38" s="12" t="s">
        <v>233</v>
      </c>
      <c r="I38" s="12" t="s">
        <v>233</v>
      </c>
      <c r="J38" s="12" t="s">
        <v>233</v>
      </c>
      <c r="K38" s="5" t="s">
        <v>1295</v>
      </c>
      <c r="L38" s="5" t="s">
        <v>1296</v>
      </c>
      <c r="M38" s="4" t="s">
        <v>1297</v>
      </c>
      <c r="N38" s="4" t="s">
        <v>954</v>
      </c>
      <c r="O38" s="12" t="s">
        <v>233</v>
      </c>
      <c r="P38" s="12" t="s">
        <v>233</v>
      </c>
      <c r="Q38" s="12" t="s">
        <v>233</v>
      </c>
    </row>
    <row r="39" spans="1:17" s="2" customFormat="1">
      <c r="A39" s="8" t="s">
        <v>1298</v>
      </c>
      <c r="B39" s="5" t="s">
        <v>1299</v>
      </c>
      <c r="C39" s="127"/>
      <c r="D39" s="14" t="s">
        <v>1089</v>
      </c>
      <c r="E39" s="8" t="s">
        <v>1026</v>
      </c>
      <c r="F39" s="8" t="s">
        <v>1284</v>
      </c>
      <c r="G39" s="8" t="s">
        <v>1300</v>
      </c>
      <c r="H39" s="12" t="s">
        <v>233</v>
      </c>
      <c r="I39" s="12" t="s">
        <v>233</v>
      </c>
      <c r="J39" s="12" t="s">
        <v>233</v>
      </c>
      <c r="K39" s="5" t="s">
        <v>1301</v>
      </c>
      <c r="L39" s="5" t="s">
        <v>992</v>
      </c>
      <c r="M39" s="4" t="s">
        <v>992</v>
      </c>
      <c r="N39" s="12" t="s">
        <v>233</v>
      </c>
      <c r="O39" s="12" t="s">
        <v>233</v>
      </c>
      <c r="P39" s="12" t="s">
        <v>233</v>
      </c>
      <c r="Q39" s="12" t="s">
        <v>233</v>
      </c>
    </row>
    <row r="40" spans="1:17">
      <c r="A40" s="8" t="s">
        <v>1302</v>
      </c>
      <c r="B40" s="5" t="s">
        <v>1303</v>
      </c>
      <c r="C40" s="127"/>
      <c r="D40" s="14" t="s">
        <v>1304</v>
      </c>
      <c r="E40" s="11" t="s">
        <v>233</v>
      </c>
      <c r="F40" s="11" t="s">
        <v>233</v>
      </c>
      <c r="G40" s="11" t="s">
        <v>233</v>
      </c>
      <c r="H40" s="12" t="s">
        <v>233</v>
      </c>
      <c r="I40" s="12" t="s">
        <v>233</v>
      </c>
      <c r="J40" s="5" t="s">
        <v>1305</v>
      </c>
      <c r="K40" s="12" t="s">
        <v>233</v>
      </c>
      <c r="L40" s="12" t="s">
        <v>233</v>
      </c>
      <c r="M40" s="12" t="s">
        <v>233</v>
      </c>
      <c r="N40" s="12" t="s">
        <v>233</v>
      </c>
      <c r="O40" s="12" t="s">
        <v>233</v>
      </c>
      <c r="P40" s="12" t="s">
        <v>233</v>
      </c>
      <c r="Q40" s="12" t="s">
        <v>233</v>
      </c>
    </row>
    <row r="41" spans="1:17">
      <c r="A41" s="8" t="s">
        <v>1092</v>
      </c>
      <c r="B41" s="5" t="s">
        <v>1093</v>
      </c>
      <c r="C41" s="127"/>
      <c r="D41" s="14" t="s">
        <v>1094</v>
      </c>
      <c r="E41" s="11" t="s">
        <v>233</v>
      </c>
      <c r="F41" s="11" t="s">
        <v>233</v>
      </c>
      <c r="G41" s="11" t="s">
        <v>233</v>
      </c>
      <c r="H41" s="12" t="s">
        <v>233</v>
      </c>
      <c r="I41" s="12" t="s">
        <v>233</v>
      </c>
      <c r="J41" s="12" t="s">
        <v>233</v>
      </c>
      <c r="K41" s="12" t="s">
        <v>233</v>
      </c>
      <c r="L41" s="12" t="s">
        <v>233</v>
      </c>
      <c r="M41" s="12" t="s">
        <v>233</v>
      </c>
      <c r="N41" s="12" t="s">
        <v>233</v>
      </c>
      <c r="O41" s="5" t="s">
        <v>918</v>
      </c>
      <c r="P41" s="12" t="s">
        <v>233</v>
      </c>
      <c r="Q41" s="4" t="s">
        <v>1101</v>
      </c>
    </row>
    <row r="42" spans="1:17">
      <c r="A42" s="8" t="s">
        <v>1306</v>
      </c>
      <c r="B42" s="5" t="s">
        <v>1307</v>
      </c>
      <c r="C42" s="127"/>
      <c r="D42" s="14" t="s">
        <v>1308</v>
      </c>
      <c r="E42" s="11" t="s">
        <v>233</v>
      </c>
      <c r="F42" s="11" t="s">
        <v>233</v>
      </c>
      <c r="G42" s="8" t="s">
        <v>1095</v>
      </c>
      <c r="H42" s="12" t="s">
        <v>233</v>
      </c>
      <c r="I42" s="12" t="s">
        <v>233</v>
      </c>
      <c r="J42" s="12" t="s">
        <v>233</v>
      </c>
      <c r="K42" s="5" t="s">
        <v>852</v>
      </c>
      <c r="L42" s="5" t="s">
        <v>887</v>
      </c>
      <c r="M42" s="4" t="s">
        <v>870</v>
      </c>
      <c r="N42" s="12" t="s">
        <v>233</v>
      </c>
      <c r="O42" s="12" t="s">
        <v>233</v>
      </c>
      <c r="P42" s="12" t="s">
        <v>233</v>
      </c>
      <c r="Q42" s="12" t="s">
        <v>233</v>
      </c>
    </row>
    <row r="43" spans="1:17">
      <c r="A43" s="8" t="s">
        <v>1102</v>
      </c>
      <c r="B43" s="5" t="s">
        <v>1309</v>
      </c>
      <c r="C43" s="127"/>
      <c r="D43" s="14" t="s">
        <v>1104</v>
      </c>
      <c r="E43" s="11" t="s">
        <v>233</v>
      </c>
      <c r="F43" s="11" t="s">
        <v>233</v>
      </c>
      <c r="G43" s="11" t="s">
        <v>233</v>
      </c>
      <c r="H43" s="12" t="s">
        <v>233</v>
      </c>
      <c r="I43" s="12" t="s">
        <v>233</v>
      </c>
      <c r="J43" s="12" t="s">
        <v>233</v>
      </c>
      <c r="K43" s="12" t="s">
        <v>233</v>
      </c>
      <c r="L43" s="12" t="s">
        <v>233</v>
      </c>
      <c r="M43" s="12" t="s">
        <v>233</v>
      </c>
      <c r="N43" s="12" t="s">
        <v>233</v>
      </c>
      <c r="O43" s="12" t="s">
        <v>233</v>
      </c>
      <c r="P43" s="5" t="s">
        <v>1186</v>
      </c>
      <c r="Q43" s="19">
        <v>-0.95</v>
      </c>
    </row>
    <row r="44" spans="1:17" s="2" customFormat="1">
      <c r="A44" s="8" t="s">
        <v>1310</v>
      </c>
      <c r="B44" s="5" t="s">
        <v>1099</v>
      </c>
      <c r="C44" s="127"/>
      <c r="D44" s="14" t="s">
        <v>1100</v>
      </c>
      <c r="E44" s="8" t="s">
        <v>1311</v>
      </c>
      <c r="F44" s="8" t="s">
        <v>1312</v>
      </c>
      <c r="G44" s="8" t="s">
        <v>1111</v>
      </c>
      <c r="H44" s="12" t="s">
        <v>233</v>
      </c>
      <c r="I44" s="12" t="s">
        <v>233</v>
      </c>
      <c r="J44" s="12" t="s">
        <v>233</v>
      </c>
      <c r="K44" s="5" t="s">
        <v>1313</v>
      </c>
      <c r="L44" s="12" t="s">
        <v>233</v>
      </c>
      <c r="M44" s="4" t="s">
        <v>1314</v>
      </c>
      <c r="N44" s="12" t="s">
        <v>233</v>
      </c>
      <c r="O44" s="12" t="s">
        <v>233</v>
      </c>
      <c r="P44" s="5" t="s">
        <v>989</v>
      </c>
      <c r="Q44" s="4" t="s">
        <v>1315</v>
      </c>
    </row>
    <row r="45" spans="1:17">
      <c r="A45" s="8" t="s">
        <v>1316</v>
      </c>
      <c r="B45" s="5" t="s">
        <v>1083</v>
      </c>
      <c r="C45" s="127"/>
      <c r="D45" s="14" t="s">
        <v>1084</v>
      </c>
      <c r="E45" s="11" t="s">
        <v>233</v>
      </c>
      <c r="F45" s="11" t="s">
        <v>233</v>
      </c>
      <c r="G45" s="11" t="s">
        <v>233</v>
      </c>
      <c r="H45" s="12" t="s">
        <v>233</v>
      </c>
      <c r="I45" s="12" t="s">
        <v>233</v>
      </c>
      <c r="J45" s="12" t="s">
        <v>233</v>
      </c>
      <c r="K45" s="12" t="s">
        <v>233</v>
      </c>
      <c r="L45" s="12" t="s">
        <v>233</v>
      </c>
      <c r="M45" s="12" t="s">
        <v>233</v>
      </c>
      <c r="N45" s="12" t="s">
        <v>233</v>
      </c>
      <c r="O45" s="12" t="s">
        <v>233</v>
      </c>
      <c r="P45" s="5" t="s">
        <v>909</v>
      </c>
      <c r="Q45" s="12" t="s">
        <v>233</v>
      </c>
    </row>
    <row r="46" spans="1:17">
      <c r="A46" s="8" t="s">
        <v>1112</v>
      </c>
      <c r="B46" s="5" t="s">
        <v>1113</v>
      </c>
      <c r="C46" s="127"/>
      <c r="D46" s="14" t="s">
        <v>1114</v>
      </c>
      <c r="E46" s="11" t="s">
        <v>233</v>
      </c>
      <c r="F46" s="11" t="s">
        <v>233</v>
      </c>
      <c r="G46" s="11" t="s">
        <v>233</v>
      </c>
      <c r="H46" s="12" t="s">
        <v>233</v>
      </c>
      <c r="I46" s="12" t="s">
        <v>233</v>
      </c>
      <c r="J46" s="12" t="s">
        <v>233</v>
      </c>
      <c r="K46" s="12" t="s">
        <v>233</v>
      </c>
      <c r="L46" s="12" t="s">
        <v>233</v>
      </c>
      <c r="M46" s="12" t="s">
        <v>233</v>
      </c>
      <c r="N46" s="12" t="s">
        <v>233</v>
      </c>
      <c r="O46" s="5" t="s">
        <v>1317</v>
      </c>
      <c r="P46" s="12" t="s">
        <v>233</v>
      </c>
      <c r="Q46" s="12" t="s">
        <v>233</v>
      </c>
    </row>
    <row r="47" spans="1:17" s="3" customFormat="1">
      <c r="A47" s="8" t="s">
        <v>1107</v>
      </c>
      <c r="B47" s="5" t="s">
        <v>1108</v>
      </c>
      <c r="C47" s="127"/>
      <c r="D47" s="14" t="s">
        <v>1109</v>
      </c>
      <c r="E47" s="11" t="s">
        <v>233</v>
      </c>
      <c r="F47" s="8" t="s">
        <v>1318</v>
      </c>
      <c r="G47" s="11" t="s">
        <v>233</v>
      </c>
      <c r="H47" s="12" t="s">
        <v>233</v>
      </c>
      <c r="I47" s="12" t="s">
        <v>233</v>
      </c>
      <c r="J47" s="12" t="s">
        <v>233</v>
      </c>
      <c r="K47" s="12" t="s">
        <v>233</v>
      </c>
      <c r="L47" s="12" t="s">
        <v>233</v>
      </c>
      <c r="M47" s="12" t="s">
        <v>233</v>
      </c>
      <c r="N47" s="12" t="s">
        <v>233</v>
      </c>
      <c r="O47" s="5" t="s">
        <v>1319</v>
      </c>
      <c r="P47" s="12" t="s">
        <v>233</v>
      </c>
      <c r="Q47" s="4" t="s">
        <v>1320</v>
      </c>
    </row>
    <row r="48" spans="1:17" s="3" customFormat="1">
      <c r="A48" s="8" t="s">
        <v>1321</v>
      </c>
      <c r="B48" s="5" t="s">
        <v>1123</v>
      </c>
      <c r="C48" s="127"/>
      <c r="D48" s="14" t="s">
        <v>1124</v>
      </c>
      <c r="E48" s="11" t="s">
        <v>233</v>
      </c>
      <c r="F48" s="11" t="s">
        <v>233</v>
      </c>
      <c r="G48" s="11" t="s">
        <v>233</v>
      </c>
      <c r="H48" s="12" t="s">
        <v>233</v>
      </c>
      <c r="I48" s="12" t="s">
        <v>233</v>
      </c>
      <c r="J48" s="12" t="s">
        <v>233</v>
      </c>
      <c r="K48" s="12" t="s">
        <v>233</v>
      </c>
      <c r="L48" s="12" t="s">
        <v>233</v>
      </c>
      <c r="M48" s="12" t="s">
        <v>233</v>
      </c>
      <c r="N48" s="12" t="s">
        <v>233</v>
      </c>
      <c r="O48" s="5" t="s">
        <v>1155</v>
      </c>
      <c r="P48" s="5" t="s">
        <v>1043</v>
      </c>
      <c r="Q48" s="4" t="s">
        <v>1322</v>
      </c>
    </row>
    <row r="49" spans="1:17" s="3" customFormat="1">
      <c r="A49" s="8" t="s">
        <v>1323</v>
      </c>
      <c r="B49" s="5" t="s">
        <v>1324</v>
      </c>
      <c r="C49" s="127"/>
      <c r="D49" s="14" t="s">
        <v>1124</v>
      </c>
      <c r="E49" s="11" t="s">
        <v>233</v>
      </c>
      <c r="F49" s="8" t="s">
        <v>1325</v>
      </c>
      <c r="G49" s="11" t="s">
        <v>233</v>
      </c>
      <c r="H49" s="12" t="s">
        <v>233</v>
      </c>
      <c r="I49" s="12" t="s">
        <v>233</v>
      </c>
      <c r="J49" s="12" t="s">
        <v>233</v>
      </c>
      <c r="K49" s="5" t="s">
        <v>1326</v>
      </c>
      <c r="L49" s="5" t="s">
        <v>1327</v>
      </c>
      <c r="M49" s="12" t="s">
        <v>233</v>
      </c>
      <c r="N49" s="12" t="s">
        <v>233</v>
      </c>
      <c r="O49" s="12" t="s">
        <v>233</v>
      </c>
      <c r="P49" s="12" t="s">
        <v>233</v>
      </c>
      <c r="Q49" s="12" t="s">
        <v>233</v>
      </c>
    </row>
    <row r="50" spans="1:17" s="3" customFormat="1">
      <c r="A50" s="8" t="s">
        <v>1328</v>
      </c>
      <c r="B50" s="5" t="s">
        <v>1329</v>
      </c>
      <c r="C50" s="127"/>
      <c r="D50" s="14" t="s">
        <v>1330</v>
      </c>
      <c r="E50" s="11" t="s">
        <v>233</v>
      </c>
      <c r="F50" s="11" t="s">
        <v>233</v>
      </c>
      <c r="G50" s="11" t="s">
        <v>233</v>
      </c>
      <c r="H50" s="5" t="s">
        <v>852</v>
      </c>
      <c r="I50" s="12" t="s">
        <v>233</v>
      </c>
      <c r="J50" s="12" t="s">
        <v>233</v>
      </c>
      <c r="K50" s="12" t="s">
        <v>233</v>
      </c>
      <c r="L50" s="12" t="s">
        <v>233</v>
      </c>
      <c r="M50" s="12" t="s">
        <v>233</v>
      </c>
      <c r="N50" s="12" t="s">
        <v>233</v>
      </c>
      <c r="O50" s="12" t="s">
        <v>233</v>
      </c>
      <c r="P50" s="12" t="s">
        <v>233</v>
      </c>
      <c r="Q50" s="12" t="s">
        <v>233</v>
      </c>
    </row>
    <row r="51" spans="1:17" s="3" customFormat="1">
      <c r="A51" s="8" t="s">
        <v>1331</v>
      </c>
      <c r="B51" s="5" t="s">
        <v>1332</v>
      </c>
      <c r="C51" s="127"/>
      <c r="D51" s="14" t="s">
        <v>1132</v>
      </c>
      <c r="E51" s="11" t="s">
        <v>233</v>
      </c>
      <c r="F51" s="11" t="s">
        <v>233</v>
      </c>
      <c r="G51" s="11" t="s">
        <v>233</v>
      </c>
      <c r="H51" s="12" t="s">
        <v>233</v>
      </c>
      <c r="I51" s="12" t="s">
        <v>233</v>
      </c>
      <c r="J51" s="12" t="s">
        <v>233</v>
      </c>
      <c r="K51" s="12" t="s">
        <v>233</v>
      </c>
      <c r="L51" s="12" t="s">
        <v>233</v>
      </c>
      <c r="M51" s="12" t="s">
        <v>233</v>
      </c>
      <c r="N51" s="12" t="s">
        <v>233</v>
      </c>
      <c r="O51" s="5" t="s">
        <v>919</v>
      </c>
      <c r="P51" s="12" t="s">
        <v>233</v>
      </c>
      <c r="Q51" s="12" t="s">
        <v>233</v>
      </c>
    </row>
    <row r="52" spans="1:17" s="3" customFormat="1">
      <c r="A52" s="8" t="s">
        <v>1130</v>
      </c>
      <c r="B52" s="5" t="s">
        <v>1131</v>
      </c>
      <c r="C52" s="127"/>
      <c r="D52" s="14" t="s">
        <v>1132</v>
      </c>
      <c r="E52" s="11" t="s">
        <v>233</v>
      </c>
      <c r="F52" s="11" t="s">
        <v>233</v>
      </c>
      <c r="G52" s="11" t="s">
        <v>233</v>
      </c>
      <c r="H52" s="12" t="s">
        <v>233</v>
      </c>
      <c r="I52" s="12" t="s">
        <v>233</v>
      </c>
      <c r="J52" s="5" t="s">
        <v>1333</v>
      </c>
      <c r="K52" s="12" t="s">
        <v>233</v>
      </c>
      <c r="L52" s="12" t="s">
        <v>233</v>
      </c>
      <c r="M52" s="12" t="s">
        <v>233</v>
      </c>
      <c r="N52" s="12" t="s">
        <v>233</v>
      </c>
      <c r="O52" s="12" t="s">
        <v>233</v>
      </c>
      <c r="P52" s="12" t="s">
        <v>233</v>
      </c>
      <c r="Q52" s="12" t="s">
        <v>233</v>
      </c>
    </row>
    <row r="53" spans="1:17" s="3" customFormat="1">
      <c r="A53" s="8" t="s">
        <v>1334</v>
      </c>
      <c r="B53" s="5" t="s">
        <v>1335</v>
      </c>
      <c r="C53" s="127"/>
      <c r="D53" s="14" t="s">
        <v>1136</v>
      </c>
      <c r="E53" s="11" t="s">
        <v>233</v>
      </c>
      <c r="F53" s="11" t="s">
        <v>233</v>
      </c>
      <c r="G53" s="8" t="s">
        <v>857</v>
      </c>
      <c r="H53" s="12" t="s">
        <v>233</v>
      </c>
      <c r="I53" s="12" t="s">
        <v>233</v>
      </c>
      <c r="J53" s="12" t="s">
        <v>233</v>
      </c>
      <c r="K53" s="5" t="s">
        <v>906</v>
      </c>
      <c r="L53" s="5" t="s">
        <v>856</v>
      </c>
      <c r="M53" s="4" t="s">
        <v>1336</v>
      </c>
      <c r="N53" s="12" t="s">
        <v>233</v>
      </c>
      <c r="O53" s="12" t="s">
        <v>233</v>
      </c>
      <c r="P53" s="12" t="s">
        <v>233</v>
      </c>
      <c r="Q53" s="12" t="s">
        <v>233</v>
      </c>
    </row>
    <row r="54" spans="1:17" s="3" customFormat="1">
      <c r="A54" s="8" t="s">
        <v>1337</v>
      </c>
      <c r="B54" s="5" t="s">
        <v>1135</v>
      </c>
      <c r="C54" s="127"/>
      <c r="D54" s="14" t="s">
        <v>1136</v>
      </c>
      <c r="E54" s="11" t="s">
        <v>233</v>
      </c>
      <c r="F54" s="8" t="s">
        <v>875</v>
      </c>
      <c r="G54" s="8" t="s">
        <v>1026</v>
      </c>
      <c r="H54" s="12" t="s">
        <v>233</v>
      </c>
      <c r="I54" s="12" t="s">
        <v>233</v>
      </c>
      <c r="J54" s="12" t="s">
        <v>233</v>
      </c>
      <c r="K54" s="12" t="s">
        <v>233</v>
      </c>
      <c r="L54" s="5" t="s">
        <v>1154</v>
      </c>
      <c r="M54" s="4" t="s">
        <v>869</v>
      </c>
      <c r="N54" s="12" t="s">
        <v>233</v>
      </c>
      <c r="O54" s="5" t="s">
        <v>843</v>
      </c>
      <c r="P54" s="12" t="s">
        <v>233</v>
      </c>
      <c r="Q54" s="12" t="s">
        <v>233</v>
      </c>
    </row>
    <row r="55" spans="1:17" s="3" customFormat="1">
      <c r="A55" s="8" t="s">
        <v>1338</v>
      </c>
      <c r="B55" s="5" t="s">
        <v>1339</v>
      </c>
      <c r="C55" s="127"/>
      <c r="D55" s="14" t="s">
        <v>1081</v>
      </c>
      <c r="E55" s="8" t="s">
        <v>1340</v>
      </c>
      <c r="F55" s="11" t="s">
        <v>233</v>
      </c>
      <c r="G55" s="11" t="s">
        <v>233</v>
      </c>
      <c r="H55" s="12" t="s">
        <v>233</v>
      </c>
      <c r="I55" s="12" t="s">
        <v>233</v>
      </c>
      <c r="J55" s="12" t="s">
        <v>233</v>
      </c>
      <c r="K55" s="12" t="s">
        <v>233</v>
      </c>
      <c r="L55" s="12" t="s">
        <v>233</v>
      </c>
      <c r="M55" s="12" t="s">
        <v>233</v>
      </c>
      <c r="N55" s="12" t="s">
        <v>233</v>
      </c>
      <c r="O55" s="12" t="s">
        <v>233</v>
      </c>
      <c r="P55" s="5"/>
      <c r="Q55" s="12" t="s">
        <v>233</v>
      </c>
    </row>
    <row r="56" spans="1:17" s="3" customFormat="1">
      <c r="A56" s="8" t="s">
        <v>1341</v>
      </c>
      <c r="B56" s="5" t="s">
        <v>1342</v>
      </c>
      <c r="C56" s="127"/>
      <c r="D56" s="14" t="s">
        <v>1343</v>
      </c>
      <c r="E56" s="11" t="s">
        <v>233</v>
      </c>
      <c r="F56" s="11" t="s">
        <v>233</v>
      </c>
      <c r="G56" s="11" t="s">
        <v>233</v>
      </c>
      <c r="H56" s="12" t="s">
        <v>233</v>
      </c>
      <c r="I56" s="12" t="s">
        <v>233</v>
      </c>
      <c r="J56" s="12" t="s">
        <v>233</v>
      </c>
      <c r="K56" s="5" t="s">
        <v>1025</v>
      </c>
      <c r="L56" s="12" t="s">
        <v>233</v>
      </c>
      <c r="M56" s="12" t="s">
        <v>233</v>
      </c>
      <c r="N56" s="12" t="s">
        <v>233</v>
      </c>
      <c r="O56" s="12" t="s">
        <v>233</v>
      </c>
      <c r="P56" s="5"/>
      <c r="Q56" s="12" t="s">
        <v>233</v>
      </c>
    </row>
    <row r="57" spans="1:17" s="2" customFormat="1">
      <c r="A57" s="8" t="s">
        <v>1344</v>
      </c>
      <c r="B57" s="5" t="s">
        <v>1142</v>
      </c>
      <c r="C57" s="127"/>
      <c r="D57" s="14" t="s">
        <v>1143</v>
      </c>
      <c r="E57" s="8" t="s">
        <v>1155</v>
      </c>
      <c r="F57" s="8" t="s">
        <v>1345</v>
      </c>
      <c r="G57" s="8" t="s">
        <v>1072</v>
      </c>
      <c r="H57" s="12" t="s">
        <v>233</v>
      </c>
      <c r="I57" s="12" t="s">
        <v>233</v>
      </c>
      <c r="J57" s="12" t="s">
        <v>233</v>
      </c>
      <c r="K57" s="5" t="s">
        <v>979</v>
      </c>
      <c r="L57" s="5" t="s">
        <v>902</v>
      </c>
      <c r="M57" s="4" t="s">
        <v>1245</v>
      </c>
      <c r="N57" s="12" t="s">
        <v>233</v>
      </c>
      <c r="O57" s="5" t="s">
        <v>1129</v>
      </c>
      <c r="P57" s="5"/>
      <c r="Q57" s="12" t="s">
        <v>233</v>
      </c>
    </row>
    <row r="58" spans="1:17">
      <c r="A58" s="8" t="s">
        <v>1346</v>
      </c>
      <c r="B58" s="5" t="s">
        <v>1148</v>
      </c>
      <c r="C58" s="127"/>
      <c r="D58" s="14" t="s">
        <v>1149</v>
      </c>
      <c r="E58" s="11" t="s">
        <v>233</v>
      </c>
      <c r="F58" s="11" t="s">
        <v>233</v>
      </c>
      <c r="G58" s="11" t="s">
        <v>233</v>
      </c>
      <c r="H58" s="12" t="s">
        <v>233</v>
      </c>
      <c r="I58" s="5" t="s">
        <v>1086</v>
      </c>
      <c r="J58" s="12" t="s">
        <v>233</v>
      </c>
      <c r="K58" s="12" t="s">
        <v>233</v>
      </c>
      <c r="L58" s="12" t="s">
        <v>233</v>
      </c>
      <c r="M58" s="4"/>
      <c r="N58" s="12" t="s">
        <v>233</v>
      </c>
      <c r="O58" s="12" t="s">
        <v>233</v>
      </c>
      <c r="P58" s="5" t="s">
        <v>1034</v>
      </c>
      <c r="Q58" s="4" t="s">
        <v>1140</v>
      </c>
    </row>
    <row r="59" spans="1:17" s="3" customFormat="1">
      <c r="A59" s="8" t="s">
        <v>1347</v>
      </c>
      <c r="B59" s="5" t="s">
        <v>1127</v>
      </c>
      <c r="C59" s="127"/>
      <c r="D59" s="14" t="s">
        <v>1348</v>
      </c>
      <c r="E59" s="11" t="s">
        <v>233</v>
      </c>
      <c r="F59" s="8" t="s">
        <v>914</v>
      </c>
      <c r="G59" s="8" t="s">
        <v>1349</v>
      </c>
      <c r="H59" s="12" t="s">
        <v>233</v>
      </c>
      <c r="I59" s="12" t="s">
        <v>233</v>
      </c>
      <c r="J59" s="12" t="s">
        <v>233</v>
      </c>
      <c r="K59" s="5" t="s">
        <v>978</v>
      </c>
      <c r="L59" s="5" t="s">
        <v>1296</v>
      </c>
      <c r="M59" s="4" t="s">
        <v>1350</v>
      </c>
      <c r="N59" s="12" t="s">
        <v>233</v>
      </c>
      <c r="O59" s="12" t="s">
        <v>233</v>
      </c>
      <c r="P59" s="12" t="s">
        <v>233</v>
      </c>
      <c r="Q59" s="12" t="s">
        <v>233</v>
      </c>
    </row>
    <row r="60" spans="1:17">
      <c r="A60" s="5" t="s">
        <v>1150</v>
      </c>
      <c r="B60" s="8" t="s">
        <v>1151</v>
      </c>
      <c r="C60" s="127" t="s">
        <v>1152</v>
      </c>
      <c r="D60" s="7" t="s">
        <v>1351</v>
      </c>
      <c r="E60" s="11" t="s">
        <v>233</v>
      </c>
      <c r="F60" s="11" t="s">
        <v>233</v>
      </c>
      <c r="G60" s="11" t="s">
        <v>233</v>
      </c>
      <c r="H60" s="12" t="s">
        <v>233</v>
      </c>
      <c r="I60" s="12" t="s">
        <v>233</v>
      </c>
      <c r="J60" s="12" t="s">
        <v>233</v>
      </c>
      <c r="K60" s="12" t="s">
        <v>233</v>
      </c>
      <c r="L60" s="12" t="s">
        <v>233</v>
      </c>
      <c r="M60" s="12" t="s">
        <v>233</v>
      </c>
      <c r="N60" s="12" t="s">
        <v>233</v>
      </c>
      <c r="O60" s="5" t="s">
        <v>1336</v>
      </c>
      <c r="P60" s="12" t="s">
        <v>233</v>
      </c>
      <c r="Q60" s="12" t="s">
        <v>233</v>
      </c>
    </row>
    <row r="61" spans="1:17">
      <c r="A61" s="5" t="s">
        <v>1159</v>
      </c>
      <c r="B61" s="8" t="s">
        <v>1160</v>
      </c>
      <c r="C61" s="127"/>
      <c r="D61" s="7" t="s">
        <v>1153</v>
      </c>
      <c r="E61" s="11" t="s">
        <v>233</v>
      </c>
      <c r="F61" s="11" t="s">
        <v>233</v>
      </c>
      <c r="G61" s="11" t="s">
        <v>233</v>
      </c>
      <c r="H61" s="12" t="s">
        <v>233</v>
      </c>
      <c r="I61" s="12" t="s">
        <v>233</v>
      </c>
      <c r="J61" s="12" t="s">
        <v>233</v>
      </c>
      <c r="K61" s="12" t="s">
        <v>233</v>
      </c>
      <c r="L61" s="12" t="s">
        <v>233</v>
      </c>
      <c r="M61" s="12" t="s">
        <v>233</v>
      </c>
      <c r="N61" s="12" t="s">
        <v>233</v>
      </c>
      <c r="O61" s="4" t="s">
        <v>868</v>
      </c>
      <c r="P61" s="12" t="s">
        <v>233</v>
      </c>
      <c r="Q61" s="12" t="s">
        <v>233</v>
      </c>
    </row>
    <row r="62" spans="1:17" s="2" customFormat="1">
      <c r="A62" s="5" t="s">
        <v>1352</v>
      </c>
      <c r="B62" s="8" t="s">
        <v>1353</v>
      </c>
      <c r="C62" s="127"/>
      <c r="D62" s="7" t="s">
        <v>1153</v>
      </c>
      <c r="E62" s="8" t="s">
        <v>1354</v>
      </c>
      <c r="F62" s="8" t="s">
        <v>1355</v>
      </c>
      <c r="G62" s="8" t="s">
        <v>991</v>
      </c>
      <c r="H62" s="12" t="s">
        <v>233</v>
      </c>
      <c r="I62" s="12" t="s">
        <v>233</v>
      </c>
      <c r="J62" s="12" t="s">
        <v>233</v>
      </c>
      <c r="K62" s="5" t="s">
        <v>1311</v>
      </c>
      <c r="L62" s="12" t="s">
        <v>233</v>
      </c>
      <c r="M62" s="4" t="s">
        <v>1105</v>
      </c>
      <c r="N62" s="12" t="s">
        <v>233</v>
      </c>
      <c r="O62" s="12" t="s">
        <v>233</v>
      </c>
      <c r="P62" s="12" t="s">
        <v>233</v>
      </c>
      <c r="Q62" s="12" t="s">
        <v>233</v>
      </c>
    </row>
    <row r="63" spans="1:17">
      <c r="A63" s="17" t="s">
        <v>1162</v>
      </c>
      <c r="B63" s="8" t="s">
        <v>1163</v>
      </c>
      <c r="C63" s="127"/>
      <c r="D63" s="7" t="s">
        <v>1153</v>
      </c>
      <c r="E63" s="11" t="s">
        <v>233</v>
      </c>
      <c r="F63" s="11" t="s">
        <v>233</v>
      </c>
      <c r="G63" s="11" t="s">
        <v>233</v>
      </c>
      <c r="H63" s="5" t="s">
        <v>978</v>
      </c>
      <c r="I63" s="12" t="s">
        <v>233</v>
      </c>
      <c r="J63" s="12" t="s">
        <v>233</v>
      </c>
      <c r="K63" s="12" t="s">
        <v>233</v>
      </c>
      <c r="L63" s="12" t="s">
        <v>233</v>
      </c>
      <c r="M63" s="12" t="s">
        <v>233</v>
      </c>
      <c r="N63" s="12" t="s">
        <v>233</v>
      </c>
      <c r="O63" s="12" t="s">
        <v>233</v>
      </c>
      <c r="P63" s="12" t="s">
        <v>233</v>
      </c>
      <c r="Q63" s="12" t="s">
        <v>233</v>
      </c>
    </row>
    <row r="64" spans="1:17">
      <c r="A64" s="8" t="s">
        <v>1165</v>
      </c>
      <c r="B64" s="8" t="s">
        <v>1166</v>
      </c>
      <c r="C64" s="127"/>
      <c r="D64" s="14" t="s">
        <v>1167</v>
      </c>
      <c r="E64" s="11" t="s">
        <v>233</v>
      </c>
      <c r="F64" s="11" t="s">
        <v>233</v>
      </c>
      <c r="G64" s="11" t="s">
        <v>233</v>
      </c>
      <c r="H64" s="12" t="s">
        <v>233</v>
      </c>
      <c r="I64" s="12" t="s">
        <v>233</v>
      </c>
      <c r="J64" s="12" t="s">
        <v>233</v>
      </c>
      <c r="K64" s="8" t="s">
        <v>1139</v>
      </c>
      <c r="L64" s="8" t="s">
        <v>1356</v>
      </c>
      <c r="M64" s="12" t="s">
        <v>233</v>
      </c>
      <c r="N64" s="12" t="s">
        <v>233</v>
      </c>
      <c r="O64" s="12" t="s">
        <v>233</v>
      </c>
      <c r="P64" s="12" t="s">
        <v>233</v>
      </c>
      <c r="Q64" s="12" t="s">
        <v>233</v>
      </c>
    </row>
    <row r="65" spans="1:17">
      <c r="A65" s="5" t="s">
        <v>1168</v>
      </c>
      <c r="B65" s="8" t="s">
        <v>1357</v>
      </c>
      <c r="C65" s="127"/>
      <c r="D65" s="7" t="s">
        <v>1153</v>
      </c>
      <c r="E65" s="11" t="s">
        <v>233</v>
      </c>
      <c r="F65" s="11" t="s">
        <v>233</v>
      </c>
      <c r="G65" s="11" t="s">
        <v>233</v>
      </c>
      <c r="H65" s="12" t="s">
        <v>233</v>
      </c>
      <c r="I65" s="12" t="s">
        <v>233</v>
      </c>
      <c r="J65" s="12" t="s">
        <v>233</v>
      </c>
      <c r="K65" s="12" t="s">
        <v>233</v>
      </c>
      <c r="L65" s="12" t="s">
        <v>233</v>
      </c>
      <c r="M65" s="12" t="s">
        <v>233</v>
      </c>
      <c r="N65" s="12" t="s">
        <v>233</v>
      </c>
      <c r="O65" s="4" t="s">
        <v>864</v>
      </c>
      <c r="P65" s="12" t="s">
        <v>233</v>
      </c>
      <c r="Q65" s="12" t="s">
        <v>233</v>
      </c>
    </row>
    <row r="66" spans="1:17">
      <c r="A66" s="5" t="s">
        <v>1358</v>
      </c>
      <c r="B66" s="8" t="s">
        <v>1172</v>
      </c>
      <c r="C66" s="127"/>
      <c r="D66" s="7" t="s">
        <v>1153</v>
      </c>
      <c r="E66" s="11" t="s">
        <v>233</v>
      </c>
      <c r="F66" s="11" t="s">
        <v>233</v>
      </c>
      <c r="G66" s="11" t="s">
        <v>233</v>
      </c>
      <c r="H66" s="4" t="s">
        <v>1359</v>
      </c>
      <c r="I66" s="12" t="s">
        <v>233</v>
      </c>
      <c r="J66" s="12" t="s">
        <v>233</v>
      </c>
      <c r="K66" s="12" t="s">
        <v>233</v>
      </c>
      <c r="L66" s="12" t="s">
        <v>233</v>
      </c>
      <c r="M66" s="12" t="s">
        <v>233</v>
      </c>
      <c r="N66" s="12" t="s">
        <v>233</v>
      </c>
      <c r="O66" s="4" t="s">
        <v>860</v>
      </c>
      <c r="P66" s="12" t="s">
        <v>233</v>
      </c>
      <c r="Q66" s="12" t="s">
        <v>233</v>
      </c>
    </row>
    <row r="67" spans="1:17">
      <c r="A67" s="8" t="s">
        <v>1360</v>
      </c>
      <c r="B67" s="5" t="s">
        <v>1361</v>
      </c>
      <c r="C67" s="127" t="s">
        <v>1196</v>
      </c>
      <c r="D67" s="14" t="s">
        <v>1362</v>
      </c>
      <c r="E67" s="11" t="s">
        <v>233</v>
      </c>
      <c r="F67" s="11" t="s">
        <v>233</v>
      </c>
      <c r="G67" s="11" t="s">
        <v>233</v>
      </c>
      <c r="H67" s="12" t="s">
        <v>233</v>
      </c>
      <c r="I67" s="12" t="s">
        <v>233</v>
      </c>
      <c r="J67" s="12" t="s">
        <v>233</v>
      </c>
      <c r="K67" s="12" t="s">
        <v>233</v>
      </c>
      <c r="L67" s="12" t="s">
        <v>233</v>
      </c>
      <c r="M67" s="12" t="s">
        <v>233</v>
      </c>
      <c r="N67" s="12" t="s">
        <v>233</v>
      </c>
      <c r="O67" s="12" t="s">
        <v>233</v>
      </c>
      <c r="P67" s="5" t="s">
        <v>1137</v>
      </c>
      <c r="Q67" s="12" t="s">
        <v>233</v>
      </c>
    </row>
    <row r="68" spans="1:17">
      <c r="A68" s="8" t="s">
        <v>1199</v>
      </c>
      <c r="B68" s="5" t="s">
        <v>1200</v>
      </c>
      <c r="C68" s="127"/>
      <c r="D68" s="14" t="s">
        <v>1201</v>
      </c>
      <c r="E68" s="11" t="s">
        <v>233</v>
      </c>
      <c r="F68" s="11" t="s">
        <v>233</v>
      </c>
      <c r="G68" s="11" t="s">
        <v>233</v>
      </c>
      <c r="H68" s="12" t="s">
        <v>233</v>
      </c>
      <c r="I68" s="12" t="s">
        <v>233</v>
      </c>
      <c r="J68" s="5" t="s">
        <v>918</v>
      </c>
      <c r="K68" s="12" t="s">
        <v>233</v>
      </c>
      <c r="L68" s="12" t="s">
        <v>233</v>
      </c>
      <c r="M68" s="12" t="s">
        <v>233</v>
      </c>
      <c r="N68" s="12" t="s">
        <v>233</v>
      </c>
      <c r="O68" s="5" t="s">
        <v>919</v>
      </c>
      <c r="P68" s="12" t="s">
        <v>233</v>
      </c>
      <c r="Q68" s="12" t="s">
        <v>233</v>
      </c>
    </row>
    <row r="69" spans="1:17">
      <c r="A69" s="8" t="s">
        <v>1363</v>
      </c>
      <c r="B69" s="5" t="s">
        <v>1203</v>
      </c>
      <c r="C69" s="127"/>
      <c r="D69" s="14" t="s">
        <v>1204</v>
      </c>
      <c r="E69" s="11" t="s">
        <v>233</v>
      </c>
      <c r="F69" s="11" t="s">
        <v>233</v>
      </c>
      <c r="G69" s="11" t="s">
        <v>233</v>
      </c>
      <c r="H69" s="12" t="s">
        <v>233</v>
      </c>
      <c r="I69" s="12" t="s">
        <v>233</v>
      </c>
      <c r="J69" s="12" t="s">
        <v>233</v>
      </c>
      <c r="K69" s="12" t="s">
        <v>233</v>
      </c>
      <c r="L69" s="12" t="s">
        <v>233</v>
      </c>
      <c r="M69" s="4" t="s">
        <v>875</v>
      </c>
      <c r="N69" s="12" t="s">
        <v>233</v>
      </c>
      <c r="O69" s="12" t="s">
        <v>233</v>
      </c>
      <c r="P69" s="5" t="s">
        <v>1013</v>
      </c>
      <c r="Q69" s="12" t="s">
        <v>233</v>
      </c>
    </row>
    <row r="70" spans="1:17">
      <c r="A70" s="20" t="s">
        <v>1364</v>
      </c>
      <c r="B70" s="21" t="s">
        <v>1365</v>
      </c>
      <c r="C70" s="122"/>
      <c r="D70" s="23" t="s">
        <v>1366</v>
      </c>
      <c r="E70" s="22" t="s">
        <v>233</v>
      </c>
      <c r="F70" s="22" t="s">
        <v>233</v>
      </c>
      <c r="G70" s="22" t="s">
        <v>233</v>
      </c>
      <c r="H70" s="21" t="s">
        <v>1249</v>
      </c>
      <c r="I70" s="24" t="s">
        <v>233</v>
      </c>
      <c r="J70" s="24" t="s">
        <v>233</v>
      </c>
      <c r="K70" s="24" t="s">
        <v>233</v>
      </c>
      <c r="L70" s="24" t="s">
        <v>233</v>
      </c>
      <c r="M70" s="24" t="s">
        <v>233</v>
      </c>
      <c r="N70" s="24" t="s">
        <v>233</v>
      </c>
      <c r="O70" s="24" t="s">
        <v>233</v>
      </c>
      <c r="P70" s="24" t="s">
        <v>233</v>
      </c>
      <c r="Q70" s="24" t="s">
        <v>233</v>
      </c>
    </row>
    <row r="71" spans="1:17">
      <c r="A71" s="4" t="s">
        <v>1212</v>
      </c>
      <c r="B71" s="4"/>
      <c r="C71" s="4"/>
      <c r="D71" s="4"/>
      <c r="E71" s="13"/>
      <c r="F71" s="13"/>
      <c r="G71" s="13"/>
      <c r="H71" s="4"/>
      <c r="I71" s="4"/>
      <c r="J71" s="4"/>
      <c r="K71" s="4"/>
      <c r="L71" s="4"/>
      <c r="M71" s="4"/>
      <c r="N71" s="4"/>
      <c r="O71" s="4"/>
      <c r="P71" s="4"/>
      <c r="Q71" s="4"/>
    </row>
    <row r="80" spans="1:17">
      <c r="N80" s="4"/>
      <c r="Q80" s="4"/>
    </row>
    <row r="81" spans="14:17">
      <c r="N81" s="4"/>
      <c r="Q81" s="4"/>
    </row>
    <row r="82" spans="14:17">
      <c r="N82" s="4"/>
      <c r="Q82" s="4"/>
    </row>
    <row r="83" spans="14:17">
      <c r="N83" s="4"/>
      <c r="Q83" s="4"/>
    </row>
    <row r="84" spans="14:17">
      <c r="N84" s="4"/>
      <c r="Q84" s="4"/>
    </row>
    <row r="85" spans="14:17">
      <c r="N85" s="4"/>
      <c r="Q85" s="4"/>
    </row>
  </sheetData>
  <sortState xmlns:xlrd2="http://schemas.microsoft.com/office/spreadsheetml/2017/richdata2" ref="A3:T70">
    <sortCondition ref="B3:B70"/>
  </sortState>
  <mergeCells count="8">
    <mergeCell ref="C38:C59"/>
    <mergeCell ref="C60:C66"/>
    <mergeCell ref="C67:C70"/>
    <mergeCell ref="C3:C9"/>
    <mergeCell ref="C10:C15"/>
    <mergeCell ref="C18:C19"/>
    <mergeCell ref="C20:C22"/>
    <mergeCell ref="C24:C37"/>
  </mergeCells>
  <phoneticPr fontId="1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chengrui liu</cp:lastModifiedBy>
  <dcterms:created xsi:type="dcterms:W3CDTF">2015-06-05T18:17:00Z</dcterms:created>
  <dcterms:modified xsi:type="dcterms:W3CDTF">2025-01-16T14:16:07Z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663E515255DF4C43864B3565A4D0A0A4_12</vt:lpwstr>
  </property>
  <property fmtid="{D5CDD505-2E9C-101B-9397-08002B2CF9AE}" pid="3" name="KSOProductBuildVer">
    <vt:lpwstr>2052-12.1.0.19302</vt:lpwstr>
  </property>
</Properties>
</file>