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50" i="1" l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<sst xmlns="http://schemas.openxmlformats.org/spreadsheetml/2006/main" count="85" uniqueCount="62">
  <si>
    <t>Site_code</t>
  </si>
  <si>
    <t>Survey_year</t>
  </si>
  <si>
    <t>Longitude</t>
  </si>
  <si>
    <t>Longitude2</t>
  </si>
  <si>
    <t>Latitude</t>
  </si>
  <si>
    <t>Distance to mainland [m]</t>
  </si>
  <si>
    <t>distance to island [m]</t>
  </si>
  <si>
    <t>-</t>
  </si>
  <si>
    <t>Bonanza</t>
  </si>
  <si>
    <t>CardonaMERASomero</t>
  </si>
  <si>
    <t>Chankanaab</t>
  </si>
  <si>
    <t>ChankanaabBolonesMERAProfundo</t>
  </si>
  <si>
    <t>Colombia</t>
  </si>
  <si>
    <t>20.32430556</t>
  </si>
  <si>
    <t>ColombiaMERASomero</t>
  </si>
  <si>
    <t>Cuevones</t>
  </si>
  <si>
    <t>21.16173</t>
  </si>
  <si>
    <t>Dalila</t>
  </si>
  <si>
    <t>20.34877778</t>
  </si>
  <si>
    <t>DzulHaMERASomero</t>
  </si>
  <si>
    <t>HananII</t>
  </si>
  <si>
    <t>Islote</t>
  </si>
  <si>
    <t>Jardines</t>
  </si>
  <si>
    <t>20.8313556</t>
  </si>
  <si>
    <t>LaBocana</t>
  </si>
  <si>
    <t>LaPared</t>
  </si>
  <si>
    <t>Limones</t>
  </si>
  <si>
    <t>Mah01</t>
  </si>
  <si>
    <t>MX1008</t>
  </si>
  <si>
    <t>MX1017</t>
  </si>
  <si>
    <t>MX1020</t>
  </si>
  <si>
    <t>MX1042</t>
  </si>
  <si>
    <t>MX1048</t>
  </si>
  <si>
    <t>MX1050</t>
  </si>
  <si>
    <t>MX1053</t>
  </si>
  <si>
    <t>MX1055</t>
  </si>
  <si>
    <t>MX1057</t>
  </si>
  <si>
    <t>MX1065</t>
  </si>
  <si>
    <t>MX1116</t>
  </si>
  <si>
    <t>MX1117</t>
  </si>
  <si>
    <t>MX1131</t>
  </si>
  <si>
    <t>MX1132</t>
  </si>
  <si>
    <t>MX1133</t>
  </si>
  <si>
    <t>MX1136</t>
  </si>
  <si>
    <t>MX2067</t>
  </si>
  <si>
    <t>MX3009</t>
  </si>
  <si>
    <t>MX3054</t>
  </si>
  <si>
    <t>MXXCK01</t>
  </si>
  <si>
    <t>MXXCK02</t>
  </si>
  <si>
    <t>PalancarJardinesMERASomero</t>
  </si>
  <si>
    <t>Paraiso</t>
  </si>
  <si>
    <t>ParaisoMERASomero</t>
  </si>
  <si>
    <t>PasodelCedral</t>
  </si>
  <si>
    <t>PNAC</t>
  </si>
  <si>
    <t>PNCOIMPCPN</t>
  </si>
  <si>
    <t>21.180556</t>
  </si>
  <si>
    <t>RadioPirata</t>
  </si>
  <si>
    <t>SanClemente</t>
  </si>
  <si>
    <t>Tanchacte.Norte</t>
  </si>
  <si>
    <t>TanchacteSur</t>
  </si>
  <si>
    <t>Tormentos</t>
  </si>
  <si>
    <t>Yucab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</si>
</sst>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">
    <xf numFmtId="0" fontId="0" fillId="0" borderId="0" xfId="0"/>
    <xf numFmtId="0" fontId="0" fillId="0" borderId="1" xfId="0" applyFont="1" applyFill="1" applyBorder="1"/>
    <xf numFmtId="0" fontId="0" fillId="0" borderId="1" xfId="0" applyNumberFormat="1" applyFont="1" applyFill="1" applyBorder="1"/>
    <xf numFmtId="49" fontId="0" fillId="0" borderId="1" xfId="0" applyNumberFormat="1" applyFont="1" applyFill="1" applyBorder="1"/>
    <xf numFmtId="0" fontId="0" fillId="0" borderId="0" xfId="0" applyNumberFormat="1" applyFont="1" applyFill="1" applyBorder="1"/>
    <xf numFmtId="0" fontId="0" fillId="0" borderId="0" xfId="0" applyFont="1" applyFill="1" applyAlignment="1"/>
    <xf numFmtId="0" fontId="0" fillId="0" borderId="0" xfId="0" applyNumberFormat="1" applyFont="1" applyFill="1" applyAlignment="1"/>
    <xf numFmtId="49" fontId="0" fillId="0" borderId="0" xfId="0" applyNumberFormat="1" applyFont="1" applyFill="1" applyAlignment="1"/>
    <xf numFmtId="0" fontId="0" fillId="0" borderId="0" xfId="0" applyNumberFormat="1" applyFont="1" applyFill="1"/>
    <xf numFmtId="49" fontId="0" fillId="0" borderId="0" xfId="0" applyNumberFormat="1" applyFont="1" applyFill="1"/>
    <xf numFmtId="0" fontId="0" fillId="0" borderId="0" xfId="0" applyFont="1" applyFill="1"/>
    <xf numFmtId="0" fontId="3" fillId="0" borderId="0" xfId="2" applyFont="1" applyFill="1" applyAlignment="1"/>
    <xf numFmtId="0" fontId="0" fillId="0" borderId="0" xfId="0" applyFill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workbookViewId="0">
      <selection activeCell="A11" sqref="A11"/>
    </sheetView>
  </sheetViews>
  <sheetFormatPr baseColWidth="10" defaultColWidth="11.42578125" defaultRowHeight="15" x14ac:dyDescent="0.25"/>
  <cols>
    <col min="1" max="1" width="33" style="10" bestFit="1" customWidth="1"/>
    <col min="2" max="2" width="11.85546875" style="10" bestFit="1" customWidth="1"/>
    <col min="3" max="3" width="12.7109375" style="8" bestFit="1" customWidth="1"/>
    <col min="4" max="4" width="12.7109375" style="8" customWidth="1"/>
    <col min="5" max="5" width="11.5703125" style="9" bestFit="1" customWidth="1"/>
    <col min="6" max="6" width="19.7109375" style="12" bestFit="1" customWidth="1"/>
    <col min="7" max="7" width="21.28515625" style="12" bestFit="1" customWidth="1"/>
    <col min="8" max="16384" width="11.42578125" style="12"/>
  </cols>
  <sheetData>
    <row r="1" spans="1:7" x14ac:dyDescent="0.25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</row>
    <row r="2" spans="1:7" x14ac:dyDescent="0.25">
      <c r="A2" s="5" t="s">
        <v>8</v>
      </c>
      <c r="B2" s="5">
        <v>2005</v>
      </c>
      <c r="C2" s="8">
        <v>-86.814080559999994</v>
      </c>
      <c r="D2" s="6">
        <f t="shared" ref="D2:D13" si="0">C2+360</f>
        <v>273.18591944000002</v>
      </c>
      <c r="E2" s="9">
        <v>20.964203000000001</v>
      </c>
      <c r="F2" s="6">
        <v>1675.63</v>
      </c>
      <c r="G2" s="12" t="s">
        <v>7</v>
      </c>
    </row>
    <row r="3" spans="1:7" x14ac:dyDescent="0.25">
      <c r="A3" s="10" t="s">
        <v>9</v>
      </c>
      <c r="B3" s="10">
        <v>2009</v>
      </c>
      <c r="C3" s="8">
        <v>-87.019549999999995</v>
      </c>
      <c r="D3" s="6">
        <f t="shared" si="0"/>
        <v>272.98045000000002</v>
      </c>
      <c r="E3" s="9">
        <v>20.40784</v>
      </c>
      <c r="F3" s="6">
        <v>20934.59</v>
      </c>
      <c r="G3" s="12">
        <v>325.37</v>
      </c>
    </row>
    <row r="4" spans="1:7" x14ac:dyDescent="0.25">
      <c r="A4" s="5" t="s">
        <v>10</v>
      </c>
      <c r="B4" s="11">
        <v>1996</v>
      </c>
      <c r="C4" s="8">
        <v>-87.002332999999993</v>
      </c>
      <c r="D4" s="6">
        <f t="shared" si="0"/>
        <v>272.99766699999998</v>
      </c>
      <c r="E4" s="9">
        <v>20.439959999999999</v>
      </c>
      <c r="F4" s="6">
        <v>19712.54</v>
      </c>
      <c r="G4" s="6">
        <v>375.18</v>
      </c>
    </row>
    <row r="5" spans="1:7" x14ac:dyDescent="0.25">
      <c r="A5" s="10" t="s">
        <v>11</v>
      </c>
      <c r="B5" s="10">
        <v>2009</v>
      </c>
      <c r="C5" s="8">
        <v>-87.005121000000003</v>
      </c>
      <c r="D5" s="6">
        <f t="shared" si="0"/>
        <v>272.99487899999997</v>
      </c>
      <c r="E5" s="9">
        <v>20.440116</v>
      </c>
      <c r="F5" s="6">
        <v>19656.2</v>
      </c>
      <c r="G5" s="12">
        <v>528.22</v>
      </c>
    </row>
    <row r="6" spans="1:7" x14ac:dyDescent="0.25">
      <c r="A6" s="5" t="s">
        <v>12</v>
      </c>
      <c r="B6" s="11">
        <v>1996</v>
      </c>
      <c r="C6" s="8">
        <v>-87.027194440000002</v>
      </c>
      <c r="D6" s="6">
        <f t="shared" si="0"/>
        <v>272.97280555999998</v>
      </c>
      <c r="E6" s="9" t="s">
        <v>13</v>
      </c>
      <c r="F6" s="6">
        <v>28408.99</v>
      </c>
      <c r="G6" s="12">
        <v>1467.88</v>
      </c>
    </row>
    <row r="7" spans="1:7" x14ac:dyDescent="0.25">
      <c r="A7" s="10" t="s">
        <v>14</v>
      </c>
      <c r="B7" s="10">
        <v>2009</v>
      </c>
      <c r="C7" s="8">
        <v>-87.024370000000005</v>
      </c>
      <c r="D7" s="6">
        <f t="shared" si="0"/>
        <v>272.97563000000002</v>
      </c>
      <c r="E7" s="9">
        <v>20.32048</v>
      </c>
      <c r="F7" s="6">
        <v>28275.83</v>
      </c>
      <c r="G7" s="6">
        <v>1262.8699999999999</v>
      </c>
    </row>
    <row r="8" spans="1:7" x14ac:dyDescent="0.25">
      <c r="A8" s="10" t="s">
        <v>15</v>
      </c>
      <c r="B8" s="10">
        <v>2014</v>
      </c>
      <c r="C8" s="8">
        <v>-86.741990000000001</v>
      </c>
      <c r="D8" s="6">
        <f t="shared" si="0"/>
        <v>273.25801000000001</v>
      </c>
      <c r="E8" s="9" t="s">
        <v>16</v>
      </c>
      <c r="F8" s="6">
        <v>2533.6799999999998</v>
      </c>
      <c r="G8" s="6">
        <v>5497.89</v>
      </c>
    </row>
    <row r="9" spans="1:7" x14ac:dyDescent="0.25">
      <c r="A9" s="10" t="s">
        <v>17</v>
      </c>
      <c r="B9" s="10">
        <v>2016</v>
      </c>
      <c r="C9" s="8">
        <v>-87.029055999999997</v>
      </c>
      <c r="D9" s="6">
        <f t="shared" si="0"/>
        <v>272.97094400000003</v>
      </c>
      <c r="E9" s="9" t="s">
        <v>18</v>
      </c>
      <c r="F9" s="6">
        <v>25326.91</v>
      </c>
      <c r="G9" s="6">
        <v>766.91</v>
      </c>
    </row>
    <row r="10" spans="1:7" x14ac:dyDescent="0.25">
      <c r="A10" s="10" t="s">
        <v>19</v>
      </c>
      <c r="B10" s="10">
        <v>2009</v>
      </c>
      <c r="C10" s="8">
        <v>-86.987086000000005</v>
      </c>
      <c r="D10" s="6">
        <f t="shared" si="0"/>
        <v>273.01291400000002</v>
      </c>
      <c r="E10" s="9">
        <v>20.458842000000001</v>
      </c>
      <c r="F10" s="6">
        <v>19547.79</v>
      </c>
      <c r="G10" s="6">
        <v>100.11</v>
      </c>
    </row>
    <row r="11" spans="1:7" x14ac:dyDescent="0.25">
      <c r="A11" s="10" t="s">
        <v>20</v>
      </c>
      <c r="B11" s="10">
        <v>2016</v>
      </c>
      <c r="C11" s="8">
        <v>-86.760999999999996</v>
      </c>
      <c r="D11" s="6">
        <f t="shared" si="0"/>
        <v>273.23900000000003</v>
      </c>
      <c r="E11" s="9">
        <v>20.498999999999999</v>
      </c>
      <c r="F11" s="6">
        <v>33554.839999999997</v>
      </c>
      <c r="G11" s="6">
        <v>732.26</v>
      </c>
    </row>
    <row r="12" spans="1:7" x14ac:dyDescent="0.25">
      <c r="A12" s="10" t="s">
        <v>21</v>
      </c>
      <c r="B12" s="10">
        <v>2005</v>
      </c>
      <c r="C12" s="8">
        <v>-87.002332999999993</v>
      </c>
      <c r="D12" s="6">
        <f t="shared" si="0"/>
        <v>272.99766699999998</v>
      </c>
      <c r="E12" s="9">
        <v>20.270333000000001</v>
      </c>
      <c r="F12" s="6">
        <v>36162.67</v>
      </c>
      <c r="G12" s="12">
        <v>1131.49</v>
      </c>
    </row>
    <row r="13" spans="1:7" x14ac:dyDescent="0.25">
      <c r="A13" s="5" t="s">
        <v>22</v>
      </c>
      <c r="B13" s="5">
        <v>2005</v>
      </c>
      <c r="C13" s="8">
        <v>-86.880197219999999</v>
      </c>
      <c r="D13" s="6">
        <f t="shared" si="0"/>
        <v>273.11980277999999</v>
      </c>
      <c r="E13" s="9" t="s">
        <v>23</v>
      </c>
      <c r="F13" s="6">
        <v>837.62</v>
      </c>
      <c r="G13" s="12" t="s">
        <v>7</v>
      </c>
    </row>
    <row r="14" spans="1:7" x14ac:dyDescent="0.25">
      <c r="A14" s="10" t="s">
        <v>24</v>
      </c>
      <c r="B14" s="5">
        <v>1995</v>
      </c>
      <c r="C14" s="6">
        <v>20.886389000000001</v>
      </c>
      <c r="D14" s="7">
        <f>E14+360</f>
        <v>273.15888899999999</v>
      </c>
      <c r="E14" s="7">
        <v>-86.841110999999998</v>
      </c>
      <c r="F14" s="6">
        <v>1453.59</v>
      </c>
      <c r="G14" s="12" t="s">
        <v>7</v>
      </c>
    </row>
    <row r="15" spans="1:7" x14ac:dyDescent="0.25">
      <c r="A15" s="10" t="s">
        <v>25</v>
      </c>
      <c r="B15" s="10">
        <v>2016</v>
      </c>
      <c r="C15" s="8">
        <v>-86.876241669999999</v>
      </c>
      <c r="D15" s="6">
        <f t="shared" ref="D15:D41" si="1">C15+360</f>
        <v>273.12375832999999</v>
      </c>
      <c r="E15" s="9">
        <v>20.8242306</v>
      </c>
      <c r="F15" s="12">
        <v>1652.04</v>
      </c>
      <c r="G15" s="12" t="s">
        <v>7</v>
      </c>
    </row>
    <row r="16" spans="1:7" x14ac:dyDescent="0.25">
      <c r="A16" s="5" t="s">
        <v>26</v>
      </c>
      <c r="B16" s="5">
        <v>2005</v>
      </c>
      <c r="C16" s="8">
        <v>-86.797194439999998</v>
      </c>
      <c r="D16" s="6">
        <f t="shared" si="1"/>
        <v>273.20280556</v>
      </c>
      <c r="E16" s="9">
        <v>20.988452800000001</v>
      </c>
      <c r="F16" s="6">
        <v>2883.76</v>
      </c>
      <c r="G16" s="12" t="s">
        <v>7</v>
      </c>
    </row>
    <row r="17" spans="1:7" x14ac:dyDescent="0.25">
      <c r="A17" s="10" t="s">
        <v>27</v>
      </c>
      <c r="B17" s="10">
        <v>2012</v>
      </c>
      <c r="C17" s="8">
        <v>-87.716359999999995</v>
      </c>
      <c r="D17" s="6">
        <f t="shared" si="1"/>
        <v>272.28363999999999</v>
      </c>
      <c r="E17" s="9">
        <v>18.662649999999999</v>
      </c>
      <c r="F17" s="6">
        <v>1076.3599999999999</v>
      </c>
      <c r="G17" s="12" t="s">
        <v>7</v>
      </c>
    </row>
    <row r="18" spans="1:7" x14ac:dyDescent="0.25">
      <c r="A18" s="10" t="s">
        <v>28</v>
      </c>
      <c r="B18" s="10">
        <v>2005</v>
      </c>
      <c r="C18" s="8">
        <v>-87.460587000000004</v>
      </c>
      <c r="D18" s="6">
        <f t="shared" si="1"/>
        <v>272.53941299999997</v>
      </c>
      <c r="E18" s="9">
        <v>20.056958999999999</v>
      </c>
      <c r="F18" s="6">
        <v>1689.87</v>
      </c>
      <c r="G18" s="12" t="s">
        <v>7</v>
      </c>
    </row>
    <row r="19" spans="1:7" x14ac:dyDescent="0.25">
      <c r="A19" s="10" t="s">
        <v>29</v>
      </c>
      <c r="B19" s="10">
        <v>2005</v>
      </c>
      <c r="C19" s="8">
        <v>-86.729770000000002</v>
      </c>
      <c r="D19" s="6">
        <f t="shared" si="1"/>
        <v>273.27022999999997</v>
      </c>
      <c r="E19" s="9">
        <v>21.170580000000001</v>
      </c>
      <c r="F19" s="6">
        <v>4148.68</v>
      </c>
      <c r="G19" s="6">
        <v>3874.1</v>
      </c>
    </row>
    <row r="20" spans="1:7" x14ac:dyDescent="0.25">
      <c r="A20" s="10" t="s">
        <v>30</v>
      </c>
      <c r="B20" s="10">
        <v>2006</v>
      </c>
      <c r="C20" s="8">
        <v>-87.717690000000005</v>
      </c>
      <c r="D20" s="6">
        <f t="shared" si="1"/>
        <v>272.28231</v>
      </c>
      <c r="E20" s="9">
        <v>18.64969</v>
      </c>
      <c r="F20" s="6">
        <v>925.11</v>
      </c>
      <c r="G20" s="6" t="s">
        <v>7</v>
      </c>
    </row>
    <row r="21" spans="1:7" x14ac:dyDescent="0.25">
      <c r="A21" s="10" t="s">
        <v>31</v>
      </c>
      <c r="B21" s="10">
        <v>2005</v>
      </c>
      <c r="C21" s="8">
        <v>-87.457938999999996</v>
      </c>
      <c r="D21" s="6">
        <f t="shared" si="1"/>
        <v>272.54206099999999</v>
      </c>
      <c r="E21" s="9">
        <v>20.115259000000002</v>
      </c>
      <c r="F21" s="6">
        <v>958.37</v>
      </c>
      <c r="G21" s="12" t="s">
        <v>7</v>
      </c>
    </row>
    <row r="22" spans="1:7" x14ac:dyDescent="0.25">
      <c r="A22" s="10" t="s">
        <v>32</v>
      </c>
      <c r="B22" s="10">
        <v>2005</v>
      </c>
      <c r="C22" s="8">
        <v>-87.028220000000005</v>
      </c>
      <c r="D22" s="6">
        <f t="shared" si="1"/>
        <v>272.97177999999997</v>
      </c>
      <c r="E22" s="9">
        <v>20.358419999999999</v>
      </c>
      <c r="F22" s="6">
        <v>24613.07</v>
      </c>
      <c r="G22" s="12">
        <v>351.67</v>
      </c>
    </row>
    <row r="23" spans="1:7" x14ac:dyDescent="0.25">
      <c r="A23" s="10" t="s">
        <v>33</v>
      </c>
      <c r="B23" s="10">
        <v>2005</v>
      </c>
      <c r="C23" s="8">
        <v>-87.164496999999997</v>
      </c>
      <c r="D23" s="6">
        <f t="shared" si="1"/>
        <v>272.83550300000002</v>
      </c>
      <c r="E23" s="9">
        <v>20.536289</v>
      </c>
      <c r="F23" s="6">
        <v>244.87</v>
      </c>
      <c r="G23" s="12" t="s">
        <v>7</v>
      </c>
    </row>
    <row r="24" spans="1:7" x14ac:dyDescent="0.25">
      <c r="A24" s="10" t="s">
        <v>34</v>
      </c>
      <c r="B24" s="10">
        <v>2005</v>
      </c>
      <c r="C24" s="8">
        <v>-86.97072</v>
      </c>
      <c r="D24" s="6">
        <f t="shared" si="1"/>
        <v>273.02927999999997</v>
      </c>
      <c r="E24" s="9">
        <v>20.48621</v>
      </c>
      <c r="F24" s="6">
        <v>17897.29</v>
      </c>
      <c r="G24" s="12">
        <v>91.06</v>
      </c>
    </row>
    <row r="25" spans="1:7" x14ac:dyDescent="0.25">
      <c r="A25" s="10" t="s">
        <v>35</v>
      </c>
      <c r="B25" s="10">
        <v>2005</v>
      </c>
      <c r="C25" s="8">
        <v>-87.106059999999999</v>
      </c>
      <c r="D25" s="6">
        <f t="shared" si="1"/>
        <v>272.89393999999999</v>
      </c>
      <c r="E25" s="9">
        <v>20.584150000000001</v>
      </c>
      <c r="F25" s="6">
        <v>327.58</v>
      </c>
      <c r="G25" s="12" t="s">
        <v>7</v>
      </c>
    </row>
    <row r="26" spans="1:7" x14ac:dyDescent="0.25">
      <c r="A26" s="10" t="s">
        <v>36</v>
      </c>
      <c r="B26" s="10">
        <v>2005</v>
      </c>
      <c r="C26" s="8">
        <v>-87.053529999999995</v>
      </c>
      <c r="D26" s="6">
        <f t="shared" si="1"/>
        <v>272.94646999999998</v>
      </c>
      <c r="E26" s="9">
        <v>20.64057</v>
      </c>
      <c r="F26" s="6">
        <v>319.79000000000002</v>
      </c>
      <c r="G26" s="12" t="s">
        <v>7</v>
      </c>
    </row>
    <row r="27" spans="1:7" x14ac:dyDescent="0.25">
      <c r="A27" s="10" t="s">
        <v>37</v>
      </c>
      <c r="B27" s="10">
        <v>2006</v>
      </c>
      <c r="C27" s="8">
        <v>-87.790700000000001</v>
      </c>
      <c r="D27" s="6">
        <f t="shared" si="1"/>
        <v>272.20929999999998</v>
      </c>
      <c r="E27" s="9">
        <v>18.35314</v>
      </c>
      <c r="F27" s="6">
        <v>1085.01</v>
      </c>
      <c r="G27" s="12" t="s">
        <v>7</v>
      </c>
    </row>
    <row r="28" spans="1:7" x14ac:dyDescent="0.25">
      <c r="A28" s="10" t="s">
        <v>38</v>
      </c>
      <c r="B28" s="10">
        <v>2005</v>
      </c>
      <c r="C28" s="8">
        <v>-87.149240000000006</v>
      </c>
      <c r="D28" s="6">
        <f t="shared" si="1"/>
        <v>272.85075999999998</v>
      </c>
      <c r="E28" s="9">
        <v>20.55096</v>
      </c>
      <c r="F28" s="6">
        <v>260.77</v>
      </c>
      <c r="G28" s="12" t="s">
        <v>7</v>
      </c>
    </row>
    <row r="29" spans="1:7" x14ac:dyDescent="0.25">
      <c r="A29" s="10" t="s">
        <v>39</v>
      </c>
      <c r="B29" s="10">
        <v>2005</v>
      </c>
      <c r="C29" s="8">
        <v>-87.419060000000002</v>
      </c>
      <c r="D29" s="6">
        <f t="shared" si="1"/>
        <v>272.58094</v>
      </c>
      <c r="E29" s="9">
        <v>20.218019999999999</v>
      </c>
      <c r="F29" s="6">
        <v>827.21</v>
      </c>
      <c r="G29" s="12" t="s">
        <v>7</v>
      </c>
    </row>
    <row r="30" spans="1:7" x14ac:dyDescent="0.25">
      <c r="A30" s="10" t="s">
        <v>40</v>
      </c>
      <c r="B30" s="10">
        <v>2005</v>
      </c>
      <c r="C30" s="8">
        <v>-86.828800000000001</v>
      </c>
      <c r="D30" s="6">
        <f t="shared" si="1"/>
        <v>273.1712</v>
      </c>
      <c r="E30" s="9">
        <v>20.916319999999999</v>
      </c>
      <c r="F30" s="6">
        <v>1647</v>
      </c>
    </row>
    <row r="31" spans="1:7" x14ac:dyDescent="0.25">
      <c r="A31" s="10" t="s">
        <v>41</v>
      </c>
      <c r="B31" s="10">
        <v>2005</v>
      </c>
      <c r="C31" s="8">
        <v>-86.796419999999998</v>
      </c>
      <c r="D31" s="6">
        <f t="shared" si="1"/>
        <v>273.20357999999999</v>
      </c>
      <c r="E31" s="9">
        <v>20.987290000000002</v>
      </c>
      <c r="F31" s="6">
        <v>3001.39</v>
      </c>
      <c r="G31" s="12" t="s">
        <v>7</v>
      </c>
    </row>
    <row r="32" spans="1:7" x14ac:dyDescent="0.25">
      <c r="A32" s="10" t="s">
        <v>42</v>
      </c>
      <c r="B32" s="10">
        <v>2005</v>
      </c>
      <c r="C32" s="8">
        <v>-86.740539999999996</v>
      </c>
      <c r="D32" s="6">
        <f t="shared" si="1"/>
        <v>273.25945999999999</v>
      </c>
      <c r="E32" s="9">
        <v>21.13336</v>
      </c>
      <c r="F32" s="6">
        <v>67.31</v>
      </c>
      <c r="G32" s="12" t="s">
        <v>7</v>
      </c>
    </row>
    <row r="33" spans="1:7" x14ac:dyDescent="0.25">
      <c r="A33" s="10" t="s">
        <v>43</v>
      </c>
      <c r="B33" s="10">
        <v>2006</v>
      </c>
      <c r="C33" s="8">
        <v>-87.798379999999995</v>
      </c>
      <c r="D33" s="6">
        <f t="shared" si="1"/>
        <v>272.20161999999999</v>
      </c>
      <c r="E33" s="9">
        <v>18.349740000000001</v>
      </c>
      <c r="F33" s="6">
        <v>530.94000000000005</v>
      </c>
      <c r="G33" s="12" t="s">
        <v>7</v>
      </c>
    </row>
    <row r="34" spans="1:7" x14ac:dyDescent="0.25">
      <c r="A34" s="10" t="s">
        <v>44</v>
      </c>
      <c r="B34" s="10">
        <v>2006</v>
      </c>
      <c r="C34" s="8">
        <v>-87.767020000000002</v>
      </c>
      <c r="D34" s="6">
        <f t="shared" si="1"/>
        <v>272.23298</v>
      </c>
      <c r="E34" s="9">
        <v>18.400179999999999</v>
      </c>
      <c r="F34" s="6">
        <v>391.17</v>
      </c>
      <c r="G34" s="12" t="s">
        <v>7</v>
      </c>
    </row>
    <row r="35" spans="1:7" x14ac:dyDescent="0.25">
      <c r="A35" s="10" t="s">
        <v>45</v>
      </c>
      <c r="B35" s="10">
        <v>2005</v>
      </c>
      <c r="C35" s="8">
        <v>-86.999939999999995</v>
      </c>
      <c r="D35" s="6">
        <f t="shared" si="1"/>
        <v>273.00006000000002</v>
      </c>
      <c r="E35" s="9">
        <v>20.272259999999999</v>
      </c>
      <c r="F35" s="6">
        <v>34062.19</v>
      </c>
      <c r="G35" s="12">
        <v>668.41</v>
      </c>
    </row>
    <row r="36" spans="1:7" x14ac:dyDescent="0.25">
      <c r="A36" s="10" t="s">
        <v>46</v>
      </c>
      <c r="B36" s="10">
        <v>2005</v>
      </c>
      <c r="C36" s="8">
        <v>-86.752589999999998</v>
      </c>
      <c r="D36" s="6">
        <f t="shared" si="1"/>
        <v>273.24741</v>
      </c>
      <c r="E36" s="9">
        <v>20.51116</v>
      </c>
      <c r="F36" s="6">
        <v>33498.99</v>
      </c>
      <c r="G36" s="12">
        <v>1006.39</v>
      </c>
    </row>
    <row r="37" spans="1:7" x14ac:dyDescent="0.25">
      <c r="A37" s="10" t="s">
        <v>47</v>
      </c>
      <c r="B37" s="10">
        <v>2012</v>
      </c>
      <c r="C37" s="8">
        <v>-87.827439999999996</v>
      </c>
      <c r="D37" s="6">
        <f t="shared" si="1"/>
        <v>272.17255999999998</v>
      </c>
      <c r="E37" s="9">
        <v>18.213699999999999</v>
      </c>
      <c r="F37" s="6">
        <v>1571.22</v>
      </c>
      <c r="G37" s="12" t="s">
        <v>7</v>
      </c>
    </row>
    <row r="38" spans="1:7" x14ac:dyDescent="0.25">
      <c r="A38" s="10" t="s">
        <v>48</v>
      </c>
      <c r="B38" s="10">
        <v>2012</v>
      </c>
      <c r="C38" s="8">
        <v>-87.826229999999995</v>
      </c>
      <c r="D38" s="6">
        <f t="shared" si="1"/>
        <v>272.17376999999999</v>
      </c>
      <c r="E38" s="9">
        <v>18.24015</v>
      </c>
      <c r="F38" s="6">
        <v>1559.4</v>
      </c>
      <c r="G38" s="12" t="s">
        <v>7</v>
      </c>
    </row>
    <row r="39" spans="1:7" x14ac:dyDescent="0.25">
      <c r="A39" s="10" t="s">
        <v>49</v>
      </c>
      <c r="B39" s="10">
        <v>2009</v>
      </c>
      <c r="C39" s="8">
        <v>-87.026200000000003</v>
      </c>
      <c r="D39" s="6">
        <f t="shared" si="1"/>
        <v>272.97379999999998</v>
      </c>
      <c r="E39" s="9">
        <v>20.331800000000001</v>
      </c>
      <c r="F39" s="6">
        <v>27061.27</v>
      </c>
      <c r="G39" s="12">
        <v>919.24</v>
      </c>
    </row>
    <row r="40" spans="1:7" x14ac:dyDescent="0.25">
      <c r="A40" s="10" t="s">
        <v>50</v>
      </c>
      <c r="B40" s="10">
        <v>2016</v>
      </c>
      <c r="C40" s="8">
        <v>-86.983028000000004</v>
      </c>
      <c r="D40" s="6">
        <f t="shared" si="1"/>
        <v>273.01697200000001</v>
      </c>
      <c r="E40" s="9">
        <v>20.469277999999999</v>
      </c>
      <c r="F40" s="6">
        <v>18555.54</v>
      </c>
      <c r="G40" s="12">
        <v>176.64</v>
      </c>
    </row>
    <row r="41" spans="1:7" x14ac:dyDescent="0.25">
      <c r="A41" s="10" t="s">
        <v>51</v>
      </c>
      <c r="B41" s="10">
        <v>2009</v>
      </c>
      <c r="C41" s="8">
        <v>-86.981470000000002</v>
      </c>
      <c r="D41" s="6">
        <f t="shared" si="1"/>
        <v>273.01853</v>
      </c>
      <c r="E41" s="9">
        <v>20.469418000000001</v>
      </c>
      <c r="F41" s="6">
        <v>18654.919999999998</v>
      </c>
      <c r="G41" s="12">
        <v>21.76</v>
      </c>
    </row>
    <row r="42" spans="1:7" x14ac:dyDescent="0.25">
      <c r="A42" s="11" t="s">
        <v>52</v>
      </c>
      <c r="B42" s="11">
        <v>1996</v>
      </c>
      <c r="C42" s="8">
        <v>-87.028943999999996</v>
      </c>
      <c r="D42" s="6">
        <f>C42+360</f>
        <v>272.97105599999998</v>
      </c>
      <c r="E42" s="9">
        <v>20.373888999999998</v>
      </c>
      <c r="F42" s="12">
        <v>23236.91</v>
      </c>
      <c r="G42" s="12">
        <v>502.41</v>
      </c>
    </row>
    <row r="43" spans="1:7" x14ac:dyDescent="0.25">
      <c r="A43" s="5" t="s">
        <v>53</v>
      </c>
      <c r="B43" s="5">
        <v>2006</v>
      </c>
      <c r="C43" s="6">
        <v>-87.024721999999997</v>
      </c>
      <c r="D43" s="6">
        <f>C43+360</f>
        <v>272.975278</v>
      </c>
      <c r="E43" s="7">
        <v>20.293610999999999</v>
      </c>
      <c r="F43" s="6">
        <v>31551.29</v>
      </c>
      <c r="G43" s="6">
        <v>1029.57</v>
      </c>
    </row>
    <row r="44" spans="1:7" x14ac:dyDescent="0.25">
      <c r="A44" s="5" t="s">
        <v>54</v>
      </c>
      <c r="B44" s="5">
        <v>2006</v>
      </c>
      <c r="C44" s="6">
        <v>-86.758330000000001</v>
      </c>
      <c r="D44" s="6">
        <f>C44+360</f>
        <v>273.24167</v>
      </c>
      <c r="E44" s="7" t="s">
        <v>55</v>
      </c>
      <c r="F44" s="6">
        <v>4937.6899999999996</v>
      </c>
      <c r="G44" s="6">
        <v>5004.12</v>
      </c>
    </row>
    <row r="45" spans="1:7" x14ac:dyDescent="0.25">
      <c r="A45" s="10" t="s">
        <v>56</v>
      </c>
      <c r="B45" s="10">
        <v>2016</v>
      </c>
      <c r="C45" s="8">
        <v>-86.865009999999998</v>
      </c>
      <c r="D45" s="6">
        <f t="shared" ref="D45:D49" si="2">C45+360</f>
        <v>273.13499000000002</v>
      </c>
      <c r="E45" s="9">
        <v>20.853598000000002</v>
      </c>
      <c r="F45" s="6">
        <v>687.99</v>
      </c>
      <c r="G45" s="12" t="s">
        <v>7</v>
      </c>
    </row>
    <row r="46" spans="1:7" x14ac:dyDescent="0.25">
      <c r="A46" s="10" t="s">
        <v>57</v>
      </c>
      <c r="B46" s="10">
        <v>2016</v>
      </c>
      <c r="C46" s="8">
        <v>-87.021968000000001</v>
      </c>
      <c r="D46" s="6">
        <f t="shared" si="2"/>
        <v>272.97803199999998</v>
      </c>
      <c r="E46" s="9">
        <v>20.408355</v>
      </c>
      <c r="F46" s="6">
        <v>20775.62</v>
      </c>
      <c r="G46" s="12">
        <v>528.45000000000005</v>
      </c>
    </row>
    <row r="47" spans="1:7" x14ac:dyDescent="0.25">
      <c r="A47" s="5" t="s">
        <v>58</v>
      </c>
      <c r="B47" s="5">
        <v>2005</v>
      </c>
      <c r="C47" s="8">
        <v>-86.835302999999996</v>
      </c>
      <c r="D47" s="6">
        <f t="shared" si="2"/>
        <v>273.16469699999999</v>
      </c>
      <c r="E47" s="9">
        <v>20.910606000000001</v>
      </c>
      <c r="F47" s="6">
        <v>1046.97</v>
      </c>
      <c r="G47" s="12" t="s">
        <v>7</v>
      </c>
    </row>
    <row r="48" spans="1:7" x14ac:dyDescent="0.25">
      <c r="A48" s="10" t="s">
        <v>59</v>
      </c>
      <c r="B48" s="10">
        <v>2016</v>
      </c>
      <c r="C48" s="8">
        <v>-86.842273000000006</v>
      </c>
      <c r="D48" s="6">
        <f t="shared" si="2"/>
        <v>273.15772700000002</v>
      </c>
      <c r="E48" s="9">
        <v>20.902227</v>
      </c>
      <c r="F48" s="6">
        <v>583.55999999999995</v>
      </c>
      <c r="G48" s="12" t="s">
        <v>7</v>
      </c>
    </row>
    <row r="49" spans="1:7" ht="13.5" customHeight="1" x14ac:dyDescent="0.25">
      <c r="A49" s="11" t="s">
        <v>60</v>
      </c>
      <c r="B49" s="11">
        <v>1996</v>
      </c>
      <c r="C49" s="8">
        <v>-87.012570999999994</v>
      </c>
      <c r="D49" s="6">
        <f t="shared" si="2"/>
        <v>272.98742900000002</v>
      </c>
      <c r="E49" s="9">
        <v>20.431830999999999</v>
      </c>
      <c r="F49" s="12">
        <v>19689.080000000002</v>
      </c>
      <c r="G49" s="12">
        <v>632.82000000000005</v>
      </c>
    </row>
    <row r="50" spans="1:7" ht="14.25" customHeight="1" x14ac:dyDescent="0.25">
      <c r="A50" s="5" t="s">
        <v>61</v>
      </c>
      <c r="B50" s="5">
        <v>2002</v>
      </c>
      <c r="C50" s="8">
        <v>-87.017472220000002</v>
      </c>
      <c r="D50" s="6">
        <f>C50+360</f>
        <v>272.98252778</v>
      </c>
      <c r="E50" s="9">
        <v>20.420611109999999</v>
      </c>
      <c r="F50" s="6">
        <v>20131.61</v>
      </c>
      <c r="G50" s="12">
        <v>575.42999999999995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Xochitl Elias</dc:creator>
  <cp:lastModifiedBy>Xochitl Elias</cp:lastModifiedBy>
  <dcterms:created xsi:type="dcterms:W3CDTF">2019-02-05T22:08:21Z</dcterms:created>
  <dcterms:modified xsi:type="dcterms:W3CDTF">2019-09-04T20:01:29Z</dcterms:modified>
</cp:coreProperties>
</file>