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E:\under processing\Diversity\20210706-diversity-1308644-岩礁群落生物\"/>
    </mc:Choice>
  </mc:AlternateContent>
  <xr:revisionPtr revIDLastSave="0" documentId="13_ncr:1_{81049EDF-F143-4095-9DAF-857BFD0625A2}" xr6:coauthVersionLast="36" xr6:coauthVersionMax="36" xr10:uidLastSave="{00000000-0000-0000-0000-000000000000}"/>
  <bookViews>
    <workbookView xWindow="0" yWindow="0" windowWidth="21570" windowHeight="7980" xr2:uid="{00000000-000D-0000-FFFF-FFFF00000000}"/>
  </bookViews>
  <sheets>
    <sheet name="List of supplementary tables" sheetId="2" r:id="rId1"/>
    <sheet name="Table S1" sheetId="4" r:id="rId2"/>
    <sheet name="Table S2" sheetId="3" r:id="rId3"/>
    <sheet name="Table S3" sheetId="1" r:id="rId4"/>
    <sheet name="Table S4" sheetId="5" r:id="rId5"/>
  </sheets>
  <definedNames>
    <definedName name="_xlnm._FilterDatabase" localSheetId="3" hidden="1">'Table S3'!$A$4:$G$81</definedName>
  </definedNames>
  <calcPr calcId="17902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G92" i="1" l="1"/>
  <c r="G91" i="1"/>
  <c r="G90" i="1"/>
  <c r="G89" i="1"/>
  <c r="G88" i="1"/>
  <c r="G87" i="1"/>
  <c r="G86" i="1"/>
  <c r="G85" i="1"/>
  <c r="G84" i="1"/>
  <c r="G83" i="1"/>
  <c r="G82" i="1"/>
  <c r="G81" i="1"/>
  <c r="G80" i="1"/>
  <c r="G79" i="1"/>
  <c r="G78" i="1"/>
  <c r="G77" i="1"/>
  <c r="G76" i="1"/>
  <c r="G75" i="1"/>
  <c r="G74" i="1"/>
  <c r="G73" i="1"/>
  <c r="G72" i="1"/>
  <c r="G71" i="1"/>
  <c r="G70" i="1"/>
  <c r="G69" i="1"/>
  <c r="G28" i="1" l="1"/>
  <c r="G27" i="1"/>
  <c r="G26" i="1"/>
  <c r="G25" i="1"/>
  <c r="G40" i="1"/>
  <c r="G39" i="1"/>
  <c r="G38" i="1"/>
  <c r="G37" i="1"/>
  <c r="G36" i="1"/>
  <c r="G35" i="1"/>
  <c r="G34" i="1"/>
  <c r="G33" i="1"/>
  <c r="G44" i="1"/>
  <c r="G43" i="1"/>
  <c r="G42" i="1"/>
  <c r="G41" i="1"/>
  <c r="G32" i="1"/>
  <c r="G31" i="1"/>
  <c r="G30" i="1"/>
  <c r="G29" i="1"/>
  <c r="G48" i="1"/>
  <c r="G47" i="1"/>
  <c r="G46" i="1"/>
  <c r="G45" i="1"/>
  <c r="G68" i="1"/>
  <c r="G67" i="1"/>
  <c r="G66" i="1"/>
  <c r="G65" i="1"/>
  <c r="G52" i="1"/>
  <c r="G51" i="1"/>
  <c r="G50" i="1"/>
  <c r="G49" i="1"/>
  <c r="G56" i="1"/>
  <c r="G55" i="1"/>
  <c r="G54" i="1"/>
  <c r="G53" i="1"/>
  <c r="G60" i="1"/>
  <c r="G59" i="1"/>
  <c r="G58" i="1"/>
  <c r="G57" i="1"/>
  <c r="G64" i="1"/>
  <c r="G63" i="1"/>
  <c r="G62" i="1"/>
  <c r="G61" i="1"/>
  <c r="G24" i="1"/>
  <c r="G23" i="1"/>
  <c r="G22" i="1"/>
  <c r="G21" i="1"/>
  <c r="G8" i="1"/>
  <c r="G6" i="1"/>
  <c r="G5" i="1"/>
  <c r="G12" i="1"/>
  <c r="G11" i="1"/>
  <c r="G10" i="1"/>
  <c r="G9" i="1"/>
  <c r="G16" i="1"/>
  <c r="G15" i="1"/>
  <c r="G14" i="1"/>
  <c r="G13" i="1"/>
  <c r="G20" i="1"/>
  <c r="G19" i="1"/>
  <c r="G18" i="1"/>
  <c r="G17" i="1"/>
</calcChain>
</file>

<file path=xl/sharedStrings.xml><?xml version="1.0" encoding="utf-8"?>
<sst xmlns="http://schemas.openxmlformats.org/spreadsheetml/2006/main" count="682" uniqueCount="253">
  <si>
    <t>Site</t>
  </si>
  <si>
    <t>no</t>
  </si>
  <si>
    <t>FRic</t>
  </si>
  <si>
    <t>FEve</t>
  </si>
  <si>
    <t>FDiv</t>
  </si>
  <si>
    <t>FDis</t>
  </si>
  <si>
    <t>RaoQ</t>
  </si>
  <si>
    <t>yes</t>
  </si>
  <si>
    <t>S</t>
  </si>
  <si>
    <t>d</t>
  </si>
  <si>
    <t>Fisher</t>
  </si>
  <si>
    <t>H'</t>
  </si>
  <si>
    <t>J'</t>
  </si>
  <si>
    <t>1-Lambda'</t>
  </si>
  <si>
    <t>Taxon</t>
  </si>
  <si>
    <t>Funcional</t>
  </si>
  <si>
    <t>PV</t>
  </si>
  <si>
    <t>PB</t>
  </si>
  <si>
    <t>IA</t>
  </si>
  <si>
    <t>IC</t>
  </si>
  <si>
    <t>index</t>
  </si>
  <si>
    <t>index type</t>
  </si>
  <si>
    <t>resp.ratio</t>
  </si>
  <si>
    <t xml:space="preserve">Supplementary material </t>
  </si>
  <si>
    <t>Table number</t>
  </si>
  <si>
    <t>Table abbreviation</t>
  </si>
  <si>
    <t>Table title</t>
  </si>
  <si>
    <t xml:space="preserve">Table S1 </t>
  </si>
  <si>
    <t xml:space="preserve">Recommended citation of this material </t>
  </si>
  <si>
    <r>
      <t>Please consider using the following citation for this material</t>
    </r>
    <r>
      <rPr>
        <sz val="12"/>
        <color indexed="8"/>
        <rFont val="Times New Roman"/>
        <family val="1"/>
      </rPr>
      <t xml:space="preserve">:   </t>
    </r>
  </si>
  <si>
    <t>Table S2</t>
  </si>
  <si>
    <t>Table S3</t>
  </si>
  <si>
    <t>Supplementary Table 1</t>
  </si>
  <si>
    <t>Supplementary Table 2</t>
  </si>
  <si>
    <t>Supplementary Table 3</t>
  </si>
  <si>
    <t>Major space-occupying taxa/functional groups, their percentage cover (%) in invaded and not invaded communities in marine rocky shores along the coast of the state of Rio de Janeiro, Brazil.</t>
  </si>
  <si>
    <t>Traits</t>
  </si>
  <si>
    <t>Modalities</t>
  </si>
  <si>
    <t>Size*</t>
  </si>
  <si>
    <t>11-100 mm</t>
  </si>
  <si>
    <t>&gt;100 mm</t>
  </si>
  <si>
    <t>Life form**</t>
  </si>
  <si>
    <t>Sociability</t>
  </si>
  <si>
    <t>Trophic position</t>
  </si>
  <si>
    <t>Mobility (adult stage)</t>
  </si>
  <si>
    <t>Habitat forming</t>
  </si>
  <si>
    <t>Exterior surface/Fragility</t>
  </si>
  <si>
    <t>hard/robust</t>
  </si>
  <si>
    <t>fragile/brittle</t>
  </si>
  <si>
    <t>rigid</t>
  </si>
  <si>
    <t>soft</t>
  </si>
  <si>
    <t>Longevity</t>
  </si>
  <si>
    <t>2 month - &lt; year</t>
  </si>
  <si>
    <t>1-2 years</t>
  </si>
  <si>
    <t>&gt;2 years</t>
  </si>
  <si>
    <t>Tolerance to eutrophication</t>
  </si>
  <si>
    <t>low</t>
  </si>
  <si>
    <t>medium</t>
  </si>
  <si>
    <t>high</t>
  </si>
  <si>
    <t>unknown</t>
  </si>
  <si>
    <t>Tolerance to chemical pollution</t>
  </si>
  <si>
    <t>Salinity tolerance</t>
  </si>
  <si>
    <t>Temperature tolerance</t>
  </si>
  <si>
    <t>euthermic</t>
  </si>
  <si>
    <t>eurithermic</t>
  </si>
  <si>
    <t>Light (irradiation) requirement</t>
  </si>
  <si>
    <t>Hypoxia tolerance</t>
  </si>
  <si>
    <t>zoobenthos - animals living on or in the seabed.</t>
  </si>
  <si>
    <t>phytobenthos - algae and higher plants living on or in the seabed.</t>
  </si>
  <si>
    <t xml:space="preserve">solitary - living alone, not gregarious </t>
  </si>
  <si>
    <t>gregarious - Living in groups or communities, growing in clusters in close association with conspecifics (i.e. more likely to occur in dense aggregations than as scattered individuals)</t>
  </si>
  <si>
    <t xml:space="preserve">colonial - Organisms produced asexually which remain associated with each other; in many animals, retaining tissue contact with other polyps or zooids as a result of incomplete budding </t>
  </si>
  <si>
    <t>autotroph - an organism obtains metabolic energy from light by a photochemical process such as photosynthesis.</t>
  </si>
  <si>
    <t>mixotroph - an organism both autotrophic and heterotrophic.</t>
  </si>
  <si>
    <t>suspension feeder - an organism feeds on particulate organic matter from the water column.</t>
  </si>
  <si>
    <t>deposit feeder - an organism feeds on fragmented particulate organic matter from the substratum.</t>
  </si>
  <si>
    <t>omnivore - an organism feeds on a mixed diet including plant and animal material.</t>
  </si>
  <si>
    <t>herbivore - an organism feeds types of plant material.</t>
  </si>
  <si>
    <t>predator - a predator that feeds a type of animal prey.</t>
  </si>
  <si>
    <t>sessile encrusting - attached to substrate, cover with a crust or thin coating.</t>
  </si>
  <si>
    <t>sessile turfing - low growing erect or filiform organisms.</t>
  </si>
  <si>
    <t>sessile bed/reef-builder - forms consolidated biogenic habitat on the seabed or shore.</t>
  </si>
  <si>
    <t>sessile erect - upright in position or posture.</t>
  </si>
  <si>
    <t>crawler - an organism that moves slowly along the substrate.</t>
  </si>
  <si>
    <t xml:space="preserve">canopy - providing floating substrate by their living and dead tissues </t>
  </si>
  <si>
    <t xml:space="preserve">matrix-forming - provide seafloor substrate by their living and dead tissues </t>
  </si>
  <si>
    <t>substrate-modifying - modify physical/chemical properties of the habitat</t>
  </si>
  <si>
    <t>marine - &gt;5 PSU</t>
  </si>
  <si>
    <t xml:space="preserve">eurihaline - tolerates wide range of salinities </t>
  </si>
  <si>
    <t xml:space="preserve">Notes: </t>
  </si>
  <si>
    <t xml:space="preserve">* For colonial animals we consider the size of the colony. </t>
  </si>
  <si>
    <t>**Adult stage.</t>
  </si>
  <si>
    <t>Taxon/ functional group</t>
  </si>
  <si>
    <t>code</t>
  </si>
  <si>
    <t>Local (%)</t>
  </si>
  <si>
    <t>aca</t>
  </si>
  <si>
    <t>aci</t>
  </si>
  <si>
    <t>j</t>
  </si>
  <si>
    <t>hy</t>
  </si>
  <si>
    <t>pol</t>
  </si>
  <si>
    <t>cen</t>
  </si>
  <si>
    <t>nf</t>
  </si>
  <si>
    <t>dm</t>
  </si>
  <si>
    <t>ptc</t>
  </si>
  <si>
    <t>a1f</t>
  </si>
  <si>
    <t>cs</t>
  </si>
  <si>
    <t>cr</t>
  </si>
  <si>
    <t>bry</t>
  </si>
  <si>
    <t>ace</t>
  </si>
  <si>
    <t>Chlorophyta NI</t>
  </si>
  <si>
    <t>avd</t>
  </si>
  <si>
    <t>sv</t>
  </si>
  <si>
    <t>cos</t>
  </si>
  <si>
    <t>pg</t>
  </si>
  <si>
    <t>dp</t>
  </si>
  <si>
    <t>dg</t>
  </si>
  <si>
    <t>dfluo</t>
  </si>
  <si>
    <t>Ochrophyta NI</t>
  </si>
  <si>
    <t>apf</t>
  </si>
  <si>
    <t>iob</t>
  </si>
  <si>
    <t>ia</t>
  </si>
  <si>
    <t>da</t>
  </si>
  <si>
    <t>ti</t>
  </si>
  <si>
    <t>ma</t>
  </si>
  <si>
    <t>man</t>
  </si>
  <si>
    <t>sr</t>
  </si>
  <si>
    <t>de</t>
  </si>
  <si>
    <t>eb</t>
  </si>
  <si>
    <t>av</t>
  </si>
  <si>
    <t>af</t>
  </si>
  <si>
    <t>cn</t>
  </si>
  <si>
    <t>pm</t>
  </si>
  <si>
    <t>se</t>
  </si>
  <si>
    <t>bun</t>
  </si>
  <si>
    <t>cg</t>
  </si>
  <si>
    <t>zv</t>
  </si>
  <si>
    <t>mp</t>
  </si>
  <si>
    <t>od</t>
  </si>
  <si>
    <t>hp</t>
  </si>
  <si>
    <t>mia</t>
  </si>
  <si>
    <t>pc</t>
  </si>
  <si>
    <t>pz</t>
  </si>
  <si>
    <t>zs</t>
  </si>
  <si>
    <t>cari</t>
  </si>
  <si>
    <t>lp</t>
  </si>
  <si>
    <t>s</t>
  </si>
  <si>
    <t>ss</t>
  </si>
  <si>
    <t>pb</t>
  </si>
  <si>
    <t>md</t>
  </si>
  <si>
    <t>mh</t>
  </si>
  <si>
    <t>tc</t>
  </si>
  <si>
    <t>tt</t>
  </si>
  <si>
    <t>bc</t>
  </si>
  <si>
    <t>an</t>
  </si>
  <si>
    <t>dl</t>
  </si>
  <si>
    <t>bn</t>
  </si>
  <si>
    <t>e</t>
  </si>
  <si>
    <t>o</t>
  </si>
  <si>
    <t>m</t>
  </si>
  <si>
    <t>mb</t>
  </si>
  <si>
    <t>c</t>
  </si>
  <si>
    <t>Polysiphonia Greville</t>
  </si>
  <si>
    <t>Bryopsis J.V.Lamouroux</t>
  </si>
  <si>
    <t>Invaded</t>
  </si>
  <si>
    <t>Not invaded</t>
  </si>
  <si>
    <t>articulated calcareous algae</t>
  </si>
  <si>
    <t>crustose coralline algae</t>
  </si>
  <si>
    <r>
      <rPr>
        <i/>
        <sz val="11"/>
        <color theme="1"/>
        <rFont val="Calibri"/>
        <family val="2"/>
        <scheme val="minor"/>
      </rPr>
      <t>Jania adhaerens</t>
    </r>
    <r>
      <rPr>
        <sz val="11"/>
        <color theme="1"/>
        <rFont val="Calibri"/>
        <family val="2"/>
        <scheme val="minor"/>
      </rPr>
      <t> J.V.Lamouroux</t>
    </r>
  </si>
  <si>
    <r>
      <rPr>
        <i/>
        <sz val="11"/>
        <color theme="1"/>
        <rFont val="Calibri"/>
        <family val="2"/>
        <scheme val="minor"/>
      </rPr>
      <t>Hypnea</t>
    </r>
    <r>
      <rPr>
        <sz val="11"/>
        <color theme="1"/>
        <rFont val="Calibri"/>
        <family val="2"/>
        <scheme val="minor"/>
      </rPr>
      <t> J.V.Lamouroux</t>
    </r>
  </si>
  <si>
    <t>Centroceras Kützing</t>
  </si>
  <si>
    <r>
      <rPr>
        <i/>
        <sz val="11"/>
        <color theme="1"/>
        <rFont val="Calibri"/>
        <family val="2"/>
        <scheme val="minor"/>
      </rPr>
      <t>Melanothamnus ferulaceus</t>
    </r>
    <r>
      <rPr>
        <sz val="11"/>
        <color theme="1"/>
        <rFont val="Calibri"/>
        <family val="2"/>
        <scheme val="minor"/>
      </rPr>
      <t> (Suhr ex J.Agardh) Díaz-Tapia &amp; Maggs</t>
    </r>
  </si>
  <si>
    <r>
      <rPr>
        <i/>
        <sz val="11"/>
        <color theme="1"/>
        <rFont val="Calibri"/>
        <family val="2"/>
        <scheme val="minor"/>
      </rPr>
      <t>Dichotomaria marginata</t>
    </r>
    <r>
      <rPr>
        <sz val="11"/>
        <color theme="1"/>
        <rFont val="Calibri"/>
        <family val="2"/>
        <scheme val="minor"/>
      </rPr>
      <t> (J.Ellis &amp; Solander) Lamarck</t>
    </r>
  </si>
  <si>
    <r>
      <rPr>
        <i/>
        <sz val="11"/>
        <color theme="1"/>
        <rFont val="Calibri"/>
        <family val="2"/>
        <scheme val="minor"/>
      </rPr>
      <t>Pterocladiella capillacea</t>
    </r>
    <r>
      <rPr>
        <sz val="11"/>
        <color theme="1"/>
        <rFont val="Calibri"/>
        <family val="2"/>
        <scheme val="minor"/>
      </rPr>
      <t> (S.G.Gmelin) Santelices &amp; Hommersand</t>
    </r>
  </si>
  <si>
    <r>
      <rPr>
        <i/>
        <sz val="11"/>
        <color theme="1"/>
        <rFont val="Calibri"/>
        <family val="2"/>
        <scheme val="minor"/>
      </rPr>
      <t>Gelidium</t>
    </r>
    <r>
      <rPr>
        <sz val="11"/>
        <color theme="1"/>
        <rFont val="Calibri"/>
        <family val="2"/>
        <scheme val="minor"/>
      </rPr>
      <t> J.V. Lamouroux</t>
    </r>
  </si>
  <si>
    <r>
      <rPr>
        <i/>
        <sz val="11"/>
        <color theme="1"/>
        <rFont val="Calibri"/>
        <family val="2"/>
        <scheme val="minor"/>
      </rPr>
      <t>Caulerpa scalpelliformis </t>
    </r>
    <r>
      <rPr>
        <sz val="11"/>
        <color theme="1"/>
        <rFont val="Calibri"/>
        <family val="2"/>
        <scheme val="minor"/>
      </rPr>
      <t>(R.Brown ex Turner) C.Agardh</t>
    </r>
  </si>
  <si>
    <r>
      <rPr>
        <i/>
        <sz val="11"/>
        <color theme="1"/>
        <rFont val="Calibri"/>
        <family val="2"/>
        <scheme val="minor"/>
      </rPr>
      <t>Caulerpa racemosa </t>
    </r>
    <r>
      <rPr>
        <sz val="11"/>
        <color theme="1"/>
        <rFont val="Calibri"/>
        <family val="2"/>
        <scheme val="minor"/>
      </rPr>
      <t>(Forsskål) J.Agardh</t>
    </r>
  </si>
  <si>
    <r>
      <rPr>
        <i/>
        <sz val="11"/>
        <color theme="1"/>
        <rFont val="Calibri"/>
        <family val="2"/>
        <scheme val="minor"/>
      </rPr>
      <t>Acetabularia</t>
    </r>
    <r>
      <rPr>
        <sz val="11"/>
        <color theme="1"/>
        <rFont val="Calibri"/>
        <family val="2"/>
        <scheme val="minor"/>
      </rPr>
      <t> J.V.Lamouroux</t>
    </r>
  </si>
  <si>
    <r>
      <rPr>
        <i/>
        <sz val="11"/>
        <color theme="1"/>
        <rFont val="Calibri"/>
        <family val="2"/>
        <scheme val="minor"/>
      </rPr>
      <t>Sargassum</t>
    </r>
    <r>
      <rPr>
        <sz val="11"/>
        <color theme="1"/>
        <rFont val="Calibri"/>
        <family val="2"/>
        <scheme val="minor"/>
      </rPr>
      <t xml:space="preserve"> (Sargassum)</t>
    </r>
    <r>
      <rPr>
        <i/>
        <sz val="11"/>
        <color theme="1"/>
        <rFont val="Calibri"/>
        <family val="2"/>
        <scheme val="minor"/>
      </rPr>
      <t xml:space="preserve"> vulgare</t>
    </r>
    <r>
      <rPr>
        <sz val="11"/>
        <color theme="1"/>
        <rFont val="Calibri"/>
        <family val="2"/>
        <scheme val="minor"/>
      </rPr>
      <t> C. Agardh</t>
    </r>
  </si>
  <si>
    <r>
      <rPr>
        <i/>
        <sz val="11"/>
        <color theme="1"/>
        <rFont val="Calibri"/>
        <family val="2"/>
        <scheme val="minor"/>
      </rPr>
      <t>Colpomenia sinuosa</t>
    </r>
    <r>
      <rPr>
        <sz val="11"/>
        <color theme="1"/>
        <rFont val="Calibri"/>
        <family val="2"/>
        <scheme val="minor"/>
      </rPr>
      <t> (Mertens ex Roth) Derbès &amp; Solier</t>
    </r>
  </si>
  <si>
    <r>
      <rPr>
        <i/>
        <sz val="11"/>
        <color theme="1"/>
        <rFont val="Calibri"/>
        <family val="2"/>
        <scheme val="minor"/>
      </rPr>
      <t>Padina gymnospora</t>
    </r>
    <r>
      <rPr>
        <sz val="11"/>
        <color theme="1"/>
        <rFont val="Calibri"/>
        <family val="2"/>
        <scheme val="minor"/>
      </rPr>
      <t> (Kützing) Sonder</t>
    </r>
  </si>
  <si>
    <r>
      <rPr>
        <i/>
        <sz val="11"/>
        <color theme="1"/>
        <rFont val="Calibri"/>
        <family val="2"/>
        <scheme val="minor"/>
      </rPr>
      <t>Dictyota </t>
    </r>
    <r>
      <rPr>
        <sz val="11"/>
        <color theme="1"/>
        <rFont val="Calibri"/>
        <family val="2"/>
        <scheme val="minor"/>
      </rPr>
      <t>J.V.Lamouroux</t>
    </r>
  </si>
  <si>
    <r>
      <rPr>
        <i/>
        <sz val="11"/>
        <color theme="1"/>
        <rFont val="Calibri"/>
        <family val="2"/>
        <scheme val="minor"/>
      </rPr>
      <t>Dictyopteris delicatula</t>
    </r>
    <r>
      <rPr>
        <sz val="11"/>
        <color theme="1"/>
        <rFont val="Calibri"/>
        <family val="2"/>
        <scheme val="minor"/>
      </rPr>
      <t> J.V.Lamouroux</t>
    </r>
  </si>
  <si>
    <r>
      <rPr>
        <i/>
        <sz val="11"/>
        <color theme="1"/>
        <rFont val="Calibri"/>
        <family val="2"/>
        <scheme val="minor"/>
      </rPr>
      <t>Dictyota menstrualis</t>
    </r>
    <r>
      <rPr>
        <sz val="11"/>
        <color theme="1"/>
        <rFont val="Calibri"/>
        <family val="2"/>
        <scheme val="minor"/>
      </rPr>
      <t> (Hoyt) Schnetter, Hörning &amp; Weber-Peukert</t>
    </r>
  </si>
  <si>
    <r>
      <rPr>
        <i/>
        <sz val="11"/>
        <color theme="1"/>
        <rFont val="Calibri"/>
        <family val="2"/>
        <scheme val="minor"/>
      </rPr>
      <t>Dictyota friabilis</t>
    </r>
    <r>
      <rPr>
        <sz val="11"/>
        <color theme="1"/>
        <rFont val="Calibri"/>
        <family val="2"/>
        <scheme val="minor"/>
      </rPr>
      <t> Setchell</t>
    </r>
  </si>
  <si>
    <r>
      <rPr>
        <i/>
        <sz val="11"/>
        <color theme="1"/>
        <rFont val="Calibri"/>
        <family val="2"/>
        <scheme val="minor"/>
      </rPr>
      <t>Iotrochota birotulata</t>
    </r>
    <r>
      <rPr>
        <sz val="11"/>
        <color theme="1"/>
        <rFont val="Calibri"/>
        <family val="2"/>
        <scheme val="minor"/>
      </rPr>
      <t xml:space="preserve"> (Higgin, 1877)</t>
    </r>
  </si>
  <si>
    <r>
      <rPr>
        <i/>
        <sz val="11"/>
        <color theme="1"/>
        <rFont val="Calibri"/>
        <family val="2"/>
        <scheme val="minor"/>
      </rPr>
      <t>Iotrochota arenosa</t>
    </r>
    <r>
      <rPr>
        <sz val="11"/>
        <color theme="1"/>
        <rFont val="Calibri"/>
        <family val="2"/>
        <scheme val="minor"/>
      </rPr>
      <t> Rützler, Maldonado, Piantoni &amp; Riesgo, 2007</t>
    </r>
  </si>
  <si>
    <r>
      <rPr>
        <i/>
        <sz val="11"/>
        <color theme="1"/>
        <rFont val="Calibri"/>
        <family val="2"/>
        <scheme val="minor"/>
      </rPr>
      <t>Desmapsamma anchorata</t>
    </r>
    <r>
      <rPr>
        <sz val="11"/>
        <color theme="1"/>
        <rFont val="Calibri"/>
        <family val="2"/>
        <scheme val="minor"/>
      </rPr>
      <t xml:space="preserve"> (Carter, 1882)</t>
    </r>
  </si>
  <si>
    <r>
      <rPr>
        <i/>
        <sz val="11"/>
        <color theme="1"/>
        <rFont val="Calibri"/>
        <family val="2"/>
        <scheme val="minor"/>
      </rPr>
      <t xml:space="preserve">Tedania </t>
    </r>
    <r>
      <rPr>
        <sz val="11"/>
        <color theme="1"/>
        <rFont val="Calibri"/>
        <family val="2"/>
        <scheme val="minor"/>
      </rPr>
      <t xml:space="preserve">(Tedania) </t>
    </r>
    <r>
      <rPr>
        <i/>
        <sz val="11"/>
        <color theme="1"/>
        <rFont val="Calibri"/>
        <family val="2"/>
        <scheme val="minor"/>
      </rPr>
      <t>ignis </t>
    </r>
    <r>
      <rPr>
        <sz val="11"/>
        <color theme="1"/>
        <rFont val="Calibri"/>
        <family val="2"/>
        <scheme val="minor"/>
      </rPr>
      <t>(Duchassaing &amp; Michelotti, 1864)</t>
    </r>
  </si>
  <si>
    <r>
      <rPr>
        <i/>
        <sz val="11"/>
        <color theme="1"/>
        <rFont val="Calibri"/>
        <family val="2"/>
        <scheme val="minor"/>
      </rPr>
      <t xml:space="preserve">Mycale </t>
    </r>
    <r>
      <rPr>
        <sz val="11"/>
        <color theme="1"/>
        <rFont val="Calibri"/>
        <family val="2"/>
        <scheme val="minor"/>
      </rPr>
      <t xml:space="preserve">(Aegogropila) </t>
    </r>
    <r>
      <rPr>
        <i/>
        <sz val="11"/>
        <color theme="1"/>
        <rFont val="Calibri"/>
        <family val="2"/>
        <scheme val="minor"/>
      </rPr>
      <t>americana</t>
    </r>
    <r>
      <rPr>
        <sz val="11"/>
        <color theme="1"/>
        <rFont val="Calibri"/>
        <family val="2"/>
        <scheme val="minor"/>
      </rPr>
      <t> van Soest, 1984</t>
    </r>
  </si>
  <si>
    <r>
      <rPr>
        <i/>
        <sz val="11"/>
        <color theme="1"/>
        <rFont val="Calibri"/>
        <family val="2"/>
        <scheme val="minor"/>
      </rPr>
      <t>Mycale</t>
    </r>
    <r>
      <rPr>
        <sz val="11"/>
        <color theme="1"/>
        <rFont val="Calibri"/>
        <family val="2"/>
        <scheme val="minor"/>
      </rPr>
      <t xml:space="preserve"> (Arenochalina)</t>
    </r>
    <r>
      <rPr>
        <i/>
        <sz val="11"/>
        <color theme="1"/>
        <rFont val="Calibri"/>
        <family val="2"/>
        <scheme val="minor"/>
      </rPr>
      <t xml:space="preserve"> laxissima</t>
    </r>
    <r>
      <rPr>
        <sz val="11"/>
        <color theme="1"/>
        <rFont val="Calibri"/>
        <family val="2"/>
        <scheme val="minor"/>
      </rPr>
      <t> (Duchassaing &amp; Michelotti, 1864)</t>
    </r>
  </si>
  <si>
    <r>
      <rPr>
        <i/>
        <sz val="11"/>
        <color theme="1"/>
        <rFont val="Calibri"/>
        <family val="2"/>
        <scheme val="minor"/>
      </rPr>
      <t xml:space="preserve">Scopalina ruetzleri </t>
    </r>
    <r>
      <rPr>
        <sz val="11"/>
        <color theme="1"/>
        <rFont val="Calibri"/>
        <family val="2"/>
        <scheme val="minor"/>
      </rPr>
      <t>(Wiedenmayer, 1977)</t>
    </r>
  </si>
  <si>
    <r>
      <rPr>
        <i/>
        <sz val="11"/>
        <color theme="1"/>
        <rFont val="Calibri"/>
        <family val="2"/>
        <scheme val="minor"/>
      </rPr>
      <t xml:space="preserve">Dysidea etheria </t>
    </r>
    <r>
      <rPr>
        <sz val="11"/>
        <color theme="1"/>
        <rFont val="Calibri"/>
        <family val="2"/>
        <scheme val="minor"/>
      </rPr>
      <t>Laubenfels, 1936</t>
    </r>
  </si>
  <si>
    <r>
      <rPr>
        <i/>
        <sz val="11"/>
        <color theme="1"/>
        <rFont val="Calibri"/>
        <family val="2"/>
        <scheme val="minor"/>
      </rPr>
      <t>Arenosclera brasiliensis</t>
    </r>
    <r>
      <rPr>
        <sz val="11"/>
        <color theme="1"/>
        <rFont val="Calibri"/>
        <family val="2"/>
        <scheme val="minor"/>
      </rPr>
      <t> Muricy &amp; Ribeiro, 1999</t>
    </r>
  </si>
  <si>
    <r>
      <rPr>
        <i/>
        <sz val="11"/>
        <color theme="1"/>
        <rFont val="Calibri"/>
        <family val="2"/>
        <scheme val="minor"/>
      </rPr>
      <t>Amphimedon viridis </t>
    </r>
    <r>
      <rPr>
        <sz val="11"/>
        <color theme="1"/>
        <rFont val="Calibri"/>
        <family val="2"/>
        <scheme val="minor"/>
      </rPr>
      <t>Duchassaing &amp; Michelotti, 1864</t>
    </r>
  </si>
  <si>
    <r>
      <rPr>
        <i/>
        <sz val="11"/>
        <color theme="1"/>
        <rFont val="Calibri"/>
        <family val="2"/>
        <scheme val="minor"/>
      </rPr>
      <t>Aplysina fulva</t>
    </r>
    <r>
      <rPr>
        <sz val="11"/>
        <color theme="1"/>
        <rFont val="Calibri"/>
        <family val="2"/>
        <scheme val="minor"/>
      </rPr>
      <t xml:space="preserve"> (Pallas, 1766)</t>
    </r>
  </si>
  <si>
    <r>
      <rPr>
        <i/>
        <sz val="11"/>
        <color theme="1"/>
        <rFont val="Calibri"/>
        <family val="2"/>
        <scheme val="minor"/>
      </rPr>
      <t>Chondrilla nucula</t>
    </r>
    <r>
      <rPr>
        <sz val="11"/>
        <color theme="1"/>
        <rFont val="Calibri"/>
        <family val="2"/>
        <scheme val="minor"/>
      </rPr>
      <t> Schmidt, 1862</t>
    </r>
  </si>
  <si>
    <r>
      <rPr>
        <i/>
        <sz val="11"/>
        <color theme="1"/>
        <rFont val="Calibri"/>
        <family val="2"/>
        <scheme val="minor"/>
      </rPr>
      <t>Paraleucilla magna </t>
    </r>
    <r>
      <rPr>
        <sz val="11"/>
        <color theme="1"/>
        <rFont val="Calibri"/>
        <family val="2"/>
        <scheme val="minor"/>
      </rPr>
      <t>Klautau, Monteiro &amp; Borojevic, 2004</t>
    </r>
  </si>
  <si>
    <r>
      <rPr>
        <i/>
        <sz val="11"/>
        <color theme="1"/>
        <rFont val="Calibri"/>
        <family val="2"/>
        <scheme val="minor"/>
      </rPr>
      <t xml:space="preserve">Schizoporella errata </t>
    </r>
    <r>
      <rPr>
        <sz val="11"/>
        <color theme="1"/>
        <rFont val="Calibri"/>
        <family val="2"/>
        <scheme val="minor"/>
      </rPr>
      <t>(Waters, 1878)</t>
    </r>
  </si>
  <si>
    <r>
      <rPr>
        <i/>
        <sz val="11"/>
        <color theme="1"/>
        <rFont val="Calibri"/>
        <family val="2"/>
        <scheme val="minor"/>
      </rPr>
      <t>Bugula neritina</t>
    </r>
    <r>
      <rPr>
        <sz val="11"/>
        <color theme="1"/>
        <rFont val="Calibri"/>
        <family val="2"/>
        <scheme val="minor"/>
      </rPr>
      <t> (Linnaeus, 1758)</t>
    </r>
  </si>
  <si>
    <r>
      <rPr>
        <i/>
        <sz val="11"/>
        <color theme="1"/>
        <rFont val="Calibri"/>
        <family val="2"/>
        <scheme val="minor"/>
      </rPr>
      <t>Caberea glabra</t>
    </r>
    <r>
      <rPr>
        <sz val="11"/>
        <color theme="1"/>
        <rFont val="Calibri"/>
        <family val="2"/>
        <scheme val="minor"/>
      </rPr>
      <t> MacGillivray, 1886</t>
    </r>
  </si>
  <si>
    <r>
      <rPr>
        <i/>
        <sz val="11"/>
        <color theme="1"/>
        <rFont val="Calibri"/>
        <family val="2"/>
        <scheme val="minor"/>
      </rPr>
      <t>Amathia verticillata</t>
    </r>
    <r>
      <rPr>
        <sz val="11"/>
        <color theme="1"/>
        <rFont val="Calibri"/>
        <family val="2"/>
        <scheme val="minor"/>
      </rPr>
      <t> (delle Chiaje, 1822)</t>
    </r>
  </si>
  <si>
    <r>
      <rPr>
        <i/>
        <sz val="11"/>
        <color theme="1"/>
        <rFont val="Calibri"/>
        <family val="2"/>
        <scheme val="minor"/>
      </rPr>
      <t>Macrorhynchia philippina</t>
    </r>
    <r>
      <rPr>
        <sz val="11"/>
        <color theme="1"/>
        <rFont val="Calibri"/>
        <family val="2"/>
        <scheme val="minor"/>
      </rPr>
      <t> Kirchenpauer, 1872</t>
    </r>
  </si>
  <si>
    <r>
      <rPr>
        <i/>
        <sz val="11"/>
        <color theme="1"/>
        <rFont val="Calibri"/>
        <family val="2"/>
        <scheme val="minor"/>
      </rPr>
      <t>Obelia dichotoma</t>
    </r>
    <r>
      <rPr>
        <sz val="11"/>
        <color theme="1"/>
        <rFont val="Calibri"/>
        <family val="2"/>
        <scheme val="minor"/>
      </rPr>
      <t> (Linnaeus, 1758)</t>
    </r>
  </si>
  <si>
    <r>
      <rPr>
        <i/>
        <sz val="11"/>
        <color theme="1"/>
        <rFont val="Calibri"/>
        <family val="2"/>
        <scheme val="minor"/>
      </rPr>
      <t>Pennaria disticha</t>
    </r>
    <r>
      <rPr>
        <sz val="11"/>
        <color theme="1"/>
        <rFont val="Calibri"/>
        <family val="2"/>
        <scheme val="minor"/>
      </rPr>
      <t> Goldfuss, 1820</t>
    </r>
  </si>
  <si>
    <r>
      <rPr>
        <i/>
        <sz val="11"/>
        <color theme="1"/>
        <rFont val="Calibri"/>
        <family val="2"/>
        <scheme val="minor"/>
      </rPr>
      <t>Millepora alcicornis</t>
    </r>
    <r>
      <rPr>
        <sz val="11"/>
        <color theme="1"/>
        <rFont val="Calibri"/>
        <family val="2"/>
        <scheme val="minor"/>
      </rPr>
      <t> Linnaeus, 1758</t>
    </r>
  </si>
  <si>
    <r>
      <rPr>
        <i/>
        <sz val="11"/>
        <color theme="1"/>
        <rFont val="Calibri"/>
        <family val="2"/>
        <scheme val="minor"/>
      </rPr>
      <t>Palythoa caribaeorum</t>
    </r>
    <r>
      <rPr>
        <sz val="11"/>
        <color theme="1"/>
        <rFont val="Calibri"/>
        <family val="2"/>
        <scheme val="minor"/>
      </rPr>
      <t> Duchassaing &amp; Michelotti, 1860</t>
    </r>
  </si>
  <si>
    <r>
      <rPr>
        <i/>
        <sz val="11"/>
        <color theme="1"/>
        <rFont val="Calibri"/>
        <family val="2"/>
        <scheme val="minor"/>
      </rPr>
      <t>Parazoanthus swiftii </t>
    </r>
    <r>
      <rPr>
        <sz val="11"/>
        <color theme="1"/>
        <rFont val="Calibri"/>
        <family val="2"/>
        <scheme val="minor"/>
      </rPr>
      <t>(Duchassaing de Fonbressin &amp; Michelotti, 1860)</t>
    </r>
  </si>
  <si>
    <r>
      <rPr>
        <i/>
        <sz val="11"/>
        <color theme="1"/>
        <rFont val="Calibri"/>
        <family val="2"/>
        <scheme val="minor"/>
      </rPr>
      <t>Zoanthus sociatus</t>
    </r>
    <r>
      <rPr>
        <sz val="11"/>
        <color theme="1"/>
        <rFont val="Calibri"/>
        <family val="2"/>
        <scheme val="minor"/>
      </rPr>
      <t> (Ellis, 1768)</t>
    </r>
  </si>
  <si>
    <r>
      <rPr>
        <i/>
        <sz val="11"/>
        <color theme="1"/>
        <rFont val="Calibri"/>
        <family val="2"/>
        <scheme val="minor"/>
      </rPr>
      <t>Carijoa riisei </t>
    </r>
    <r>
      <rPr>
        <sz val="11"/>
        <color theme="1"/>
        <rFont val="Calibri"/>
        <family val="2"/>
        <scheme val="minor"/>
      </rPr>
      <t>(Duchassaing &amp; Michelotti, 1860)</t>
    </r>
  </si>
  <si>
    <r>
      <rPr>
        <i/>
        <sz val="11"/>
        <color theme="1"/>
        <rFont val="Calibri"/>
        <family val="2"/>
        <scheme val="minor"/>
      </rPr>
      <t>Leptogorgia punicea</t>
    </r>
    <r>
      <rPr>
        <sz val="11"/>
        <color theme="1"/>
        <rFont val="Calibri"/>
        <family val="2"/>
        <scheme val="minor"/>
      </rPr>
      <t> (Milne Edwards &amp; Haime, 1857)</t>
    </r>
  </si>
  <si>
    <r>
      <rPr>
        <i/>
        <sz val="11"/>
        <color theme="1"/>
        <rFont val="Calibri"/>
        <family val="2"/>
        <scheme val="minor"/>
      </rPr>
      <t>Sansibia</t>
    </r>
    <r>
      <rPr>
        <sz val="11"/>
        <color theme="1"/>
        <rFont val="Calibri"/>
        <family val="2"/>
        <scheme val="minor"/>
      </rPr>
      <t> Alderslade, 2000</t>
    </r>
  </si>
  <si>
    <r>
      <rPr>
        <i/>
        <sz val="11"/>
        <color theme="1"/>
        <rFont val="Calibri"/>
        <family val="2"/>
        <scheme val="minor"/>
      </rPr>
      <t>Siderastrea stellata</t>
    </r>
    <r>
      <rPr>
        <sz val="11"/>
        <color theme="1"/>
        <rFont val="Calibri"/>
        <family val="2"/>
        <scheme val="minor"/>
      </rPr>
      <t> Verrill, 1868</t>
    </r>
  </si>
  <si>
    <r>
      <rPr>
        <i/>
        <sz val="11"/>
        <color theme="1"/>
        <rFont val="Calibri"/>
        <family val="2"/>
        <scheme val="minor"/>
      </rPr>
      <t>Porites branneri</t>
    </r>
    <r>
      <rPr>
        <sz val="11"/>
        <color theme="1"/>
        <rFont val="Calibri"/>
        <family val="2"/>
        <scheme val="minor"/>
      </rPr>
      <t xml:space="preserve"> Rathbun, 1888</t>
    </r>
  </si>
  <si>
    <r>
      <rPr>
        <i/>
        <sz val="11"/>
        <color theme="1"/>
        <rFont val="Calibri"/>
        <family val="2"/>
        <scheme val="minor"/>
      </rPr>
      <t>Madracis decactis</t>
    </r>
    <r>
      <rPr>
        <sz val="11"/>
        <color theme="1"/>
        <rFont val="Calibri"/>
        <family val="2"/>
        <scheme val="minor"/>
      </rPr>
      <t xml:space="preserve"> (Lyman, 1859)</t>
    </r>
  </si>
  <si>
    <r>
      <rPr>
        <i/>
        <sz val="11"/>
        <color theme="1"/>
        <rFont val="Calibri"/>
        <family val="2"/>
        <scheme val="minor"/>
      </rPr>
      <t>Mussismilia hispida </t>
    </r>
    <r>
      <rPr>
        <sz val="11"/>
        <color theme="1"/>
        <rFont val="Calibri"/>
        <family val="2"/>
        <scheme val="minor"/>
      </rPr>
      <t>(Verrill, 1902)</t>
    </r>
  </si>
  <si>
    <r>
      <rPr>
        <i/>
        <sz val="11"/>
        <color theme="1"/>
        <rFont val="Calibri"/>
        <family val="2"/>
        <scheme val="minor"/>
      </rPr>
      <t>Tubastraea tagusensis </t>
    </r>
    <r>
      <rPr>
        <sz val="11"/>
        <color theme="1"/>
        <rFont val="Calibri"/>
        <family val="2"/>
        <scheme val="minor"/>
      </rPr>
      <t>Wells, 1982</t>
    </r>
  </si>
  <si>
    <r>
      <rPr>
        <i/>
        <sz val="11"/>
        <color theme="1"/>
        <rFont val="Calibri"/>
        <family val="2"/>
        <scheme val="minor"/>
      </rPr>
      <t>Tubastraea coccinea</t>
    </r>
    <r>
      <rPr>
        <sz val="11"/>
        <color theme="1"/>
        <rFont val="Calibri"/>
        <family val="2"/>
        <scheme val="minor"/>
      </rPr>
      <t> Lesson, 1829</t>
    </r>
  </si>
  <si>
    <r>
      <rPr>
        <i/>
        <sz val="11"/>
        <color theme="1"/>
        <rFont val="Calibri"/>
        <family val="2"/>
        <scheme val="minor"/>
      </rPr>
      <t>Bunodosoma caissarum </t>
    </r>
    <r>
      <rPr>
        <sz val="11"/>
        <color theme="1"/>
        <rFont val="Calibri"/>
        <family val="2"/>
        <scheme val="minor"/>
      </rPr>
      <t>Corrêa in Belém, 1987</t>
    </r>
  </si>
  <si>
    <r>
      <rPr>
        <i/>
        <sz val="11"/>
        <color theme="1"/>
        <rFont val="Calibri"/>
        <family val="2"/>
        <scheme val="minor"/>
      </rPr>
      <t xml:space="preserve">Anthopleura Duchassaing </t>
    </r>
    <r>
      <rPr>
        <sz val="11"/>
        <color theme="1"/>
        <rFont val="Calibri"/>
        <family val="2"/>
        <scheme val="minor"/>
      </rPr>
      <t>de Fonbressin &amp; Michelotti, 1860</t>
    </r>
  </si>
  <si>
    <r>
      <rPr>
        <i/>
        <sz val="11"/>
        <color theme="1"/>
        <rFont val="Calibri"/>
        <family val="2"/>
        <scheme val="minor"/>
      </rPr>
      <t>Didemnum perlucidum </t>
    </r>
    <r>
      <rPr>
        <sz val="11"/>
        <color theme="1"/>
        <rFont val="Calibri"/>
        <family val="2"/>
        <scheme val="minor"/>
      </rPr>
      <t>Monniot F., 1983</t>
    </r>
  </si>
  <si>
    <r>
      <rPr>
        <i/>
        <sz val="11"/>
        <color theme="1"/>
        <rFont val="Calibri"/>
        <family val="2"/>
        <scheme val="minor"/>
      </rPr>
      <t>Diplosoma listerianum</t>
    </r>
    <r>
      <rPr>
        <sz val="11"/>
        <color theme="1"/>
        <rFont val="Calibri"/>
        <family val="2"/>
        <scheme val="minor"/>
      </rPr>
      <t> (Milne Edwards, 1841)</t>
    </r>
  </si>
  <si>
    <r>
      <rPr>
        <i/>
        <sz val="11"/>
        <color theme="1"/>
        <rFont val="Calibri"/>
        <family val="2"/>
        <scheme val="minor"/>
      </rPr>
      <t>Botrylloides niger </t>
    </r>
    <r>
      <rPr>
        <sz val="11"/>
        <color theme="1"/>
        <rFont val="Calibri"/>
        <family val="2"/>
        <scheme val="minor"/>
      </rPr>
      <t>Herdman, 1886</t>
    </r>
  </si>
  <si>
    <r>
      <rPr>
        <i/>
        <sz val="11"/>
        <color theme="1"/>
        <rFont val="Calibri"/>
        <family val="2"/>
        <scheme val="minor"/>
      </rPr>
      <t xml:space="preserve">Echinaster </t>
    </r>
    <r>
      <rPr>
        <sz val="11"/>
        <color theme="1"/>
        <rFont val="Calibri"/>
        <family val="2"/>
        <scheme val="minor"/>
      </rPr>
      <t>(Othilia)</t>
    </r>
    <r>
      <rPr>
        <i/>
        <sz val="11"/>
        <color theme="1"/>
        <rFont val="Calibri"/>
        <family val="2"/>
        <scheme val="minor"/>
      </rPr>
      <t xml:space="preserve"> brasiliensis</t>
    </r>
    <r>
      <rPr>
        <sz val="11"/>
        <color theme="1"/>
        <rFont val="Calibri"/>
        <family val="2"/>
        <scheme val="minor"/>
      </rPr>
      <t> Müller &amp; Troschel, 1842</t>
    </r>
  </si>
  <si>
    <r>
      <rPr>
        <i/>
        <sz val="11"/>
        <color theme="1"/>
        <rFont val="Calibri"/>
        <family val="2"/>
        <scheme val="minor"/>
      </rPr>
      <t>Echinometra lucunter</t>
    </r>
    <r>
      <rPr>
        <sz val="11"/>
        <color theme="1"/>
        <rFont val="Calibri"/>
        <family val="2"/>
        <scheme val="minor"/>
      </rPr>
      <t> (Linnaeus, 1758)</t>
    </r>
  </si>
  <si>
    <t>mollusk</t>
  </si>
  <si>
    <t>bivalve mollusk</t>
  </si>
  <si>
    <t>barnacle</t>
  </si>
  <si>
    <t>Table S3. Values of the taxonomic diversity index and functional diversity index.</t>
  </si>
  <si>
    <t>Table S2. Major space-occupying taxa/functional groups, their percentage cover (%) in invaded and not invaded communities in marine rocky shores along the coast of the state of Rio de Janeiro, Brazil.</t>
  </si>
  <si>
    <t>not invaded</t>
  </si>
  <si>
    <t xml:space="preserve">invaded </t>
  </si>
  <si>
    <t>NS removed</t>
  </si>
  <si>
    <t>Values of the taxonomic diversity index and functional diversity index.</t>
  </si>
  <si>
    <t>Size</t>
  </si>
  <si>
    <t>Life form</t>
  </si>
  <si>
    <t>Score code</t>
  </si>
  <si>
    <t>Taxon/ functional group code</t>
  </si>
  <si>
    <t>Traits modalities</t>
  </si>
  <si>
    <t>Supplementary Table 4</t>
  </si>
  <si>
    <t>Table S4</t>
  </si>
  <si>
    <t>ALGAE</t>
  </si>
  <si>
    <t>SPONGIAE</t>
  </si>
  <si>
    <t>BRYOZOA</t>
  </si>
  <si>
    <t>CNIDARIA</t>
  </si>
  <si>
    <t>CHORDATA</t>
  </si>
  <si>
    <t>ECHINODERMATA</t>
  </si>
  <si>
    <t>MOLLUSCA</t>
  </si>
  <si>
    <t>ARTHROPODA</t>
  </si>
  <si>
    <t>Table S1. Trait categories of species and their modalities considered in this study. Adapted from Zaiko A, Cardeccia A, Carlton JT, Clark G, Creed JC, Davidson I, Floerl O, Galil B, Grosholz E, Hopkins GA, Johnston E, Kotta J, Marchini A, Ojaveer H, Ruiz G, Therriault TW, Williams S, Inglis G. (in prep). Structural and functional shifts associated with increased invasions in benthic marine communities: spatial-temporal insights and challenges</t>
  </si>
  <si>
    <t>Trait categories of species and their modalities considered in this study. Adapted from Zaiko A, Cardeccia A, Carlton JT, Clark G, Creed JC, Davidson I, Floerl O, Galil B, Grosholz E, Hopkins GA, Johnston E, Kotta J, Marchini A, Ojaveer H, Ruiz G, Therriault TW, Williams S, Inglis G. (in prep). Structural and functional shifts associated with increased invasions in benthic marine communities: spatial-temporal insights and challenges</t>
  </si>
  <si>
    <t>Scores adopted for each trait modality in this study.</t>
  </si>
  <si>
    <t>Table S4. Scores adopted for each trait modality in this study.</t>
  </si>
  <si>
    <t>Pires-Teixeira, L.M.; Neres-Lima, V.; Creed, J.C. How do Biological and Functional Diversity Change in Invaded Tropical Marine Rocky Reef Communities? Diversity 2021, 13(8), 353; https://doi.org/10.3390/d13080353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</si>
</sst>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1"/>
      <color theme="1"/>
      <name val="Calibri"/>
      <family val="2"/>
      <scheme val="minor"/>
    </font>
    <font>
      <sz val="11"/>
      <name val="Calibri"/>
      <family val="2"/>
      <scheme val="minor"/>
    </font>
    <font>
      <sz val="12"/>
      <color theme="1"/>
      <name val="Calibri"/>
      <family val="2"/>
      <scheme val="minor"/>
    </font>
    <font>
      <sz val="12"/>
      <color indexed="8"/>
      <name val="Times New Roman"/>
      <family val="1"/>
    </font>
    <font>
      <sz val="8"/>
      <name val="Calibri"/>
      <family val="2"/>
      <scheme val="minor"/>
    </font>
    <font>
      <i/>
      <sz val="11"/>
      <color theme="1"/>
      <name val="Calibri"/>
      <family val="2"/>
      <scheme val="minor"/>
    </font>
    <font>
      <sz val="10"/>
      <name val="Verdana"/>
      <family val="2"/>
    </font>
    <font>
      <b/>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7" fillId="0" borderId="0"/>
  </cellStyleXfs>
  <cellXfs count="22">
    <xf numFmtId="0" fontId="0" fillId="0" borderId="0" xfId="0"/>
    <xf numFmtId="164" fontId="0" fillId="0" borderId="0" xfId="0" applyNumberFormat="1"/>
    <xf numFmtId="0" fontId="2" fillId="0" borderId="0" xfId="0" applyFont="1"/>
    <xf numFmtId="0" fontId="3" fillId="0" borderId="0" xfId="0" applyFont="1"/>
    <xf numFmtId="0" fontId="0" fillId="0" borderId="0" xfId="0" applyAlignment="1">
      <alignment wrapText="1"/>
    </xf>
    <xf numFmtId="0" fontId="0" fillId="0" borderId="0" xfId="0" applyAlignment="1">
      <alignment horizontal="left" vertical="top" wrapText="1"/>
    </xf>
    <xf numFmtId="0" fontId="0" fillId="0" borderId="0" xfId="0" applyAlignment="1"/>
    <xf numFmtId="0" fontId="0" fillId="0" borderId="0" xfId="0" applyAlignment="1">
      <alignment vertical="top"/>
    </xf>
    <xf numFmtId="0" fontId="6" fillId="0" borderId="0" xfId="0" applyFont="1"/>
    <xf numFmtId="0" fontId="2" fillId="0" borderId="0" xfId="0" applyFont="1" applyAlignment="1">
      <alignment vertical="center"/>
    </xf>
    <xf numFmtId="0" fontId="2" fillId="0" borderId="0" xfId="1" applyFont="1"/>
    <xf numFmtId="0" fontId="0" fillId="0" borderId="0" xfId="0" applyAlignment="1">
      <alignment vertical="center"/>
    </xf>
    <xf numFmtId="0" fontId="2" fillId="0" borderId="0" xfId="0" applyFont="1" applyAlignment="1">
      <alignment horizontal="right"/>
    </xf>
    <xf numFmtId="0" fontId="1" fillId="0" borderId="0" xfId="0" applyFont="1"/>
    <xf numFmtId="0" fontId="0" fillId="0" borderId="0" xfId="0" applyFont="1" applyAlignment="1">
      <alignment horizontal="left"/>
    </xf>
    <xf numFmtId="0" fontId="0" fillId="0" borderId="0" xfId="0" applyAlignment="1">
      <alignment horizontal="left"/>
    </xf>
    <xf numFmtId="0" fontId="8" fillId="0" borderId="0" xfId="0" applyFont="1"/>
    <xf numFmtId="0" fontId="0" fillId="0" borderId="0" xfId="0" applyFont="1" applyAlignment="1">
      <alignment horizontal="left"/>
    </xf>
    <xf numFmtId="0" fontId="0" fillId="0" borderId="0" xfId="0" applyAlignment="1">
      <alignment horizontal="left" vertical="top" wrapText="1"/>
    </xf>
    <xf numFmtId="0" fontId="1" fillId="0" borderId="0" xfId="0" applyFont="1" applyAlignment="1">
      <alignment horizontal="left" wrapText="1"/>
    </xf>
    <xf numFmtId="0" fontId="1" fillId="0" borderId="0" xfId="0" applyFont="1" applyAlignment="1">
      <alignment horizontal="left"/>
    </xf>
    <xf numFmtId="0" fontId="0" fillId="0" borderId="0" xfId="0"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
  <sheetViews>
    <sheetView tabSelected="1" workbookViewId="0">
      <selection activeCell="C16" sqref="C16"/>
    </sheetView>
  </sheetViews>
  <sheetFormatPr defaultRowHeight="15" x14ac:dyDescent="0.25"/>
  <cols>
    <col min="1" max="1" width="24.140625" customWidth="1"/>
    <col min="2" max="2" width="20.28515625" customWidth="1"/>
    <col min="3" max="3" width="38.140625" customWidth="1"/>
  </cols>
  <sheetData>
    <row r="1" spans="1:13" x14ac:dyDescent="0.25">
      <c r="A1" s="13" t="s">
        <v>23</v>
      </c>
    </row>
    <row r="3" spans="1:13" x14ac:dyDescent="0.25">
      <c r="A3" s="13" t="s">
        <v>24</v>
      </c>
      <c r="B3" s="13" t="s">
        <v>25</v>
      </c>
      <c r="C3" s="13" t="s">
        <v>26</v>
      </c>
    </row>
    <row r="4" spans="1:13" x14ac:dyDescent="0.25">
      <c r="A4" s="2" t="s">
        <v>32</v>
      </c>
      <c r="B4" s="2" t="s">
        <v>27</v>
      </c>
      <c r="C4" s="15" t="s">
        <v>249</v>
      </c>
      <c r="D4" s="14"/>
      <c r="E4" s="14"/>
    </row>
    <row r="5" spans="1:13" x14ac:dyDescent="0.25">
      <c r="A5" s="2" t="s">
        <v>33</v>
      </c>
      <c r="B5" s="2" t="s">
        <v>30</v>
      </c>
      <c r="C5" t="s">
        <v>35</v>
      </c>
    </row>
    <row r="6" spans="1:13" x14ac:dyDescent="0.25">
      <c r="A6" s="2" t="s">
        <v>34</v>
      </c>
      <c r="B6" s="2" t="s">
        <v>31</v>
      </c>
      <c r="C6" t="s">
        <v>232</v>
      </c>
    </row>
    <row r="7" spans="1:13" x14ac:dyDescent="0.25">
      <c r="A7" s="2" t="s">
        <v>238</v>
      </c>
      <c r="B7" s="2" t="s">
        <v>239</v>
      </c>
      <c r="C7" s="17" t="s">
        <v>250</v>
      </c>
      <c r="D7" s="17"/>
      <c r="E7" s="17"/>
      <c r="F7" s="17"/>
      <c r="G7" s="17"/>
      <c r="H7" s="17"/>
      <c r="I7" s="17"/>
      <c r="J7" s="17"/>
      <c r="K7" s="17"/>
      <c r="L7" s="17"/>
      <c r="M7" s="17"/>
    </row>
    <row r="10" spans="1:13" ht="15.75" x14ac:dyDescent="0.25">
      <c r="A10" s="16" t="s">
        <v>28</v>
      </c>
      <c r="B10" s="3"/>
      <c r="C10" s="3"/>
    </row>
    <row r="11" spans="1:13" ht="15.75" x14ac:dyDescent="0.25">
      <c r="A11" s="2" t="s">
        <v>29</v>
      </c>
      <c r="B11" s="3"/>
      <c r="C11" s="3"/>
    </row>
    <row r="12" spans="1:13" ht="15.75" x14ac:dyDescent="0.25">
      <c r="A12" s="2" t="s">
        <v>252</v>
      </c>
      <c r="B12" s="3"/>
      <c r="C12" s="3"/>
    </row>
  </sheetData>
  <mergeCells count="1">
    <mergeCell ref="C7:M7"/>
  </mergeCells>
  <phoneticPr fontId="5" type="noConversion"/>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53"/>
  <sheetViews>
    <sheetView workbookViewId="0">
      <selection activeCell="A2" sqref="A2:C2"/>
    </sheetView>
  </sheetViews>
  <sheetFormatPr defaultRowHeight="15" x14ac:dyDescent="0.25"/>
  <cols>
    <col min="1" max="1" width="17.85546875" style="4" customWidth="1"/>
    <col min="2" max="2" width="10.7109375" style="4" customWidth="1"/>
    <col min="3" max="3" width="169.85546875" bestFit="1" customWidth="1"/>
  </cols>
  <sheetData>
    <row r="2" spans="1:3" ht="34.9" customHeight="1" x14ac:dyDescent="0.25">
      <c r="A2" s="19" t="s">
        <v>248</v>
      </c>
      <c r="B2" s="19"/>
      <c r="C2" s="19"/>
    </row>
    <row r="4" spans="1:3" x14ac:dyDescent="0.25">
      <c r="A4" s="4" t="s">
        <v>89</v>
      </c>
      <c r="C4" t="s">
        <v>90</v>
      </c>
    </row>
    <row r="5" spans="1:3" x14ac:dyDescent="0.25">
      <c r="C5" t="s">
        <v>91</v>
      </c>
    </row>
    <row r="8" spans="1:3" x14ac:dyDescent="0.25">
      <c r="A8" s="4" t="s">
        <v>36</v>
      </c>
      <c r="B8" s="4" t="s">
        <v>235</v>
      </c>
      <c r="C8" t="s">
        <v>37</v>
      </c>
    </row>
    <row r="9" spans="1:3" x14ac:dyDescent="0.25">
      <c r="A9" s="18" t="s">
        <v>38</v>
      </c>
      <c r="B9" s="5">
        <v>1</v>
      </c>
      <c r="C9" t="s">
        <v>39</v>
      </c>
    </row>
    <row r="10" spans="1:3" x14ac:dyDescent="0.25">
      <c r="A10" s="18"/>
      <c r="B10" s="5">
        <v>2</v>
      </c>
      <c r="C10" t="s">
        <v>40</v>
      </c>
    </row>
    <row r="11" spans="1:3" x14ac:dyDescent="0.25">
      <c r="A11" s="18" t="s">
        <v>41</v>
      </c>
      <c r="B11" s="5">
        <v>1</v>
      </c>
      <c r="C11" t="s">
        <v>67</v>
      </c>
    </row>
    <row r="12" spans="1:3" x14ac:dyDescent="0.25">
      <c r="A12" s="18"/>
      <c r="B12" s="5">
        <v>2</v>
      </c>
      <c r="C12" t="s">
        <v>68</v>
      </c>
    </row>
    <row r="13" spans="1:3" x14ac:dyDescent="0.25">
      <c r="A13" s="18" t="s">
        <v>42</v>
      </c>
      <c r="B13" s="5">
        <v>1</v>
      </c>
      <c r="C13" t="s">
        <v>69</v>
      </c>
    </row>
    <row r="14" spans="1:3" x14ac:dyDescent="0.25">
      <c r="A14" s="18"/>
      <c r="B14" s="5">
        <v>2</v>
      </c>
      <c r="C14" t="s">
        <v>70</v>
      </c>
    </row>
    <row r="15" spans="1:3" x14ac:dyDescent="0.25">
      <c r="A15" s="18"/>
      <c r="B15" s="5">
        <v>3</v>
      </c>
      <c r="C15" t="s">
        <v>71</v>
      </c>
    </row>
    <row r="16" spans="1:3" x14ac:dyDescent="0.25">
      <c r="A16" s="18" t="s">
        <v>43</v>
      </c>
      <c r="B16" s="5">
        <v>1</v>
      </c>
      <c r="C16" t="s">
        <v>72</v>
      </c>
    </row>
    <row r="17" spans="1:3" x14ac:dyDescent="0.25">
      <c r="A17" s="18"/>
      <c r="B17" s="5">
        <v>2</v>
      </c>
      <c r="C17" t="s">
        <v>73</v>
      </c>
    </row>
    <row r="18" spans="1:3" x14ac:dyDescent="0.25">
      <c r="A18" s="18"/>
      <c r="B18" s="5">
        <v>3</v>
      </c>
      <c r="C18" t="s">
        <v>74</v>
      </c>
    </row>
    <row r="19" spans="1:3" x14ac:dyDescent="0.25">
      <c r="A19" s="18"/>
      <c r="B19" s="5">
        <v>4</v>
      </c>
      <c r="C19" t="s">
        <v>75</v>
      </c>
    </row>
    <row r="20" spans="1:3" x14ac:dyDescent="0.25">
      <c r="A20" s="18"/>
      <c r="B20" s="5">
        <v>5</v>
      </c>
      <c r="C20" t="s">
        <v>76</v>
      </c>
    </row>
    <row r="21" spans="1:3" x14ac:dyDescent="0.25">
      <c r="A21" s="18"/>
      <c r="B21" s="5">
        <v>6</v>
      </c>
      <c r="C21" t="s">
        <v>77</v>
      </c>
    </row>
    <row r="22" spans="1:3" x14ac:dyDescent="0.25">
      <c r="A22" s="18"/>
      <c r="B22" s="5">
        <v>7</v>
      </c>
      <c r="C22" t="s">
        <v>78</v>
      </c>
    </row>
    <row r="23" spans="1:3" x14ac:dyDescent="0.25">
      <c r="A23" s="18" t="s">
        <v>44</v>
      </c>
      <c r="B23" s="5">
        <v>1</v>
      </c>
      <c r="C23" s="7" t="s">
        <v>79</v>
      </c>
    </row>
    <row r="24" spans="1:3" x14ac:dyDescent="0.25">
      <c r="A24" s="18"/>
      <c r="B24" s="5">
        <v>2</v>
      </c>
      <c r="C24" t="s">
        <v>80</v>
      </c>
    </row>
    <row r="25" spans="1:3" x14ac:dyDescent="0.25">
      <c r="A25" s="18"/>
      <c r="B25" s="5">
        <v>3</v>
      </c>
      <c r="C25" t="s">
        <v>81</v>
      </c>
    </row>
    <row r="26" spans="1:3" x14ac:dyDescent="0.25">
      <c r="A26" s="18"/>
      <c r="B26" s="5">
        <v>4</v>
      </c>
      <c r="C26" t="s">
        <v>82</v>
      </c>
    </row>
    <row r="27" spans="1:3" x14ac:dyDescent="0.25">
      <c r="A27" s="18"/>
      <c r="B27" s="5">
        <v>5</v>
      </c>
      <c r="C27" t="s">
        <v>83</v>
      </c>
    </row>
    <row r="28" spans="1:3" x14ac:dyDescent="0.25">
      <c r="A28" s="18" t="s">
        <v>45</v>
      </c>
      <c r="B28" s="5">
        <v>1</v>
      </c>
      <c r="C28" t="s">
        <v>84</v>
      </c>
    </row>
    <row r="29" spans="1:3" x14ac:dyDescent="0.25">
      <c r="A29" s="18"/>
      <c r="B29" s="5">
        <v>2</v>
      </c>
      <c r="C29" t="s">
        <v>85</v>
      </c>
    </row>
    <row r="30" spans="1:3" x14ac:dyDescent="0.25">
      <c r="A30" s="18"/>
      <c r="B30" s="5">
        <v>3</v>
      </c>
      <c r="C30" t="s">
        <v>86</v>
      </c>
    </row>
    <row r="31" spans="1:3" x14ac:dyDescent="0.25">
      <c r="A31" s="18" t="s">
        <v>46</v>
      </c>
      <c r="B31" s="5">
        <v>1</v>
      </c>
      <c r="C31" t="s">
        <v>47</v>
      </c>
    </row>
    <row r="32" spans="1:3" x14ac:dyDescent="0.25">
      <c r="A32" s="18"/>
      <c r="B32" s="5">
        <v>2</v>
      </c>
      <c r="C32" t="s">
        <v>48</v>
      </c>
    </row>
    <row r="33" spans="1:3" x14ac:dyDescent="0.25">
      <c r="A33" s="18"/>
      <c r="B33" s="5">
        <v>3</v>
      </c>
      <c r="C33" t="s">
        <v>49</v>
      </c>
    </row>
    <row r="34" spans="1:3" x14ac:dyDescent="0.25">
      <c r="A34" s="18"/>
      <c r="B34" s="5">
        <v>4</v>
      </c>
      <c r="C34" t="s">
        <v>50</v>
      </c>
    </row>
    <row r="35" spans="1:3" x14ac:dyDescent="0.25">
      <c r="A35" s="18" t="s">
        <v>51</v>
      </c>
      <c r="B35" s="5">
        <v>1</v>
      </c>
      <c r="C35" t="s">
        <v>52</v>
      </c>
    </row>
    <row r="36" spans="1:3" x14ac:dyDescent="0.25">
      <c r="A36" s="18"/>
      <c r="B36" s="5">
        <v>2</v>
      </c>
      <c r="C36" t="s">
        <v>53</v>
      </c>
    </row>
    <row r="37" spans="1:3" x14ac:dyDescent="0.25">
      <c r="A37" s="18"/>
      <c r="B37" s="5">
        <v>3</v>
      </c>
      <c r="C37" t="s">
        <v>54</v>
      </c>
    </row>
    <row r="38" spans="1:3" x14ac:dyDescent="0.25">
      <c r="A38" s="18" t="s">
        <v>55</v>
      </c>
      <c r="B38" s="5">
        <v>1</v>
      </c>
      <c r="C38" t="s">
        <v>56</v>
      </c>
    </row>
    <row r="39" spans="1:3" x14ac:dyDescent="0.25">
      <c r="A39" s="18"/>
      <c r="B39" s="5">
        <v>2</v>
      </c>
      <c r="C39" t="s">
        <v>57</v>
      </c>
    </row>
    <row r="40" spans="1:3" x14ac:dyDescent="0.25">
      <c r="A40" s="18"/>
      <c r="B40" s="5">
        <v>3</v>
      </c>
      <c r="C40" t="s">
        <v>58</v>
      </c>
    </row>
    <row r="41" spans="1:3" x14ac:dyDescent="0.25">
      <c r="A41" s="18"/>
      <c r="B41" s="5">
        <v>4</v>
      </c>
      <c r="C41" t="s">
        <v>59</v>
      </c>
    </row>
    <row r="42" spans="1:3" x14ac:dyDescent="0.25">
      <c r="A42" s="18" t="s">
        <v>60</v>
      </c>
      <c r="B42" s="5">
        <v>1</v>
      </c>
      <c r="C42" t="s">
        <v>56</v>
      </c>
    </row>
    <row r="43" spans="1:3" x14ac:dyDescent="0.25">
      <c r="A43" s="18"/>
      <c r="B43" s="5">
        <v>2</v>
      </c>
      <c r="C43" t="s">
        <v>57</v>
      </c>
    </row>
    <row r="44" spans="1:3" x14ac:dyDescent="0.25">
      <c r="A44" s="18"/>
      <c r="B44" s="5">
        <v>3</v>
      </c>
      <c r="C44" t="s">
        <v>58</v>
      </c>
    </row>
    <row r="45" spans="1:3" x14ac:dyDescent="0.25">
      <c r="A45" s="18" t="s">
        <v>61</v>
      </c>
      <c r="B45" s="5">
        <v>1</v>
      </c>
      <c r="C45" t="s">
        <v>87</v>
      </c>
    </row>
    <row r="46" spans="1:3" x14ac:dyDescent="0.25">
      <c r="A46" s="18"/>
      <c r="B46" s="5">
        <v>2</v>
      </c>
      <c r="C46" t="s">
        <v>88</v>
      </c>
    </row>
    <row r="47" spans="1:3" x14ac:dyDescent="0.25">
      <c r="A47" s="18" t="s">
        <v>62</v>
      </c>
      <c r="B47" s="5">
        <v>1</v>
      </c>
      <c r="C47" t="s">
        <v>63</v>
      </c>
    </row>
    <row r="48" spans="1:3" x14ac:dyDescent="0.25">
      <c r="A48" s="18"/>
      <c r="B48" s="5">
        <v>2</v>
      </c>
      <c r="C48" t="s">
        <v>64</v>
      </c>
    </row>
    <row r="49" spans="1:3" x14ac:dyDescent="0.25">
      <c r="A49" s="18" t="s">
        <v>65</v>
      </c>
      <c r="B49" s="5">
        <v>1</v>
      </c>
      <c r="C49" t="s">
        <v>56</v>
      </c>
    </row>
    <row r="50" spans="1:3" x14ac:dyDescent="0.25">
      <c r="A50" s="18"/>
      <c r="B50" s="5">
        <v>2</v>
      </c>
      <c r="C50" t="s">
        <v>58</v>
      </c>
    </row>
    <row r="51" spans="1:3" x14ac:dyDescent="0.25">
      <c r="A51" s="18" t="s">
        <v>66</v>
      </c>
      <c r="B51" s="5">
        <v>1</v>
      </c>
      <c r="C51" t="s">
        <v>56</v>
      </c>
    </row>
    <row r="52" spans="1:3" x14ac:dyDescent="0.25">
      <c r="A52" s="18"/>
      <c r="B52" s="5">
        <v>2</v>
      </c>
      <c r="C52" t="s">
        <v>57</v>
      </c>
    </row>
    <row r="53" spans="1:3" x14ac:dyDescent="0.25">
      <c r="A53" s="18"/>
      <c r="B53" s="5">
        <v>3</v>
      </c>
      <c r="C53" t="s">
        <v>58</v>
      </c>
    </row>
  </sheetData>
  <mergeCells count="15">
    <mergeCell ref="A47:A48"/>
    <mergeCell ref="A49:A50"/>
    <mergeCell ref="A51:A53"/>
    <mergeCell ref="A2:C2"/>
    <mergeCell ref="A9:A10"/>
    <mergeCell ref="A11:A12"/>
    <mergeCell ref="A13:A15"/>
    <mergeCell ref="A16:A22"/>
    <mergeCell ref="A23:A27"/>
    <mergeCell ref="A38:A41"/>
    <mergeCell ref="A42:A44"/>
    <mergeCell ref="A45:A46"/>
    <mergeCell ref="A28:A30"/>
    <mergeCell ref="A31:A34"/>
    <mergeCell ref="A35:A3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83"/>
  <sheetViews>
    <sheetView workbookViewId="0">
      <selection activeCell="A5" sqref="A5"/>
    </sheetView>
  </sheetViews>
  <sheetFormatPr defaultRowHeight="15" x14ac:dyDescent="0.25"/>
  <cols>
    <col min="1" max="1" width="62.5703125" bestFit="1" customWidth="1"/>
    <col min="5" max="6" width="10.5703125" bestFit="1" customWidth="1"/>
    <col min="7" max="10" width="12.5703125" bestFit="1" customWidth="1"/>
  </cols>
  <sheetData>
    <row r="2" spans="1:12" x14ac:dyDescent="0.25">
      <c r="A2" s="20" t="s">
        <v>228</v>
      </c>
      <c r="B2" s="20"/>
      <c r="C2" s="20"/>
      <c r="D2" s="20"/>
      <c r="E2" s="20"/>
      <c r="F2" s="20"/>
      <c r="G2" s="20"/>
      <c r="H2" s="20"/>
      <c r="I2" s="20"/>
      <c r="J2" s="20"/>
      <c r="K2" s="20"/>
      <c r="L2" s="20"/>
    </row>
    <row r="5" spans="1:12" x14ac:dyDescent="0.25">
      <c r="A5" t="s">
        <v>92</v>
      </c>
      <c r="B5" t="s">
        <v>93</v>
      </c>
      <c r="C5" s="21" t="s">
        <v>94</v>
      </c>
      <c r="D5" s="21"/>
      <c r="E5" s="21"/>
      <c r="F5" s="21"/>
      <c r="G5" s="21"/>
      <c r="H5" s="21"/>
      <c r="I5" s="21"/>
      <c r="J5" s="21"/>
      <c r="K5" s="6"/>
      <c r="L5" s="6"/>
    </row>
    <row r="6" spans="1:12" x14ac:dyDescent="0.25">
      <c r="C6" s="21" t="s">
        <v>163</v>
      </c>
      <c r="D6" s="21"/>
      <c r="E6" s="21"/>
      <c r="F6" s="21"/>
      <c r="G6" s="21" t="s">
        <v>164</v>
      </c>
      <c r="H6" s="21"/>
      <c r="I6" s="21"/>
      <c r="J6" s="21"/>
      <c r="K6" s="6"/>
      <c r="L6" s="6"/>
    </row>
    <row r="7" spans="1:12" x14ac:dyDescent="0.25">
      <c r="C7" t="s">
        <v>16</v>
      </c>
      <c r="D7" t="s">
        <v>17</v>
      </c>
      <c r="E7" t="s">
        <v>19</v>
      </c>
      <c r="F7" t="s">
        <v>18</v>
      </c>
      <c r="G7" t="s">
        <v>16</v>
      </c>
      <c r="H7" t="s">
        <v>17</v>
      </c>
      <c r="I7" t="s">
        <v>19</v>
      </c>
      <c r="J7" t="s">
        <v>18</v>
      </c>
    </row>
    <row r="8" spans="1:12" x14ac:dyDescent="0.25">
      <c r="A8" s="13" t="s">
        <v>240</v>
      </c>
    </row>
    <row r="9" spans="1:12" x14ac:dyDescent="0.25">
      <c r="A9" t="s">
        <v>165</v>
      </c>
      <c r="B9" t="s">
        <v>95</v>
      </c>
      <c r="C9" s="1">
        <v>0.41666666666666669</v>
      </c>
      <c r="D9" s="1">
        <v>0</v>
      </c>
      <c r="E9" s="1">
        <v>9.0833333333333339</v>
      </c>
      <c r="F9" s="1">
        <v>0</v>
      </c>
      <c r="G9" s="1">
        <v>2.1666666666666665</v>
      </c>
      <c r="H9" s="1">
        <v>0</v>
      </c>
      <c r="I9" s="1">
        <v>7.5</v>
      </c>
      <c r="J9" s="1">
        <v>3.4166666666666665</v>
      </c>
    </row>
    <row r="10" spans="1:12" x14ac:dyDescent="0.25">
      <c r="A10" t="s">
        <v>166</v>
      </c>
      <c r="B10" t="s">
        <v>96</v>
      </c>
      <c r="C10" s="1">
        <v>0.25</v>
      </c>
      <c r="D10" s="1">
        <v>0</v>
      </c>
      <c r="E10" s="1">
        <v>8.3333333333333329E-2</v>
      </c>
      <c r="F10" s="1">
        <v>2.9166666666666665</v>
      </c>
      <c r="G10" s="1">
        <v>3.5</v>
      </c>
      <c r="H10" s="1">
        <v>0.5</v>
      </c>
      <c r="I10" s="1">
        <v>8.4166666666666661</v>
      </c>
      <c r="J10" s="1">
        <v>10.083333333333334</v>
      </c>
    </row>
    <row r="11" spans="1:12" x14ac:dyDescent="0.25">
      <c r="A11" t="s">
        <v>167</v>
      </c>
      <c r="B11" t="s">
        <v>97</v>
      </c>
      <c r="C11" s="1">
        <v>2.3333333333333335</v>
      </c>
      <c r="D11" s="1">
        <v>7.25</v>
      </c>
      <c r="E11" s="1">
        <v>0</v>
      </c>
      <c r="F11" s="1">
        <v>0</v>
      </c>
      <c r="G11" s="1">
        <v>13.333333333333334</v>
      </c>
      <c r="H11" s="1">
        <v>15.5</v>
      </c>
      <c r="I11" s="1">
        <v>12.916666666666666</v>
      </c>
      <c r="J11" s="1">
        <v>0</v>
      </c>
    </row>
    <row r="12" spans="1:12" x14ac:dyDescent="0.25">
      <c r="A12" t="s">
        <v>168</v>
      </c>
      <c r="B12" t="s">
        <v>98</v>
      </c>
      <c r="C12" s="1">
        <v>1</v>
      </c>
      <c r="D12" s="1">
        <v>7.25</v>
      </c>
      <c r="E12" s="1">
        <v>0</v>
      </c>
      <c r="F12" s="1">
        <v>11.833333333333334</v>
      </c>
      <c r="G12" s="1">
        <v>12.083333333333334</v>
      </c>
      <c r="H12" s="1">
        <v>0</v>
      </c>
      <c r="I12" s="1">
        <v>0</v>
      </c>
      <c r="J12" s="1">
        <v>10.75</v>
      </c>
    </row>
    <row r="13" spans="1:12" x14ac:dyDescent="0.25">
      <c r="A13" s="8" t="s">
        <v>161</v>
      </c>
      <c r="B13" t="s">
        <v>99</v>
      </c>
      <c r="C13" s="1">
        <v>0</v>
      </c>
      <c r="D13" s="1">
        <v>0</v>
      </c>
      <c r="E13" s="1">
        <v>0</v>
      </c>
      <c r="F13" s="1">
        <v>0</v>
      </c>
      <c r="G13" s="1">
        <v>0</v>
      </c>
      <c r="H13" s="1">
        <v>0</v>
      </c>
      <c r="I13" s="1">
        <v>7.416666666666667</v>
      </c>
      <c r="J13" s="1">
        <v>0</v>
      </c>
    </row>
    <row r="14" spans="1:12" x14ac:dyDescent="0.25">
      <c r="A14" s="8" t="s">
        <v>169</v>
      </c>
      <c r="B14" t="s">
        <v>100</v>
      </c>
      <c r="C14" s="1">
        <v>0.41666666666666669</v>
      </c>
      <c r="D14" s="1">
        <v>0</v>
      </c>
      <c r="E14" s="1">
        <v>2.75</v>
      </c>
      <c r="F14" s="1">
        <v>0</v>
      </c>
      <c r="G14" s="1">
        <v>7.25</v>
      </c>
      <c r="H14" s="1">
        <v>15.5</v>
      </c>
      <c r="I14" s="1">
        <v>2.9166666666666665</v>
      </c>
      <c r="J14" s="1">
        <v>0</v>
      </c>
    </row>
    <row r="15" spans="1:12" x14ac:dyDescent="0.25">
      <c r="A15" t="s">
        <v>170</v>
      </c>
      <c r="B15" t="s">
        <v>101</v>
      </c>
      <c r="C15" s="1">
        <v>1.75</v>
      </c>
      <c r="D15" s="1">
        <v>0</v>
      </c>
      <c r="E15" s="1">
        <v>0</v>
      </c>
      <c r="F15" s="1">
        <v>0</v>
      </c>
      <c r="G15" s="1">
        <v>3.6666666666666665</v>
      </c>
      <c r="H15" s="1">
        <v>0</v>
      </c>
      <c r="I15" s="1">
        <v>0</v>
      </c>
      <c r="J15" s="1">
        <v>0</v>
      </c>
    </row>
    <row r="16" spans="1:12" x14ac:dyDescent="0.25">
      <c r="A16" t="s">
        <v>171</v>
      </c>
      <c r="B16" t="s">
        <v>102</v>
      </c>
      <c r="C16" s="1">
        <v>13.083333333333334</v>
      </c>
      <c r="D16" s="1">
        <v>0</v>
      </c>
      <c r="E16" s="1">
        <v>0</v>
      </c>
      <c r="F16" s="1">
        <v>0</v>
      </c>
      <c r="G16" s="1">
        <v>1.3333333333333333</v>
      </c>
      <c r="H16" s="1">
        <v>0</v>
      </c>
      <c r="I16" s="1">
        <v>0</v>
      </c>
      <c r="J16" s="1">
        <v>0</v>
      </c>
    </row>
    <row r="17" spans="1:10" x14ac:dyDescent="0.25">
      <c r="A17" t="s">
        <v>172</v>
      </c>
      <c r="B17" t="s">
        <v>103</v>
      </c>
      <c r="C17" s="1">
        <v>0</v>
      </c>
      <c r="D17" s="1">
        <v>0</v>
      </c>
      <c r="E17" s="1">
        <v>9</v>
      </c>
      <c r="F17" s="1">
        <v>0</v>
      </c>
      <c r="G17" s="1">
        <v>0</v>
      </c>
      <c r="H17" s="1">
        <v>0</v>
      </c>
      <c r="I17" s="1">
        <v>7.5</v>
      </c>
      <c r="J17" s="1">
        <v>0</v>
      </c>
    </row>
    <row r="18" spans="1:10" x14ac:dyDescent="0.25">
      <c r="A18" t="s">
        <v>173</v>
      </c>
      <c r="B18" t="s">
        <v>104</v>
      </c>
      <c r="C18" s="1">
        <v>1</v>
      </c>
      <c r="D18" s="1">
        <v>0</v>
      </c>
      <c r="E18" s="1">
        <v>0</v>
      </c>
      <c r="F18" s="1">
        <v>0</v>
      </c>
      <c r="G18" s="1">
        <v>12.083333333333334</v>
      </c>
      <c r="H18" s="1">
        <v>0</v>
      </c>
      <c r="I18" s="1">
        <v>0</v>
      </c>
      <c r="J18" s="1">
        <v>0</v>
      </c>
    </row>
    <row r="19" spans="1:10" x14ac:dyDescent="0.25">
      <c r="A19" t="s">
        <v>174</v>
      </c>
      <c r="B19" t="s">
        <v>105</v>
      </c>
      <c r="C19" s="1">
        <v>0</v>
      </c>
      <c r="D19" s="1">
        <v>32</v>
      </c>
      <c r="E19" s="1">
        <v>0</v>
      </c>
      <c r="F19" s="1">
        <v>0</v>
      </c>
      <c r="G19" s="1">
        <v>0</v>
      </c>
      <c r="H19" s="1">
        <v>0</v>
      </c>
      <c r="I19" s="1">
        <v>0</v>
      </c>
      <c r="J19" s="1">
        <v>0</v>
      </c>
    </row>
    <row r="20" spans="1:10" x14ac:dyDescent="0.25">
      <c r="A20" t="s">
        <v>175</v>
      </c>
      <c r="B20" t="s">
        <v>106</v>
      </c>
      <c r="C20" s="1">
        <v>0</v>
      </c>
      <c r="D20" s="1">
        <v>11</v>
      </c>
      <c r="E20" s="1">
        <v>0</v>
      </c>
      <c r="F20" s="1">
        <v>0</v>
      </c>
      <c r="G20" s="1">
        <v>0</v>
      </c>
      <c r="H20" s="1">
        <v>0</v>
      </c>
      <c r="I20" s="1">
        <v>0</v>
      </c>
      <c r="J20" s="1">
        <v>0</v>
      </c>
    </row>
    <row r="21" spans="1:10" x14ac:dyDescent="0.25">
      <c r="A21" t="s">
        <v>162</v>
      </c>
      <c r="B21" t="s">
        <v>107</v>
      </c>
      <c r="C21" s="1">
        <v>0</v>
      </c>
      <c r="D21" s="1">
        <v>0</v>
      </c>
      <c r="E21" s="1">
        <v>0</v>
      </c>
      <c r="F21" s="1">
        <v>0</v>
      </c>
      <c r="G21" s="1">
        <v>0</v>
      </c>
      <c r="H21" s="1">
        <v>0</v>
      </c>
      <c r="I21" s="1">
        <v>7.5</v>
      </c>
      <c r="J21" s="1">
        <v>0</v>
      </c>
    </row>
    <row r="22" spans="1:10" x14ac:dyDescent="0.25">
      <c r="A22" t="s">
        <v>176</v>
      </c>
      <c r="B22" t="s">
        <v>108</v>
      </c>
      <c r="C22" s="1">
        <v>1</v>
      </c>
      <c r="D22" s="1">
        <v>0</v>
      </c>
      <c r="E22" s="1">
        <v>0</v>
      </c>
      <c r="F22" s="1">
        <v>0</v>
      </c>
      <c r="G22" s="1">
        <v>0</v>
      </c>
      <c r="H22" s="1">
        <v>0</v>
      </c>
      <c r="I22" s="1">
        <v>0</v>
      </c>
      <c r="J22" s="1">
        <v>0</v>
      </c>
    </row>
    <row r="23" spans="1:10" x14ac:dyDescent="0.25">
      <c r="A23" t="s">
        <v>109</v>
      </c>
      <c r="B23" t="s">
        <v>110</v>
      </c>
      <c r="C23" s="1">
        <v>1</v>
      </c>
      <c r="D23" s="1">
        <v>0</v>
      </c>
      <c r="E23" s="1">
        <v>0</v>
      </c>
      <c r="F23" s="1">
        <v>0</v>
      </c>
      <c r="G23" s="1">
        <v>0</v>
      </c>
      <c r="H23" s="1">
        <v>15.5</v>
      </c>
      <c r="I23" s="1">
        <v>0</v>
      </c>
      <c r="J23" s="1">
        <v>0</v>
      </c>
    </row>
    <row r="24" spans="1:10" x14ac:dyDescent="0.25">
      <c r="A24" t="s">
        <v>177</v>
      </c>
      <c r="B24" t="s">
        <v>111</v>
      </c>
      <c r="C24" s="1">
        <v>38.083333333333336</v>
      </c>
      <c r="D24" s="1">
        <v>0</v>
      </c>
      <c r="E24" s="1">
        <v>0</v>
      </c>
      <c r="F24" s="1">
        <v>0</v>
      </c>
      <c r="G24" s="1">
        <v>0</v>
      </c>
      <c r="H24" s="1">
        <v>0</v>
      </c>
      <c r="I24" s="1">
        <v>0</v>
      </c>
      <c r="J24" s="1">
        <v>0</v>
      </c>
    </row>
    <row r="25" spans="1:10" x14ac:dyDescent="0.25">
      <c r="A25" t="s">
        <v>178</v>
      </c>
      <c r="B25" t="s">
        <v>112</v>
      </c>
      <c r="C25" s="1">
        <v>0</v>
      </c>
      <c r="D25" s="1">
        <v>0</v>
      </c>
      <c r="E25" s="1">
        <v>0</v>
      </c>
      <c r="F25" s="1">
        <v>0</v>
      </c>
      <c r="G25" s="1">
        <v>0</v>
      </c>
      <c r="H25" s="1">
        <v>0</v>
      </c>
      <c r="I25" s="1">
        <v>8.3333333333333329E-2</v>
      </c>
      <c r="J25" s="1">
        <v>6.166666666666667</v>
      </c>
    </row>
    <row r="26" spans="1:10" x14ac:dyDescent="0.25">
      <c r="A26" t="s">
        <v>179</v>
      </c>
      <c r="B26" t="s">
        <v>113</v>
      </c>
      <c r="C26" s="1">
        <v>0.41666666666666669</v>
      </c>
      <c r="D26" s="1">
        <v>0</v>
      </c>
      <c r="E26" s="1">
        <v>0</v>
      </c>
      <c r="F26" s="1">
        <v>0</v>
      </c>
      <c r="G26" s="1">
        <v>0</v>
      </c>
      <c r="H26" s="1">
        <v>0</v>
      </c>
      <c r="I26" s="1">
        <v>0</v>
      </c>
      <c r="J26" s="1">
        <v>0</v>
      </c>
    </row>
    <row r="27" spans="1:10" x14ac:dyDescent="0.25">
      <c r="A27" t="s">
        <v>180</v>
      </c>
      <c r="B27" t="s">
        <v>9</v>
      </c>
      <c r="C27" s="1">
        <v>3.0833333333333335</v>
      </c>
      <c r="D27" s="1">
        <v>7.75</v>
      </c>
      <c r="E27" s="1">
        <v>0</v>
      </c>
      <c r="F27" s="1">
        <v>0</v>
      </c>
      <c r="G27" s="1">
        <v>12.25</v>
      </c>
      <c r="H27" s="1">
        <v>2</v>
      </c>
      <c r="I27" s="1">
        <v>0</v>
      </c>
      <c r="J27" s="1">
        <v>0</v>
      </c>
    </row>
    <row r="28" spans="1:10" x14ac:dyDescent="0.25">
      <c r="A28" t="s">
        <v>181</v>
      </c>
      <c r="B28" t="s">
        <v>114</v>
      </c>
      <c r="C28" s="1">
        <v>0</v>
      </c>
      <c r="D28" s="1">
        <v>8.75</v>
      </c>
      <c r="E28" s="1">
        <v>0</v>
      </c>
      <c r="F28" s="1">
        <v>0</v>
      </c>
      <c r="G28" s="1">
        <v>0</v>
      </c>
      <c r="H28" s="1">
        <v>0</v>
      </c>
      <c r="I28" s="1">
        <v>0</v>
      </c>
      <c r="J28" s="1">
        <v>0</v>
      </c>
    </row>
    <row r="29" spans="1:10" x14ac:dyDescent="0.25">
      <c r="A29" t="s">
        <v>182</v>
      </c>
      <c r="B29" t="s">
        <v>115</v>
      </c>
      <c r="C29" s="1">
        <v>0</v>
      </c>
      <c r="D29" s="1">
        <v>0</v>
      </c>
      <c r="E29" s="1">
        <v>0</v>
      </c>
      <c r="F29" s="1">
        <v>0</v>
      </c>
      <c r="G29" s="1">
        <v>0</v>
      </c>
      <c r="H29" s="1">
        <v>0</v>
      </c>
      <c r="I29" s="1">
        <v>0</v>
      </c>
      <c r="J29" s="1">
        <v>10.75</v>
      </c>
    </row>
    <row r="30" spans="1:10" x14ac:dyDescent="0.25">
      <c r="A30" t="s">
        <v>183</v>
      </c>
      <c r="B30" t="s">
        <v>116</v>
      </c>
      <c r="C30" s="1">
        <v>0</v>
      </c>
      <c r="D30" s="1">
        <v>0</v>
      </c>
      <c r="E30" s="1">
        <v>0</v>
      </c>
      <c r="F30" s="1">
        <v>0</v>
      </c>
      <c r="G30" s="1">
        <v>0</v>
      </c>
      <c r="H30" s="1">
        <v>15.5</v>
      </c>
      <c r="I30" s="1">
        <v>0</v>
      </c>
      <c r="J30" s="1">
        <v>0</v>
      </c>
    </row>
    <row r="31" spans="1:10" x14ac:dyDescent="0.25">
      <c r="A31" t="s">
        <v>117</v>
      </c>
      <c r="B31" t="s">
        <v>118</v>
      </c>
      <c r="C31" s="1">
        <v>0</v>
      </c>
      <c r="D31" s="1">
        <v>0</v>
      </c>
      <c r="E31" s="1">
        <v>0</v>
      </c>
      <c r="F31" s="1">
        <v>14.166666666666666</v>
      </c>
      <c r="G31" s="1">
        <v>0</v>
      </c>
      <c r="H31" s="1">
        <v>0</v>
      </c>
      <c r="I31" s="1">
        <v>0</v>
      </c>
      <c r="J31" s="1">
        <v>10.75</v>
      </c>
    </row>
    <row r="32" spans="1:10" x14ac:dyDescent="0.25">
      <c r="A32" s="13" t="s">
        <v>241</v>
      </c>
      <c r="C32" s="1"/>
      <c r="D32" s="1"/>
      <c r="E32" s="1"/>
      <c r="F32" s="1"/>
      <c r="G32" s="1"/>
      <c r="H32" s="1"/>
      <c r="I32" s="1"/>
      <c r="J32" s="1"/>
    </row>
    <row r="33" spans="1:10" x14ac:dyDescent="0.25">
      <c r="A33" t="s">
        <v>184</v>
      </c>
      <c r="B33" t="s">
        <v>119</v>
      </c>
      <c r="C33" s="1">
        <v>0</v>
      </c>
      <c r="D33" s="1">
        <v>0</v>
      </c>
      <c r="E33" s="1">
        <v>0</v>
      </c>
      <c r="F33" s="1">
        <v>0</v>
      </c>
      <c r="G33" s="1">
        <v>0</v>
      </c>
      <c r="H33" s="1">
        <v>0</v>
      </c>
      <c r="I33" s="1">
        <v>0</v>
      </c>
      <c r="J33" s="1">
        <v>0</v>
      </c>
    </row>
    <row r="34" spans="1:10" x14ac:dyDescent="0.25">
      <c r="A34" t="s">
        <v>185</v>
      </c>
      <c r="B34" t="s">
        <v>120</v>
      </c>
      <c r="C34" s="1">
        <v>0</v>
      </c>
      <c r="D34" s="1">
        <v>0</v>
      </c>
      <c r="E34" s="1">
        <v>0</v>
      </c>
      <c r="F34" s="1">
        <v>0</v>
      </c>
      <c r="G34" s="1">
        <v>0.75</v>
      </c>
      <c r="H34" s="1">
        <v>0</v>
      </c>
      <c r="I34" s="1">
        <v>0.83333333333333337</v>
      </c>
      <c r="J34" s="1">
        <v>0</v>
      </c>
    </row>
    <row r="35" spans="1:10" x14ac:dyDescent="0.25">
      <c r="A35" t="s">
        <v>186</v>
      </c>
      <c r="B35" t="s">
        <v>121</v>
      </c>
      <c r="C35" s="1">
        <v>0.91666666666666663</v>
      </c>
      <c r="D35" s="1">
        <v>9.5</v>
      </c>
      <c r="E35" s="1">
        <v>0</v>
      </c>
      <c r="F35" s="1">
        <v>0</v>
      </c>
      <c r="G35" s="1">
        <v>3.8333333333333335</v>
      </c>
      <c r="H35" s="1">
        <v>2</v>
      </c>
      <c r="I35" s="1">
        <v>0</v>
      </c>
      <c r="J35" s="1">
        <v>0</v>
      </c>
    </row>
    <row r="36" spans="1:10" x14ac:dyDescent="0.25">
      <c r="A36" t="s">
        <v>187</v>
      </c>
      <c r="B36" t="s">
        <v>122</v>
      </c>
      <c r="C36" s="1">
        <v>0</v>
      </c>
      <c r="D36" s="1">
        <v>0</v>
      </c>
      <c r="E36" s="1">
        <v>0</v>
      </c>
      <c r="F36" s="1">
        <v>0</v>
      </c>
      <c r="G36" s="1">
        <v>0.33333333333333331</v>
      </c>
      <c r="H36" s="1">
        <v>0</v>
      </c>
      <c r="I36" s="1">
        <v>0</v>
      </c>
      <c r="J36" s="1">
        <v>0</v>
      </c>
    </row>
    <row r="37" spans="1:10" x14ac:dyDescent="0.25">
      <c r="A37" t="s">
        <v>188</v>
      </c>
      <c r="B37" t="s">
        <v>123</v>
      </c>
      <c r="C37" s="1">
        <v>0.5</v>
      </c>
      <c r="D37" s="1">
        <v>0</v>
      </c>
      <c r="E37" s="1">
        <v>0</v>
      </c>
      <c r="F37" s="1">
        <v>0</v>
      </c>
      <c r="G37" s="1">
        <v>1.4166666666666667</v>
      </c>
      <c r="H37" s="1">
        <v>0</v>
      </c>
      <c r="I37" s="1">
        <v>0</v>
      </c>
      <c r="J37" s="1">
        <v>0</v>
      </c>
    </row>
    <row r="38" spans="1:10" x14ac:dyDescent="0.25">
      <c r="A38" t="s">
        <v>189</v>
      </c>
      <c r="B38" t="s">
        <v>124</v>
      </c>
      <c r="C38" s="1">
        <v>0</v>
      </c>
      <c r="D38" s="1">
        <v>1.5</v>
      </c>
      <c r="E38" s="1">
        <v>0</v>
      </c>
      <c r="F38" s="1">
        <v>0</v>
      </c>
      <c r="G38" s="1">
        <v>0</v>
      </c>
      <c r="H38" s="1">
        <v>0.75</v>
      </c>
      <c r="I38" s="1">
        <v>0</v>
      </c>
      <c r="J38" s="1">
        <v>0</v>
      </c>
    </row>
    <row r="39" spans="1:10" x14ac:dyDescent="0.25">
      <c r="A39" t="s">
        <v>190</v>
      </c>
      <c r="B39" t="s">
        <v>125</v>
      </c>
      <c r="C39" s="1">
        <v>0</v>
      </c>
      <c r="D39" s="1">
        <v>0.25</v>
      </c>
      <c r="E39" s="1">
        <v>5.083333333333333</v>
      </c>
      <c r="F39" s="1">
        <v>0.41666666666666669</v>
      </c>
      <c r="G39" s="1">
        <v>0.41666666666666669</v>
      </c>
      <c r="H39" s="1">
        <v>0</v>
      </c>
      <c r="I39" s="1">
        <v>8.75</v>
      </c>
      <c r="J39" s="1">
        <v>1.3333333333333333</v>
      </c>
    </row>
    <row r="40" spans="1:10" x14ac:dyDescent="0.25">
      <c r="A40" t="s">
        <v>191</v>
      </c>
      <c r="B40" t="s">
        <v>126</v>
      </c>
      <c r="C40" s="1">
        <v>0</v>
      </c>
      <c r="D40" s="1">
        <v>0</v>
      </c>
      <c r="E40" s="1">
        <v>8.3333333333333329E-2</v>
      </c>
      <c r="F40" s="1">
        <v>1.5</v>
      </c>
      <c r="G40" s="1">
        <v>0</v>
      </c>
      <c r="H40" s="1">
        <v>0</v>
      </c>
      <c r="I40" s="1">
        <v>0.16666666666666666</v>
      </c>
      <c r="J40" s="1">
        <v>0.83333333333333337</v>
      </c>
    </row>
    <row r="41" spans="1:10" x14ac:dyDescent="0.25">
      <c r="A41" t="s">
        <v>192</v>
      </c>
      <c r="B41" t="s">
        <v>127</v>
      </c>
      <c r="C41" s="1">
        <v>0</v>
      </c>
      <c r="D41" s="1">
        <v>0</v>
      </c>
      <c r="E41" s="1">
        <v>0</v>
      </c>
      <c r="F41" s="1">
        <v>0.16666666666666666</v>
      </c>
      <c r="G41" s="1">
        <v>0</v>
      </c>
      <c r="H41" s="1">
        <v>0</v>
      </c>
      <c r="I41" s="1">
        <v>0</v>
      </c>
      <c r="J41" s="1">
        <v>0</v>
      </c>
    </row>
    <row r="42" spans="1:10" x14ac:dyDescent="0.25">
      <c r="A42" t="s">
        <v>193</v>
      </c>
      <c r="B42" t="s">
        <v>128</v>
      </c>
      <c r="C42" s="1">
        <v>3.5833333333333335</v>
      </c>
      <c r="D42" s="1">
        <v>0</v>
      </c>
      <c r="E42" s="1">
        <v>0</v>
      </c>
      <c r="F42" s="1">
        <v>0</v>
      </c>
      <c r="G42" s="1">
        <v>0.25</v>
      </c>
      <c r="H42" s="1">
        <v>0</v>
      </c>
      <c r="I42" s="1">
        <v>0</v>
      </c>
      <c r="J42" s="1">
        <v>0</v>
      </c>
    </row>
    <row r="43" spans="1:10" x14ac:dyDescent="0.25">
      <c r="A43" t="s">
        <v>194</v>
      </c>
      <c r="B43" t="s">
        <v>129</v>
      </c>
      <c r="C43" s="1">
        <v>0</v>
      </c>
      <c r="D43" s="1">
        <v>0</v>
      </c>
      <c r="E43" s="1">
        <v>0</v>
      </c>
      <c r="F43" s="1">
        <v>0</v>
      </c>
      <c r="G43" s="1">
        <v>0.16666666666666666</v>
      </c>
      <c r="H43" s="1">
        <v>0</v>
      </c>
      <c r="I43" s="1">
        <v>0</v>
      </c>
      <c r="J43" s="1">
        <v>1.5</v>
      </c>
    </row>
    <row r="44" spans="1:10" x14ac:dyDescent="0.25">
      <c r="A44" t="s">
        <v>195</v>
      </c>
      <c r="B44" t="s">
        <v>130</v>
      </c>
      <c r="C44" s="1">
        <v>0</v>
      </c>
      <c r="D44" s="1">
        <v>0</v>
      </c>
      <c r="E44" s="1">
        <v>1.5833333333333333</v>
      </c>
      <c r="F44" s="1">
        <v>0</v>
      </c>
      <c r="G44" s="1">
        <v>0</v>
      </c>
      <c r="H44" s="1">
        <v>0</v>
      </c>
      <c r="I44" s="1">
        <v>2.75</v>
      </c>
      <c r="J44" s="1">
        <v>0.83333333333333337</v>
      </c>
    </row>
    <row r="45" spans="1:10" x14ac:dyDescent="0.25">
      <c r="A45" t="s">
        <v>196</v>
      </c>
      <c r="B45" t="s">
        <v>131</v>
      </c>
      <c r="C45" s="1">
        <v>0</v>
      </c>
      <c r="D45" s="1">
        <v>0</v>
      </c>
      <c r="E45" s="1">
        <v>1</v>
      </c>
      <c r="F45" s="1">
        <v>0</v>
      </c>
      <c r="G45" s="1">
        <v>0</v>
      </c>
      <c r="H45" s="1">
        <v>0</v>
      </c>
      <c r="I45" s="1">
        <v>2.5833333333333335</v>
      </c>
      <c r="J45" s="1">
        <v>0</v>
      </c>
    </row>
    <row r="46" spans="1:10" x14ac:dyDescent="0.25">
      <c r="A46" s="13" t="s">
        <v>242</v>
      </c>
      <c r="C46" s="1"/>
      <c r="D46" s="1"/>
      <c r="E46" s="1"/>
      <c r="F46" s="1"/>
      <c r="G46" s="1"/>
      <c r="H46" s="1"/>
      <c r="I46" s="1"/>
      <c r="J46" s="1"/>
    </row>
    <row r="47" spans="1:10" x14ac:dyDescent="0.25">
      <c r="A47" t="s">
        <v>197</v>
      </c>
      <c r="B47" t="s">
        <v>132</v>
      </c>
      <c r="C47" s="1">
        <v>0</v>
      </c>
      <c r="D47" s="1">
        <v>0</v>
      </c>
      <c r="E47" s="1">
        <v>1.8333333333333333</v>
      </c>
      <c r="F47" s="1">
        <v>0</v>
      </c>
      <c r="G47" s="1">
        <v>1.25</v>
      </c>
      <c r="H47" s="1">
        <v>0</v>
      </c>
      <c r="I47" s="1">
        <v>5</v>
      </c>
      <c r="J47" s="1">
        <v>0</v>
      </c>
    </row>
    <row r="48" spans="1:10" x14ac:dyDescent="0.25">
      <c r="A48" t="s">
        <v>198</v>
      </c>
      <c r="B48" t="s">
        <v>133</v>
      </c>
      <c r="C48" s="1">
        <v>0.75</v>
      </c>
      <c r="D48" s="1">
        <v>0</v>
      </c>
      <c r="E48" s="1">
        <v>0</v>
      </c>
      <c r="F48" s="1">
        <v>0</v>
      </c>
      <c r="G48" s="1">
        <v>0.41666666666666669</v>
      </c>
      <c r="H48" s="1">
        <v>15.5</v>
      </c>
      <c r="I48" s="1">
        <v>8.3333333333333329E-2</v>
      </c>
      <c r="J48" s="1">
        <v>0</v>
      </c>
    </row>
    <row r="49" spans="1:10" x14ac:dyDescent="0.25">
      <c r="A49" t="s">
        <v>199</v>
      </c>
      <c r="B49" t="s">
        <v>134</v>
      </c>
      <c r="C49" s="1">
        <v>0</v>
      </c>
      <c r="D49" s="1">
        <v>0</v>
      </c>
      <c r="E49" s="1">
        <v>0</v>
      </c>
      <c r="F49" s="1">
        <v>0</v>
      </c>
      <c r="G49" s="1">
        <v>0</v>
      </c>
      <c r="H49" s="1">
        <v>0</v>
      </c>
      <c r="I49" s="1">
        <v>7.5</v>
      </c>
      <c r="J49" s="1">
        <v>0</v>
      </c>
    </row>
    <row r="50" spans="1:10" x14ac:dyDescent="0.25">
      <c r="A50" t="s">
        <v>200</v>
      </c>
      <c r="B50" t="s">
        <v>135</v>
      </c>
      <c r="C50" s="1">
        <v>0</v>
      </c>
      <c r="D50" s="1">
        <v>7.25</v>
      </c>
      <c r="E50" s="1">
        <v>0</v>
      </c>
      <c r="F50" s="1">
        <v>0</v>
      </c>
      <c r="G50" s="1">
        <v>0</v>
      </c>
      <c r="H50" s="1">
        <v>0</v>
      </c>
      <c r="I50" s="1">
        <v>0</v>
      </c>
      <c r="J50" s="1">
        <v>0</v>
      </c>
    </row>
    <row r="51" spans="1:10" x14ac:dyDescent="0.25">
      <c r="A51" s="13" t="s">
        <v>243</v>
      </c>
      <c r="C51" s="1"/>
      <c r="D51" s="1"/>
      <c r="E51" s="1"/>
      <c r="F51" s="1"/>
      <c r="G51" s="1"/>
      <c r="H51" s="1"/>
      <c r="I51" s="1"/>
      <c r="J51" s="1"/>
    </row>
    <row r="52" spans="1:10" x14ac:dyDescent="0.25">
      <c r="A52" t="s">
        <v>201</v>
      </c>
      <c r="B52" t="s">
        <v>136</v>
      </c>
      <c r="C52" s="1">
        <v>0</v>
      </c>
      <c r="D52" s="1">
        <v>3</v>
      </c>
      <c r="E52" s="1">
        <v>0</v>
      </c>
      <c r="F52" s="1">
        <v>0.25</v>
      </c>
      <c r="G52" s="1">
        <v>0</v>
      </c>
      <c r="H52" s="1">
        <v>0.25</v>
      </c>
      <c r="I52" s="1">
        <v>0</v>
      </c>
      <c r="J52" s="1">
        <v>0</v>
      </c>
    </row>
    <row r="53" spans="1:10" x14ac:dyDescent="0.25">
      <c r="A53" t="s">
        <v>202</v>
      </c>
      <c r="B53" t="s">
        <v>137</v>
      </c>
      <c r="C53" s="1">
        <v>0</v>
      </c>
      <c r="D53" s="1">
        <v>0</v>
      </c>
      <c r="E53" s="1">
        <v>15.166666666666666</v>
      </c>
      <c r="F53" s="1">
        <v>9.4166666666666661</v>
      </c>
      <c r="G53" s="1">
        <v>0</v>
      </c>
      <c r="H53" s="1">
        <v>0</v>
      </c>
      <c r="I53" s="1">
        <v>3.5833333333333335</v>
      </c>
      <c r="J53" s="1">
        <v>0</v>
      </c>
    </row>
    <row r="54" spans="1:10" x14ac:dyDescent="0.25">
      <c r="A54" t="s">
        <v>203</v>
      </c>
      <c r="B54" t="s">
        <v>138</v>
      </c>
      <c r="C54" s="1">
        <v>0</v>
      </c>
      <c r="D54" s="1">
        <v>0</v>
      </c>
      <c r="E54" s="1">
        <v>0</v>
      </c>
      <c r="F54" s="1">
        <v>0</v>
      </c>
      <c r="G54" s="1">
        <v>0</v>
      </c>
      <c r="H54" s="1">
        <v>15.5</v>
      </c>
      <c r="I54" s="1">
        <v>0</v>
      </c>
      <c r="J54" s="1">
        <v>10.666666666666666</v>
      </c>
    </row>
    <row r="55" spans="1:10" x14ac:dyDescent="0.25">
      <c r="A55" t="s">
        <v>204</v>
      </c>
      <c r="B55" t="s">
        <v>139</v>
      </c>
      <c r="C55" s="1">
        <v>0</v>
      </c>
      <c r="D55" s="1">
        <v>0</v>
      </c>
      <c r="E55" s="1">
        <v>0</v>
      </c>
      <c r="F55" s="1">
        <v>0.83333333333333337</v>
      </c>
      <c r="G55" s="1">
        <v>0</v>
      </c>
      <c r="H55" s="1">
        <v>0</v>
      </c>
      <c r="I55" s="1">
        <v>0</v>
      </c>
      <c r="J55" s="1">
        <v>5.333333333333333</v>
      </c>
    </row>
    <row r="56" spans="1:10" x14ac:dyDescent="0.25">
      <c r="A56" t="s">
        <v>205</v>
      </c>
      <c r="B56" t="s">
        <v>140</v>
      </c>
      <c r="C56" s="1">
        <v>1.5833333333333333</v>
      </c>
      <c r="D56" s="1">
        <v>4.5</v>
      </c>
      <c r="E56" s="1">
        <v>1.6666666666666667</v>
      </c>
      <c r="F56" s="1">
        <v>0</v>
      </c>
      <c r="G56" s="1">
        <v>20.5</v>
      </c>
      <c r="H56" s="1">
        <v>0</v>
      </c>
      <c r="I56" s="1">
        <v>0</v>
      </c>
      <c r="J56" s="1">
        <v>0</v>
      </c>
    </row>
    <row r="57" spans="1:10" x14ac:dyDescent="0.25">
      <c r="A57" t="s">
        <v>206</v>
      </c>
      <c r="B57" t="s">
        <v>141</v>
      </c>
      <c r="C57" s="1">
        <v>0</v>
      </c>
      <c r="D57" s="1">
        <v>0</v>
      </c>
      <c r="E57" s="1">
        <v>0</v>
      </c>
      <c r="F57" s="1">
        <v>0</v>
      </c>
      <c r="G57" s="1">
        <v>0</v>
      </c>
      <c r="H57" s="1">
        <v>0</v>
      </c>
      <c r="I57" s="1">
        <v>0.75</v>
      </c>
      <c r="J57" s="1">
        <v>0</v>
      </c>
    </row>
    <row r="58" spans="1:10" x14ac:dyDescent="0.25">
      <c r="A58" t="s">
        <v>207</v>
      </c>
      <c r="B58" t="s">
        <v>142</v>
      </c>
      <c r="C58" s="1">
        <v>0</v>
      </c>
      <c r="D58" s="1">
        <v>0</v>
      </c>
      <c r="E58" s="1">
        <v>0</v>
      </c>
      <c r="F58" s="1">
        <v>0</v>
      </c>
      <c r="G58" s="1">
        <v>2.1666666666666665</v>
      </c>
      <c r="H58" s="1">
        <v>0</v>
      </c>
      <c r="I58" s="1">
        <v>0</v>
      </c>
      <c r="J58" s="1">
        <v>10.916666666666666</v>
      </c>
    </row>
    <row r="59" spans="1:10" x14ac:dyDescent="0.25">
      <c r="A59" t="s">
        <v>208</v>
      </c>
      <c r="B59" t="s">
        <v>143</v>
      </c>
      <c r="C59" s="1">
        <v>0</v>
      </c>
      <c r="D59" s="1">
        <v>0</v>
      </c>
      <c r="E59" s="1">
        <v>0</v>
      </c>
      <c r="F59" s="1">
        <v>0</v>
      </c>
      <c r="G59" s="1">
        <v>0</v>
      </c>
      <c r="H59" s="1">
        <v>0</v>
      </c>
      <c r="I59" s="1">
        <v>0.58333333333333337</v>
      </c>
      <c r="J59" s="1">
        <v>0</v>
      </c>
    </row>
    <row r="60" spans="1:10" x14ac:dyDescent="0.25">
      <c r="A60" t="s">
        <v>209</v>
      </c>
      <c r="B60" t="s">
        <v>144</v>
      </c>
      <c r="C60" s="1">
        <v>0</v>
      </c>
      <c r="D60" s="1">
        <v>0</v>
      </c>
      <c r="E60" s="1">
        <v>0</v>
      </c>
      <c r="F60" s="1">
        <v>1.75</v>
      </c>
      <c r="G60" s="1">
        <v>0</v>
      </c>
      <c r="H60" s="1">
        <v>0</v>
      </c>
      <c r="I60" s="1">
        <v>0</v>
      </c>
      <c r="J60" s="1">
        <v>0.58333333333333337</v>
      </c>
    </row>
    <row r="61" spans="1:10" x14ac:dyDescent="0.25">
      <c r="A61" t="s">
        <v>210</v>
      </c>
      <c r="B61" t="s">
        <v>145</v>
      </c>
      <c r="C61" s="1">
        <v>28.75</v>
      </c>
      <c r="D61" s="1">
        <v>0</v>
      </c>
      <c r="E61" s="1">
        <v>0</v>
      </c>
      <c r="F61" s="1">
        <v>0</v>
      </c>
      <c r="G61" s="1">
        <v>0</v>
      </c>
      <c r="H61" s="1">
        <v>0</v>
      </c>
      <c r="I61" s="1">
        <v>0</v>
      </c>
      <c r="J61" s="1">
        <v>0</v>
      </c>
    </row>
    <row r="62" spans="1:10" x14ac:dyDescent="0.25">
      <c r="A62" t="s">
        <v>211</v>
      </c>
      <c r="B62" t="s">
        <v>146</v>
      </c>
      <c r="C62" s="1">
        <v>0</v>
      </c>
      <c r="D62" s="1">
        <v>0</v>
      </c>
      <c r="E62" s="1">
        <v>0</v>
      </c>
      <c r="F62" s="1">
        <v>0</v>
      </c>
      <c r="G62" s="1">
        <v>0</v>
      </c>
      <c r="H62" s="1">
        <v>0</v>
      </c>
      <c r="I62" s="1">
        <v>0</v>
      </c>
      <c r="J62" s="1">
        <v>0.91666666666666663</v>
      </c>
    </row>
    <row r="63" spans="1:10" x14ac:dyDescent="0.25">
      <c r="A63" t="s">
        <v>212</v>
      </c>
      <c r="B63" t="s">
        <v>147</v>
      </c>
      <c r="C63" s="1">
        <v>0</v>
      </c>
      <c r="D63" s="1">
        <v>0</v>
      </c>
      <c r="E63" s="1">
        <v>0</v>
      </c>
      <c r="F63" s="1">
        <v>0</v>
      </c>
      <c r="G63" s="1">
        <v>0</v>
      </c>
      <c r="H63" s="1">
        <v>0</v>
      </c>
      <c r="I63" s="1">
        <v>0</v>
      </c>
      <c r="J63" s="1">
        <v>0.58333333333333337</v>
      </c>
    </row>
    <row r="64" spans="1:10" x14ac:dyDescent="0.25">
      <c r="A64" t="s">
        <v>213</v>
      </c>
      <c r="B64" t="s">
        <v>148</v>
      </c>
      <c r="C64" s="1">
        <v>0</v>
      </c>
      <c r="D64" s="1">
        <v>0</v>
      </c>
      <c r="E64" s="1">
        <v>0</v>
      </c>
      <c r="F64" s="1">
        <v>8.3333333333333329E-2</v>
      </c>
      <c r="G64" s="1">
        <v>0</v>
      </c>
      <c r="H64" s="1">
        <v>0</v>
      </c>
      <c r="I64" s="1">
        <v>0</v>
      </c>
      <c r="J64" s="1">
        <v>0.83333333333333337</v>
      </c>
    </row>
    <row r="65" spans="1:10" x14ac:dyDescent="0.25">
      <c r="A65" t="s">
        <v>214</v>
      </c>
      <c r="B65" t="s">
        <v>149</v>
      </c>
      <c r="C65" s="1">
        <v>0</v>
      </c>
      <c r="D65" s="1">
        <v>0</v>
      </c>
      <c r="E65" s="1">
        <v>0</v>
      </c>
      <c r="F65" s="1">
        <v>0</v>
      </c>
      <c r="G65" s="1">
        <v>0</v>
      </c>
      <c r="H65" s="1">
        <v>0</v>
      </c>
      <c r="I65" s="1">
        <v>0</v>
      </c>
      <c r="J65" s="1">
        <v>0.83333333333333337</v>
      </c>
    </row>
    <row r="66" spans="1:10" x14ac:dyDescent="0.25">
      <c r="A66" t="s">
        <v>215</v>
      </c>
      <c r="B66" t="s">
        <v>150</v>
      </c>
      <c r="C66" s="1">
        <v>0</v>
      </c>
      <c r="D66" s="1">
        <v>0</v>
      </c>
      <c r="E66" s="1">
        <v>28.166666666666668</v>
      </c>
      <c r="F66" s="1">
        <v>27.333333333333332</v>
      </c>
      <c r="G66" s="1">
        <v>0</v>
      </c>
      <c r="H66" s="1">
        <v>0</v>
      </c>
      <c r="I66" s="1">
        <v>0</v>
      </c>
      <c r="J66" s="1">
        <v>0</v>
      </c>
    </row>
    <row r="67" spans="1:10" x14ac:dyDescent="0.25">
      <c r="A67" t="s">
        <v>216</v>
      </c>
      <c r="B67" t="s">
        <v>151</v>
      </c>
      <c r="C67" s="1">
        <v>0</v>
      </c>
      <c r="D67" s="1">
        <v>0</v>
      </c>
      <c r="E67" s="1">
        <v>0</v>
      </c>
      <c r="F67" s="1">
        <v>27.083333333333332</v>
      </c>
      <c r="G67" s="1">
        <v>0</v>
      </c>
      <c r="H67" s="1">
        <v>0</v>
      </c>
      <c r="I67" s="1">
        <v>0</v>
      </c>
      <c r="J67" s="1">
        <v>0</v>
      </c>
    </row>
    <row r="68" spans="1:10" x14ac:dyDescent="0.25">
      <c r="A68" t="s">
        <v>217</v>
      </c>
      <c r="B68" t="s">
        <v>152</v>
      </c>
      <c r="C68" s="1">
        <v>0</v>
      </c>
      <c r="D68" s="1">
        <v>0</v>
      </c>
      <c r="E68" s="1">
        <v>0.5</v>
      </c>
      <c r="F68" s="1">
        <v>0</v>
      </c>
      <c r="G68" s="1">
        <v>0</v>
      </c>
      <c r="H68" s="1">
        <v>0</v>
      </c>
      <c r="I68" s="1">
        <v>0.75</v>
      </c>
      <c r="J68" s="1">
        <v>0</v>
      </c>
    </row>
    <row r="69" spans="1:10" x14ac:dyDescent="0.25">
      <c r="A69" t="s">
        <v>218</v>
      </c>
      <c r="B69" t="s">
        <v>153</v>
      </c>
      <c r="C69" s="1">
        <v>0</v>
      </c>
      <c r="D69" s="1">
        <v>0</v>
      </c>
      <c r="E69" s="1">
        <v>0</v>
      </c>
      <c r="F69" s="1">
        <v>0</v>
      </c>
      <c r="G69" s="1">
        <v>0</v>
      </c>
      <c r="H69" s="1">
        <v>0</v>
      </c>
      <c r="I69" s="1">
        <v>8.3333333333333329E-2</v>
      </c>
      <c r="J69" s="1">
        <v>0</v>
      </c>
    </row>
    <row r="70" spans="1:10" x14ac:dyDescent="0.25">
      <c r="A70" s="13" t="s">
        <v>244</v>
      </c>
      <c r="C70" s="1"/>
      <c r="D70" s="1"/>
      <c r="E70" s="1"/>
      <c r="F70" s="1"/>
      <c r="G70" s="1"/>
      <c r="H70" s="1"/>
      <c r="I70" s="1"/>
      <c r="J70" s="1"/>
    </row>
    <row r="71" spans="1:10" x14ac:dyDescent="0.25">
      <c r="A71" t="s">
        <v>219</v>
      </c>
      <c r="B71" t="s">
        <v>114</v>
      </c>
      <c r="C71" s="1">
        <v>0</v>
      </c>
      <c r="D71" s="1">
        <v>0</v>
      </c>
      <c r="E71" s="1">
        <v>14.666666666666666</v>
      </c>
      <c r="F71" s="1">
        <v>0.16666666666666666</v>
      </c>
      <c r="G71" s="1">
        <v>0.16666666666666666</v>
      </c>
      <c r="H71" s="1">
        <v>0</v>
      </c>
      <c r="I71" s="1">
        <v>4.25</v>
      </c>
      <c r="J71" s="1">
        <v>0</v>
      </c>
    </row>
    <row r="72" spans="1:10" x14ac:dyDescent="0.25">
      <c r="A72" t="s">
        <v>220</v>
      </c>
      <c r="B72" t="s">
        <v>154</v>
      </c>
      <c r="C72" s="1">
        <v>0</v>
      </c>
      <c r="D72" s="1">
        <v>0</v>
      </c>
      <c r="E72" s="1">
        <v>6.583333333333333</v>
      </c>
      <c r="F72" s="1">
        <v>0</v>
      </c>
      <c r="G72" s="1">
        <v>0</v>
      </c>
      <c r="H72" s="1">
        <v>0</v>
      </c>
      <c r="I72" s="1">
        <v>2.75</v>
      </c>
      <c r="J72" s="1">
        <v>0</v>
      </c>
    </row>
    <row r="73" spans="1:10" x14ac:dyDescent="0.25">
      <c r="A73" t="s">
        <v>221</v>
      </c>
      <c r="B73" t="s">
        <v>155</v>
      </c>
      <c r="C73" s="1">
        <v>0</v>
      </c>
      <c r="D73" s="1">
        <v>0</v>
      </c>
      <c r="E73" s="1">
        <v>8.3333333333333329E-2</v>
      </c>
      <c r="F73" s="1">
        <v>0</v>
      </c>
      <c r="G73" s="1">
        <v>0</v>
      </c>
      <c r="H73" s="1">
        <v>0</v>
      </c>
      <c r="I73" s="1">
        <v>0.33333333333333331</v>
      </c>
      <c r="J73" s="1">
        <v>0</v>
      </c>
    </row>
    <row r="74" spans="1:10" x14ac:dyDescent="0.25">
      <c r="A74" s="13" t="s">
        <v>245</v>
      </c>
      <c r="C74" s="1"/>
      <c r="D74" s="1"/>
      <c r="E74" s="1"/>
      <c r="F74" s="1"/>
      <c r="G74" s="1"/>
      <c r="H74" s="1"/>
      <c r="I74" s="1"/>
      <c r="J74" s="1"/>
    </row>
    <row r="75" spans="1:10" x14ac:dyDescent="0.25">
      <c r="A75" t="s">
        <v>222</v>
      </c>
      <c r="B75" t="s">
        <v>156</v>
      </c>
      <c r="C75" s="1">
        <v>0</v>
      </c>
      <c r="D75" s="1">
        <v>0</v>
      </c>
      <c r="E75" s="1">
        <v>0</v>
      </c>
      <c r="F75" s="1">
        <v>0</v>
      </c>
      <c r="G75" s="1">
        <v>0.41666666666666669</v>
      </c>
      <c r="H75" s="1">
        <v>0</v>
      </c>
      <c r="I75" s="1">
        <v>0</v>
      </c>
      <c r="J75" s="1">
        <v>0</v>
      </c>
    </row>
    <row r="76" spans="1:10" x14ac:dyDescent="0.25">
      <c r="A76" t="s">
        <v>223</v>
      </c>
      <c r="B76" t="s">
        <v>157</v>
      </c>
      <c r="C76" s="1">
        <v>0</v>
      </c>
      <c r="D76" s="1">
        <v>0</v>
      </c>
      <c r="E76" s="1">
        <v>0</v>
      </c>
      <c r="F76" s="1">
        <v>2</v>
      </c>
      <c r="G76" s="1">
        <v>0</v>
      </c>
      <c r="H76" s="1">
        <v>0</v>
      </c>
      <c r="I76" s="1">
        <v>4.166666666666667</v>
      </c>
      <c r="J76" s="1">
        <v>12.833333333333334</v>
      </c>
    </row>
    <row r="77" spans="1:10" x14ac:dyDescent="0.25">
      <c r="A77" s="13" t="s">
        <v>246</v>
      </c>
      <c r="C77" s="1"/>
      <c r="D77" s="1"/>
      <c r="E77" s="1"/>
      <c r="F77" s="1"/>
      <c r="G77" s="1"/>
      <c r="H77" s="1"/>
      <c r="I77" s="1"/>
      <c r="J77" s="1"/>
    </row>
    <row r="78" spans="1:10" x14ac:dyDescent="0.25">
      <c r="A78" t="s">
        <v>224</v>
      </c>
      <c r="B78" t="s">
        <v>158</v>
      </c>
      <c r="C78" s="1">
        <v>8.3333333333333329E-2</v>
      </c>
      <c r="D78" s="1">
        <v>0</v>
      </c>
      <c r="E78" s="1">
        <v>0</v>
      </c>
      <c r="F78" s="1">
        <v>0</v>
      </c>
      <c r="G78" s="1">
        <v>0.16666666666666666</v>
      </c>
      <c r="H78" s="1">
        <v>1.5</v>
      </c>
      <c r="I78" s="1">
        <v>0</v>
      </c>
      <c r="J78" s="1">
        <v>0</v>
      </c>
    </row>
    <row r="79" spans="1:10" x14ac:dyDescent="0.25">
      <c r="A79" t="s">
        <v>225</v>
      </c>
      <c r="B79" t="s">
        <v>159</v>
      </c>
      <c r="C79" s="1">
        <v>0</v>
      </c>
      <c r="D79" s="1">
        <v>0</v>
      </c>
      <c r="E79" s="1">
        <v>0</v>
      </c>
      <c r="F79" s="1">
        <v>0</v>
      </c>
      <c r="G79" s="1">
        <v>8.3333333333333329E-2</v>
      </c>
      <c r="H79" s="1">
        <v>0</v>
      </c>
      <c r="I79" s="1">
        <v>0</v>
      </c>
      <c r="J79" s="1">
        <v>0</v>
      </c>
    </row>
    <row r="80" spans="1:10" x14ac:dyDescent="0.25">
      <c r="A80" s="13" t="s">
        <v>247</v>
      </c>
      <c r="C80" s="1"/>
      <c r="D80" s="1"/>
      <c r="E80" s="1"/>
      <c r="F80" s="1"/>
      <c r="G80" s="1"/>
      <c r="H80" s="1"/>
      <c r="I80" s="1"/>
      <c r="J80" s="1"/>
    </row>
    <row r="81" spans="1:11" x14ac:dyDescent="0.25">
      <c r="A81" t="s">
        <v>226</v>
      </c>
      <c r="B81" t="s">
        <v>160</v>
      </c>
      <c r="C81" s="1">
        <v>0</v>
      </c>
      <c r="D81" s="1">
        <v>0</v>
      </c>
      <c r="E81" s="1">
        <v>2.6666666666666665</v>
      </c>
      <c r="F81" s="1">
        <v>8.3333333333333329E-2</v>
      </c>
      <c r="G81" s="1">
        <v>0</v>
      </c>
      <c r="H81" s="1">
        <v>0</v>
      </c>
      <c r="I81" s="1">
        <v>0.83333333333333337</v>
      </c>
      <c r="J81" s="1">
        <v>8.3333333333333329E-2</v>
      </c>
    </row>
    <row r="82" spans="1:11" x14ac:dyDescent="0.25">
      <c r="C82" s="1"/>
    </row>
    <row r="83" spans="1:11" x14ac:dyDescent="0.25">
      <c r="C83" s="1"/>
      <c r="D83" s="1"/>
      <c r="E83" s="1"/>
      <c r="F83" s="1"/>
      <c r="G83" s="1"/>
      <c r="H83" s="1"/>
      <c r="I83" s="1"/>
      <c r="J83" s="1"/>
      <c r="K83" s="1"/>
    </row>
  </sheetData>
  <mergeCells count="4">
    <mergeCell ref="A2:L2"/>
    <mergeCell ref="G6:J6"/>
    <mergeCell ref="C5:J5"/>
    <mergeCell ref="C6:F6"/>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L92"/>
  <sheetViews>
    <sheetView workbookViewId="0">
      <pane xSplit="1" ySplit="4" topLeftCell="B5" activePane="bottomRight" state="frozen"/>
      <selection pane="topRight" activeCell="B1" sqref="B1"/>
      <selection pane="bottomLeft" activeCell="A2" sqref="A2"/>
      <selection pane="bottomRight" activeCell="B2" sqref="B2:L2"/>
    </sheetView>
  </sheetViews>
  <sheetFormatPr defaultRowHeight="15" x14ac:dyDescent="0.25"/>
  <cols>
    <col min="2" max="2" width="12.28515625" bestFit="1" customWidth="1"/>
    <col min="3" max="3" width="10.42578125" bestFit="1" customWidth="1"/>
    <col min="5" max="5" width="11.5703125" bestFit="1" customWidth="1"/>
    <col min="6" max="6" width="8.5703125" bestFit="1" customWidth="1"/>
    <col min="7" max="7" width="9.5703125" bestFit="1" customWidth="1"/>
  </cols>
  <sheetData>
    <row r="2" spans="1:12" x14ac:dyDescent="0.25">
      <c r="B2" s="20" t="s">
        <v>227</v>
      </c>
      <c r="C2" s="20"/>
      <c r="D2" s="20"/>
      <c r="E2" s="20"/>
      <c r="F2" s="20"/>
      <c r="G2" s="20"/>
      <c r="H2" s="20"/>
      <c r="I2" s="20"/>
      <c r="J2" s="20"/>
      <c r="K2" s="20"/>
      <c r="L2" s="20"/>
    </row>
    <row r="4" spans="1:12" x14ac:dyDescent="0.25">
      <c r="A4" t="s">
        <v>0</v>
      </c>
      <c r="B4" t="s">
        <v>231</v>
      </c>
      <c r="C4" t="s">
        <v>21</v>
      </c>
      <c r="D4" t="s">
        <v>20</v>
      </c>
      <c r="E4" t="s">
        <v>229</v>
      </c>
      <c r="F4" t="s">
        <v>230</v>
      </c>
      <c r="G4" t="s">
        <v>22</v>
      </c>
    </row>
    <row r="5" spans="1:12" x14ac:dyDescent="0.25">
      <c r="A5" t="s">
        <v>16</v>
      </c>
      <c r="B5" t="s">
        <v>1</v>
      </c>
      <c r="C5" t="s">
        <v>5</v>
      </c>
      <c r="D5" t="s">
        <v>15</v>
      </c>
      <c r="E5" s="1">
        <v>0.31388494037579501</v>
      </c>
      <c r="F5" s="1">
        <v>0.259339995288697</v>
      </c>
      <c r="G5" s="1">
        <f t="shared" ref="G5:G36" si="0">F5/E5</f>
        <v>0.82622630757055526</v>
      </c>
    </row>
    <row r="6" spans="1:12" x14ac:dyDescent="0.25">
      <c r="A6" t="s">
        <v>17</v>
      </c>
      <c r="B6" t="s">
        <v>1</v>
      </c>
      <c r="C6" t="s">
        <v>5</v>
      </c>
      <c r="D6" t="s">
        <v>15</v>
      </c>
      <c r="E6" s="1">
        <v>0.303429809790351</v>
      </c>
      <c r="F6" s="1">
        <v>0.283526803373433</v>
      </c>
      <c r="G6" s="1">
        <f t="shared" si="0"/>
        <v>0.93440655540512119</v>
      </c>
    </row>
    <row r="7" spans="1:12" x14ac:dyDescent="0.25">
      <c r="A7" t="s">
        <v>18</v>
      </c>
      <c r="B7" t="s">
        <v>1</v>
      </c>
      <c r="C7" t="s">
        <v>5</v>
      </c>
      <c r="D7" t="s">
        <v>15</v>
      </c>
      <c r="E7" s="1">
        <v>0.37389079160968802</v>
      </c>
      <c r="F7" s="1">
        <v>0.33572933360916801</v>
      </c>
      <c r="G7" s="1">
        <f>F7/E7</f>
        <v>0.89793421272498863</v>
      </c>
    </row>
    <row r="8" spans="1:12" x14ac:dyDescent="0.25">
      <c r="A8" t="s">
        <v>19</v>
      </c>
      <c r="B8" t="s">
        <v>1</v>
      </c>
      <c r="C8" t="s">
        <v>5</v>
      </c>
      <c r="D8" t="s">
        <v>15</v>
      </c>
      <c r="E8" s="1">
        <v>0.36275292367695999</v>
      </c>
      <c r="F8" s="1">
        <v>0.35260207786384101</v>
      </c>
      <c r="G8" s="1">
        <f t="shared" si="0"/>
        <v>0.97201719090165473</v>
      </c>
    </row>
    <row r="9" spans="1:12" x14ac:dyDescent="0.25">
      <c r="A9" t="s">
        <v>16</v>
      </c>
      <c r="B9" t="s">
        <v>1</v>
      </c>
      <c r="C9" t="s">
        <v>4</v>
      </c>
      <c r="D9" t="s">
        <v>15</v>
      </c>
      <c r="E9" s="1">
        <v>0.93951569500293397</v>
      </c>
      <c r="F9" s="1">
        <v>0.859665860634654</v>
      </c>
      <c r="G9" s="1">
        <f t="shared" si="0"/>
        <v>0.91500957909167169</v>
      </c>
    </row>
    <row r="10" spans="1:12" x14ac:dyDescent="0.25">
      <c r="A10" t="s">
        <v>17</v>
      </c>
      <c r="B10" t="s">
        <v>1</v>
      </c>
      <c r="C10" t="s">
        <v>4</v>
      </c>
      <c r="D10" t="s">
        <v>15</v>
      </c>
      <c r="E10" s="1">
        <v>0.85645096101958396</v>
      </c>
      <c r="F10" s="1">
        <v>0.95239758143032205</v>
      </c>
      <c r="G10" s="1">
        <f t="shared" si="0"/>
        <v>1.1120281542991277</v>
      </c>
    </row>
    <row r="11" spans="1:12" x14ac:dyDescent="0.25">
      <c r="A11" t="s">
        <v>18</v>
      </c>
      <c r="B11" t="s">
        <v>1</v>
      </c>
      <c r="C11" t="s">
        <v>4</v>
      </c>
      <c r="D11" t="s">
        <v>15</v>
      </c>
      <c r="E11" s="1">
        <v>0.93209444169774902</v>
      </c>
      <c r="F11" s="1">
        <v>0.89694007816205001</v>
      </c>
      <c r="G11" s="1">
        <f t="shared" si="0"/>
        <v>0.96228454761336457</v>
      </c>
    </row>
    <row r="12" spans="1:12" x14ac:dyDescent="0.25">
      <c r="A12" t="s">
        <v>19</v>
      </c>
      <c r="B12" t="s">
        <v>1</v>
      </c>
      <c r="C12" t="s">
        <v>4</v>
      </c>
      <c r="D12" t="s">
        <v>15</v>
      </c>
      <c r="E12" s="1">
        <v>0.94341409190591696</v>
      </c>
      <c r="F12" s="1">
        <v>0.896738757400936</v>
      </c>
      <c r="G12" s="1">
        <f t="shared" si="0"/>
        <v>0.95052508235202859</v>
      </c>
    </row>
    <row r="13" spans="1:12" x14ac:dyDescent="0.25">
      <c r="A13" t="s">
        <v>16</v>
      </c>
      <c r="B13" t="s">
        <v>1</v>
      </c>
      <c r="C13" t="s">
        <v>3</v>
      </c>
      <c r="D13" t="s">
        <v>15</v>
      </c>
      <c r="E13" s="1">
        <v>0.49426334142466799</v>
      </c>
      <c r="F13" s="1">
        <v>0.65872014820258096</v>
      </c>
      <c r="G13" s="1">
        <f t="shared" si="0"/>
        <v>1.3327311434910012</v>
      </c>
    </row>
    <row r="14" spans="1:12" x14ac:dyDescent="0.25">
      <c r="A14" t="s">
        <v>17</v>
      </c>
      <c r="B14" t="s">
        <v>1</v>
      </c>
      <c r="C14" t="s">
        <v>3</v>
      </c>
      <c r="D14" t="s">
        <v>15</v>
      </c>
      <c r="E14" s="1">
        <v>0.45189079020153</v>
      </c>
      <c r="F14" s="1">
        <v>0.59176822002654805</v>
      </c>
      <c r="G14" s="1">
        <f t="shared" si="0"/>
        <v>1.3095381292516204</v>
      </c>
    </row>
    <row r="15" spans="1:12" x14ac:dyDescent="0.25">
      <c r="A15" t="s">
        <v>18</v>
      </c>
      <c r="B15" t="s">
        <v>1</v>
      </c>
      <c r="C15" t="s">
        <v>3</v>
      </c>
      <c r="D15" t="s">
        <v>15</v>
      </c>
      <c r="E15" s="1">
        <v>0.59567069858027499</v>
      </c>
      <c r="F15" s="1">
        <v>0.46379427591980599</v>
      </c>
      <c r="G15" s="1">
        <f t="shared" si="0"/>
        <v>0.77860851142286491</v>
      </c>
    </row>
    <row r="16" spans="1:12" x14ac:dyDescent="0.25">
      <c r="A16" t="s">
        <v>19</v>
      </c>
      <c r="B16" t="s">
        <v>1</v>
      </c>
      <c r="C16" t="s">
        <v>3</v>
      </c>
      <c r="D16" t="s">
        <v>15</v>
      </c>
      <c r="E16" s="1">
        <v>0.57036970546445598</v>
      </c>
      <c r="F16" s="1">
        <v>0.48730415316051401</v>
      </c>
      <c r="G16" s="1">
        <f t="shared" si="0"/>
        <v>0.85436542034380825</v>
      </c>
    </row>
    <row r="17" spans="1:7" x14ac:dyDescent="0.25">
      <c r="A17" t="s">
        <v>16</v>
      </c>
      <c r="B17" t="s">
        <v>1</v>
      </c>
      <c r="C17" t="s">
        <v>2</v>
      </c>
      <c r="D17" t="s">
        <v>15</v>
      </c>
      <c r="E17" s="1">
        <v>1.2717903882629901E-2</v>
      </c>
      <c r="F17" s="1">
        <v>2.1503112863025101E-3</v>
      </c>
      <c r="G17" s="1">
        <f t="shared" si="0"/>
        <v>0.16907749155420201</v>
      </c>
    </row>
    <row r="18" spans="1:7" x14ac:dyDescent="0.25">
      <c r="A18" t="s">
        <v>17</v>
      </c>
      <c r="B18" t="s">
        <v>1</v>
      </c>
      <c r="C18" t="s">
        <v>2</v>
      </c>
      <c r="D18" t="s">
        <v>15</v>
      </c>
      <c r="E18" s="1">
        <v>9.7434881740361103E-6</v>
      </c>
      <c r="F18" s="1">
        <v>3.8732809540648802E-6</v>
      </c>
      <c r="G18" s="1">
        <f t="shared" si="0"/>
        <v>0.39752508392078489</v>
      </c>
    </row>
    <row r="19" spans="1:7" x14ac:dyDescent="0.25">
      <c r="A19" t="s">
        <v>18</v>
      </c>
      <c r="B19" t="s">
        <v>1</v>
      </c>
      <c r="C19" t="s">
        <v>2</v>
      </c>
      <c r="D19" t="s">
        <v>15</v>
      </c>
      <c r="E19" s="1">
        <v>1.06269942432315E-2</v>
      </c>
      <c r="F19" s="1">
        <v>1.66364925831351E-3</v>
      </c>
      <c r="G19" s="1">
        <f t="shared" si="0"/>
        <v>0.15654937042740139</v>
      </c>
    </row>
    <row r="20" spans="1:7" x14ac:dyDescent="0.25">
      <c r="A20" t="s">
        <v>19</v>
      </c>
      <c r="B20" t="s">
        <v>1</v>
      </c>
      <c r="C20" t="s">
        <v>2</v>
      </c>
      <c r="D20" t="s">
        <v>15</v>
      </c>
      <c r="E20" s="1">
        <v>2.8408995499625202E-2</v>
      </c>
      <c r="F20" s="1">
        <v>1.5602492902464201E-3</v>
      </c>
      <c r="G20" s="1">
        <f t="shared" si="0"/>
        <v>5.4920959463948815E-2</v>
      </c>
    </row>
    <row r="21" spans="1:7" x14ac:dyDescent="0.25">
      <c r="A21" t="s">
        <v>16</v>
      </c>
      <c r="B21" t="s">
        <v>1</v>
      </c>
      <c r="C21" t="s">
        <v>6</v>
      </c>
      <c r="D21" t="s">
        <v>15</v>
      </c>
      <c r="E21" s="1">
        <v>0.107877196481403</v>
      </c>
      <c r="F21" s="1">
        <v>7.6329091994601098E-2</v>
      </c>
      <c r="G21" s="1">
        <f t="shared" si="0"/>
        <v>0.70755539153967084</v>
      </c>
    </row>
    <row r="22" spans="1:7" x14ac:dyDescent="0.25">
      <c r="A22" t="s">
        <v>17</v>
      </c>
      <c r="B22" t="s">
        <v>1</v>
      </c>
      <c r="C22" t="s">
        <v>6</v>
      </c>
      <c r="D22" t="s">
        <v>15</v>
      </c>
      <c r="E22" s="1">
        <v>9.8194958998762197E-2</v>
      </c>
      <c r="F22" s="1">
        <v>9.3466283651959303E-2</v>
      </c>
      <c r="G22" s="1">
        <f t="shared" si="0"/>
        <v>0.951844011189388</v>
      </c>
    </row>
    <row r="23" spans="1:7" x14ac:dyDescent="0.25">
      <c r="A23" t="s">
        <v>18</v>
      </c>
      <c r="B23" t="s">
        <v>1</v>
      </c>
      <c r="C23" t="s">
        <v>6</v>
      </c>
      <c r="D23" t="s">
        <v>15</v>
      </c>
      <c r="E23" s="1">
        <v>0.14338124642546901</v>
      </c>
      <c r="F23" s="1">
        <v>0.127236996085416</v>
      </c>
      <c r="G23" s="1">
        <f t="shared" si="0"/>
        <v>0.88740333382131009</v>
      </c>
    </row>
    <row r="24" spans="1:7" x14ac:dyDescent="0.25">
      <c r="A24" t="s">
        <v>19</v>
      </c>
      <c r="B24" t="s">
        <v>1</v>
      </c>
      <c r="C24" t="s">
        <v>6</v>
      </c>
      <c r="D24" t="s">
        <v>15</v>
      </c>
      <c r="E24" s="1">
        <v>0.13495565790665401</v>
      </c>
      <c r="F24" s="1">
        <v>0.12915774075255099</v>
      </c>
      <c r="G24" s="1">
        <f t="shared" si="0"/>
        <v>0.9570383543451485</v>
      </c>
    </row>
    <row r="25" spans="1:7" x14ac:dyDescent="0.25">
      <c r="A25" t="s">
        <v>16</v>
      </c>
      <c r="B25" t="s">
        <v>1</v>
      </c>
      <c r="C25" t="s">
        <v>13</v>
      </c>
      <c r="D25" t="s">
        <v>14</v>
      </c>
      <c r="E25" s="1">
        <v>0.89402637485970826</v>
      </c>
      <c r="F25" s="1">
        <v>0.75882014590347913</v>
      </c>
      <c r="G25" s="1">
        <f t="shared" si="0"/>
        <v>0.84876706911756838</v>
      </c>
    </row>
    <row r="26" spans="1:7" x14ac:dyDescent="0.25">
      <c r="A26" t="s">
        <v>17</v>
      </c>
      <c r="B26" t="s">
        <v>1</v>
      </c>
      <c r="C26" t="s">
        <v>13</v>
      </c>
      <c r="D26" t="s">
        <v>14</v>
      </c>
      <c r="E26" s="1">
        <v>0.86337121212121215</v>
      </c>
      <c r="F26" s="1">
        <v>0.8524116161616162</v>
      </c>
      <c r="G26" s="1">
        <f t="shared" si="0"/>
        <v>0.98730604425335267</v>
      </c>
    </row>
    <row r="27" spans="1:7" x14ac:dyDescent="0.25">
      <c r="A27" t="s">
        <v>18</v>
      </c>
      <c r="B27" t="s">
        <v>1</v>
      </c>
      <c r="C27" t="s">
        <v>13</v>
      </c>
      <c r="D27" t="s">
        <v>14</v>
      </c>
      <c r="E27" s="1">
        <v>0.9159104938271605</v>
      </c>
      <c r="F27" s="1">
        <v>0.81572811447811455</v>
      </c>
      <c r="G27" s="1">
        <f t="shared" si="0"/>
        <v>0.89061990224565424</v>
      </c>
    </row>
    <row r="28" spans="1:7" x14ac:dyDescent="0.25">
      <c r="A28" t="s">
        <v>19</v>
      </c>
      <c r="B28" t="s">
        <v>1</v>
      </c>
      <c r="C28" t="s">
        <v>13</v>
      </c>
      <c r="D28" t="s">
        <v>14</v>
      </c>
      <c r="E28" s="1">
        <v>0.93930976430976432</v>
      </c>
      <c r="F28" s="1">
        <v>0.85901234567901241</v>
      </c>
      <c r="G28" s="1">
        <f t="shared" si="0"/>
        <v>0.9145144427517401</v>
      </c>
    </row>
    <row r="29" spans="1:7" x14ac:dyDescent="0.25">
      <c r="A29" t="s">
        <v>16</v>
      </c>
      <c r="B29" t="s">
        <v>1</v>
      </c>
      <c r="C29" t="s">
        <v>9</v>
      </c>
      <c r="D29" t="s">
        <v>14</v>
      </c>
      <c r="E29" s="1">
        <v>4.9943865418873958</v>
      </c>
      <c r="F29" s="1">
        <v>4.125797578080892</v>
      </c>
      <c r="G29" s="1">
        <f t="shared" si="0"/>
        <v>0.82608695652173914</v>
      </c>
    </row>
    <row r="30" spans="1:7" x14ac:dyDescent="0.25">
      <c r="A30" t="s">
        <v>17</v>
      </c>
      <c r="B30" t="s">
        <v>1</v>
      </c>
      <c r="C30" t="s">
        <v>9</v>
      </c>
      <c r="D30" t="s">
        <v>14</v>
      </c>
      <c r="E30" s="1">
        <v>2.3886196504678847</v>
      </c>
      <c r="F30" s="1">
        <v>2.3886196504678847</v>
      </c>
      <c r="G30" s="1">
        <f t="shared" si="0"/>
        <v>1</v>
      </c>
    </row>
    <row r="31" spans="1:7" x14ac:dyDescent="0.25">
      <c r="A31" t="s">
        <v>18</v>
      </c>
      <c r="B31" t="s">
        <v>1</v>
      </c>
      <c r="C31" t="s">
        <v>9</v>
      </c>
      <c r="D31" t="s">
        <v>14</v>
      </c>
      <c r="E31" s="1">
        <v>4.1257975780808929</v>
      </c>
      <c r="F31" s="1">
        <v>3.4743558552260141</v>
      </c>
      <c r="G31" s="1">
        <f t="shared" si="0"/>
        <v>0.84210526315789447</v>
      </c>
    </row>
    <row r="32" spans="1:7" x14ac:dyDescent="0.25">
      <c r="A32" t="s">
        <v>19</v>
      </c>
      <c r="B32" t="s">
        <v>1</v>
      </c>
      <c r="C32" t="s">
        <v>9</v>
      </c>
      <c r="D32" t="s">
        <v>14</v>
      </c>
      <c r="E32" s="1">
        <v>5.4286810237906487</v>
      </c>
      <c r="F32" s="1">
        <v>3.4743558552260141</v>
      </c>
      <c r="G32" s="1">
        <f t="shared" si="0"/>
        <v>0.63999999999999979</v>
      </c>
    </row>
    <row r="33" spans="1:7" x14ac:dyDescent="0.25">
      <c r="A33" t="s">
        <v>16</v>
      </c>
      <c r="B33" t="s">
        <v>1</v>
      </c>
      <c r="C33" t="s">
        <v>10</v>
      </c>
      <c r="D33" t="s">
        <v>14</v>
      </c>
      <c r="E33" s="1">
        <v>10.014142578372613</v>
      </c>
      <c r="F33" s="1">
        <v>7.5176691768751081</v>
      </c>
      <c r="G33" s="1">
        <f t="shared" si="0"/>
        <v>0.75070522693684227</v>
      </c>
    </row>
    <row r="34" spans="1:7" x14ac:dyDescent="0.25">
      <c r="A34" t="s">
        <v>17</v>
      </c>
      <c r="B34" t="s">
        <v>1</v>
      </c>
      <c r="C34" t="s">
        <v>10</v>
      </c>
      <c r="D34" t="s">
        <v>14</v>
      </c>
      <c r="E34" s="1">
        <v>3.5605861164197039</v>
      </c>
      <c r="F34" s="1">
        <v>3.5605861164197039</v>
      </c>
      <c r="G34" s="1">
        <f t="shared" si="0"/>
        <v>1</v>
      </c>
    </row>
    <row r="35" spans="1:7" x14ac:dyDescent="0.25">
      <c r="A35" t="s">
        <v>18</v>
      </c>
      <c r="B35" t="s">
        <v>1</v>
      </c>
      <c r="C35" t="s">
        <v>10</v>
      </c>
      <c r="D35" t="s">
        <v>14</v>
      </c>
      <c r="E35" s="1">
        <v>7.5176691768751081</v>
      </c>
      <c r="F35" s="1">
        <v>5.8812292016668328</v>
      </c>
      <c r="G35" s="1">
        <f t="shared" si="0"/>
        <v>0.78232083153617848</v>
      </c>
    </row>
    <row r="36" spans="1:7" x14ac:dyDescent="0.25">
      <c r="A36" t="s">
        <v>19</v>
      </c>
      <c r="B36" t="s">
        <v>1</v>
      </c>
      <c r="C36" t="s">
        <v>10</v>
      </c>
      <c r="D36" t="s">
        <v>14</v>
      </c>
      <c r="E36" s="1">
        <v>11.409801449357387</v>
      </c>
      <c r="F36" s="1">
        <v>5.8812292016668311</v>
      </c>
      <c r="G36" s="1">
        <f t="shared" si="0"/>
        <v>0.51545412317390227</v>
      </c>
    </row>
    <row r="37" spans="1:7" x14ac:dyDescent="0.25">
      <c r="A37" t="s">
        <v>16</v>
      </c>
      <c r="B37" t="s">
        <v>1</v>
      </c>
      <c r="C37" t="s">
        <v>11</v>
      </c>
      <c r="D37" t="s">
        <v>14</v>
      </c>
      <c r="E37" s="1">
        <v>2.4310701449995999</v>
      </c>
      <c r="F37" s="1">
        <v>1.8226054344989329</v>
      </c>
      <c r="G37" s="1">
        <f t="shared" ref="G37:G68" si="1">F37/E37</f>
        <v>0.74971322330941326</v>
      </c>
    </row>
    <row r="38" spans="1:7" x14ac:dyDescent="0.25">
      <c r="A38" t="s">
        <v>17</v>
      </c>
      <c r="B38" t="s">
        <v>1</v>
      </c>
      <c r="C38" t="s">
        <v>11</v>
      </c>
      <c r="D38" t="s">
        <v>14</v>
      </c>
      <c r="E38" s="1">
        <v>2.031470187242622</v>
      </c>
      <c r="F38" s="1">
        <v>2.1358791903613201</v>
      </c>
      <c r="G38" s="1">
        <f t="shared" si="1"/>
        <v>1.0513957840850305</v>
      </c>
    </row>
    <row r="39" spans="1:7" x14ac:dyDescent="0.25">
      <c r="A39" t="s">
        <v>18</v>
      </c>
      <c r="B39" t="s">
        <v>1</v>
      </c>
      <c r="C39" t="s">
        <v>11</v>
      </c>
      <c r="D39" t="s">
        <v>14</v>
      </c>
      <c r="E39" s="1">
        <v>2.527179857134239</v>
      </c>
      <c r="F39" s="1">
        <v>1.8918420331693062</v>
      </c>
      <c r="G39" s="1">
        <f t="shared" si="1"/>
        <v>0.74859809753098039</v>
      </c>
    </row>
    <row r="40" spans="1:7" x14ac:dyDescent="0.25">
      <c r="A40" t="s">
        <v>19</v>
      </c>
      <c r="B40" t="s">
        <v>1</v>
      </c>
      <c r="C40" t="s">
        <v>11</v>
      </c>
      <c r="D40" t="s">
        <v>14</v>
      </c>
      <c r="E40" s="1">
        <v>2.8173473122657433</v>
      </c>
      <c r="F40" s="1">
        <v>2.1825598810429701</v>
      </c>
      <c r="G40" s="1">
        <f t="shared" si="1"/>
        <v>0.77468612816775162</v>
      </c>
    </row>
    <row r="41" spans="1:7" x14ac:dyDescent="0.25">
      <c r="A41" t="s">
        <v>16</v>
      </c>
      <c r="B41" t="s">
        <v>1</v>
      </c>
      <c r="C41" t="s">
        <v>12</v>
      </c>
      <c r="D41" t="s">
        <v>14</v>
      </c>
      <c r="E41" s="1">
        <v>0.76495562214357993</v>
      </c>
      <c r="F41" s="1">
        <v>0.60840064066762634</v>
      </c>
      <c r="G41" s="1">
        <f t="shared" si="1"/>
        <v>0.79534109307249634</v>
      </c>
    </row>
    <row r="42" spans="1:7" x14ac:dyDescent="0.25">
      <c r="A42" t="s">
        <v>17</v>
      </c>
      <c r="B42" t="s">
        <v>1</v>
      </c>
      <c r="C42" t="s">
        <v>12</v>
      </c>
      <c r="D42" t="s">
        <v>14</v>
      </c>
      <c r="E42" s="1">
        <v>0.81752374376556025</v>
      </c>
      <c r="F42" s="1">
        <v>0.85954101758452073</v>
      </c>
      <c r="G42" s="1">
        <f t="shared" si="1"/>
        <v>1.0513957840850305</v>
      </c>
    </row>
    <row r="43" spans="1:7" x14ac:dyDescent="0.25">
      <c r="A43" t="s">
        <v>18</v>
      </c>
      <c r="B43" t="s">
        <v>1</v>
      </c>
      <c r="C43" t="s">
        <v>12</v>
      </c>
      <c r="D43" t="s">
        <v>14</v>
      </c>
      <c r="E43" s="1">
        <v>0.8435933609434717</v>
      </c>
      <c r="F43" s="1">
        <v>0.66773723099186721</v>
      </c>
      <c r="G43" s="1">
        <f t="shared" si="1"/>
        <v>0.79153922008711919</v>
      </c>
    </row>
    <row r="44" spans="1:7" x14ac:dyDescent="0.25">
      <c r="A44" t="s">
        <v>19</v>
      </c>
      <c r="B44" t="s">
        <v>1</v>
      </c>
      <c r="C44" t="s">
        <v>12</v>
      </c>
      <c r="D44" t="s">
        <v>14</v>
      </c>
      <c r="E44" s="1">
        <v>0.86472186425041009</v>
      </c>
      <c r="F44" s="1">
        <v>0.77034787571566088</v>
      </c>
      <c r="G44" s="1">
        <f t="shared" si="1"/>
        <v>0.89086203039799627</v>
      </c>
    </row>
    <row r="45" spans="1:7" x14ac:dyDescent="0.25">
      <c r="A45" t="s">
        <v>16</v>
      </c>
      <c r="B45" t="s">
        <v>1</v>
      </c>
      <c r="C45" t="s">
        <v>8</v>
      </c>
      <c r="D45" t="s">
        <v>14</v>
      </c>
      <c r="E45" s="1">
        <v>24</v>
      </c>
      <c r="F45" s="1">
        <v>20</v>
      </c>
      <c r="G45" s="1">
        <f t="shared" si="1"/>
        <v>0.83333333333333337</v>
      </c>
    </row>
    <row r="46" spans="1:7" x14ac:dyDescent="0.25">
      <c r="A46" t="s">
        <v>17</v>
      </c>
      <c r="B46" t="s">
        <v>1</v>
      </c>
      <c r="C46" t="s">
        <v>8</v>
      </c>
      <c r="D46" t="s">
        <v>14</v>
      </c>
      <c r="E46" s="1">
        <v>12</v>
      </c>
      <c r="F46" s="1">
        <v>12</v>
      </c>
      <c r="G46" s="1">
        <f t="shared" si="1"/>
        <v>1</v>
      </c>
    </row>
    <row r="47" spans="1:7" x14ac:dyDescent="0.25">
      <c r="A47" t="s">
        <v>18</v>
      </c>
      <c r="B47" t="s">
        <v>1</v>
      </c>
      <c r="C47" t="s">
        <v>8</v>
      </c>
      <c r="D47" t="s">
        <v>14</v>
      </c>
      <c r="E47" s="1">
        <v>20</v>
      </c>
      <c r="F47" s="1">
        <v>17</v>
      </c>
      <c r="G47" s="1">
        <f t="shared" si="1"/>
        <v>0.85</v>
      </c>
    </row>
    <row r="48" spans="1:7" x14ac:dyDescent="0.25">
      <c r="A48" t="s">
        <v>19</v>
      </c>
      <c r="B48" t="s">
        <v>1</v>
      </c>
      <c r="C48" t="s">
        <v>8</v>
      </c>
      <c r="D48" t="s">
        <v>14</v>
      </c>
      <c r="E48" s="1">
        <v>26</v>
      </c>
      <c r="F48" s="1">
        <v>17</v>
      </c>
      <c r="G48" s="1">
        <f t="shared" si="1"/>
        <v>0.65384615384615385</v>
      </c>
    </row>
    <row r="49" spans="1:7" x14ac:dyDescent="0.25">
      <c r="A49" t="s">
        <v>16</v>
      </c>
      <c r="B49" t="s">
        <v>7</v>
      </c>
      <c r="C49" t="s">
        <v>5</v>
      </c>
      <c r="D49" t="s">
        <v>15</v>
      </c>
      <c r="E49" s="1">
        <v>0.31388494037579501</v>
      </c>
      <c r="F49" s="1">
        <v>0.191982545614693</v>
      </c>
      <c r="G49" s="1">
        <f t="shared" si="1"/>
        <v>0.61163350297992691</v>
      </c>
    </row>
    <row r="50" spans="1:7" x14ac:dyDescent="0.25">
      <c r="A50" t="s">
        <v>17</v>
      </c>
      <c r="B50" t="s">
        <v>7</v>
      </c>
      <c r="C50" t="s">
        <v>5</v>
      </c>
      <c r="D50" t="s">
        <v>15</v>
      </c>
      <c r="E50" s="1">
        <v>0.303429809790351</v>
      </c>
      <c r="F50" s="1">
        <v>0.32814798677394302</v>
      </c>
      <c r="G50" s="1">
        <f t="shared" si="1"/>
        <v>1.0814625860282829</v>
      </c>
    </row>
    <row r="51" spans="1:7" x14ac:dyDescent="0.25">
      <c r="A51" t="s">
        <v>18</v>
      </c>
      <c r="B51" t="s">
        <v>7</v>
      </c>
      <c r="C51" t="s">
        <v>5</v>
      </c>
      <c r="D51" t="s">
        <v>15</v>
      </c>
      <c r="E51" s="1">
        <v>0.37389079160968802</v>
      </c>
      <c r="F51" s="1">
        <v>0.34643550060533901</v>
      </c>
      <c r="G51" s="1">
        <f t="shared" si="1"/>
        <v>0.92656868898496403</v>
      </c>
    </row>
    <row r="52" spans="1:7" x14ac:dyDescent="0.25">
      <c r="A52" t="s">
        <v>19</v>
      </c>
      <c r="B52" t="s">
        <v>7</v>
      </c>
      <c r="C52" t="s">
        <v>5</v>
      </c>
      <c r="D52" t="s">
        <v>15</v>
      </c>
      <c r="E52" s="1">
        <v>0.36275292367695999</v>
      </c>
      <c r="F52" s="1">
        <v>0.31973220413353498</v>
      </c>
      <c r="G52" s="1">
        <f t="shared" si="1"/>
        <v>0.88140489921526866</v>
      </c>
    </row>
    <row r="53" spans="1:7" x14ac:dyDescent="0.25">
      <c r="A53" t="s">
        <v>16</v>
      </c>
      <c r="B53" t="s">
        <v>7</v>
      </c>
      <c r="C53" t="s">
        <v>4</v>
      </c>
      <c r="D53" t="s">
        <v>15</v>
      </c>
      <c r="E53" s="1">
        <v>0.94864021682559196</v>
      </c>
      <c r="F53" s="1">
        <v>0.80258860568730905</v>
      </c>
      <c r="G53" s="1">
        <f t="shared" si="1"/>
        <v>0.84604109276854056</v>
      </c>
    </row>
    <row r="54" spans="1:7" x14ac:dyDescent="0.25">
      <c r="A54" t="s">
        <v>17</v>
      </c>
      <c r="B54" t="s">
        <v>7</v>
      </c>
      <c r="C54" t="s">
        <v>4</v>
      </c>
      <c r="D54" t="s">
        <v>15</v>
      </c>
      <c r="E54" s="1">
        <v>0.84226786484726701</v>
      </c>
      <c r="F54" s="1">
        <v>0.93768491030304602</v>
      </c>
      <c r="G54" s="1">
        <f t="shared" si="1"/>
        <v>1.1132858671665948</v>
      </c>
    </row>
    <row r="55" spans="1:7" x14ac:dyDescent="0.25">
      <c r="A55" t="s">
        <v>18</v>
      </c>
      <c r="B55" t="s">
        <v>7</v>
      </c>
      <c r="C55" t="s">
        <v>4</v>
      </c>
      <c r="D55" t="s">
        <v>15</v>
      </c>
      <c r="E55" s="1">
        <v>0.93760730884874499</v>
      </c>
      <c r="F55" s="1">
        <v>0.98648776151252404</v>
      </c>
      <c r="G55" s="1">
        <f t="shared" si="1"/>
        <v>1.0521331821994835</v>
      </c>
    </row>
    <row r="56" spans="1:7" x14ac:dyDescent="0.25">
      <c r="A56" t="s">
        <v>19</v>
      </c>
      <c r="B56" t="s">
        <v>7</v>
      </c>
      <c r="C56" t="s">
        <v>4</v>
      </c>
      <c r="D56" t="s">
        <v>15</v>
      </c>
      <c r="E56" s="1">
        <v>0.93905053887337897</v>
      </c>
      <c r="F56" s="1">
        <v>0.84861359639040701</v>
      </c>
      <c r="G56" s="1">
        <f t="shared" si="1"/>
        <v>0.90369321060028018</v>
      </c>
    </row>
    <row r="57" spans="1:7" x14ac:dyDescent="0.25">
      <c r="A57" t="s">
        <v>16</v>
      </c>
      <c r="B57" t="s">
        <v>7</v>
      </c>
      <c r="C57" t="s">
        <v>3</v>
      </c>
      <c r="D57" t="s">
        <v>15</v>
      </c>
      <c r="E57" s="1">
        <v>0.494267017915273</v>
      </c>
      <c r="F57" s="1">
        <v>0.67016421411497595</v>
      </c>
      <c r="G57" s="1">
        <f t="shared" si="1"/>
        <v>1.3558748405701939</v>
      </c>
    </row>
    <row r="58" spans="1:7" x14ac:dyDescent="0.25">
      <c r="A58" t="s">
        <v>17</v>
      </c>
      <c r="B58" t="s">
        <v>7</v>
      </c>
      <c r="C58" t="s">
        <v>3</v>
      </c>
      <c r="D58" t="s">
        <v>15</v>
      </c>
      <c r="E58" s="1">
        <v>0.45154914154960202</v>
      </c>
      <c r="F58" s="1">
        <v>0.63360557064643797</v>
      </c>
      <c r="G58" s="1">
        <f t="shared" si="1"/>
        <v>1.4031818740083626</v>
      </c>
    </row>
    <row r="59" spans="1:7" x14ac:dyDescent="0.25">
      <c r="A59" t="s">
        <v>18</v>
      </c>
      <c r="B59" t="s">
        <v>7</v>
      </c>
      <c r="C59" t="s">
        <v>3</v>
      </c>
      <c r="D59" t="s">
        <v>15</v>
      </c>
      <c r="E59" s="1">
        <v>0.59673158899683298</v>
      </c>
      <c r="F59" s="1">
        <v>0.52293264927218197</v>
      </c>
      <c r="G59" s="1">
        <f t="shared" si="1"/>
        <v>0.87632808270010543</v>
      </c>
    </row>
    <row r="60" spans="1:7" x14ac:dyDescent="0.25">
      <c r="A60" t="s">
        <v>19</v>
      </c>
      <c r="B60" t="s">
        <v>7</v>
      </c>
      <c r="C60" t="s">
        <v>3</v>
      </c>
      <c r="D60" t="s">
        <v>15</v>
      </c>
      <c r="E60" s="1">
        <v>0.56997009426873702</v>
      </c>
      <c r="F60" s="1">
        <v>0.51294230425970599</v>
      </c>
      <c r="G60" s="1">
        <f t="shared" si="1"/>
        <v>0.89994599614529458</v>
      </c>
    </row>
    <row r="61" spans="1:7" x14ac:dyDescent="0.25">
      <c r="A61" t="s">
        <v>16</v>
      </c>
      <c r="B61" t="s">
        <v>7</v>
      </c>
      <c r="C61" t="s">
        <v>2</v>
      </c>
      <c r="D61" t="s">
        <v>15</v>
      </c>
      <c r="E61" s="1">
        <v>1.9272861797449799E-2</v>
      </c>
      <c r="F61" s="1">
        <v>2.4797569355230302E-3</v>
      </c>
      <c r="G61" s="1">
        <f t="shared" si="1"/>
        <v>0.12866573535286563</v>
      </c>
    </row>
    <row r="62" spans="1:7" x14ac:dyDescent="0.25">
      <c r="A62" t="s">
        <v>17</v>
      </c>
      <c r="B62" t="s">
        <v>7</v>
      </c>
      <c r="C62" t="s">
        <v>2</v>
      </c>
      <c r="D62" t="s">
        <v>15</v>
      </c>
      <c r="E62" s="1">
        <v>8.4634823002712099E-6</v>
      </c>
      <c r="F62" s="1">
        <v>2.677778439958E-6</v>
      </c>
      <c r="G62" s="1">
        <f t="shared" si="1"/>
        <v>0.31639204111907832</v>
      </c>
    </row>
    <row r="63" spans="1:7" x14ac:dyDescent="0.25">
      <c r="A63" t="s">
        <v>18</v>
      </c>
      <c r="B63" t="s">
        <v>7</v>
      </c>
      <c r="C63" t="s">
        <v>2</v>
      </c>
      <c r="D63" t="s">
        <v>15</v>
      </c>
      <c r="E63" s="1">
        <v>1.3428101806899099E-2</v>
      </c>
      <c r="F63" s="1">
        <v>7.0444319806586603E-4</v>
      </c>
      <c r="G63" s="1">
        <f t="shared" si="1"/>
        <v>5.2460370661170944E-2</v>
      </c>
    </row>
    <row r="64" spans="1:7" x14ac:dyDescent="0.25">
      <c r="A64" t="s">
        <v>19</v>
      </c>
      <c r="B64" t="s">
        <v>7</v>
      </c>
      <c r="C64" t="s">
        <v>2</v>
      </c>
      <c r="D64" t="s">
        <v>15</v>
      </c>
      <c r="E64" s="1">
        <v>3.0072971552418601E-2</v>
      </c>
      <c r="F64" s="1">
        <v>4.99917564492077E-4</v>
      </c>
      <c r="G64" s="1">
        <f t="shared" si="1"/>
        <v>1.6623484101685702E-2</v>
      </c>
    </row>
    <row r="65" spans="1:7" x14ac:dyDescent="0.25">
      <c r="A65" t="s">
        <v>16</v>
      </c>
      <c r="B65" t="s">
        <v>7</v>
      </c>
      <c r="C65" t="s">
        <v>6</v>
      </c>
      <c r="D65" t="s">
        <v>15</v>
      </c>
      <c r="E65" s="1">
        <v>0.107877196481403</v>
      </c>
      <c r="F65" s="1">
        <v>5.8471626684770898E-2</v>
      </c>
      <c r="G65" s="1">
        <f t="shared" si="1"/>
        <v>0.5420202655604871</v>
      </c>
    </row>
    <row r="66" spans="1:7" x14ac:dyDescent="0.25">
      <c r="A66" t="s">
        <v>17</v>
      </c>
      <c r="B66" t="s">
        <v>7</v>
      </c>
      <c r="C66" t="s">
        <v>6</v>
      </c>
      <c r="D66" t="s">
        <v>15</v>
      </c>
      <c r="E66" s="1">
        <v>9.8194958998762197E-2</v>
      </c>
      <c r="F66" s="1">
        <v>0.113693618307541</v>
      </c>
      <c r="G66" s="1">
        <f t="shared" si="1"/>
        <v>1.1578355902055437</v>
      </c>
    </row>
    <row r="67" spans="1:7" x14ac:dyDescent="0.25">
      <c r="A67" t="s">
        <v>18</v>
      </c>
      <c r="B67" t="s">
        <v>7</v>
      </c>
      <c r="C67" t="s">
        <v>6</v>
      </c>
      <c r="D67" t="s">
        <v>15</v>
      </c>
      <c r="E67" s="1">
        <v>0.14338124642546901</v>
      </c>
      <c r="F67" s="1">
        <v>0.13648381623433101</v>
      </c>
      <c r="G67" s="1">
        <f t="shared" si="1"/>
        <v>0.95189447460464538</v>
      </c>
    </row>
    <row r="68" spans="1:7" x14ac:dyDescent="0.25">
      <c r="A68" t="s">
        <v>19</v>
      </c>
      <c r="B68" t="s">
        <v>7</v>
      </c>
      <c r="C68" t="s">
        <v>6</v>
      </c>
      <c r="D68" t="s">
        <v>15</v>
      </c>
      <c r="E68" s="1">
        <v>0.13495565790665401</v>
      </c>
      <c r="F68" s="1">
        <v>0.112402655323842</v>
      </c>
      <c r="G68" s="1">
        <f t="shared" si="1"/>
        <v>0.83288583129718463</v>
      </c>
    </row>
    <row r="69" spans="1:7" x14ac:dyDescent="0.25">
      <c r="A69" t="s">
        <v>16</v>
      </c>
      <c r="B69" t="s">
        <v>7</v>
      </c>
      <c r="C69" t="s">
        <v>8</v>
      </c>
      <c r="D69" t="s">
        <v>14</v>
      </c>
      <c r="E69" s="1">
        <v>24</v>
      </c>
      <c r="F69" s="1">
        <v>19</v>
      </c>
      <c r="G69" s="1">
        <f t="shared" ref="G69:G72" si="2">F69/E69</f>
        <v>0.79166666666666663</v>
      </c>
    </row>
    <row r="70" spans="1:7" x14ac:dyDescent="0.25">
      <c r="A70" t="s">
        <v>17</v>
      </c>
      <c r="B70" t="s">
        <v>7</v>
      </c>
      <c r="C70" t="s">
        <v>8</v>
      </c>
      <c r="D70" t="s">
        <v>14</v>
      </c>
      <c r="E70" s="1">
        <v>12</v>
      </c>
      <c r="F70" s="1">
        <v>11</v>
      </c>
      <c r="G70" s="1">
        <f t="shared" si="2"/>
        <v>0.91666666666666663</v>
      </c>
    </row>
    <row r="71" spans="1:7" x14ac:dyDescent="0.25">
      <c r="A71" t="s">
        <v>18</v>
      </c>
      <c r="B71" t="s">
        <v>7</v>
      </c>
      <c r="C71" t="s">
        <v>8</v>
      </c>
      <c r="D71" t="s">
        <v>14</v>
      </c>
      <c r="E71" s="1">
        <v>20</v>
      </c>
      <c r="F71" s="1">
        <v>15</v>
      </c>
      <c r="G71" s="1">
        <f t="shared" si="2"/>
        <v>0.75</v>
      </c>
    </row>
    <row r="72" spans="1:7" x14ac:dyDescent="0.25">
      <c r="A72" t="s">
        <v>19</v>
      </c>
      <c r="B72" t="s">
        <v>7</v>
      </c>
      <c r="C72" t="s">
        <v>8</v>
      </c>
      <c r="D72" t="s">
        <v>14</v>
      </c>
      <c r="E72" s="1">
        <v>26</v>
      </c>
      <c r="F72" s="1">
        <v>16</v>
      </c>
      <c r="G72" s="1">
        <f t="shared" si="2"/>
        <v>0.61538461538461542</v>
      </c>
    </row>
    <row r="73" spans="1:7" x14ac:dyDescent="0.25">
      <c r="A73" t="s">
        <v>16</v>
      </c>
      <c r="B73" t="s">
        <v>7</v>
      </c>
      <c r="C73" t="s">
        <v>9</v>
      </c>
      <c r="D73" t="s">
        <v>14</v>
      </c>
      <c r="E73" s="1">
        <v>4.9943865418873958</v>
      </c>
      <c r="F73" s="1">
        <v>4.2192166000500571</v>
      </c>
      <c r="G73" s="1">
        <f t="shared" ref="G73:G92" si="3">F73/E73</f>
        <v>0.84479176064245931</v>
      </c>
    </row>
    <row r="74" spans="1:7" x14ac:dyDescent="0.25">
      <c r="A74" t="s">
        <v>17</v>
      </c>
      <c r="B74" t="s">
        <v>7</v>
      </c>
      <c r="C74" t="s">
        <v>9</v>
      </c>
      <c r="D74" t="s">
        <v>14</v>
      </c>
      <c r="E74" s="1">
        <v>2.3886196504678847</v>
      </c>
      <c r="F74" s="1">
        <v>2.3699447183691387</v>
      </c>
      <c r="G74" s="1">
        <f t="shared" si="3"/>
        <v>0.99218170540668205</v>
      </c>
    </row>
    <row r="75" spans="1:7" x14ac:dyDescent="0.25">
      <c r="A75" t="s">
        <v>18</v>
      </c>
      <c r="B75" t="s">
        <v>7</v>
      </c>
      <c r="C75" t="s">
        <v>9</v>
      </c>
      <c r="D75" t="s">
        <v>14</v>
      </c>
      <c r="E75" s="1">
        <v>4.1257975780808929</v>
      </c>
      <c r="F75" s="1">
        <v>3.6636088609353825</v>
      </c>
      <c r="G75" s="1">
        <f t="shared" si="3"/>
        <v>0.88797591050007441</v>
      </c>
    </row>
    <row r="76" spans="1:7" x14ac:dyDescent="0.25">
      <c r="A76" t="s">
        <v>19</v>
      </c>
      <c r="B76" t="s">
        <v>7</v>
      </c>
      <c r="C76" t="s">
        <v>9</v>
      </c>
      <c r="D76" t="s">
        <v>14</v>
      </c>
      <c r="E76" s="1">
        <v>5.4286810237906487</v>
      </c>
      <c r="F76" s="1">
        <v>3.5093066407220022</v>
      </c>
      <c r="G76" s="1">
        <f t="shared" si="3"/>
        <v>0.64643817261371939</v>
      </c>
    </row>
    <row r="77" spans="1:7" x14ac:dyDescent="0.25">
      <c r="A77" t="s">
        <v>16</v>
      </c>
      <c r="B77" t="s">
        <v>7</v>
      </c>
      <c r="C77" t="s">
        <v>12</v>
      </c>
      <c r="D77" t="s">
        <v>14</v>
      </c>
      <c r="E77" s="1">
        <v>0.76495562214357993</v>
      </c>
      <c r="F77" s="1">
        <v>0.58282090236229167</v>
      </c>
      <c r="G77" s="1">
        <f t="shared" si="3"/>
        <v>0.76190158682551379</v>
      </c>
    </row>
    <row r="78" spans="1:7" x14ac:dyDescent="0.25">
      <c r="A78" t="s">
        <v>17</v>
      </c>
      <c r="B78" t="s">
        <v>7</v>
      </c>
      <c r="C78" t="s">
        <v>12</v>
      </c>
      <c r="D78" t="s">
        <v>14</v>
      </c>
      <c r="E78" s="1">
        <v>0.81752374376556025</v>
      </c>
      <c r="F78" s="1">
        <v>0.9254499081579638</v>
      </c>
      <c r="G78" s="1">
        <f t="shared" si="3"/>
        <v>1.1320159386384174</v>
      </c>
    </row>
    <row r="79" spans="1:7" x14ac:dyDescent="0.25">
      <c r="A79" t="s">
        <v>18</v>
      </c>
      <c r="B79" t="s">
        <v>7</v>
      </c>
      <c r="C79" t="s">
        <v>12</v>
      </c>
      <c r="D79" t="s">
        <v>14</v>
      </c>
      <c r="E79" s="1">
        <v>0.8435933609434717</v>
      </c>
      <c r="F79" s="1">
        <v>0.66779620470982626</v>
      </c>
      <c r="G79" s="1">
        <f t="shared" si="3"/>
        <v>0.79160912784207482</v>
      </c>
    </row>
    <row r="80" spans="1:7" x14ac:dyDescent="0.25">
      <c r="A80" t="s">
        <v>19</v>
      </c>
      <c r="B80" t="s">
        <v>7</v>
      </c>
      <c r="C80" t="s">
        <v>12</v>
      </c>
      <c r="D80" t="s">
        <v>14</v>
      </c>
      <c r="E80" s="1">
        <v>0.86472186425041009</v>
      </c>
      <c r="F80" s="1">
        <v>0.79735144431316785</v>
      </c>
      <c r="G80" s="1">
        <f t="shared" si="3"/>
        <v>0.92209006997221843</v>
      </c>
    </row>
    <row r="81" spans="1:7" x14ac:dyDescent="0.25">
      <c r="A81" t="s">
        <v>16</v>
      </c>
      <c r="B81" t="s">
        <v>7</v>
      </c>
      <c r="C81" t="s">
        <v>10</v>
      </c>
      <c r="D81" t="s">
        <v>14</v>
      </c>
      <c r="E81" s="1">
        <v>10.014142578372613</v>
      </c>
      <c r="F81" s="1">
        <v>8.4776749047323054</v>
      </c>
      <c r="G81" s="1">
        <f t="shared" si="3"/>
        <v>0.8465702219021134</v>
      </c>
    </row>
    <row r="82" spans="1:7" x14ac:dyDescent="0.25">
      <c r="A82" t="s">
        <v>17</v>
      </c>
      <c r="B82" t="s">
        <v>7</v>
      </c>
      <c r="C82" t="s">
        <v>10</v>
      </c>
      <c r="D82" t="s">
        <v>14</v>
      </c>
      <c r="E82" s="1">
        <v>3.5605861164197039</v>
      </c>
      <c r="F82" s="1">
        <v>3.7161961093585596</v>
      </c>
      <c r="G82" s="1">
        <f t="shared" si="3"/>
        <v>1.0437034768577167</v>
      </c>
    </row>
    <row r="83" spans="1:7" x14ac:dyDescent="0.25">
      <c r="A83" t="s">
        <v>18</v>
      </c>
      <c r="B83" t="s">
        <v>7</v>
      </c>
      <c r="C83" t="s">
        <v>10</v>
      </c>
      <c r="D83" t="s">
        <v>14</v>
      </c>
      <c r="E83" s="1">
        <v>7.5176691768751081</v>
      </c>
      <c r="F83" s="1">
        <v>7.7864758867491419</v>
      </c>
      <c r="G83" s="1">
        <f t="shared" si="3"/>
        <v>1.0357566558928801</v>
      </c>
    </row>
    <row r="84" spans="1:7" x14ac:dyDescent="0.25">
      <c r="A84" t="s">
        <v>19</v>
      </c>
      <c r="B84" t="s">
        <v>7</v>
      </c>
      <c r="C84" t="s">
        <v>10</v>
      </c>
      <c r="D84" t="s">
        <v>14</v>
      </c>
      <c r="E84" s="1">
        <v>11.409801449357387</v>
      </c>
      <c r="F84" s="1">
        <v>6.3862896662370581</v>
      </c>
      <c r="G84" s="1">
        <f t="shared" si="3"/>
        <v>0.55971961427924244</v>
      </c>
    </row>
    <row r="85" spans="1:7" x14ac:dyDescent="0.25">
      <c r="A85" t="s">
        <v>16</v>
      </c>
      <c r="B85" t="s">
        <v>7</v>
      </c>
      <c r="C85" t="s">
        <v>11</v>
      </c>
      <c r="D85" t="s">
        <v>14</v>
      </c>
      <c r="E85" s="1">
        <v>2.4310701449995999</v>
      </c>
      <c r="F85" s="1">
        <v>1.7160805827884895</v>
      </c>
      <c r="G85" s="1">
        <f t="shared" si="3"/>
        <v>0.70589513277444815</v>
      </c>
    </row>
    <row r="86" spans="1:7" x14ac:dyDescent="0.25">
      <c r="A86" t="s">
        <v>17</v>
      </c>
      <c r="B86" t="s">
        <v>7</v>
      </c>
      <c r="C86" t="s">
        <v>11</v>
      </c>
      <c r="D86" t="s">
        <v>14</v>
      </c>
      <c r="E86" s="1">
        <v>2.031470187242622</v>
      </c>
      <c r="F86" s="1">
        <v>2.2191319599836676</v>
      </c>
      <c r="G86" s="1">
        <f t="shared" si="3"/>
        <v>1.0923773205826688</v>
      </c>
    </row>
    <row r="87" spans="1:7" x14ac:dyDescent="0.25">
      <c r="A87" t="s">
        <v>18</v>
      </c>
      <c r="B87" t="s">
        <v>7</v>
      </c>
      <c r="C87" t="s">
        <v>11</v>
      </c>
      <c r="D87" t="s">
        <v>14</v>
      </c>
      <c r="E87" s="1">
        <v>2.527179857134239</v>
      </c>
      <c r="F87" s="1">
        <v>1.8084256464597377</v>
      </c>
      <c r="G87" s="1">
        <f t="shared" si="3"/>
        <v>0.71559040064146795</v>
      </c>
    </row>
    <row r="88" spans="1:7" x14ac:dyDescent="0.25">
      <c r="A88" t="s">
        <v>19</v>
      </c>
      <c r="B88" t="s">
        <v>7</v>
      </c>
      <c r="C88" t="s">
        <v>11</v>
      </c>
      <c r="D88" t="s">
        <v>14</v>
      </c>
      <c r="E88" s="1">
        <v>2.8173473122657433</v>
      </c>
      <c r="F88" s="1">
        <v>2.2107276221642902</v>
      </c>
      <c r="G88" s="1">
        <f t="shared" si="3"/>
        <v>0.78468409362933589</v>
      </c>
    </row>
    <row r="89" spans="1:7" x14ac:dyDescent="0.25">
      <c r="A89" t="s">
        <v>16</v>
      </c>
      <c r="B89" t="s">
        <v>7</v>
      </c>
      <c r="C89" t="s">
        <v>13</v>
      </c>
      <c r="D89" t="s">
        <v>14</v>
      </c>
      <c r="E89" s="1">
        <v>0.89402637485970826</v>
      </c>
      <c r="F89" s="1">
        <v>0.68236387726929015</v>
      </c>
      <c r="G89" s="1">
        <f t="shared" si="3"/>
        <v>0.7632480388247691</v>
      </c>
    </row>
    <row r="90" spans="1:7" x14ac:dyDescent="0.25">
      <c r="A90" t="s">
        <v>17</v>
      </c>
      <c r="B90" t="s">
        <v>7</v>
      </c>
      <c r="C90" t="s">
        <v>13</v>
      </c>
      <c r="D90" t="s">
        <v>14</v>
      </c>
      <c r="E90" s="1">
        <v>0.86337121212121215</v>
      </c>
      <c r="F90" s="1">
        <v>0.89703138718173836</v>
      </c>
      <c r="G90" s="1">
        <f t="shared" si="3"/>
        <v>1.0389869092088753</v>
      </c>
    </row>
    <row r="91" spans="1:7" x14ac:dyDescent="0.25">
      <c r="A91" t="s">
        <v>18</v>
      </c>
      <c r="B91" t="s">
        <v>7</v>
      </c>
      <c r="C91" t="s">
        <v>13</v>
      </c>
      <c r="D91" t="s">
        <v>14</v>
      </c>
      <c r="E91" s="1">
        <v>0.9159104938271605</v>
      </c>
      <c r="F91" s="1">
        <v>0.80264734720557807</v>
      </c>
      <c r="G91" s="1">
        <f t="shared" si="3"/>
        <v>0.87633819310410033</v>
      </c>
    </row>
    <row r="92" spans="1:7" x14ac:dyDescent="0.25">
      <c r="A92" t="s">
        <v>19</v>
      </c>
      <c r="B92" t="s">
        <v>7</v>
      </c>
      <c r="C92" t="s">
        <v>13</v>
      </c>
      <c r="D92" t="s">
        <v>14</v>
      </c>
      <c r="E92" s="1">
        <v>0.93930976430976432</v>
      </c>
      <c r="F92" s="1">
        <v>0.87606933260543196</v>
      </c>
      <c r="G92" s="1">
        <f t="shared" si="3"/>
        <v>0.93267350760395484</v>
      </c>
    </row>
  </sheetData>
  <sortState ref="A5:G68">
    <sortCondition ref="B5:B68"/>
    <sortCondition ref="D5:D68"/>
    <sortCondition ref="C5:C68"/>
    <sortCondition ref="A5:A68"/>
  </sortState>
  <mergeCells count="1">
    <mergeCell ref="B2:L2"/>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O71"/>
  <sheetViews>
    <sheetView workbookViewId="0">
      <selection activeCell="A3" sqref="A3"/>
    </sheetView>
  </sheetViews>
  <sheetFormatPr defaultRowHeight="15" x14ac:dyDescent="0.25"/>
  <cols>
    <col min="1" max="1" width="25.7109375" customWidth="1"/>
    <col min="3" max="3" width="9" bestFit="1" customWidth="1"/>
    <col min="4" max="4" width="10.140625" bestFit="1" customWidth="1"/>
    <col min="5" max="5" width="9.7109375" customWidth="1"/>
    <col min="6" max="6" width="9.5703125" customWidth="1"/>
    <col min="7" max="7" width="9.85546875" customWidth="1"/>
  </cols>
  <sheetData>
    <row r="2" spans="1:15" x14ac:dyDescent="0.25">
      <c r="A2" s="20" t="s">
        <v>251</v>
      </c>
      <c r="B2" s="20"/>
      <c r="C2" s="20"/>
      <c r="D2" s="20"/>
      <c r="E2" s="20"/>
      <c r="F2" s="20"/>
      <c r="G2" s="20"/>
      <c r="H2" s="20"/>
      <c r="I2" s="20"/>
      <c r="J2" s="20"/>
      <c r="K2" s="20"/>
    </row>
    <row r="4" spans="1:15" x14ac:dyDescent="0.25">
      <c r="A4" t="s">
        <v>236</v>
      </c>
      <c r="B4" s="21" t="s">
        <v>237</v>
      </c>
      <c r="C4" s="21"/>
      <c r="D4" s="21"/>
      <c r="E4" s="21"/>
      <c r="F4" s="21"/>
      <c r="G4" s="21"/>
      <c r="H4" s="21"/>
      <c r="I4" s="21"/>
      <c r="J4" s="21"/>
      <c r="K4" s="21"/>
      <c r="L4" s="21"/>
      <c r="M4" s="21"/>
      <c r="N4" s="21"/>
      <c r="O4" s="21"/>
    </row>
    <row r="5" spans="1:15" x14ac:dyDescent="0.25">
      <c r="B5" t="s">
        <v>233</v>
      </c>
      <c r="C5" t="s">
        <v>234</v>
      </c>
      <c r="D5" t="s">
        <v>42</v>
      </c>
      <c r="E5" t="s">
        <v>43</v>
      </c>
      <c r="F5" t="s">
        <v>44</v>
      </c>
      <c r="G5" t="s">
        <v>45</v>
      </c>
      <c r="H5" t="s">
        <v>46</v>
      </c>
      <c r="I5" t="s">
        <v>51</v>
      </c>
      <c r="J5" t="s">
        <v>55</v>
      </c>
      <c r="K5" t="s">
        <v>60</v>
      </c>
      <c r="L5" t="s">
        <v>61</v>
      </c>
      <c r="M5" t="s">
        <v>62</v>
      </c>
      <c r="N5" t="s">
        <v>65</v>
      </c>
      <c r="O5" t="s">
        <v>66</v>
      </c>
    </row>
    <row r="6" spans="1:15" x14ac:dyDescent="0.25">
      <c r="A6" t="s">
        <v>95</v>
      </c>
      <c r="B6" s="9">
        <v>1</v>
      </c>
      <c r="C6" s="9">
        <v>2</v>
      </c>
      <c r="D6" s="9">
        <v>2</v>
      </c>
      <c r="E6" s="9">
        <v>1</v>
      </c>
      <c r="F6" s="9">
        <v>4</v>
      </c>
      <c r="G6" s="9">
        <v>1</v>
      </c>
      <c r="H6">
        <v>1</v>
      </c>
      <c r="I6" s="9">
        <v>2</v>
      </c>
      <c r="J6" s="9">
        <v>2</v>
      </c>
      <c r="K6" s="9">
        <v>1</v>
      </c>
      <c r="L6" s="9">
        <v>1</v>
      </c>
      <c r="M6" s="9">
        <v>1</v>
      </c>
      <c r="N6" s="9">
        <v>2</v>
      </c>
      <c r="O6" s="9">
        <v>2</v>
      </c>
    </row>
    <row r="7" spans="1:15" x14ac:dyDescent="0.25">
      <c r="A7" t="s">
        <v>96</v>
      </c>
      <c r="B7" s="9">
        <v>2</v>
      </c>
      <c r="C7" s="9">
        <v>2</v>
      </c>
      <c r="D7" s="9">
        <v>2</v>
      </c>
      <c r="E7" s="9">
        <v>1</v>
      </c>
      <c r="F7" s="9">
        <v>3</v>
      </c>
      <c r="G7" s="9">
        <v>3</v>
      </c>
      <c r="H7">
        <v>1</v>
      </c>
      <c r="I7" s="9">
        <v>3</v>
      </c>
      <c r="J7" s="9">
        <v>2</v>
      </c>
      <c r="K7" s="9">
        <v>1</v>
      </c>
      <c r="L7" s="9">
        <v>1</v>
      </c>
      <c r="M7" s="9">
        <v>2</v>
      </c>
      <c r="N7" s="9">
        <v>2</v>
      </c>
      <c r="O7" s="9">
        <v>2</v>
      </c>
    </row>
    <row r="8" spans="1:15" ht="15" customHeight="1" x14ac:dyDescent="0.25">
      <c r="A8" t="s">
        <v>99</v>
      </c>
      <c r="B8" s="9">
        <v>1</v>
      </c>
      <c r="C8" s="9">
        <v>2</v>
      </c>
      <c r="D8" s="9">
        <v>2</v>
      </c>
      <c r="E8" s="9">
        <v>1</v>
      </c>
      <c r="F8" s="9">
        <v>2</v>
      </c>
      <c r="G8" s="9">
        <v>3</v>
      </c>
      <c r="H8" s="9">
        <v>4</v>
      </c>
      <c r="I8" s="9">
        <v>1</v>
      </c>
      <c r="J8" s="9">
        <v>3</v>
      </c>
      <c r="K8" s="9">
        <v>3</v>
      </c>
      <c r="L8" s="9">
        <v>2</v>
      </c>
      <c r="M8" s="9">
        <v>2</v>
      </c>
      <c r="N8" s="9">
        <v>2</v>
      </c>
      <c r="O8" s="9">
        <v>2</v>
      </c>
    </row>
    <row r="9" spans="1:15" x14ac:dyDescent="0.25">
      <c r="A9" t="s">
        <v>98</v>
      </c>
      <c r="B9" s="9">
        <v>1</v>
      </c>
      <c r="C9" s="9">
        <v>2</v>
      </c>
      <c r="D9" s="9">
        <v>2</v>
      </c>
      <c r="E9" s="9">
        <v>1</v>
      </c>
      <c r="F9" s="9">
        <v>2</v>
      </c>
      <c r="G9" s="9">
        <v>3</v>
      </c>
      <c r="H9" s="9">
        <v>4</v>
      </c>
      <c r="I9" s="9">
        <v>1</v>
      </c>
      <c r="J9" s="9">
        <v>3</v>
      </c>
      <c r="K9" s="9">
        <v>3</v>
      </c>
      <c r="L9" s="9">
        <v>2</v>
      </c>
      <c r="M9" s="9">
        <v>1</v>
      </c>
      <c r="N9" s="9">
        <v>2</v>
      </c>
      <c r="O9" s="9">
        <v>2</v>
      </c>
    </row>
    <row r="10" spans="1:15" ht="15" customHeight="1" x14ac:dyDescent="0.25">
      <c r="A10" t="s">
        <v>97</v>
      </c>
      <c r="B10" s="9">
        <v>1</v>
      </c>
      <c r="C10" s="9">
        <v>2</v>
      </c>
      <c r="D10" s="9">
        <v>2</v>
      </c>
      <c r="E10" s="9">
        <v>1</v>
      </c>
      <c r="F10" s="9">
        <v>4</v>
      </c>
      <c r="G10" s="9">
        <v>1</v>
      </c>
      <c r="H10" s="10">
        <v>1</v>
      </c>
      <c r="I10" s="9">
        <v>1</v>
      </c>
      <c r="J10" s="9">
        <v>2</v>
      </c>
      <c r="K10" s="9">
        <v>3</v>
      </c>
      <c r="L10" s="9">
        <v>1</v>
      </c>
      <c r="M10" s="9">
        <v>1</v>
      </c>
      <c r="N10" s="9">
        <v>2</v>
      </c>
      <c r="O10" s="9">
        <v>2</v>
      </c>
    </row>
    <row r="11" spans="1:15" x14ac:dyDescent="0.25">
      <c r="A11" t="s">
        <v>100</v>
      </c>
      <c r="B11" s="9">
        <v>1</v>
      </c>
      <c r="C11" s="9">
        <v>2</v>
      </c>
      <c r="D11" s="9">
        <v>2</v>
      </c>
      <c r="E11" s="9">
        <v>1</v>
      </c>
      <c r="F11" s="9">
        <v>2</v>
      </c>
      <c r="G11" s="9">
        <v>1</v>
      </c>
      <c r="H11" s="9">
        <v>4</v>
      </c>
      <c r="I11" s="9">
        <v>1</v>
      </c>
      <c r="J11" s="9">
        <v>3</v>
      </c>
      <c r="K11" s="9">
        <v>3</v>
      </c>
      <c r="L11" s="9">
        <v>1</v>
      </c>
      <c r="M11" s="9">
        <v>1</v>
      </c>
      <c r="N11" s="9">
        <v>2</v>
      </c>
      <c r="O11" s="9">
        <v>2</v>
      </c>
    </row>
    <row r="12" spans="1:15" x14ac:dyDescent="0.25">
      <c r="A12" t="s">
        <v>102</v>
      </c>
      <c r="B12" s="9">
        <v>2</v>
      </c>
      <c r="C12" s="9">
        <v>2</v>
      </c>
      <c r="D12" s="9">
        <v>1</v>
      </c>
      <c r="E12" s="9">
        <v>1</v>
      </c>
      <c r="F12" s="9">
        <v>4</v>
      </c>
      <c r="G12" s="9">
        <v>3</v>
      </c>
      <c r="H12" s="9">
        <v>1</v>
      </c>
      <c r="I12" s="9">
        <v>2</v>
      </c>
      <c r="J12" s="9">
        <v>3</v>
      </c>
      <c r="K12" s="9">
        <v>1</v>
      </c>
      <c r="L12" s="9">
        <v>1</v>
      </c>
      <c r="M12" s="9">
        <v>1</v>
      </c>
      <c r="N12" s="9">
        <v>2</v>
      </c>
      <c r="O12" s="9">
        <v>1</v>
      </c>
    </row>
    <row r="13" spans="1:15" ht="15" customHeight="1" x14ac:dyDescent="0.25">
      <c r="A13" t="s">
        <v>101</v>
      </c>
      <c r="B13" s="9">
        <v>1</v>
      </c>
      <c r="C13" s="9">
        <v>2</v>
      </c>
      <c r="D13" s="9">
        <v>2</v>
      </c>
      <c r="E13" s="9">
        <v>1</v>
      </c>
      <c r="F13" s="9">
        <v>2</v>
      </c>
      <c r="G13" s="9">
        <v>1</v>
      </c>
      <c r="H13" s="9">
        <v>4</v>
      </c>
      <c r="I13" s="9">
        <v>1</v>
      </c>
      <c r="J13" s="9">
        <v>3</v>
      </c>
      <c r="K13" s="9">
        <v>1</v>
      </c>
      <c r="L13" s="9">
        <v>1</v>
      </c>
      <c r="M13" s="9">
        <v>1</v>
      </c>
      <c r="N13" s="9">
        <v>2</v>
      </c>
      <c r="O13" s="9">
        <v>1</v>
      </c>
    </row>
    <row r="14" spans="1:15" x14ac:dyDescent="0.25">
      <c r="A14" t="s">
        <v>103</v>
      </c>
      <c r="B14" s="9">
        <v>1</v>
      </c>
      <c r="C14" s="9">
        <v>2</v>
      </c>
      <c r="D14" s="9">
        <v>2</v>
      </c>
      <c r="E14" s="9">
        <v>1</v>
      </c>
      <c r="F14" s="11">
        <v>2</v>
      </c>
      <c r="G14" s="9">
        <v>1</v>
      </c>
      <c r="H14" s="9">
        <v>4</v>
      </c>
      <c r="I14" s="9">
        <v>1</v>
      </c>
      <c r="J14" s="9">
        <v>1</v>
      </c>
      <c r="K14" s="9">
        <v>1</v>
      </c>
      <c r="L14" s="9">
        <v>1</v>
      </c>
      <c r="M14" s="9">
        <v>1</v>
      </c>
      <c r="N14" s="9">
        <v>2</v>
      </c>
      <c r="O14" s="9">
        <v>2</v>
      </c>
    </row>
    <row r="15" spans="1:15" x14ac:dyDescent="0.25">
      <c r="A15" t="s">
        <v>104</v>
      </c>
      <c r="B15" s="9">
        <v>1</v>
      </c>
      <c r="C15" s="9">
        <v>2</v>
      </c>
      <c r="D15" s="9">
        <v>2</v>
      </c>
      <c r="E15" s="9">
        <v>1</v>
      </c>
      <c r="F15" s="11">
        <v>2</v>
      </c>
      <c r="G15" s="9">
        <v>1</v>
      </c>
      <c r="H15" s="9">
        <v>4</v>
      </c>
      <c r="I15" s="9">
        <v>2</v>
      </c>
      <c r="J15" s="9">
        <v>3</v>
      </c>
      <c r="K15" s="9">
        <v>2</v>
      </c>
      <c r="L15" s="9">
        <v>1</v>
      </c>
      <c r="M15" s="9">
        <v>1</v>
      </c>
      <c r="N15" s="9">
        <v>2</v>
      </c>
      <c r="O15" s="9">
        <v>2</v>
      </c>
    </row>
    <row r="16" spans="1:15" x14ac:dyDescent="0.25">
      <c r="A16" t="s">
        <v>105</v>
      </c>
      <c r="B16" s="11">
        <v>2</v>
      </c>
      <c r="C16" s="9">
        <v>2</v>
      </c>
      <c r="D16" s="11">
        <v>1</v>
      </c>
      <c r="E16" s="9">
        <v>1</v>
      </c>
      <c r="F16" s="11">
        <v>3</v>
      </c>
      <c r="G16" s="9">
        <v>3</v>
      </c>
      <c r="H16" s="9">
        <v>4</v>
      </c>
      <c r="I16" s="9">
        <v>2</v>
      </c>
      <c r="J16" s="9">
        <v>3</v>
      </c>
      <c r="K16" s="9">
        <v>3</v>
      </c>
      <c r="L16" s="9">
        <v>1</v>
      </c>
      <c r="M16" s="9">
        <v>1</v>
      </c>
      <c r="N16" s="9">
        <v>2</v>
      </c>
      <c r="O16" s="9">
        <v>2</v>
      </c>
    </row>
    <row r="17" spans="1:15" x14ac:dyDescent="0.25">
      <c r="A17" t="s">
        <v>108</v>
      </c>
      <c r="B17" s="9">
        <v>1</v>
      </c>
      <c r="C17" s="9">
        <v>2</v>
      </c>
      <c r="D17" s="9">
        <v>1</v>
      </c>
      <c r="E17" s="9">
        <v>1</v>
      </c>
      <c r="F17" s="9">
        <v>3</v>
      </c>
      <c r="G17" s="9">
        <v>1</v>
      </c>
      <c r="H17" s="9">
        <v>2</v>
      </c>
      <c r="I17" s="9">
        <v>1</v>
      </c>
      <c r="J17" s="9">
        <v>3</v>
      </c>
      <c r="K17" s="9">
        <v>3</v>
      </c>
      <c r="L17" s="9">
        <v>1</v>
      </c>
      <c r="M17" s="9">
        <v>1</v>
      </c>
      <c r="N17" s="9">
        <v>2</v>
      </c>
      <c r="O17" s="9">
        <v>1</v>
      </c>
    </row>
    <row r="18" spans="1:15" x14ac:dyDescent="0.25">
      <c r="A18" t="s">
        <v>106</v>
      </c>
      <c r="B18" s="9">
        <v>2</v>
      </c>
      <c r="C18" s="9">
        <v>2</v>
      </c>
      <c r="D18" s="9">
        <v>1</v>
      </c>
      <c r="E18" s="9">
        <v>1</v>
      </c>
      <c r="F18" s="9">
        <v>3</v>
      </c>
      <c r="G18" s="9">
        <v>3</v>
      </c>
      <c r="H18" s="9">
        <v>4</v>
      </c>
      <c r="I18" s="9">
        <v>2</v>
      </c>
      <c r="J18" s="9">
        <v>3</v>
      </c>
      <c r="K18" s="9">
        <v>3</v>
      </c>
      <c r="L18" s="9">
        <v>1</v>
      </c>
      <c r="M18" s="9">
        <v>1</v>
      </c>
      <c r="N18" s="9">
        <v>2</v>
      </c>
      <c r="O18" s="9">
        <v>2</v>
      </c>
    </row>
    <row r="19" spans="1:15" x14ac:dyDescent="0.25">
      <c r="A19" t="s">
        <v>107</v>
      </c>
      <c r="B19" s="9">
        <v>1</v>
      </c>
      <c r="C19" s="9">
        <v>2</v>
      </c>
      <c r="D19" s="9">
        <v>2</v>
      </c>
      <c r="E19" s="9">
        <v>1</v>
      </c>
      <c r="F19" s="9">
        <v>3</v>
      </c>
      <c r="G19" s="9">
        <v>3</v>
      </c>
      <c r="H19" s="9">
        <v>4</v>
      </c>
      <c r="I19" s="9">
        <v>1</v>
      </c>
      <c r="J19" s="9">
        <v>3</v>
      </c>
      <c r="K19" s="9">
        <v>2</v>
      </c>
      <c r="L19" s="9">
        <v>1</v>
      </c>
      <c r="M19" s="9">
        <v>2</v>
      </c>
      <c r="N19" s="9">
        <v>2</v>
      </c>
      <c r="O19" s="9">
        <v>2</v>
      </c>
    </row>
    <row r="20" spans="1:15" ht="15" customHeight="1" x14ac:dyDescent="0.25">
      <c r="A20" t="s">
        <v>110</v>
      </c>
      <c r="B20" s="9">
        <v>1</v>
      </c>
      <c r="C20" s="9">
        <v>2</v>
      </c>
      <c r="D20" s="9">
        <v>2</v>
      </c>
      <c r="E20" s="9">
        <v>1</v>
      </c>
      <c r="F20" s="9">
        <v>2</v>
      </c>
      <c r="G20" s="9">
        <v>1</v>
      </c>
      <c r="H20" s="9">
        <v>4</v>
      </c>
      <c r="I20" s="9">
        <v>1</v>
      </c>
      <c r="J20" s="9">
        <v>3</v>
      </c>
      <c r="K20" s="9">
        <v>2</v>
      </c>
      <c r="L20" s="9">
        <v>2</v>
      </c>
      <c r="M20" s="9">
        <v>1</v>
      </c>
      <c r="N20" s="9">
        <v>2</v>
      </c>
      <c r="O20" s="9">
        <v>2</v>
      </c>
    </row>
    <row r="21" spans="1:15" x14ac:dyDescent="0.25">
      <c r="A21" t="s">
        <v>111</v>
      </c>
      <c r="B21" s="9">
        <v>2</v>
      </c>
      <c r="C21" s="9">
        <v>2</v>
      </c>
      <c r="D21" s="9">
        <v>2</v>
      </c>
      <c r="E21" s="9">
        <v>1</v>
      </c>
      <c r="F21" s="9">
        <v>4</v>
      </c>
      <c r="G21" s="9">
        <v>3</v>
      </c>
      <c r="H21" s="9">
        <v>1</v>
      </c>
      <c r="I21" s="9">
        <v>2</v>
      </c>
      <c r="J21" s="9">
        <v>2</v>
      </c>
      <c r="K21" s="9">
        <v>3</v>
      </c>
      <c r="L21" s="9">
        <v>1</v>
      </c>
      <c r="M21" s="9">
        <v>1</v>
      </c>
      <c r="N21" s="9">
        <v>2</v>
      </c>
      <c r="O21" s="9">
        <v>2</v>
      </c>
    </row>
    <row r="22" spans="1:15" x14ac:dyDescent="0.25">
      <c r="A22" t="s">
        <v>112</v>
      </c>
      <c r="B22" s="9">
        <v>1</v>
      </c>
      <c r="C22" s="9">
        <v>2</v>
      </c>
      <c r="D22" s="9">
        <v>1</v>
      </c>
      <c r="E22" s="9">
        <v>1</v>
      </c>
      <c r="F22" s="9">
        <v>4</v>
      </c>
      <c r="G22" s="9">
        <v>1</v>
      </c>
      <c r="H22" s="9">
        <v>1</v>
      </c>
      <c r="I22" s="9">
        <v>1</v>
      </c>
      <c r="J22" s="9">
        <v>3</v>
      </c>
      <c r="K22" s="9">
        <v>3</v>
      </c>
      <c r="L22" s="9">
        <v>1</v>
      </c>
      <c r="M22" s="9">
        <v>2</v>
      </c>
      <c r="N22" s="9">
        <v>2</v>
      </c>
      <c r="O22" s="9">
        <v>2</v>
      </c>
    </row>
    <row r="23" spans="1:15" x14ac:dyDescent="0.25">
      <c r="A23" t="s">
        <v>113</v>
      </c>
      <c r="B23" s="11">
        <v>2</v>
      </c>
      <c r="C23" s="9">
        <v>2</v>
      </c>
      <c r="D23" s="11">
        <v>1</v>
      </c>
      <c r="E23" s="9">
        <v>1</v>
      </c>
      <c r="F23" s="11">
        <v>4</v>
      </c>
      <c r="G23" s="9">
        <v>3</v>
      </c>
      <c r="H23" s="9">
        <v>1</v>
      </c>
      <c r="I23" s="9">
        <v>1</v>
      </c>
      <c r="J23" s="9">
        <v>2</v>
      </c>
      <c r="K23" s="9">
        <v>3</v>
      </c>
      <c r="L23" s="9">
        <v>1</v>
      </c>
      <c r="M23" s="11">
        <v>1</v>
      </c>
      <c r="N23" s="9">
        <v>2</v>
      </c>
      <c r="O23" s="9">
        <v>2</v>
      </c>
    </row>
    <row r="24" spans="1:15" x14ac:dyDescent="0.25">
      <c r="A24" t="s">
        <v>9</v>
      </c>
      <c r="B24" s="11">
        <v>1</v>
      </c>
      <c r="C24" s="9">
        <v>2</v>
      </c>
      <c r="D24" s="11">
        <v>2</v>
      </c>
      <c r="E24" s="9">
        <v>1</v>
      </c>
      <c r="F24" s="11">
        <v>2</v>
      </c>
      <c r="G24" s="9">
        <v>3</v>
      </c>
      <c r="H24" s="9">
        <v>1</v>
      </c>
      <c r="I24" s="9">
        <v>1</v>
      </c>
      <c r="J24" s="9">
        <v>3</v>
      </c>
      <c r="K24" s="9">
        <v>3</v>
      </c>
      <c r="L24" s="9">
        <v>1</v>
      </c>
      <c r="M24" s="11">
        <v>2</v>
      </c>
      <c r="N24" s="9">
        <v>2</v>
      </c>
      <c r="O24" s="9">
        <v>2</v>
      </c>
    </row>
    <row r="25" spans="1:15" ht="15" customHeight="1" x14ac:dyDescent="0.25">
      <c r="A25" t="s">
        <v>114</v>
      </c>
      <c r="B25" s="11">
        <v>1</v>
      </c>
      <c r="C25" s="9">
        <v>2</v>
      </c>
      <c r="D25" s="11">
        <v>2</v>
      </c>
      <c r="E25" s="9">
        <v>1</v>
      </c>
      <c r="F25" s="11">
        <v>2</v>
      </c>
      <c r="G25" s="9">
        <v>3</v>
      </c>
      <c r="H25" s="11">
        <v>4</v>
      </c>
      <c r="I25" s="9">
        <v>1</v>
      </c>
      <c r="J25" s="9">
        <v>2</v>
      </c>
      <c r="K25" s="9">
        <v>2</v>
      </c>
      <c r="L25" s="9">
        <v>1</v>
      </c>
      <c r="M25" s="11">
        <v>1</v>
      </c>
      <c r="N25" s="9">
        <v>2</v>
      </c>
      <c r="O25" s="9">
        <v>2</v>
      </c>
    </row>
    <row r="26" spans="1:15" x14ac:dyDescent="0.25">
      <c r="A26" t="s">
        <v>115</v>
      </c>
      <c r="B26" s="11">
        <v>1</v>
      </c>
      <c r="C26" s="9">
        <v>2</v>
      </c>
      <c r="D26" s="11">
        <v>2</v>
      </c>
      <c r="E26" s="9">
        <v>1</v>
      </c>
      <c r="F26" s="11">
        <v>2</v>
      </c>
      <c r="G26" s="9">
        <v>3</v>
      </c>
      <c r="H26" s="11">
        <v>1</v>
      </c>
      <c r="I26" s="9">
        <v>1</v>
      </c>
      <c r="J26" s="9">
        <v>2</v>
      </c>
      <c r="K26" s="9">
        <v>3</v>
      </c>
      <c r="L26" s="9">
        <v>1</v>
      </c>
      <c r="M26" s="11">
        <v>2</v>
      </c>
      <c r="N26" s="9">
        <v>2</v>
      </c>
      <c r="O26" s="9">
        <v>2</v>
      </c>
    </row>
    <row r="27" spans="1:15" x14ac:dyDescent="0.25">
      <c r="A27" t="s">
        <v>116</v>
      </c>
      <c r="B27" s="11">
        <v>1</v>
      </c>
      <c r="C27" s="9">
        <v>2</v>
      </c>
      <c r="D27" s="11">
        <v>2</v>
      </c>
      <c r="E27" s="9">
        <v>1</v>
      </c>
      <c r="F27" s="11">
        <v>2</v>
      </c>
      <c r="G27" s="9">
        <v>3</v>
      </c>
      <c r="H27" s="11">
        <v>1</v>
      </c>
      <c r="I27" s="9">
        <v>1</v>
      </c>
      <c r="J27" s="9">
        <v>2</v>
      </c>
      <c r="K27" s="9">
        <v>2</v>
      </c>
      <c r="L27" s="9">
        <v>1</v>
      </c>
      <c r="M27" s="11">
        <v>2</v>
      </c>
      <c r="N27" s="9">
        <v>2</v>
      </c>
      <c r="O27" s="9">
        <v>1</v>
      </c>
    </row>
    <row r="28" spans="1:15" ht="15" customHeight="1" x14ac:dyDescent="0.25">
      <c r="A28" t="s">
        <v>118</v>
      </c>
      <c r="B28" s="11">
        <v>1</v>
      </c>
      <c r="C28" s="9">
        <v>2</v>
      </c>
      <c r="D28" s="11">
        <v>2</v>
      </c>
      <c r="E28" s="9">
        <v>1</v>
      </c>
      <c r="F28" s="11">
        <v>2</v>
      </c>
      <c r="G28" s="9">
        <v>3</v>
      </c>
      <c r="H28" s="11">
        <v>4</v>
      </c>
      <c r="I28" s="9">
        <v>1</v>
      </c>
      <c r="J28" s="9">
        <v>4</v>
      </c>
      <c r="K28" s="9">
        <v>2</v>
      </c>
      <c r="L28" s="9">
        <v>1</v>
      </c>
      <c r="M28" s="9">
        <v>1</v>
      </c>
      <c r="N28" s="9">
        <v>2</v>
      </c>
      <c r="O28" s="9">
        <v>2</v>
      </c>
    </row>
    <row r="29" spans="1:15" x14ac:dyDescent="0.25">
      <c r="A29" t="s">
        <v>119</v>
      </c>
      <c r="B29" s="11">
        <v>2</v>
      </c>
      <c r="C29" s="11">
        <v>1</v>
      </c>
      <c r="D29" s="11">
        <v>1</v>
      </c>
      <c r="E29" s="11">
        <v>3</v>
      </c>
      <c r="F29" s="11">
        <v>4</v>
      </c>
      <c r="G29" s="9">
        <v>1</v>
      </c>
      <c r="H29" s="11">
        <v>4</v>
      </c>
      <c r="I29" s="9">
        <v>2</v>
      </c>
      <c r="J29" s="9">
        <v>2</v>
      </c>
      <c r="K29" s="9">
        <v>2</v>
      </c>
      <c r="L29" s="9">
        <v>2</v>
      </c>
      <c r="M29" s="9">
        <v>1</v>
      </c>
      <c r="N29" s="11">
        <v>1</v>
      </c>
      <c r="O29" s="9">
        <v>1</v>
      </c>
    </row>
    <row r="30" spans="1:15" x14ac:dyDescent="0.25">
      <c r="A30" t="s">
        <v>120</v>
      </c>
      <c r="B30" s="11">
        <v>2</v>
      </c>
      <c r="C30" s="11">
        <v>1</v>
      </c>
      <c r="D30" s="11">
        <v>1</v>
      </c>
      <c r="E30" s="11">
        <v>3</v>
      </c>
      <c r="F30" s="11">
        <v>1</v>
      </c>
      <c r="G30" s="9">
        <v>1</v>
      </c>
      <c r="H30" s="11">
        <v>4</v>
      </c>
      <c r="I30" s="9">
        <v>2</v>
      </c>
      <c r="J30" s="9">
        <v>3</v>
      </c>
      <c r="K30" s="9">
        <v>3</v>
      </c>
      <c r="L30" s="9">
        <v>2</v>
      </c>
      <c r="M30" s="9">
        <v>1</v>
      </c>
      <c r="N30" s="11">
        <v>1</v>
      </c>
      <c r="O30" s="9">
        <v>1</v>
      </c>
    </row>
    <row r="31" spans="1:15" x14ac:dyDescent="0.25">
      <c r="A31" t="s">
        <v>125</v>
      </c>
      <c r="B31" s="11">
        <v>2</v>
      </c>
      <c r="C31" s="11">
        <v>1</v>
      </c>
      <c r="D31" s="11">
        <v>1</v>
      </c>
      <c r="E31" s="11">
        <v>3</v>
      </c>
      <c r="F31" s="11">
        <v>1</v>
      </c>
      <c r="G31" s="9">
        <v>1</v>
      </c>
      <c r="H31" s="11">
        <v>4</v>
      </c>
      <c r="I31" s="9">
        <v>2</v>
      </c>
      <c r="J31" s="9">
        <v>2</v>
      </c>
      <c r="K31" s="9">
        <v>3</v>
      </c>
      <c r="L31" s="9">
        <v>2</v>
      </c>
      <c r="M31" s="9">
        <v>1</v>
      </c>
      <c r="N31" s="11">
        <v>1</v>
      </c>
      <c r="O31" s="9">
        <v>2</v>
      </c>
    </row>
    <row r="32" spans="1:15" ht="15" customHeight="1" x14ac:dyDescent="0.25">
      <c r="A32" t="s">
        <v>121</v>
      </c>
      <c r="B32" s="11">
        <v>2</v>
      </c>
      <c r="C32" s="11">
        <v>1</v>
      </c>
      <c r="D32" s="11">
        <v>1</v>
      </c>
      <c r="E32" s="11">
        <v>3</v>
      </c>
      <c r="F32" s="11">
        <v>4</v>
      </c>
      <c r="G32" s="9">
        <v>1</v>
      </c>
      <c r="H32" s="11">
        <v>4</v>
      </c>
      <c r="I32" s="9">
        <v>2</v>
      </c>
      <c r="J32" s="9">
        <v>3</v>
      </c>
      <c r="K32" s="9">
        <v>3</v>
      </c>
      <c r="L32" s="9">
        <v>2</v>
      </c>
      <c r="M32" s="9">
        <v>1</v>
      </c>
      <c r="N32" s="11">
        <v>1</v>
      </c>
      <c r="O32" s="9">
        <v>1</v>
      </c>
    </row>
    <row r="33" spans="1:15" x14ac:dyDescent="0.25">
      <c r="A33" t="s">
        <v>122</v>
      </c>
      <c r="B33" s="11">
        <v>2</v>
      </c>
      <c r="C33" s="11">
        <v>1</v>
      </c>
      <c r="D33" s="11">
        <v>1</v>
      </c>
      <c r="E33" s="11">
        <v>3</v>
      </c>
      <c r="F33" s="11">
        <v>4</v>
      </c>
      <c r="G33" s="9">
        <v>1</v>
      </c>
      <c r="H33" s="11">
        <v>4</v>
      </c>
      <c r="I33" s="9">
        <v>2</v>
      </c>
      <c r="J33" s="9">
        <v>1</v>
      </c>
      <c r="K33" s="9">
        <v>3</v>
      </c>
      <c r="L33" s="9">
        <v>2</v>
      </c>
      <c r="M33" s="9">
        <v>1</v>
      </c>
      <c r="N33" s="11">
        <v>1</v>
      </c>
      <c r="O33" s="9">
        <v>1</v>
      </c>
    </row>
    <row r="34" spans="1:15" x14ac:dyDescent="0.25">
      <c r="A34" t="s">
        <v>126</v>
      </c>
      <c r="B34" s="11">
        <v>2</v>
      </c>
      <c r="C34" s="11">
        <v>1</v>
      </c>
      <c r="D34" s="11">
        <v>1</v>
      </c>
      <c r="E34" s="11">
        <v>3</v>
      </c>
      <c r="F34" s="11">
        <v>1</v>
      </c>
      <c r="G34" s="9">
        <v>1</v>
      </c>
      <c r="H34" s="11">
        <v>4</v>
      </c>
      <c r="I34" s="9">
        <v>2</v>
      </c>
      <c r="J34" s="9">
        <v>3</v>
      </c>
      <c r="K34" s="9">
        <v>3</v>
      </c>
      <c r="L34" s="9">
        <v>2</v>
      </c>
      <c r="M34" s="9">
        <v>1</v>
      </c>
      <c r="N34" s="11">
        <v>1</v>
      </c>
      <c r="O34" s="9">
        <v>1</v>
      </c>
    </row>
    <row r="35" spans="1:15" ht="15" customHeight="1" x14ac:dyDescent="0.25">
      <c r="A35" t="s">
        <v>123</v>
      </c>
      <c r="B35" s="11">
        <v>2</v>
      </c>
      <c r="C35" s="11">
        <v>1</v>
      </c>
      <c r="D35" s="11">
        <v>1</v>
      </c>
      <c r="E35" s="11">
        <v>3</v>
      </c>
      <c r="F35" s="11">
        <v>1</v>
      </c>
      <c r="G35" s="9">
        <v>1</v>
      </c>
      <c r="H35" s="11">
        <v>4</v>
      </c>
      <c r="I35" s="9">
        <v>2</v>
      </c>
      <c r="J35" s="9">
        <v>4</v>
      </c>
      <c r="K35" s="9">
        <v>2</v>
      </c>
      <c r="L35" s="9">
        <v>2</v>
      </c>
      <c r="M35" s="9">
        <v>1</v>
      </c>
      <c r="N35" s="11">
        <v>1</v>
      </c>
      <c r="O35" s="9">
        <v>1</v>
      </c>
    </row>
    <row r="36" spans="1:15" x14ac:dyDescent="0.25">
      <c r="A36" t="s">
        <v>124</v>
      </c>
      <c r="B36" s="11">
        <v>2</v>
      </c>
      <c r="C36" s="11">
        <v>1</v>
      </c>
      <c r="D36" s="11">
        <v>1</v>
      </c>
      <c r="E36" s="11">
        <v>3</v>
      </c>
      <c r="F36" s="11">
        <v>1</v>
      </c>
      <c r="G36" s="9">
        <v>1</v>
      </c>
      <c r="H36" s="11">
        <v>4</v>
      </c>
      <c r="I36" s="9">
        <v>2</v>
      </c>
      <c r="J36" s="9">
        <v>3</v>
      </c>
      <c r="K36" s="9">
        <v>2</v>
      </c>
      <c r="L36" s="9">
        <v>2</v>
      </c>
      <c r="M36" s="9">
        <v>1</v>
      </c>
      <c r="N36" s="11">
        <v>1</v>
      </c>
      <c r="O36" s="9">
        <v>1</v>
      </c>
    </row>
    <row r="37" spans="1:15" x14ac:dyDescent="0.25">
      <c r="A37" t="s">
        <v>128</v>
      </c>
      <c r="B37" s="11">
        <v>2</v>
      </c>
      <c r="C37" s="11">
        <v>1</v>
      </c>
      <c r="D37" s="11">
        <v>1</v>
      </c>
      <c r="E37" s="11">
        <v>3</v>
      </c>
      <c r="F37" s="11">
        <v>1</v>
      </c>
      <c r="G37" s="9">
        <v>1</v>
      </c>
      <c r="H37" s="11">
        <v>4</v>
      </c>
      <c r="I37" s="9">
        <v>2</v>
      </c>
      <c r="J37" s="9">
        <v>1</v>
      </c>
      <c r="K37" s="9">
        <v>3</v>
      </c>
      <c r="L37" s="9">
        <v>2</v>
      </c>
      <c r="M37" s="9">
        <v>1</v>
      </c>
      <c r="N37" s="11">
        <v>1</v>
      </c>
      <c r="O37" s="9">
        <v>1</v>
      </c>
    </row>
    <row r="38" spans="1:15" x14ac:dyDescent="0.25">
      <c r="A38" t="s">
        <v>129</v>
      </c>
      <c r="B38" s="11">
        <v>2</v>
      </c>
      <c r="C38" s="11">
        <v>1</v>
      </c>
      <c r="D38" s="11">
        <v>1</v>
      </c>
      <c r="E38" s="11">
        <v>3</v>
      </c>
      <c r="F38" s="11">
        <v>4</v>
      </c>
      <c r="G38" s="9">
        <v>1</v>
      </c>
      <c r="H38" s="11">
        <v>4</v>
      </c>
      <c r="I38" s="9">
        <v>2</v>
      </c>
      <c r="J38" s="9">
        <v>1</v>
      </c>
      <c r="K38" s="9">
        <v>3</v>
      </c>
      <c r="L38" s="9">
        <v>2</v>
      </c>
      <c r="M38" s="9">
        <v>1</v>
      </c>
      <c r="N38" s="11">
        <v>1</v>
      </c>
      <c r="O38" s="9">
        <v>1</v>
      </c>
    </row>
    <row r="39" spans="1:15" ht="15" customHeight="1" x14ac:dyDescent="0.25">
      <c r="A39" t="s">
        <v>131</v>
      </c>
      <c r="B39" s="11">
        <v>2</v>
      </c>
      <c r="C39" s="11">
        <v>1</v>
      </c>
      <c r="D39" s="11">
        <v>1</v>
      </c>
      <c r="E39" s="11">
        <v>3</v>
      </c>
      <c r="F39" s="11">
        <v>1</v>
      </c>
      <c r="G39" s="9">
        <v>1</v>
      </c>
      <c r="H39" s="11">
        <v>4</v>
      </c>
      <c r="I39" s="9">
        <v>2</v>
      </c>
      <c r="J39" s="9">
        <v>3</v>
      </c>
      <c r="K39" s="9">
        <v>3</v>
      </c>
      <c r="L39" s="9">
        <v>2</v>
      </c>
      <c r="M39" s="11">
        <v>2</v>
      </c>
      <c r="N39" s="11">
        <v>1</v>
      </c>
      <c r="O39" s="9">
        <v>1</v>
      </c>
    </row>
    <row r="40" spans="1:15" x14ac:dyDescent="0.25">
      <c r="A40" t="s">
        <v>130</v>
      </c>
      <c r="B40" s="11">
        <v>2</v>
      </c>
      <c r="C40" s="11">
        <v>1</v>
      </c>
      <c r="D40" s="11">
        <v>1</v>
      </c>
      <c r="E40" s="11">
        <v>3</v>
      </c>
      <c r="F40" s="11">
        <v>1</v>
      </c>
      <c r="G40" s="9">
        <v>1</v>
      </c>
      <c r="H40" s="11">
        <v>4</v>
      </c>
      <c r="I40" s="9">
        <v>2</v>
      </c>
      <c r="J40" s="9">
        <v>1</v>
      </c>
      <c r="K40" s="9">
        <v>3</v>
      </c>
      <c r="L40" s="9">
        <v>2</v>
      </c>
      <c r="M40" s="11">
        <v>2</v>
      </c>
      <c r="N40" s="11">
        <v>1</v>
      </c>
      <c r="O40" s="9">
        <v>1</v>
      </c>
    </row>
    <row r="41" spans="1:15" x14ac:dyDescent="0.25">
      <c r="A41" t="s">
        <v>127</v>
      </c>
      <c r="B41" s="11">
        <v>2</v>
      </c>
      <c r="C41" s="11">
        <v>1</v>
      </c>
      <c r="D41" s="11">
        <v>1</v>
      </c>
      <c r="E41" s="11">
        <v>3</v>
      </c>
      <c r="F41" s="11">
        <v>1</v>
      </c>
      <c r="G41" s="9">
        <v>1</v>
      </c>
      <c r="H41" s="11">
        <v>4</v>
      </c>
      <c r="I41" s="9">
        <v>2</v>
      </c>
      <c r="J41" s="9">
        <v>4</v>
      </c>
      <c r="K41" s="9">
        <v>3</v>
      </c>
      <c r="L41" s="9">
        <v>1</v>
      </c>
      <c r="M41" s="11">
        <v>1</v>
      </c>
      <c r="N41" s="11">
        <v>1</v>
      </c>
      <c r="O41" s="9">
        <v>1</v>
      </c>
    </row>
    <row r="42" spans="1:15" ht="15" customHeight="1" x14ac:dyDescent="0.25">
      <c r="A42" t="s">
        <v>132</v>
      </c>
      <c r="B42" s="11">
        <v>2</v>
      </c>
      <c r="C42" s="11">
        <v>1</v>
      </c>
      <c r="D42" s="11">
        <v>3</v>
      </c>
      <c r="E42" s="11">
        <v>3</v>
      </c>
      <c r="F42" s="11">
        <v>1</v>
      </c>
      <c r="G42" s="9">
        <v>1</v>
      </c>
      <c r="H42" s="11">
        <v>1</v>
      </c>
      <c r="I42" s="9">
        <v>2</v>
      </c>
      <c r="J42" s="9">
        <v>2</v>
      </c>
      <c r="K42" s="9">
        <v>3</v>
      </c>
      <c r="L42" s="9">
        <v>2</v>
      </c>
      <c r="M42" s="11">
        <v>2</v>
      </c>
      <c r="N42" s="11">
        <v>1</v>
      </c>
      <c r="O42" s="9">
        <v>2</v>
      </c>
    </row>
    <row r="43" spans="1:15" x14ac:dyDescent="0.25">
      <c r="A43" t="s">
        <v>133</v>
      </c>
      <c r="B43" s="11">
        <v>1</v>
      </c>
      <c r="C43" s="11">
        <v>1</v>
      </c>
      <c r="D43" s="11">
        <v>3</v>
      </c>
      <c r="E43" s="11">
        <v>3</v>
      </c>
      <c r="F43" s="11">
        <v>4</v>
      </c>
      <c r="G43" s="9">
        <v>1</v>
      </c>
      <c r="H43" s="11">
        <v>2</v>
      </c>
      <c r="I43" s="9">
        <v>1</v>
      </c>
      <c r="J43" s="9">
        <v>3</v>
      </c>
      <c r="K43" s="9">
        <v>3</v>
      </c>
      <c r="L43" s="9">
        <v>2</v>
      </c>
      <c r="M43" s="11">
        <v>2</v>
      </c>
      <c r="N43" s="11">
        <v>1</v>
      </c>
      <c r="O43" s="9">
        <v>2</v>
      </c>
    </row>
    <row r="44" spans="1:15" ht="15" customHeight="1" x14ac:dyDescent="0.25">
      <c r="A44" t="s">
        <v>134</v>
      </c>
      <c r="B44" s="11">
        <v>1</v>
      </c>
      <c r="C44" s="11">
        <v>1</v>
      </c>
      <c r="D44" s="11">
        <v>3</v>
      </c>
      <c r="E44" s="11">
        <v>3</v>
      </c>
      <c r="F44" s="11">
        <v>4</v>
      </c>
      <c r="G44" s="9">
        <v>1</v>
      </c>
      <c r="H44" s="11">
        <v>3</v>
      </c>
      <c r="I44" s="9">
        <v>1</v>
      </c>
      <c r="J44" s="9">
        <v>4</v>
      </c>
      <c r="K44" s="9">
        <v>3</v>
      </c>
      <c r="L44" s="9">
        <v>1</v>
      </c>
      <c r="M44" s="11">
        <v>2</v>
      </c>
      <c r="N44" s="11">
        <v>1</v>
      </c>
      <c r="O44" s="9">
        <v>2</v>
      </c>
    </row>
    <row r="45" spans="1:15" x14ac:dyDescent="0.25">
      <c r="A45" t="s">
        <v>135</v>
      </c>
      <c r="B45" s="11">
        <v>1</v>
      </c>
      <c r="C45" s="11">
        <v>1</v>
      </c>
      <c r="D45" s="11">
        <v>3</v>
      </c>
      <c r="E45" s="11">
        <v>3</v>
      </c>
      <c r="F45" s="12">
        <v>2</v>
      </c>
      <c r="G45" s="9">
        <v>1</v>
      </c>
      <c r="H45" s="11">
        <v>4</v>
      </c>
      <c r="I45" s="9">
        <v>1</v>
      </c>
      <c r="J45" s="9">
        <v>3</v>
      </c>
      <c r="K45" s="9">
        <v>3</v>
      </c>
      <c r="L45" s="9">
        <v>2</v>
      </c>
      <c r="M45" s="11">
        <v>2</v>
      </c>
      <c r="N45" s="11">
        <v>1</v>
      </c>
      <c r="O45" s="9">
        <v>2</v>
      </c>
    </row>
    <row r="46" spans="1:15" ht="15" customHeight="1" x14ac:dyDescent="0.25">
      <c r="A46" t="s">
        <v>136</v>
      </c>
      <c r="B46" s="11">
        <v>1</v>
      </c>
      <c r="C46" s="11">
        <v>1</v>
      </c>
      <c r="D46" s="11">
        <v>3</v>
      </c>
      <c r="E46" s="11">
        <v>3</v>
      </c>
      <c r="F46" s="11">
        <v>4</v>
      </c>
      <c r="G46" s="9">
        <v>1</v>
      </c>
      <c r="H46" s="11">
        <v>3</v>
      </c>
      <c r="I46" s="9">
        <v>1</v>
      </c>
      <c r="J46" s="9">
        <v>4</v>
      </c>
      <c r="K46" s="9">
        <v>2</v>
      </c>
      <c r="L46" s="9">
        <v>2</v>
      </c>
      <c r="M46" s="11">
        <v>1</v>
      </c>
      <c r="N46" s="11">
        <v>1</v>
      </c>
      <c r="O46" s="9">
        <v>1</v>
      </c>
    </row>
    <row r="47" spans="1:15" x14ac:dyDescent="0.25">
      <c r="A47" t="s">
        <v>138</v>
      </c>
      <c r="B47" s="11">
        <v>1</v>
      </c>
      <c r="C47" s="11">
        <v>1</v>
      </c>
      <c r="D47" s="11">
        <v>3</v>
      </c>
      <c r="E47" s="11">
        <v>3</v>
      </c>
      <c r="F47" s="11">
        <v>4</v>
      </c>
      <c r="G47" s="9">
        <v>1</v>
      </c>
      <c r="H47" s="11">
        <v>3</v>
      </c>
      <c r="I47" s="9">
        <v>1</v>
      </c>
      <c r="J47" s="9">
        <v>2</v>
      </c>
      <c r="K47" s="9">
        <v>2</v>
      </c>
      <c r="L47" s="9">
        <v>2</v>
      </c>
      <c r="M47" s="11">
        <v>2</v>
      </c>
      <c r="N47" s="11">
        <v>1</v>
      </c>
      <c r="O47" s="9">
        <v>1</v>
      </c>
    </row>
    <row r="48" spans="1:15" ht="15" customHeight="1" x14ac:dyDescent="0.25">
      <c r="A48" t="s">
        <v>137</v>
      </c>
      <c r="B48" s="11">
        <v>1</v>
      </c>
      <c r="C48" s="11">
        <v>1</v>
      </c>
      <c r="D48" s="11">
        <v>3</v>
      </c>
      <c r="E48" s="11">
        <v>3</v>
      </c>
      <c r="F48" s="11">
        <v>4</v>
      </c>
      <c r="G48" s="9">
        <v>1</v>
      </c>
      <c r="H48" s="11">
        <v>3</v>
      </c>
      <c r="I48" s="9">
        <v>1</v>
      </c>
      <c r="J48" s="9">
        <v>3</v>
      </c>
      <c r="K48" s="9">
        <v>3</v>
      </c>
      <c r="L48" s="9">
        <v>2</v>
      </c>
      <c r="M48" s="11">
        <v>2</v>
      </c>
      <c r="N48" s="11">
        <v>1</v>
      </c>
      <c r="O48" s="9">
        <v>1</v>
      </c>
    </row>
    <row r="49" spans="1:15" x14ac:dyDescent="0.25">
      <c r="A49" t="s">
        <v>139</v>
      </c>
      <c r="B49" s="11">
        <v>2</v>
      </c>
      <c r="C49" s="11">
        <v>1</v>
      </c>
      <c r="D49" s="11">
        <v>3</v>
      </c>
      <c r="E49" s="11">
        <v>3</v>
      </c>
      <c r="F49" s="11">
        <v>4</v>
      </c>
      <c r="G49" s="9">
        <v>3</v>
      </c>
      <c r="H49">
        <v>1</v>
      </c>
      <c r="I49" s="9">
        <v>3</v>
      </c>
      <c r="J49" s="9">
        <v>1</v>
      </c>
      <c r="K49" s="9">
        <v>1</v>
      </c>
      <c r="L49" s="9">
        <v>1</v>
      </c>
      <c r="M49" s="11">
        <v>1</v>
      </c>
      <c r="N49" s="11">
        <v>2</v>
      </c>
      <c r="O49" s="9">
        <v>1</v>
      </c>
    </row>
    <row r="50" spans="1:15" x14ac:dyDescent="0.25">
      <c r="A50" t="s">
        <v>140</v>
      </c>
      <c r="B50" s="11">
        <v>2</v>
      </c>
      <c r="C50" s="11">
        <v>1</v>
      </c>
      <c r="D50" s="11">
        <v>3</v>
      </c>
      <c r="E50" s="11">
        <v>3</v>
      </c>
      <c r="F50" s="11">
        <v>3</v>
      </c>
      <c r="G50" s="9">
        <v>3</v>
      </c>
      <c r="H50" s="11">
        <v>1</v>
      </c>
      <c r="I50" s="9">
        <v>3</v>
      </c>
      <c r="J50" s="9">
        <v>2</v>
      </c>
      <c r="K50" s="9">
        <v>2</v>
      </c>
      <c r="L50" s="9">
        <v>1</v>
      </c>
      <c r="M50" s="11">
        <v>1</v>
      </c>
      <c r="N50" s="11">
        <v>2</v>
      </c>
      <c r="O50" s="9">
        <v>1</v>
      </c>
    </row>
    <row r="51" spans="1:15" x14ac:dyDescent="0.25">
      <c r="A51" t="s">
        <v>141</v>
      </c>
      <c r="B51" s="11">
        <v>2</v>
      </c>
      <c r="C51" s="11">
        <v>1</v>
      </c>
      <c r="D51" s="11">
        <v>3</v>
      </c>
      <c r="E51" s="11">
        <v>3</v>
      </c>
      <c r="F51" s="11">
        <v>4</v>
      </c>
      <c r="G51" s="9">
        <v>1</v>
      </c>
      <c r="H51" s="11">
        <v>4</v>
      </c>
      <c r="I51" s="9">
        <v>2</v>
      </c>
      <c r="J51" s="9">
        <v>1</v>
      </c>
      <c r="K51" s="9">
        <v>2</v>
      </c>
      <c r="L51" s="9">
        <v>1</v>
      </c>
      <c r="M51" s="11">
        <v>1</v>
      </c>
      <c r="N51" s="11">
        <v>2</v>
      </c>
      <c r="O51" s="9">
        <v>1</v>
      </c>
    </row>
    <row r="52" spans="1:15" x14ac:dyDescent="0.25">
      <c r="A52" t="s">
        <v>142</v>
      </c>
      <c r="B52" s="11">
        <v>2</v>
      </c>
      <c r="C52" s="11">
        <v>1</v>
      </c>
      <c r="D52" s="11">
        <v>3</v>
      </c>
      <c r="E52" s="11">
        <v>3</v>
      </c>
      <c r="F52" s="9">
        <v>6</v>
      </c>
      <c r="G52" s="9">
        <v>1</v>
      </c>
      <c r="H52" s="11">
        <v>4</v>
      </c>
      <c r="I52" s="9">
        <v>2</v>
      </c>
      <c r="J52" s="9">
        <v>1</v>
      </c>
      <c r="K52" s="9">
        <v>2</v>
      </c>
      <c r="L52" s="9">
        <v>1</v>
      </c>
      <c r="M52" s="11">
        <v>1</v>
      </c>
      <c r="N52" s="11">
        <v>2</v>
      </c>
      <c r="O52" s="9">
        <v>1</v>
      </c>
    </row>
    <row r="53" spans="1:15" x14ac:dyDescent="0.25">
      <c r="A53" t="s">
        <v>143</v>
      </c>
      <c r="B53" s="11">
        <v>2</v>
      </c>
      <c r="C53" s="11">
        <v>1</v>
      </c>
      <c r="D53" s="11">
        <v>3</v>
      </c>
      <c r="E53" s="11">
        <v>3</v>
      </c>
      <c r="F53" s="9">
        <v>6</v>
      </c>
      <c r="G53" s="9">
        <v>1</v>
      </c>
      <c r="H53">
        <v>3</v>
      </c>
      <c r="I53" s="9">
        <v>3</v>
      </c>
      <c r="J53" s="9">
        <v>2</v>
      </c>
      <c r="K53" s="9">
        <v>2</v>
      </c>
      <c r="L53" s="9">
        <v>1</v>
      </c>
      <c r="M53" s="11">
        <v>1</v>
      </c>
      <c r="N53" s="11">
        <v>1</v>
      </c>
      <c r="O53" s="9">
        <v>1</v>
      </c>
    </row>
    <row r="54" spans="1:15" x14ac:dyDescent="0.25">
      <c r="A54" t="s">
        <v>146</v>
      </c>
      <c r="B54" s="11">
        <v>2</v>
      </c>
      <c r="C54" s="11">
        <v>1</v>
      </c>
      <c r="D54" s="11">
        <v>3</v>
      </c>
      <c r="E54" s="11">
        <v>3</v>
      </c>
      <c r="F54" s="9">
        <v>6</v>
      </c>
      <c r="G54" s="9">
        <v>3</v>
      </c>
      <c r="H54">
        <v>1</v>
      </c>
      <c r="I54" s="9">
        <v>3</v>
      </c>
      <c r="J54" s="9">
        <v>2</v>
      </c>
      <c r="K54" s="9">
        <v>2</v>
      </c>
      <c r="L54" s="9">
        <v>1</v>
      </c>
      <c r="M54" s="11">
        <v>1</v>
      </c>
      <c r="N54" s="11">
        <v>2</v>
      </c>
      <c r="O54" s="9">
        <v>1</v>
      </c>
    </row>
    <row r="55" spans="1:15" x14ac:dyDescent="0.25">
      <c r="A55" t="s">
        <v>147</v>
      </c>
      <c r="B55" s="11">
        <v>2</v>
      </c>
      <c r="C55" s="11">
        <v>1</v>
      </c>
      <c r="D55" s="11">
        <v>3</v>
      </c>
      <c r="E55" s="11">
        <v>3</v>
      </c>
      <c r="F55" s="9">
        <v>6</v>
      </c>
      <c r="G55" s="9">
        <v>3</v>
      </c>
      <c r="H55">
        <v>1</v>
      </c>
      <c r="I55" s="9">
        <v>3</v>
      </c>
      <c r="J55" s="9">
        <v>1</v>
      </c>
      <c r="K55" s="9">
        <v>1</v>
      </c>
      <c r="L55" s="9">
        <v>1</v>
      </c>
      <c r="M55" s="11">
        <v>1</v>
      </c>
      <c r="N55" s="11">
        <v>2</v>
      </c>
      <c r="O55" s="9">
        <v>1</v>
      </c>
    </row>
    <row r="56" spans="1:15" x14ac:dyDescent="0.25">
      <c r="A56" t="s">
        <v>148</v>
      </c>
      <c r="B56" s="11">
        <v>2</v>
      </c>
      <c r="C56" s="11">
        <v>1</v>
      </c>
      <c r="D56" s="11">
        <v>3</v>
      </c>
      <c r="E56" s="11">
        <v>3</v>
      </c>
      <c r="F56" s="9">
        <v>6</v>
      </c>
      <c r="G56" s="9">
        <v>3</v>
      </c>
      <c r="H56">
        <v>1</v>
      </c>
      <c r="I56" s="9">
        <v>3</v>
      </c>
      <c r="J56" s="9">
        <v>1</v>
      </c>
      <c r="K56" s="9">
        <v>1</v>
      </c>
      <c r="L56" s="9">
        <v>1</v>
      </c>
      <c r="M56" s="11">
        <v>1</v>
      </c>
      <c r="N56" s="11">
        <v>2</v>
      </c>
      <c r="O56" s="9">
        <v>1</v>
      </c>
    </row>
    <row r="57" spans="1:15" x14ac:dyDescent="0.25">
      <c r="A57" t="s">
        <v>149</v>
      </c>
      <c r="B57" s="11">
        <v>2</v>
      </c>
      <c r="C57" s="11">
        <v>1</v>
      </c>
      <c r="D57" s="11">
        <v>3</v>
      </c>
      <c r="E57" s="11">
        <v>3</v>
      </c>
      <c r="F57" s="9">
        <v>6</v>
      </c>
      <c r="G57" s="9">
        <v>3</v>
      </c>
      <c r="H57">
        <v>1</v>
      </c>
      <c r="I57" s="9">
        <v>3</v>
      </c>
      <c r="J57" s="9">
        <v>2</v>
      </c>
      <c r="K57" s="9">
        <v>1</v>
      </c>
      <c r="L57" s="9">
        <v>1</v>
      </c>
      <c r="M57" s="11">
        <v>1</v>
      </c>
      <c r="N57" s="11">
        <v>2</v>
      </c>
      <c r="O57" s="9">
        <v>1</v>
      </c>
    </row>
    <row r="58" spans="1:15" x14ac:dyDescent="0.25">
      <c r="A58" t="s">
        <v>150</v>
      </c>
      <c r="B58" s="11">
        <v>2</v>
      </c>
      <c r="C58" s="11">
        <v>1</v>
      </c>
      <c r="D58" s="11">
        <v>3</v>
      </c>
      <c r="E58" s="11">
        <v>3</v>
      </c>
      <c r="F58" s="9">
        <v>6</v>
      </c>
      <c r="G58" s="9">
        <v>3</v>
      </c>
      <c r="H58">
        <v>1</v>
      </c>
      <c r="I58" s="9">
        <v>3</v>
      </c>
      <c r="J58" s="9">
        <v>2</v>
      </c>
      <c r="K58" s="9">
        <v>1</v>
      </c>
      <c r="L58" s="9">
        <v>1</v>
      </c>
      <c r="M58" s="11">
        <v>1</v>
      </c>
      <c r="N58" s="11">
        <v>1</v>
      </c>
      <c r="O58" s="9">
        <v>2</v>
      </c>
    </row>
    <row r="59" spans="1:15" x14ac:dyDescent="0.25">
      <c r="A59" t="s">
        <v>151</v>
      </c>
      <c r="B59" s="11">
        <v>2</v>
      </c>
      <c r="C59" s="11">
        <v>1</v>
      </c>
      <c r="D59" s="11">
        <v>3</v>
      </c>
      <c r="E59" s="11">
        <v>3</v>
      </c>
      <c r="F59" s="9">
        <v>6</v>
      </c>
      <c r="G59" s="9">
        <v>3</v>
      </c>
      <c r="H59">
        <v>1</v>
      </c>
      <c r="I59" s="9">
        <v>3</v>
      </c>
      <c r="J59" s="9">
        <v>2</v>
      </c>
      <c r="K59" s="9">
        <v>1</v>
      </c>
      <c r="L59" s="9">
        <v>1</v>
      </c>
      <c r="M59" s="11">
        <v>1</v>
      </c>
      <c r="N59" s="11">
        <v>1</v>
      </c>
      <c r="O59" s="9">
        <v>2</v>
      </c>
    </row>
    <row r="60" spans="1:15" x14ac:dyDescent="0.25">
      <c r="A60" t="s">
        <v>145</v>
      </c>
      <c r="B60" s="11">
        <v>2</v>
      </c>
      <c r="C60" s="11">
        <v>1</v>
      </c>
      <c r="D60" s="11">
        <v>3</v>
      </c>
      <c r="E60" s="11">
        <v>3</v>
      </c>
      <c r="F60" s="11">
        <v>1</v>
      </c>
      <c r="G60" s="9">
        <v>3</v>
      </c>
      <c r="H60" s="11">
        <v>4</v>
      </c>
      <c r="I60" s="9">
        <v>2</v>
      </c>
      <c r="J60" s="9">
        <v>2</v>
      </c>
      <c r="K60" s="9">
        <v>1</v>
      </c>
      <c r="L60" s="9">
        <v>1</v>
      </c>
      <c r="M60" s="11">
        <v>1</v>
      </c>
      <c r="N60" s="11">
        <v>2</v>
      </c>
      <c r="O60" s="9">
        <v>1</v>
      </c>
    </row>
    <row r="61" spans="1:15" x14ac:dyDescent="0.25">
      <c r="A61" t="s">
        <v>144</v>
      </c>
      <c r="B61" s="11">
        <v>2</v>
      </c>
      <c r="C61" s="11">
        <v>1</v>
      </c>
      <c r="D61" s="11">
        <v>3</v>
      </c>
      <c r="E61" s="11">
        <v>3</v>
      </c>
      <c r="F61" s="9">
        <v>4</v>
      </c>
      <c r="G61" s="9">
        <v>3</v>
      </c>
      <c r="H61" s="11">
        <v>3</v>
      </c>
      <c r="I61" s="9">
        <v>3</v>
      </c>
      <c r="J61" s="9">
        <v>1</v>
      </c>
      <c r="K61" s="9">
        <v>1</v>
      </c>
      <c r="L61" s="9">
        <v>1</v>
      </c>
      <c r="M61" s="11">
        <v>1</v>
      </c>
      <c r="N61" s="11">
        <v>1</v>
      </c>
      <c r="O61" s="9">
        <v>1</v>
      </c>
    </row>
    <row r="62" spans="1:15" x14ac:dyDescent="0.25">
      <c r="A62" t="s">
        <v>152</v>
      </c>
      <c r="B62" s="11">
        <v>1</v>
      </c>
      <c r="C62" s="11">
        <v>1</v>
      </c>
      <c r="D62" s="11">
        <v>1</v>
      </c>
      <c r="E62" s="11">
        <v>3</v>
      </c>
      <c r="F62" s="9">
        <v>4</v>
      </c>
      <c r="G62" s="9">
        <v>1</v>
      </c>
      <c r="H62" s="11">
        <v>4</v>
      </c>
      <c r="I62" s="9">
        <v>2</v>
      </c>
      <c r="J62" s="9">
        <v>2</v>
      </c>
      <c r="K62" s="9">
        <v>3</v>
      </c>
      <c r="L62" s="9">
        <v>1</v>
      </c>
      <c r="M62" s="11">
        <v>1</v>
      </c>
      <c r="N62" s="11">
        <v>1</v>
      </c>
      <c r="O62" s="9">
        <v>2</v>
      </c>
    </row>
    <row r="63" spans="1:15" x14ac:dyDescent="0.25">
      <c r="A63" t="s">
        <v>153</v>
      </c>
      <c r="B63" s="11">
        <v>2</v>
      </c>
      <c r="C63" s="11">
        <v>1</v>
      </c>
      <c r="D63" s="11">
        <v>1</v>
      </c>
      <c r="E63" s="11">
        <v>3</v>
      </c>
      <c r="F63" s="9">
        <v>4</v>
      </c>
      <c r="G63" s="9">
        <v>1</v>
      </c>
      <c r="H63" s="11">
        <v>4</v>
      </c>
      <c r="I63" s="9">
        <v>3</v>
      </c>
      <c r="J63" s="9">
        <v>3</v>
      </c>
      <c r="K63" s="9">
        <v>2</v>
      </c>
      <c r="L63" s="9">
        <v>1</v>
      </c>
      <c r="M63" s="11">
        <v>2</v>
      </c>
      <c r="N63" s="11">
        <v>1</v>
      </c>
      <c r="O63" s="9">
        <v>1</v>
      </c>
    </row>
    <row r="64" spans="1:15" x14ac:dyDescent="0.25">
      <c r="A64" t="s">
        <v>114</v>
      </c>
      <c r="B64" s="11">
        <v>1</v>
      </c>
      <c r="C64" s="11">
        <v>1</v>
      </c>
      <c r="D64" s="11">
        <v>3</v>
      </c>
      <c r="E64" s="11">
        <v>3</v>
      </c>
      <c r="F64" s="11">
        <v>1</v>
      </c>
      <c r="G64" s="9">
        <v>1</v>
      </c>
      <c r="H64" s="11">
        <v>4</v>
      </c>
      <c r="I64" s="9">
        <v>2</v>
      </c>
      <c r="J64" s="9">
        <v>3</v>
      </c>
      <c r="K64" s="9">
        <v>3</v>
      </c>
      <c r="L64" s="9">
        <v>2</v>
      </c>
      <c r="M64" s="11">
        <v>2</v>
      </c>
      <c r="N64" s="11">
        <v>1</v>
      </c>
      <c r="O64" s="9">
        <v>2</v>
      </c>
    </row>
    <row r="65" spans="1:15" x14ac:dyDescent="0.25">
      <c r="A65" t="s">
        <v>155</v>
      </c>
      <c r="B65" s="11">
        <v>1</v>
      </c>
      <c r="C65" s="11">
        <v>1</v>
      </c>
      <c r="D65" s="11">
        <v>3</v>
      </c>
      <c r="E65" s="11">
        <v>3</v>
      </c>
      <c r="F65" s="11">
        <v>1</v>
      </c>
      <c r="G65" s="9">
        <v>1</v>
      </c>
      <c r="H65" s="11">
        <v>4</v>
      </c>
      <c r="I65" s="9">
        <v>2</v>
      </c>
      <c r="J65" s="9">
        <v>3</v>
      </c>
      <c r="K65" s="9">
        <v>3</v>
      </c>
      <c r="L65" s="9">
        <v>2</v>
      </c>
      <c r="M65" s="11">
        <v>2</v>
      </c>
      <c r="N65" s="11">
        <v>1</v>
      </c>
      <c r="O65" s="9">
        <v>1</v>
      </c>
    </row>
    <row r="66" spans="1:15" x14ac:dyDescent="0.25">
      <c r="A66" t="s">
        <v>154</v>
      </c>
      <c r="B66" s="11">
        <v>1</v>
      </c>
      <c r="C66" s="11">
        <v>1</v>
      </c>
      <c r="D66" s="11">
        <v>3</v>
      </c>
      <c r="E66" s="11">
        <v>3</v>
      </c>
      <c r="F66" s="11">
        <v>1</v>
      </c>
      <c r="G66" s="9">
        <v>1</v>
      </c>
      <c r="H66" s="11">
        <v>4</v>
      </c>
      <c r="I66" s="9">
        <v>2</v>
      </c>
      <c r="J66" s="9">
        <v>3</v>
      </c>
      <c r="K66" s="9">
        <v>3</v>
      </c>
      <c r="L66" s="9">
        <v>2</v>
      </c>
      <c r="M66" s="11">
        <v>2</v>
      </c>
      <c r="N66" s="11">
        <v>1</v>
      </c>
      <c r="O66" s="9">
        <v>1</v>
      </c>
    </row>
    <row r="67" spans="1:15" x14ac:dyDescent="0.25">
      <c r="A67" t="s">
        <v>156</v>
      </c>
      <c r="B67" s="11">
        <v>2</v>
      </c>
      <c r="C67" s="11">
        <v>1</v>
      </c>
      <c r="D67" s="11">
        <v>1</v>
      </c>
      <c r="E67" s="11">
        <v>3</v>
      </c>
      <c r="F67" s="11">
        <v>5</v>
      </c>
      <c r="G67" s="9">
        <v>2</v>
      </c>
      <c r="H67" s="11">
        <v>1</v>
      </c>
      <c r="I67" s="9">
        <v>3</v>
      </c>
      <c r="J67" s="9">
        <v>2</v>
      </c>
      <c r="K67" s="9">
        <v>1</v>
      </c>
      <c r="L67" s="9">
        <v>2</v>
      </c>
      <c r="M67" s="11">
        <v>1</v>
      </c>
      <c r="N67" s="11">
        <v>1</v>
      </c>
      <c r="O67" s="9">
        <v>1</v>
      </c>
    </row>
    <row r="68" spans="1:15" x14ac:dyDescent="0.25">
      <c r="A68" t="s">
        <v>157</v>
      </c>
      <c r="B68" s="11">
        <v>2</v>
      </c>
      <c r="C68" s="11">
        <v>1</v>
      </c>
      <c r="D68" s="11">
        <v>2</v>
      </c>
      <c r="E68" s="9">
        <v>2</v>
      </c>
      <c r="F68" s="11">
        <v>5</v>
      </c>
      <c r="G68" s="9">
        <v>2</v>
      </c>
      <c r="H68" s="11">
        <v>1</v>
      </c>
      <c r="I68" s="9">
        <v>3</v>
      </c>
      <c r="J68" s="9">
        <v>2</v>
      </c>
      <c r="K68" s="9">
        <v>2</v>
      </c>
      <c r="L68" s="9">
        <v>1</v>
      </c>
      <c r="M68" s="11">
        <v>1</v>
      </c>
      <c r="N68" s="11">
        <v>1</v>
      </c>
      <c r="O68" s="9">
        <v>2</v>
      </c>
    </row>
    <row r="69" spans="1:15" x14ac:dyDescent="0.25">
      <c r="A69" t="s">
        <v>158</v>
      </c>
      <c r="B69" s="11">
        <v>1</v>
      </c>
      <c r="C69" s="11">
        <v>1</v>
      </c>
      <c r="D69" s="11">
        <v>1</v>
      </c>
      <c r="E69" s="11">
        <v>3</v>
      </c>
      <c r="F69" s="11">
        <v>5</v>
      </c>
      <c r="G69" s="9">
        <v>2</v>
      </c>
      <c r="H69" s="11">
        <v>1</v>
      </c>
      <c r="I69" s="9">
        <v>3</v>
      </c>
      <c r="J69" s="9">
        <v>2</v>
      </c>
      <c r="K69" s="9">
        <v>2</v>
      </c>
      <c r="L69" s="9">
        <v>1</v>
      </c>
      <c r="M69" s="11">
        <v>1</v>
      </c>
      <c r="N69" s="11">
        <v>1</v>
      </c>
      <c r="O69" s="9">
        <v>2</v>
      </c>
    </row>
    <row r="70" spans="1:15" x14ac:dyDescent="0.25">
      <c r="A70" t="s">
        <v>159</v>
      </c>
      <c r="B70" s="11">
        <v>1</v>
      </c>
      <c r="C70" s="11">
        <v>1</v>
      </c>
      <c r="D70" s="11">
        <v>1</v>
      </c>
      <c r="E70" s="9">
        <v>2</v>
      </c>
      <c r="F70" s="11">
        <v>5</v>
      </c>
      <c r="G70" s="9">
        <v>2</v>
      </c>
      <c r="H70" s="11">
        <v>1</v>
      </c>
      <c r="I70" s="9">
        <v>3</v>
      </c>
      <c r="J70" s="9">
        <v>2</v>
      </c>
      <c r="K70" s="9">
        <v>2</v>
      </c>
      <c r="L70" s="9">
        <v>1</v>
      </c>
      <c r="M70" s="11">
        <v>1</v>
      </c>
      <c r="N70" s="11">
        <v>1</v>
      </c>
      <c r="O70" s="9">
        <v>2</v>
      </c>
    </row>
    <row r="71" spans="1:15" x14ac:dyDescent="0.25">
      <c r="A71" t="s">
        <v>160</v>
      </c>
      <c r="B71" s="11">
        <v>1</v>
      </c>
      <c r="C71" s="11">
        <v>1</v>
      </c>
      <c r="D71" s="11">
        <v>2</v>
      </c>
      <c r="E71" s="11">
        <v>3</v>
      </c>
      <c r="F71" s="9">
        <v>6</v>
      </c>
      <c r="G71" s="9">
        <v>1</v>
      </c>
      <c r="H71" s="11">
        <v>1</v>
      </c>
      <c r="I71" s="9">
        <v>1</v>
      </c>
      <c r="J71" s="9">
        <v>3</v>
      </c>
      <c r="K71" s="9">
        <v>3</v>
      </c>
      <c r="L71" s="9">
        <v>1</v>
      </c>
      <c r="M71" s="9">
        <v>2</v>
      </c>
      <c r="N71" s="11">
        <v>1</v>
      </c>
      <c r="O71" s="9">
        <v>3</v>
      </c>
    </row>
  </sheetData>
  <mergeCells count="2">
    <mergeCell ref="B4:O4"/>
    <mergeCell ref="A2:K2"/>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List of supplementary tables</vt:lpstr>
      <vt:lpstr>Table S1</vt:lpstr>
      <vt:lpstr>Table S2</vt:lpstr>
      <vt:lpstr>Table S3</vt:lpstr>
      <vt:lpstr>Table S4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Vinicius lima</dc:creator>
  <cp:lastModifiedBy>MDPI</cp:lastModifiedBy>
  <dcterms:created xsi:type="dcterms:W3CDTF">2020-08-19T12:53:14Z</dcterms:created>
  <dcterms:modified xsi:type="dcterms:W3CDTF">2021-08-03T03:36:35Z</dcterms:modified>
</cp:coreProperties>
</file>