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tyndall.ie\docs3\liudmila.khokhlova\My Documents\work\Insight\AE trials\Reliability study\docs\Supplemental materials\"/>
    </mc:Choice>
  </mc:AlternateContent>
  <bookViews>
    <workbookView xWindow="0" yWindow="0" windowWidth="19200" windowHeight="11460" tabRatio="923" firstSheet="2" activeTab="10"/>
  </bookViews>
  <sheets>
    <sheet name="ReadMe" sheetId="14" r:id="rId1"/>
    <sheet name="HitsPerRep" sheetId="2" r:id="rId2"/>
    <sheet name="RiseTime" sheetId="3" r:id="rId3"/>
    <sheet name="Counts" sheetId="4" r:id="rId4"/>
    <sheet name="Duration" sheetId="5" r:id="rId5"/>
    <sheet name="Amplitude" sheetId="6" r:id="rId6"/>
    <sheet name="CountsToPeak" sheetId="7" r:id="rId7"/>
    <sheet name="SignalStrength" sheetId="8" r:id="rId8"/>
    <sheet name="AbsoluteEnergy" sheetId="9" r:id="rId9"/>
    <sheet name="AverageFrequency" sheetId="10" r:id="rId10"/>
    <sheet name="ReverberationFrequency" sheetId="1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C12" i="3"/>
  <c r="B12" i="3"/>
  <c r="D12" i="4"/>
  <c r="C12" i="4"/>
  <c r="B12" i="4"/>
  <c r="D12" i="5"/>
  <c r="C12" i="5"/>
  <c r="B12" i="5"/>
  <c r="D12" i="6"/>
  <c r="C12" i="6"/>
  <c r="B12" i="6"/>
  <c r="D12" i="7"/>
  <c r="C12" i="7"/>
  <c r="B12" i="7"/>
  <c r="D12" i="8"/>
  <c r="C12" i="8"/>
  <c r="B12" i="8"/>
  <c r="D12" i="9"/>
  <c r="C12" i="9"/>
  <c r="B12" i="9"/>
  <c r="D12" i="10"/>
  <c r="C12" i="10"/>
  <c r="B12" i="10"/>
  <c r="D12" i="13"/>
  <c r="C12" i="13"/>
  <c r="B12" i="13"/>
  <c r="D12" i="2"/>
  <c r="C12" i="2"/>
  <c r="B12" i="2"/>
</calcChain>
</file>

<file path=xl/sharedStrings.xml><?xml version="1.0" encoding="utf-8"?>
<sst xmlns="http://schemas.openxmlformats.org/spreadsheetml/2006/main" count="233" uniqueCount="26">
  <si>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</si>
  <si>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</si>
  <si>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</si>
  <si>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</si>
  <si>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</si>
  <si>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</si>
  <si>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</si>
  <si>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</si>
  <si>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</si>
  <si>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</si>
  <si>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</si>
  <si>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</si>
  <si>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</si>
  <si>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</si>
  <si>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</si>
  <si>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</si>
  <si>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</si>
  <si>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</si>
  <si>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</si>
  <si>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</si>
  <si>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</si>
  <si>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sum_1</t>
  </si>
  <si>
    <t>sum_2</t>
  </si>
  <si>
    <t>sum_3</t>
  </si>
  <si>
    <t>Participant</t>
  </si>
  <si>
    <t>CV: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</si>
</sst>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164" fontId="0" fillId="0" borderId="0" xfId="0" applyNumberFormat="1"/>
    <xf numFmtId="1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9" sqref="E29"/>
    </sheetView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opLeftCell="A4" workbookViewId="0">
      <selection activeCell="B12" sqref="B12:D12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6.7109375" customWidth="1"/>
    <col min="21" max="21" width="5.7109375" customWidth="1"/>
    <col min="22" max="22" width="6.710937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266.05940594059405</v>
      </c>
      <c r="C2">
        <v>104.6</v>
      </c>
      <c r="D2">
        <v>197.84210526315789</v>
      </c>
      <c r="E2">
        <v>32</v>
      </c>
      <c r="F2">
        <v>21</v>
      </c>
      <c r="G2">
        <v>25</v>
      </c>
      <c r="H2">
        <v>1000</v>
      </c>
      <c r="I2">
        <v>18</v>
      </c>
      <c r="J2">
        <v>1000</v>
      </c>
      <c r="K2">
        <v>266.05940594059405</v>
      </c>
      <c r="L2">
        <v>104.6</v>
      </c>
      <c r="M2">
        <v>197.84210526315789</v>
      </c>
      <c r="N2">
        <v>266.05940594059405</v>
      </c>
      <c r="O2">
        <v>104.6</v>
      </c>
      <c r="P2">
        <v>197.84210526315789</v>
      </c>
      <c r="Q2">
        <v>395.40464898081757</v>
      </c>
      <c r="R2">
        <v>278.42817217160967</v>
      </c>
      <c r="S2">
        <v>359.3468945346047</v>
      </c>
      <c r="T2">
        <v>227.25</v>
      </c>
      <c r="U2">
        <v>9.25</v>
      </c>
      <c r="V2">
        <v>38</v>
      </c>
    </row>
    <row r="3" spans="1:22" x14ac:dyDescent="0.25">
      <c r="A3">
        <v>2</v>
      </c>
      <c r="B3">
        <v>214.22727272727272</v>
      </c>
      <c r="C3">
        <v>122.31428571428572</v>
      </c>
      <c r="D3">
        <v>42.5</v>
      </c>
      <c r="E3">
        <v>33</v>
      </c>
      <c r="F3">
        <v>25</v>
      </c>
      <c r="G3">
        <v>24</v>
      </c>
      <c r="H3">
        <v>1000</v>
      </c>
      <c r="I3">
        <v>25</v>
      </c>
      <c r="J3">
        <v>24</v>
      </c>
      <c r="K3">
        <v>214.22727272727272</v>
      </c>
      <c r="L3">
        <v>122.31428571428572</v>
      </c>
      <c r="M3">
        <v>42.5</v>
      </c>
      <c r="N3">
        <v>214.22727272727272</v>
      </c>
      <c r="O3">
        <v>122.31428571428572</v>
      </c>
      <c r="P3">
        <v>42.5</v>
      </c>
      <c r="Q3">
        <v>380.29862098821911</v>
      </c>
      <c r="R3">
        <v>284.34659582035061</v>
      </c>
      <c r="S3">
        <v>69.314749388269604</v>
      </c>
      <c r="T3">
        <v>87</v>
      </c>
      <c r="U3">
        <v>13.5</v>
      </c>
      <c r="V3">
        <v>7</v>
      </c>
    </row>
    <row r="4" spans="1:22" x14ac:dyDescent="0.25">
      <c r="A4">
        <v>3</v>
      </c>
      <c r="B4">
        <v>190.26470588235293</v>
      </c>
      <c r="C4">
        <v>138.07317073170731</v>
      </c>
      <c r="D4">
        <v>163.56756756756758</v>
      </c>
      <c r="E4">
        <v>29</v>
      </c>
      <c r="F4">
        <v>27</v>
      </c>
      <c r="G4">
        <v>30.5</v>
      </c>
      <c r="H4">
        <v>1000</v>
      </c>
      <c r="I4">
        <v>1000</v>
      </c>
      <c r="J4">
        <v>1000</v>
      </c>
      <c r="K4">
        <v>190.26470588235293</v>
      </c>
      <c r="L4">
        <v>138.07317073170731</v>
      </c>
      <c r="M4">
        <v>163.56756756756758</v>
      </c>
      <c r="N4">
        <v>190.26470588235293</v>
      </c>
      <c r="O4">
        <v>138.07317073170731</v>
      </c>
      <c r="P4">
        <v>163.56756756756758</v>
      </c>
      <c r="Q4">
        <v>340.35287240141349</v>
      </c>
      <c r="R4">
        <v>299.94745908028051</v>
      </c>
      <c r="S4">
        <v>318.57878237190226</v>
      </c>
      <c r="T4">
        <v>21</v>
      </c>
      <c r="U4">
        <v>22.75</v>
      </c>
      <c r="V4">
        <v>22</v>
      </c>
    </row>
    <row r="5" spans="1:22" x14ac:dyDescent="0.25">
      <c r="A5">
        <v>4</v>
      </c>
      <c r="B5">
        <v>28.25</v>
      </c>
      <c r="C5">
        <v>8</v>
      </c>
      <c r="D5">
        <v>188.84615384615384</v>
      </c>
      <c r="E5">
        <v>25.5</v>
      </c>
      <c r="F5">
        <v>8</v>
      </c>
      <c r="G5">
        <v>59</v>
      </c>
      <c r="H5">
        <v>32</v>
      </c>
      <c r="I5">
        <v>8</v>
      </c>
      <c r="J5">
        <v>333</v>
      </c>
      <c r="K5">
        <v>12</v>
      </c>
      <c r="L5">
        <v>8</v>
      </c>
      <c r="M5">
        <v>34</v>
      </c>
      <c r="N5">
        <v>105</v>
      </c>
      <c r="O5">
        <v>8</v>
      </c>
      <c r="P5">
        <v>1000</v>
      </c>
      <c r="Q5">
        <v>21.634848431793245</v>
      </c>
      <c r="R5">
        <v>0</v>
      </c>
      <c r="S5">
        <v>272.86347201297275</v>
      </c>
      <c r="T5">
        <v>14.5</v>
      </c>
      <c r="U5">
        <v>0</v>
      </c>
      <c r="V5">
        <v>286.75</v>
      </c>
    </row>
    <row r="6" spans="1:22" x14ac:dyDescent="0.25">
      <c r="A6">
        <v>5</v>
      </c>
      <c r="B6">
        <v>188.125</v>
      </c>
      <c r="C6">
        <v>56.627450980392155</v>
      </c>
      <c r="D6">
        <v>16.5</v>
      </c>
      <c r="E6">
        <v>24</v>
      </c>
      <c r="F6">
        <v>36</v>
      </c>
      <c r="G6">
        <v>14.5</v>
      </c>
      <c r="H6">
        <v>25</v>
      </c>
      <c r="I6">
        <v>18</v>
      </c>
      <c r="J6">
        <v>10</v>
      </c>
      <c r="K6">
        <v>188.125</v>
      </c>
      <c r="L6">
        <v>56.627450980392155</v>
      </c>
      <c r="M6">
        <v>16.5</v>
      </c>
      <c r="N6">
        <v>188.125</v>
      </c>
      <c r="O6">
        <v>56.627450980392155</v>
      </c>
      <c r="P6">
        <v>16.5</v>
      </c>
      <c r="Q6">
        <v>367.59422731790391</v>
      </c>
      <c r="R6">
        <v>137.18177149815696</v>
      </c>
      <c r="S6">
        <v>7.5033325929216277</v>
      </c>
      <c r="T6">
        <v>8.5</v>
      </c>
      <c r="U6">
        <v>21.75</v>
      </c>
      <c r="V6">
        <v>11</v>
      </c>
    </row>
    <row r="7" spans="1:22" x14ac:dyDescent="0.25">
      <c r="A7">
        <v>6</v>
      </c>
      <c r="B7">
        <v>756</v>
      </c>
      <c r="C7">
        <v>140.45762711864407</v>
      </c>
      <c r="D7">
        <v>84.49655172413793</v>
      </c>
      <c r="E7">
        <v>1000</v>
      </c>
      <c r="F7">
        <v>31</v>
      </c>
      <c r="G7">
        <v>22</v>
      </c>
      <c r="H7">
        <v>1000</v>
      </c>
      <c r="I7">
        <v>24</v>
      </c>
      <c r="J7">
        <v>18</v>
      </c>
      <c r="K7">
        <v>756</v>
      </c>
      <c r="L7">
        <v>140.45762711864407</v>
      </c>
      <c r="M7">
        <v>84.49655172413793</v>
      </c>
      <c r="N7">
        <v>756</v>
      </c>
      <c r="O7">
        <v>140.45762711864407</v>
      </c>
      <c r="P7">
        <v>84.49655172413793</v>
      </c>
      <c r="Q7">
        <v>488</v>
      </c>
      <c r="R7">
        <v>296.17127628742236</v>
      </c>
      <c r="S7">
        <v>227.75203146239784</v>
      </c>
      <c r="T7">
        <v>488</v>
      </c>
      <c r="U7">
        <v>13.5</v>
      </c>
      <c r="V7">
        <v>16</v>
      </c>
    </row>
    <row r="8" spans="1:22" x14ac:dyDescent="0.25">
      <c r="A8">
        <v>7</v>
      </c>
      <c r="B8">
        <v>97.278688524590166</v>
      </c>
      <c r="C8">
        <v>431.48214285714283</v>
      </c>
      <c r="D8">
        <v>475.99690402476779</v>
      </c>
      <c r="E8">
        <v>28</v>
      </c>
      <c r="F8">
        <v>250</v>
      </c>
      <c r="G8">
        <v>250</v>
      </c>
      <c r="H8">
        <v>21</v>
      </c>
      <c r="I8">
        <v>1000</v>
      </c>
      <c r="J8">
        <v>1000</v>
      </c>
      <c r="K8">
        <v>97.278688524590166</v>
      </c>
      <c r="L8">
        <v>431.48214285714283</v>
      </c>
      <c r="M8">
        <v>475.99690402476779</v>
      </c>
      <c r="N8">
        <v>97.278688524590166</v>
      </c>
      <c r="O8">
        <v>431.48214285714283</v>
      </c>
      <c r="P8">
        <v>475.99690402476779</v>
      </c>
      <c r="Q8">
        <v>241.85265012313741</v>
      </c>
      <c r="R8">
        <v>425.74542077594714</v>
      </c>
      <c r="S8">
        <v>424.47504662556611</v>
      </c>
      <c r="T8">
        <v>22.25</v>
      </c>
      <c r="U8">
        <v>968</v>
      </c>
      <c r="V8">
        <v>910</v>
      </c>
    </row>
    <row r="9" spans="1:22" x14ac:dyDescent="0.25">
      <c r="A9">
        <v>8</v>
      </c>
      <c r="B9">
        <v>151.26666666666668</v>
      </c>
      <c r="C9">
        <v>216.4</v>
      </c>
      <c r="D9">
        <v>96.666666666666671</v>
      </c>
      <c r="E9">
        <v>20</v>
      </c>
      <c r="F9">
        <v>23</v>
      </c>
      <c r="G9">
        <v>21</v>
      </c>
      <c r="H9">
        <v>10</v>
      </c>
      <c r="I9">
        <v>1000</v>
      </c>
      <c r="J9">
        <v>13</v>
      </c>
      <c r="K9">
        <v>151.26666666666668</v>
      </c>
      <c r="L9">
        <v>216.4</v>
      </c>
      <c r="M9">
        <v>96.666666666666671</v>
      </c>
      <c r="N9">
        <v>151.26666666666668</v>
      </c>
      <c r="O9">
        <v>216.4</v>
      </c>
      <c r="P9">
        <v>96.666666666666671</v>
      </c>
      <c r="Q9">
        <v>344.77538581903821</v>
      </c>
      <c r="R9">
        <v>405.69143798845806</v>
      </c>
      <c r="S9">
        <v>250.39339163546759</v>
      </c>
      <c r="T9">
        <v>19</v>
      </c>
      <c r="U9">
        <v>30.25</v>
      </c>
      <c r="V9">
        <v>22</v>
      </c>
    </row>
    <row r="12" spans="1:22" x14ac:dyDescent="0.25">
      <c r="A12" t="s">
        <v>25</v>
      </c>
      <c r="B12" s="9">
        <f>STDEV(B2:B9)/AVERAGE(B2:B9)</f>
        <v>0.93997859480087342</v>
      </c>
      <c r="C12" s="9">
        <f t="shared" ref="C12:D12" si="0">STDEV(C2:C9)/AVERAGE(C2:C9)</f>
        <v>0.84388646990847449</v>
      </c>
      <c r="D12" s="9">
        <f t="shared" si="0"/>
        <v>0.91298854946842301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workbookViewId="0">
      <selection activeCell="B5" sqref="B5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5.7109375" customWidth="1"/>
    <col min="21" max="22" width="6.710937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279.45544554455444</v>
      </c>
      <c r="C2">
        <v>183.88571428571427</v>
      </c>
      <c r="D2">
        <v>174.18421052631578</v>
      </c>
      <c r="E2">
        <v>26</v>
      </c>
      <c r="F2">
        <v>20</v>
      </c>
      <c r="G2">
        <v>23</v>
      </c>
      <c r="H2">
        <v>1000</v>
      </c>
      <c r="I2">
        <v>1</v>
      </c>
      <c r="J2">
        <v>1000</v>
      </c>
      <c r="K2">
        <v>279.45544554455444</v>
      </c>
      <c r="L2">
        <v>183.88571428571427</v>
      </c>
      <c r="M2">
        <v>174.18421052631578</v>
      </c>
      <c r="N2">
        <v>279.45544554455444</v>
      </c>
      <c r="O2">
        <v>183.88571428571427</v>
      </c>
      <c r="P2">
        <v>174.18421052631578</v>
      </c>
      <c r="Q2">
        <v>427.49859706793131</v>
      </c>
      <c r="R2">
        <v>376.74088235413842</v>
      </c>
      <c r="S2">
        <v>362.90560571982547</v>
      </c>
      <c r="T2">
        <v>982.5</v>
      </c>
      <c r="U2">
        <v>16.5</v>
      </c>
      <c r="V2">
        <v>18</v>
      </c>
    </row>
    <row r="3" spans="1:22" x14ac:dyDescent="0.25">
      <c r="A3">
        <v>2</v>
      </c>
      <c r="B3">
        <v>207.45454545454547</v>
      </c>
      <c r="C3">
        <v>102.42857142857143</v>
      </c>
      <c r="D3">
        <v>82.13333333333334</v>
      </c>
      <c r="E3">
        <v>27.5</v>
      </c>
      <c r="F3">
        <v>23</v>
      </c>
      <c r="G3">
        <v>20</v>
      </c>
      <c r="H3">
        <v>1000</v>
      </c>
      <c r="I3">
        <v>1</v>
      </c>
      <c r="J3">
        <v>1</v>
      </c>
      <c r="K3">
        <v>207.45454545454547</v>
      </c>
      <c r="L3">
        <v>102.42857142857143</v>
      </c>
      <c r="M3">
        <v>82.13333333333334</v>
      </c>
      <c r="N3">
        <v>207.45454545454547</v>
      </c>
      <c r="O3">
        <v>102.42857142857143</v>
      </c>
      <c r="P3">
        <v>82.13333333333334</v>
      </c>
      <c r="Q3">
        <v>383.31346457072459</v>
      </c>
      <c r="R3">
        <v>279.04693740894368</v>
      </c>
      <c r="S3">
        <v>249.64812938563577</v>
      </c>
      <c r="T3">
        <v>83</v>
      </c>
      <c r="U3">
        <v>17.5</v>
      </c>
      <c r="V3">
        <v>9</v>
      </c>
    </row>
    <row r="4" spans="1:22" x14ac:dyDescent="0.25">
      <c r="A4">
        <v>3</v>
      </c>
      <c r="B4">
        <v>220.16666666666666</v>
      </c>
      <c r="C4">
        <v>164.47154471544715</v>
      </c>
      <c r="D4">
        <v>167.62162162162161</v>
      </c>
      <c r="E4">
        <v>23</v>
      </c>
      <c r="F4">
        <v>23</v>
      </c>
      <c r="G4">
        <v>24</v>
      </c>
      <c r="H4">
        <v>1000</v>
      </c>
      <c r="I4">
        <v>1</v>
      </c>
      <c r="J4">
        <v>1</v>
      </c>
      <c r="K4">
        <v>220.16666666666666</v>
      </c>
      <c r="L4">
        <v>164.47154471544715</v>
      </c>
      <c r="M4">
        <v>167.62162162162161</v>
      </c>
      <c r="N4">
        <v>220.16666666666666</v>
      </c>
      <c r="O4">
        <v>164.47154471544715</v>
      </c>
      <c r="P4">
        <v>167.62162162162161</v>
      </c>
      <c r="Q4">
        <v>399.16087933408397</v>
      </c>
      <c r="R4">
        <v>347.72988209955633</v>
      </c>
      <c r="S4">
        <v>351.29036901360939</v>
      </c>
      <c r="T4">
        <v>16</v>
      </c>
      <c r="U4">
        <v>17.5</v>
      </c>
      <c r="V4">
        <v>16</v>
      </c>
    </row>
    <row r="5" spans="1:22" x14ac:dyDescent="0.25">
      <c r="A5">
        <v>4</v>
      </c>
      <c r="B5">
        <v>205.25</v>
      </c>
      <c r="C5">
        <v>7</v>
      </c>
      <c r="D5">
        <v>250.53846153846155</v>
      </c>
      <c r="E5">
        <v>22</v>
      </c>
      <c r="F5">
        <v>7</v>
      </c>
      <c r="G5">
        <v>34</v>
      </c>
      <c r="H5">
        <v>1000</v>
      </c>
      <c r="I5">
        <v>7</v>
      </c>
      <c r="J5">
        <v>1000</v>
      </c>
      <c r="K5">
        <v>1</v>
      </c>
      <c r="L5">
        <v>7</v>
      </c>
      <c r="M5">
        <v>1</v>
      </c>
      <c r="N5">
        <v>1000</v>
      </c>
      <c r="O5">
        <v>7</v>
      </c>
      <c r="P5">
        <v>1000</v>
      </c>
      <c r="Q5">
        <v>394.72885208287812</v>
      </c>
      <c r="R5">
        <v>0</v>
      </c>
      <c r="S5">
        <v>427.44387845747565</v>
      </c>
      <c r="T5">
        <v>45</v>
      </c>
      <c r="U5">
        <v>0</v>
      </c>
      <c r="V5">
        <v>256.75</v>
      </c>
    </row>
    <row r="6" spans="1:22" x14ac:dyDescent="0.25">
      <c r="A6">
        <v>5</v>
      </c>
      <c r="B6">
        <v>242.58333333333334</v>
      </c>
      <c r="C6">
        <v>98.666666666666671</v>
      </c>
      <c r="D6">
        <v>180</v>
      </c>
      <c r="E6">
        <v>23.5</v>
      </c>
      <c r="F6">
        <v>26</v>
      </c>
      <c r="G6">
        <v>23</v>
      </c>
      <c r="H6">
        <v>1000</v>
      </c>
      <c r="I6">
        <v>26</v>
      </c>
      <c r="J6">
        <v>1</v>
      </c>
      <c r="K6">
        <v>242.58333333333334</v>
      </c>
      <c r="L6">
        <v>98.666666666666671</v>
      </c>
      <c r="M6">
        <v>180</v>
      </c>
      <c r="N6">
        <v>242.58333333333334</v>
      </c>
      <c r="O6">
        <v>98.666666666666671</v>
      </c>
      <c r="P6">
        <v>180</v>
      </c>
      <c r="Q6">
        <v>417.42777860919836</v>
      </c>
      <c r="R6">
        <v>265.74346025192546</v>
      </c>
      <c r="S6">
        <v>401.87062594820242</v>
      </c>
      <c r="T6">
        <v>14</v>
      </c>
      <c r="U6">
        <v>11.75</v>
      </c>
      <c r="V6">
        <v>23</v>
      </c>
    </row>
    <row r="7" spans="1:22" x14ac:dyDescent="0.25">
      <c r="A7">
        <v>6</v>
      </c>
      <c r="B7">
        <v>755</v>
      </c>
      <c r="C7">
        <v>157.57627118644066</v>
      </c>
      <c r="D7">
        <v>138.55172413793105</v>
      </c>
      <c r="E7">
        <v>1000</v>
      </c>
      <c r="F7">
        <v>25</v>
      </c>
      <c r="G7">
        <v>18</v>
      </c>
      <c r="H7">
        <v>1000</v>
      </c>
      <c r="I7">
        <v>1</v>
      </c>
      <c r="J7">
        <v>1000</v>
      </c>
      <c r="K7">
        <v>755</v>
      </c>
      <c r="L7">
        <v>157.57627118644066</v>
      </c>
      <c r="M7">
        <v>138.55172413793105</v>
      </c>
      <c r="N7">
        <v>755</v>
      </c>
      <c r="O7">
        <v>157.57627118644066</v>
      </c>
      <c r="P7">
        <v>138.55172413793105</v>
      </c>
      <c r="Q7">
        <v>490</v>
      </c>
      <c r="R7">
        <v>337.29676912433996</v>
      </c>
      <c r="S7">
        <v>325.55832236999845</v>
      </c>
      <c r="T7">
        <v>490</v>
      </c>
      <c r="U7">
        <v>20.5</v>
      </c>
      <c r="V7">
        <v>14</v>
      </c>
    </row>
    <row r="8" spans="1:22" x14ac:dyDescent="0.25">
      <c r="A8">
        <v>7</v>
      </c>
      <c r="B8">
        <v>90.754098360655732</v>
      </c>
      <c r="C8">
        <v>442.89285714285717</v>
      </c>
      <c r="D8">
        <v>495.15789473684208</v>
      </c>
      <c r="E8">
        <v>24</v>
      </c>
      <c r="F8">
        <v>54</v>
      </c>
      <c r="G8">
        <v>167</v>
      </c>
      <c r="H8">
        <v>19</v>
      </c>
      <c r="I8">
        <v>1000</v>
      </c>
      <c r="J8">
        <v>1000</v>
      </c>
      <c r="K8">
        <v>90.754098360655732</v>
      </c>
      <c r="L8">
        <v>442.89285714285717</v>
      </c>
      <c r="M8">
        <v>495.15789473684208</v>
      </c>
      <c r="N8">
        <v>90.754098360655732</v>
      </c>
      <c r="O8">
        <v>442.89285714285717</v>
      </c>
      <c r="P8">
        <v>495.15789473684208</v>
      </c>
      <c r="Q8">
        <v>243.45722798455483</v>
      </c>
      <c r="R8">
        <v>487.8929718166188</v>
      </c>
      <c r="S8">
        <v>471.76006820029721</v>
      </c>
      <c r="T8">
        <v>15.5</v>
      </c>
      <c r="U8">
        <v>999</v>
      </c>
      <c r="V8">
        <v>978</v>
      </c>
    </row>
    <row r="9" spans="1:22" x14ac:dyDescent="0.25">
      <c r="A9">
        <v>8</v>
      </c>
      <c r="B9">
        <v>145.46666666666667</v>
      </c>
      <c r="C9">
        <v>342.06666666666666</v>
      </c>
      <c r="D9">
        <v>87</v>
      </c>
      <c r="E9">
        <v>21</v>
      </c>
      <c r="F9">
        <v>25</v>
      </c>
      <c r="G9">
        <v>13</v>
      </c>
      <c r="H9">
        <v>1</v>
      </c>
      <c r="I9">
        <v>1000</v>
      </c>
      <c r="J9">
        <v>1</v>
      </c>
      <c r="K9">
        <v>145.46666666666667</v>
      </c>
      <c r="L9">
        <v>342.06666666666666</v>
      </c>
      <c r="M9">
        <v>87</v>
      </c>
      <c r="N9">
        <v>145.46666666666667</v>
      </c>
      <c r="O9">
        <v>342.06666666666666</v>
      </c>
      <c r="P9">
        <v>87</v>
      </c>
      <c r="Q9">
        <v>347.17386888718346</v>
      </c>
      <c r="R9">
        <v>481.62203121574601</v>
      </c>
      <c r="S9">
        <v>252.15758619534347</v>
      </c>
      <c r="T9">
        <v>26</v>
      </c>
      <c r="U9">
        <v>991.75</v>
      </c>
      <c r="V9">
        <v>18</v>
      </c>
    </row>
    <row r="12" spans="1:22" x14ac:dyDescent="0.25">
      <c r="A12" t="s">
        <v>25</v>
      </c>
      <c r="B12" s="9">
        <f>STDEV(B2:B9)/AVERAGE(B2:B9)</f>
        <v>0.76428610716526391</v>
      </c>
      <c r="C12" s="9">
        <f t="shared" ref="C12:D12" si="0">STDEV(C2:C9)/AVERAGE(C2:C9)</f>
        <v>0.75006166503278227</v>
      </c>
      <c r="D12" s="9">
        <f t="shared" si="0"/>
        <v>0.67088993690680532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>
      <selection activeCell="G16" sqref="G16"/>
    </sheetView>
  </sheetViews>
  <sheetFormatPr defaultColWidth="10.7109375" defaultRowHeight="15" x14ac:dyDescent="0.25"/>
  <cols>
    <col min="2" max="4" width="8.140625" customWidth="1"/>
    <col min="5" max="7" width="9.85546875" customWidth="1"/>
    <col min="8" max="10" width="8.28515625" customWidth="1"/>
    <col min="11" max="13" width="6.5703125" customWidth="1"/>
    <col min="14" max="19" width="6.85546875" customWidth="1"/>
    <col min="20" max="22" width="12.7109375" customWidth="1"/>
    <col min="23" max="25" width="5.5703125" customWidth="1"/>
  </cols>
  <sheetData>
    <row r="1" spans="1:25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21</v>
      </c>
      <c r="R1" t="s">
        <v>22</v>
      </c>
      <c r="S1" t="s">
        <v>23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</row>
    <row r="2" spans="1:25" x14ac:dyDescent="0.25">
      <c r="A2">
        <v>1</v>
      </c>
      <c r="B2">
        <v>12.625</v>
      </c>
      <c r="C2">
        <v>4.375</v>
      </c>
      <c r="D2">
        <v>4.75</v>
      </c>
      <c r="E2">
        <v>12</v>
      </c>
      <c r="F2">
        <v>4</v>
      </c>
      <c r="G2">
        <v>4.5</v>
      </c>
      <c r="H2">
        <v>12</v>
      </c>
      <c r="I2">
        <v>4</v>
      </c>
      <c r="J2">
        <v>4</v>
      </c>
      <c r="K2">
        <v>8</v>
      </c>
      <c r="L2">
        <v>2</v>
      </c>
      <c r="M2">
        <v>3</v>
      </c>
      <c r="N2">
        <v>23</v>
      </c>
      <c r="O2">
        <v>7</v>
      </c>
      <c r="P2">
        <v>6</v>
      </c>
      <c r="Q2">
        <v>101</v>
      </c>
      <c r="R2">
        <v>35</v>
      </c>
      <c r="S2">
        <v>38</v>
      </c>
      <c r="T2">
        <v>4.5961940777125587</v>
      </c>
      <c r="U2">
        <v>1.5979898086569353</v>
      </c>
      <c r="V2">
        <v>1.1649647450214351</v>
      </c>
      <c r="W2">
        <v>3</v>
      </c>
      <c r="X2">
        <v>2</v>
      </c>
      <c r="Y2">
        <v>2</v>
      </c>
    </row>
    <row r="3" spans="1:25" x14ac:dyDescent="0.25">
      <c r="A3">
        <v>2</v>
      </c>
      <c r="B3">
        <v>2.75</v>
      </c>
      <c r="C3">
        <v>4.375</v>
      </c>
      <c r="D3">
        <v>3.75</v>
      </c>
      <c r="E3">
        <v>2</v>
      </c>
      <c r="F3">
        <v>5</v>
      </c>
      <c r="G3">
        <v>4</v>
      </c>
      <c r="H3">
        <v>2</v>
      </c>
      <c r="I3">
        <v>6</v>
      </c>
      <c r="J3">
        <v>4</v>
      </c>
      <c r="K3">
        <v>1</v>
      </c>
      <c r="L3">
        <v>2</v>
      </c>
      <c r="M3">
        <v>2</v>
      </c>
      <c r="N3">
        <v>5</v>
      </c>
      <c r="O3">
        <v>6</v>
      </c>
      <c r="P3">
        <v>5</v>
      </c>
      <c r="Q3">
        <v>22</v>
      </c>
      <c r="R3">
        <v>35</v>
      </c>
      <c r="S3">
        <v>30</v>
      </c>
      <c r="T3">
        <v>1.4880476182856899</v>
      </c>
      <c r="U3">
        <v>1.7677669529663689</v>
      </c>
      <c r="V3">
        <v>1.0350983390135313</v>
      </c>
      <c r="W3">
        <v>2</v>
      </c>
      <c r="X3">
        <v>3.5</v>
      </c>
      <c r="Y3">
        <v>1.5</v>
      </c>
    </row>
    <row r="4" spans="1:25" x14ac:dyDescent="0.25">
      <c r="A4">
        <v>3</v>
      </c>
      <c r="B4">
        <v>12.75</v>
      </c>
      <c r="C4">
        <v>15.375</v>
      </c>
      <c r="D4">
        <v>9.25</v>
      </c>
      <c r="E4">
        <v>12</v>
      </c>
      <c r="F4">
        <v>15</v>
      </c>
      <c r="G4">
        <v>9.5</v>
      </c>
      <c r="H4">
        <v>8</v>
      </c>
      <c r="I4">
        <v>13</v>
      </c>
      <c r="J4">
        <v>7</v>
      </c>
      <c r="K4">
        <v>8</v>
      </c>
      <c r="L4">
        <v>8</v>
      </c>
      <c r="M4">
        <v>5</v>
      </c>
      <c r="N4">
        <v>21</v>
      </c>
      <c r="O4">
        <v>21</v>
      </c>
      <c r="P4">
        <v>13</v>
      </c>
      <c r="Q4">
        <v>102</v>
      </c>
      <c r="R4">
        <v>123</v>
      </c>
      <c r="S4">
        <v>74</v>
      </c>
      <c r="T4">
        <v>4.5276925690687087</v>
      </c>
      <c r="U4">
        <v>4.3404246006912404</v>
      </c>
      <c r="V4">
        <v>2.8660575211055539</v>
      </c>
      <c r="W4">
        <v>6.5</v>
      </c>
      <c r="X4">
        <v>6</v>
      </c>
      <c r="Y4">
        <v>4.5</v>
      </c>
    </row>
    <row r="5" spans="1:25" x14ac:dyDescent="0.25">
      <c r="A5">
        <v>4</v>
      </c>
      <c r="B5">
        <v>2</v>
      </c>
      <c r="C5" s="8">
        <v>0.125</v>
      </c>
      <c r="D5" s="8">
        <v>1.625</v>
      </c>
      <c r="E5">
        <v>2</v>
      </c>
      <c r="F5">
        <v>0</v>
      </c>
      <c r="G5">
        <v>1</v>
      </c>
      <c r="H5">
        <v>2</v>
      </c>
      <c r="I5">
        <v>0</v>
      </c>
      <c r="J5">
        <v>1</v>
      </c>
      <c r="K5">
        <v>1</v>
      </c>
      <c r="L5">
        <v>0</v>
      </c>
      <c r="M5">
        <v>1</v>
      </c>
      <c r="N5">
        <v>3</v>
      </c>
      <c r="O5">
        <v>1</v>
      </c>
      <c r="P5">
        <v>4</v>
      </c>
      <c r="Q5">
        <v>16</v>
      </c>
      <c r="R5">
        <v>1</v>
      </c>
      <c r="S5">
        <v>13</v>
      </c>
      <c r="T5">
        <v>0.7559289460184544</v>
      </c>
      <c r="U5">
        <v>0.35355339059327379</v>
      </c>
      <c r="V5">
        <v>1.0606601717798212</v>
      </c>
      <c r="W5">
        <v>1</v>
      </c>
      <c r="X5">
        <v>0</v>
      </c>
      <c r="Y5">
        <v>1</v>
      </c>
    </row>
    <row r="6" spans="1:25" x14ac:dyDescent="0.25">
      <c r="A6">
        <v>5</v>
      </c>
      <c r="B6">
        <v>6</v>
      </c>
      <c r="C6" s="1">
        <v>6.375</v>
      </c>
      <c r="D6">
        <v>0.75</v>
      </c>
      <c r="E6">
        <v>6</v>
      </c>
      <c r="F6">
        <v>6</v>
      </c>
      <c r="G6">
        <v>1</v>
      </c>
      <c r="H6">
        <v>6</v>
      </c>
      <c r="I6">
        <v>6</v>
      </c>
      <c r="J6">
        <v>1</v>
      </c>
      <c r="K6">
        <v>4</v>
      </c>
      <c r="L6">
        <v>0</v>
      </c>
      <c r="M6">
        <v>0</v>
      </c>
      <c r="N6">
        <v>9</v>
      </c>
      <c r="O6">
        <v>13</v>
      </c>
      <c r="P6">
        <v>2</v>
      </c>
      <c r="Q6">
        <v>48</v>
      </c>
      <c r="R6">
        <v>51</v>
      </c>
      <c r="S6">
        <v>6</v>
      </c>
      <c r="T6">
        <v>1.5118578920369088</v>
      </c>
      <c r="U6">
        <v>3.8890872965260113</v>
      </c>
      <c r="V6">
        <v>0.70710678118654757</v>
      </c>
      <c r="W6">
        <v>1.5</v>
      </c>
      <c r="X6">
        <v>4</v>
      </c>
      <c r="Y6">
        <v>1</v>
      </c>
    </row>
    <row r="7" spans="1:25" x14ac:dyDescent="0.25">
      <c r="A7">
        <v>6</v>
      </c>
      <c r="B7">
        <v>0.5</v>
      </c>
      <c r="C7">
        <v>7.375</v>
      </c>
      <c r="D7">
        <v>18.125</v>
      </c>
      <c r="E7">
        <v>0</v>
      </c>
      <c r="F7">
        <v>7.5</v>
      </c>
      <c r="G7">
        <v>18</v>
      </c>
      <c r="H7">
        <v>0</v>
      </c>
      <c r="I7">
        <v>5</v>
      </c>
      <c r="J7">
        <v>17</v>
      </c>
      <c r="K7">
        <v>0</v>
      </c>
      <c r="L7">
        <v>5</v>
      </c>
      <c r="M7">
        <v>14</v>
      </c>
      <c r="N7">
        <v>2</v>
      </c>
      <c r="O7">
        <v>10</v>
      </c>
      <c r="P7">
        <v>21</v>
      </c>
      <c r="Q7">
        <v>4</v>
      </c>
      <c r="R7">
        <v>59</v>
      </c>
      <c r="S7">
        <v>145</v>
      </c>
      <c r="T7">
        <v>0.7559289460184544</v>
      </c>
      <c r="U7">
        <v>1.7677669529663689</v>
      </c>
      <c r="V7">
        <v>2.2951812875799469</v>
      </c>
      <c r="W7">
        <v>1</v>
      </c>
      <c r="X7">
        <v>2.5</v>
      </c>
      <c r="Y7">
        <v>3</v>
      </c>
    </row>
    <row r="8" spans="1:25" x14ac:dyDescent="0.25">
      <c r="A8">
        <v>7</v>
      </c>
      <c r="B8">
        <v>7.625</v>
      </c>
      <c r="C8">
        <v>7</v>
      </c>
      <c r="D8">
        <v>40.375</v>
      </c>
      <c r="E8">
        <v>7</v>
      </c>
      <c r="F8">
        <v>6</v>
      </c>
      <c r="G8">
        <v>39.5</v>
      </c>
      <c r="H8">
        <v>7</v>
      </c>
      <c r="I8">
        <v>5</v>
      </c>
      <c r="J8">
        <v>18</v>
      </c>
      <c r="K8">
        <v>4</v>
      </c>
      <c r="L8">
        <v>4</v>
      </c>
      <c r="M8">
        <v>18</v>
      </c>
      <c r="N8">
        <v>14</v>
      </c>
      <c r="O8">
        <v>11</v>
      </c>
      <c r="P8">
        <v>58</v>
      </c>
      <c r="Q8">
        <v>61</v>
      </c>
      <c r="R8">
        <v>56</v>
      </c>
      <c r="S8">
        <v>323</v>
      </c>
      <c r="T8">
        <v>3.1594529363709247</v>
      </c>
      <c r="U8">
        <v>2.6186146828319083</v>
      </c>
      <c r="V8">
        <v>13.86606855395058</v>
      </c>
      <c r="W8">
        <v>3.5</v>
      </c>
      <c r="X8">
        <v>4.5</v>
      </c>
      <c r="Y8">
        <v>22</v>
      </c>
    </row>
    <row r="9" spans="1:25" x14ac:dyDescent="0.25">
      <c r="A9">
        <v>8</v>
      </c>
      <c r="B9">
        <v>1.875</v>
      </c>
      <c r="C9">
        <v>1.875</v>
      </c>
      <c r="D9">
        <v>3.75</v>
      </c>
      <c r="E9">
        <v>2</v>
      </c>
      <c r="F9">
        <v>2</v>
      </c>
      <c r="G9">
        <v>4</v>
      </c>
      <c r="H9">
        <v>1</v>
      </c>
      <c r="I9">
        <v>1</v>
      </c>
      <c r="J9">
        <v>4</v>
      </c>
      <c r="K9">
        <v>1</v>
      </c>
      <c r="L9">
        <v>1</v>
      </c>
      <c r="M9">
        <v>2</v>
      </c>
      <c r="N9">
        <v>3</v>
      </c>
      <c r="O9">
        <v>3</v>
      </c>
      <c r="P9">
        <v>6</v>
      </c>
      <c r="Q9">
        <v>15</v>
      </c>
      <c r="R9">
        <v>15</v>
      </c>
      <c r="S9">
        <v>30</v>
      </c>
      <c r="T9">
        <v>0.83452296039628016</v>
      </c>
      <c r="U9">
        <v>0.83452296039628016</v>
      </c>
      <c r="V9">
        <v>1.1649647450214351</v>
      </c>
      <c r="W9">
        <v>1.5</v>
      </c>
      <c r="X9">
        <v>1.5</v>
      </c>
      <c r="Y9">
        <v>1</v>
      </c>
    </row>
    <row r="12" spans="1:25" x14ac:dyDescent="0.25">
      <c r="A12" t="s">
        <v>25</v>
      </c>
      <c r="B12" s="9">
        <f>STDEV(B2:B9)/AVERAGE(B2:B9)</f>
        <v>0.84329693516943338</v>
      </c>
      <c r="C12" s="9">
        <f t="shared" ref="C12:D12" si="0">STDEV(C2:C9)/AVERAGE(C2:C9)</f>
        <v>0.78362414054876683</v>
      </c>
      <c r="D12" s="9">
        <f t="shared" si="0"/>
        <v>1.297728731397489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5" sqref="B5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6.7109375" customWidth="1"/>
    <col min="22" max="22" width="5.710937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89.544554455445549</v>
      </c>
      <c r="C2">
        <v>148.37142857142857</v>
      </c>
      <c r="D2">
        <v>52.842105263157897</v>
      </c>
      <c r="E2">
        <v>33</v>
      </c>
      <c r="F2">
        <v>84</v>
      </c>
      <c r="G2">
        <v>41</v>
      </c>
      <c r="H2">
        <v>1</v>
      </c>
      <c r="I2">
        <v>1</v>
      </c>
      <c r="J2">
        <v>1</v>
      </c>
      <c r="K2">
        <v>89.544554455445549</v>
      </c>
      <c r="L2">
        <v>148.37142857142857</v>
      </c>
      <c r="M2">
        <v>52.842105263157897</v>
      </c>
      <c r="N2">
        <v>89.544554455445549</v>
      </c>
      <c r="O2">
        <v>148.37142857142857</v>
      </c>
      <c r="P2">
        <v>52.842105263157897</v>
      </c>
      <c r="Q2">
        <v>132.55508475743022</v>
      </c>
      <c r="R2">
        <v>132.77802921423714</v>
      </c>
      <c r="S2">
        <v>56.061995758455225</v>
      </c>
      <c r="T2">
        <v>143.25</v>
      </c>
      <c r="U2">
        <v>238</v>
      </c>
      <c r="V2">
        <v>85</v>
      </c>
    </row>
    <row r="3" spans="1:22" x14ac:dyDescent="0.25">
      <c r="A3">
        <v>2</v>
      </c>
      <c r="B3">
        <v>62.136363636363633</v>
      </c>
      <c r="C3">
        <v>145.4</v>
      </c>
      <c r="D3">
        <v>100.93333333333334</v>
      </c>
      <c r="E3">
        <v>54</v>
      </c>
      <c r="F3">
        <v>56</v>
      </c>
      <c r="G3">
        <v>86</v>
      </c>
      <c r="H3">
        <v>1</v>
      </c>
      <c r="I3">
        <v>1</v>
      </c>
      <c r="J3">
        <v>42</v>
      </c>
      <c r="K3">
        <v>62.136363636363633</v>
      </c>
      <c r="L3">
        <v>145.4</v>
      </c>
      <c r="M3">
        <v>100.93333333333334</v>
      </c>
      <c r="N3">
        <v>62.136363636363633</v>
      </c>
      <c r="O3">
        <v>145.4</v>
      </c>
      <c r="P3">
        <v>100.93333333333334</v>
      </c>
      <c r="Q3">
        <v>58.955427436686648</v>
      </c>
      <c r="R3">
        <v>148.7376687918937</v>
      </c>
      <c r="S3">
        <v>66.391697306699186</v>
      </c>
      <c r="T3">
        <v>89</v>
      </c>
      <c r="U3">
        <v>257.25</v>
      </c>
      <c r="V3">
        <v>101</v>
      </c>
    </row>
    <row r="4" spans="1:22" x14ac:dyDescent="0.25">
      <c r="A4">
        <v>3</v>
      </c>
      <c r="B4">
        <v>56.098039215686278</v>
      </c>
      <c r="C4">
        <v>69.357723577235774</v>
      </c>
      <c r="D4">
        <v>46.229729729729726</v>
      </c>
      <c r="E4">
        <v>53</v>
      </c>
      <c r="F4">
        <v>63</v>
      </c>
      <c r="G4">
        <v>40</v>
      </c>
      <c r="H4">
        <v>1</v>
      </c>
      <c r="I4">
        <v>1</v>
      </c>
      <c r="J4">
        <v>1</v>
      </c>
      <c r="K4">
        <v>56.098039215686278</v>
      </c>
      <c r="L4">
        <v>69.357723577235774</v>
      </c>
      <c r="M4">
        <v>46.229729729729726</v>
      </c>
      <c r="N4">
        <v>56.098039215686278</v>
      </c>
      <c r="O4">
        <v>69.357723577235774</v>
      </c>
      <c r="P4">
        <v>46.229729729729726</v>
      </c>
      <c r="Q4">
        <v>42.430259565672323</v>
      </c>
      <c r="R4">
        <v>70.682867133774607</v>
      </c>
      <c r="S4">
        <v>50.472981324284476</v>
      </c>
      <c r="T4">
        <v>83</v>
      </c>
      <c r="U4">
        <v>74.5</v>
      </c>
      <c r="V4">
        <v>59</v>
      </c>
    </row>
    <row r="5" spans="1:22" x14ac:dyDescent="0.25">
      <c r="A5">
        <v>4</v>
      </c>
      <c r="B5">
        <v>51.9375</v>
      </c>
      <c r="C5">
        <v>14</v>
      </c>
      <c r="D5">
        <v>80.15384615384616</v>
      </c>
      <c r="E5">
        <v>41.5</v>
      </c>
      <c r="F5">
        <v>14</v>
      </c>
      <c r="G5">
        <v>83</v>
      </c>
      <c r="H5">
        <v>36</v>
      </c>
      <c r="I5">
        <v>14</v>
      </c>
      <c r="J5">
        <v>1</v>
      </c>
      <c r="K5">
        <v>1</v>
      </c>
      <c r="L5">
        <v>14</v>
      </c>
      <c r="M5">
        <v>1</v>
      </c>
      <c r="N5">
        <v>129</v>
      </c>
      <c r="O5">
        <v>14</v>
      </c>
      <c r="P5">
        <v>239</v>
      </c>
      <c r="Q5">
        <v>34.151561701724077</v>
      </c>
      <c r="R5">
        <v>0</v>
      </c>
      <c r="S5">
        <v>84.042495355867601</v>
      </c>
      <c r="T5">
        <v>52</v>
      </c>
      <c r="U5">
        <v>0</v>
      </c>
      <c r="V5">
        <v>141.5</v>
      </c>
    </row>
    <row r="6" spans="1:22" x14ac:dyDescent="0.25">
      <c r="A6">
        <v>5</v>
      </c>
      <c r="B6">
        <v>90.270833333333329</v>
      </c>
      <c r="C6">
        <v>80.666666666666671</v>
      </c>
      <c r="D6">
        <v>170.66666666666666</v>
      </c>
      <c r="E6">
        <v>66.5</v>
      </c>
      <c r="F6">
        <v>40</v>
      </c>
      <c r="G6">
        <v>167.5</v>
      </c>
      <c r="H6">
        <v>1</v>
      </c>
      <c r="I6">
        <v>1</v>
      </c>
      <c r="J6">
        <v>38</v>
      </c>
      <c r="K6">
        <v>90.270833333333329</v>
      </c>
      <c r="L6">
        <v>80.666666666666671</v>
      </c>
      <c r="M6">
        <v>170.66666666666666</v>
      </c>
      <c r="N6">
        <v>90.270833333333329</v>
      </c>
      <c r="O6">
        <v>80.666666666666671</v>
      </c>
      <c r="P6">
        <v>170.66666666666666</v>
      </c>
      <c r="Q6">
        <v>106.54890787569597</v>
      </c>
      <c r="R6">
        <v>75.481565078280312</v>
      </c>
      <c r="S6">
        <v>116.26808103115259</v>
      </c>
      <c r="T6">
        <v>93.5</v>
      </c>
      <c r="U6">
        <v>144.75</v>
      </c>
      <c r="V6">
        <v>162</v>
      </c>
    </row>
    <row r="7" spans="1:22" x14ac:dyDescent="0.25">
      <c r="A7">
        <v>6</v>
      </c>
      <c r="B7">
        <v>66.5</v>
      </c>
      <c r="C7">
        <v>50.898305084745765</v>
      </c>
      <c r="D7">
        <v>78.806896551724137</v>
      </c>
      <c r="E7">
        <v>1</v>
      </c>
      <c r="F7">
        <v>42</v>
      </c>
      <c r="G7">
        <v>44</v>
      </c>
      <c r="H7">
        <v>1</v>
      </c>
      <c r="I7">
        <v>1</v>
      </c>
      <c r="J7">
        <v>40</v>
      </c>
      <c r="K7">
        <v>66.5</v>
      </c>
      <c r="L7">
        <v>50.898305084745765</v>
      </c>
      <c r="M7">
        <v>78.806896551724137</v>
      </c>
      <c r="N7">
        <v>66.5</v>
      </c>
      <c r="O7">
        <v>50.898305084745765</v>
      </c>
      <c r="P7">
        <v>78.806896551724137</v>
      </c>
      <c r="Q7">
        <v>131</v>
      </c>
      <c r="R7">
        <v>42.912378615698316</v>
      </c>
      <c r="S7">
        <v>84.744902874558719</v>
      </c>
      <c r="T7">
        <v>131</v>
      </c>
      <c r="U7">
        <v>71</v>
      </c>
      <c r="V7">
        <v>56</v>
      </c>
    </row>
    <row r="8" spans="1:22" x14ac:dyDescent="0.25">
      <c r="A8">
        <v>7</v>
      </c>
      <c r="B8">
        <v>158.2295081967213</v>
      </c>
      <c r="C8">
        <v>16.946428571428573</v>
      </c>
      <c r="D8">
        <v>20.343653250773993</v>
      </c>
      <c r="E8">
        <v>121</v>
      </c>
      <c r="F8">
        <v>1</v>
      </c>
      <c r="G8">
        <v>1</v>
      </c>
      <c r="H8">
        <v>1</v>
      </c>
      <c r="I8">
        <v>1</v>
      </c>
      <c r="J8">
        <v>1</v>
      </c>
      <c r="K8">
        <v>158.2295081967213</v>
      </c>
      <c r="L8">
        <v>16.946428571428573</v>
      </c>
      <c r="M8">
        <v>20.343653250773993</v>
      </c>
      <c r="N8">
        <v>158.2295081967213</v>
      </c>
      <c r="O8">
        <v>16.946428571428573</v>
      </c>
      <c r="P8">
        <v>20.343653250773993</v>
      </c>
      <c r="Q8">
        <v>184.35286757037647</v>
      </c>
      <c r="R8">
        <v>36.090502222182373</v>
      </c>
      <c r="S8">
        <v>49.921704365301224</v>
      </c>
      <c r="T8">
        <v>130.75</v>
      </c>
      <c r="U8">
        <v>12.5</v>
      </c>
      <c r="V8">
        <v>8</v>
      </c>
    </row>
    <row r="9" spans="1:22" x14ac:dyDescent="0.25">
      <c r="A9">
        <v>8</v>
      </c>
      <c r="B9">
        <v>113.86666666666666</v>
      </c>
      <c r="C9">
        <v>113.6</v>
      </c>
      <c r="D9">
        <v>91.4</v>
      </c>
      <c r="E9">
        <v>76</v>
      </c>
      <c r="F9">
        <v>39</v>
      </c>
      <c r="G9">
        <v>58</v>
      </c>
      <c r="H9">
        <v>1</v>
      </c>
      <c r="I9">
        <v>1</v>
      </c>
      <c r="J9">
        <v>1</v>
      </c>
      <c r="K9">
        <v>113.86666666666666</v>
      </c>
      <c r="L9">
        <v>113.6</v>
      </c>
      <c r="M9">
        <v>91.4</v>
      </c>
      <c r="N9">
        <v>113.86666666666666</v>
      </c>
      <c r="O9">
        <v>113.6</v>
      </c>
      <c r="P9">
        <v>91.4</v>
      </c>
      <c r="Q9">
        <v>94.512181124722659</v>
      </c>
      <c r="R9">
        <v>169.01132675483194</v>
      </c>
      <c r="S9">
        <v>97.836809940381571</v>
      </c>
      <c r="T9">
        <v>155.5</v>
      </c>
      <c r="U9">
        <v>56.75</v>
      </c>
      <c r="V9">
        <v>60</v>
      </c>
    </row>
    <row r="12" spans="1:22" x14ac:dyDescent="0.25">
      <c r="A12" t="s">
        <v>25</v>
      </c>
      <c r="B12" s="9">
        <f>STDEV(B2:B9)/AVERAGE(B2:B9)</f>
        <v>0.4172464261289891</v>
      </c>
      <c r="C12" s="9">
        <f t="shared" ref="C12:D12" si="0">STDEV(C2:C9)/AVERAGE(C2:C9)</f>
        <v>0.65837875325376616</v>
      </c>
      <c r="D12" s="9">
        <f t="shared" si="0"/>
        <v>0.56231531100453647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5.5703125" customWidth="1"/>
    <col min="22" max="22" width="5.710937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5.2673267326732676</v>
      </c>
      <c r="C2">
        <v>6.8285714285714283</v>
      </c>
      <c r="D2">
        <v>6.4473684210526319</v>
      </c>
      <c r="E2">
        <v>4</v>
      </c>
      <c r="F2">
        <v>5</v>
      </c>
      <c r="G2">
        <v>3</v>
      </c>
      <c r="H2">
        <v>1</v>
      </c>
      <c r="I2">
        <v>1</v>
      </c>
      <c r="J2">
        <v>1</v>
      </c>
      <c r="K2">
        <v>5.2673267326732676</v>
      </c>
      <c r="L2">
        <v>6.8285714285714283</v>
      </c>
      <c r="M2">
        <v>6.4473684210526319</v>
      </c>
      <c r="N2">
        <v>5.2673267326732676</v>
      </c>
      <c r="O2">
        <v>6.8285714285714283</v>
      </c>
      <c r="P2">
        <v>6.4473684210526319</v>
      </c>
      <c r="Q2">
        <v>5.0515167803520384</v>
      </c>
      <c r="R2">
        <v>6.5953892731108414</v>
      </c>
      <c r="S2">
        <v>7.1912009613139611</v>
      </c>
      <c r="T2">
        <v>7</v>
      </c>
      <c r="U2">
        <v>7.75</v>
      </c>
      <c r="V2">
        <v>10</v>
      </c>
    </row>
    <row r="3" spans="1:22" x14ac:dyDescent="0.25">
      <c r="A3">
        <v>2</v>
      </c>
      <c r="B3">
        <v>8.1818181818181817</v>
      </c>
      <c r="C3">
        <v>7.4285714285714288</v>
      </c>
      <c r="D3">
        <v>10</v>
      </c>
      <c r="E3">
        <v>3</v>
      </c>
      <c r="F3">
        <v>4</v>
      </c>
      <c r="G3">
        <v>10</v>
      </c>
      <c r="H3">
        <v>1</v>
      </c>
      <c r="I3">
        <v>3</v>
      </c>
      <c r="J3">
        <v>19</v>
      </c>
      <c r="K3">
        <v>8.1818181818181817</v>
      </c>
      <c r="L3">
        <v>7.4285714285714288</v>
      </c>
      <c r="M3">
        <v>10</v>
      </c>
      <c r="N3">
        <v>8.1818181818181817</v>
      </c>
      <c r="O3">
        <v>7.4285714285714288</v>
      </c>
      <c r="P3">
        <v>10</v>
      </c>
      <c r="Q3">
        <v>16.436418227699249</v>
      </c>
      <c r="R3">
        <v>6.3258838688905028</v>
      </c>
      <c r="S3">
        <v>7.1051219990011187</v>
      </c>
      <c r="T3">
        <v>7</v>
      </c>
      <c r="U3">
        <v>11.5</v>
      </c>
      <c r="V3">
        <v>16</v>
      </c>
    </row>
    <row r="4" spans="1:22" x14ac:dyDescent="0.25">
      <c r="A4">
        <v>3</v>
      </c>
      <c r="B4">
        <v>4.8039215686274508</v>
      </c>
      <c r="C4">
        <v>6.9186991869918701</v>
      </c>
      <c r="D4">
        <v>2.9729729729729728</v>
      </c>
      <c r="E4">
        <v>3</v>
      </c>
      <c r="F4">
        <v>4</v>
      </c>
      <c r="G4">
        <v>2</v>
      </c>
      <c r="H4">
        <v>1</v>
      </c>
      <c r="I4">
        <v>1</v>
      </c>
      <c r="J4">
        <v>1</v>
      </c>
      <c r="K4">
        <v>4.8039215686274508</v>
      </c>
      <c r="L4">
        <v>6.9186991869918701</v>
      </c>
      <c r="M4">
        <v>2.9729729729729728</v>
      </c>
      <c r="N4">
        <v>4.8039215686274508</v>
      </c>
      <c r="O4">
        <v>6.9186991869918701</v>
      </c>
      <c r="P4">
        <v>2.9729729729729728</v>
      </c>
      <c r="Q4">
        <v>8.1338301180825745</v>
      </c>
      <c r="R4">
        <v>7.7961670867699731</v>
      </c>
      <c r="S4">
        <v>2.3230410688316967</v>
      </c>
      <c r="T4">
        <v>5</v>
      </c>
      <c r="U4">
        <v>6.75</v>
      </c>
      <c r="V4">
        <v>3</v>
      </c>
    </row>
    <row r="5" spans="1:22" x14ac:dyDescent="0.25">
      <c r="A5">
        <v>4</v>
      </c>
      <c r="B5">
        <v>3.5625</v>
      </c>
      <c r="C5">
        <v>3</v>
      </c>
      <c r="D5">
        <v>10.153846153846153</v>
      </c>
      <c r="E5">
        <v>3.5</v>
      </c>
      <c r="F5">
        <v>3</v>
      </c>
      <c r="G5">
        <v>8</v>
      </c>
      <c r="H5">
        <v>2</v>
      </c>
      <c r="I5">
        <v>3</v>
      </c>
      <c r="J5">
        <v>1</v>
      </c>
      <c r="K5">
        <v>1</v>
      </c>
      <c r="L5">
        <v>3</v>
      </c>
      <c r="M5">
        <v>1</v>
      </c>
      <c r="N5">
        <v>7</v>
      </c>
      <c r="O5">
        <v>3</v>
      </c>
      <c r="P5">
        <v>23</v>
      </c>
      <c r="Q5">
        <v>1.8962682651284688</v>
      </c>
      <c r="R5">
        <v>0</v>
      </c>
      <c r="S5">
        <v>8.9428384182181766</v>
      </c>
      <c r="T5">
        <v>3</v>
      </c>
      <c r="U5">
        <v>0</v>
      </c>
      <c r="V5">
        <v>17.75</v>
      </c>
    </row>
    <row r="6" spans="1:22" x14ac:dyDescent="0.25">
      <c r="A6">
        <v>5</v>
      </c>
      <c r="B6">
        <v>6.6875</v>
      </c>
      <c r="C6">
        <v>6.7647058823529411</v>
      </c>
      <c r="D6">
        <v>5.333333333333333</v>
      </c>
      <c r="E6">
        <v>6.5</v>
      </c>
      <c r="F6">
        <v>4</v>
      </c>
      <c r="G6">
        <v>3</v>
      </c>
      <c r="H6">
        <v>1</v>
      </c>
      <c r="I6">
        <v>3</v>
      </c>
      <c r="J6">
        <v>3</v>
      </c>
      <c r="K6">
        <v>6.6875</v>
      </c>
      <c r="L6">
        <v>6.7647058823529411</v>
      </c>
      <c r="M6">
        <v>5.333333333333333</v>
      </c>
      <c r="N6">
        <v>6.6875</v>
      </c>
      <c r="O6">
        <v>6.7647058823529411</v>
      </c>
      <c r="P6">
        <v>5.333333333333333</v>
      </c>
      <c r="Q6">
        <v>4.9428919521939614</v>
      </c>
      <c r="R6">
        <v>6.4732935521081307</v>
      </c>
      <c r="S6">
        <v>4.3204937989385739</v>
      </c>
      <c r="T6">
        <v>10</v>
      </c>
      <c r="U6">
        <v>6.75</v>
      </c>
      <c r="V6">
        <v>5</v>
      </c>
    </row>
    <row r="7" spans="1:22" x14ac:dyDescent="0.25">
      <c r="A7">
        <v>6</v>
      </c>
      <c r="B7">
        <v>8.5</v>
      </c>
      <c r="C7">
        <v>4.0847457627118642</v>
      </c>
      <c r="D7">
        <v>6.0551724137931036</v>
      </c>
      <c r="E7">
        <v>1</v>
      </c>
      <c r="F7">
        <v>3</v>
      </c>
      <c r="G7">
        <v>6</v>
      </c>
      <c r="H7">
        <v>1</v>
      </c>
      <c r="I7">
        <v>1</v>
      </c>
      <c r="J7">
        <v>1</v>
      </c>
      <c r="K7">
        <v>8.5</v>
      </c>
      <c r="L7">
        <v>4.0847457627118642</v>
      </c>
      <c r="M7">
        <v>6.0551724137931036</v>
      </c>
      <c r="N7">
        <v>8.5</v>
      </c>
      <c r="O7">
        <v>4.0847457627118642</v>
      </c>
      <c r="P7">
        <v>6.0551724137931036</v>
      </c>
      <c r="Q7">
        <v>15</v>
      </c>
      <c r="R7">
        <v>3.7933159708807054</v>
      </c>
      <c r="S7">
        <v>4.3072601989496686</v>
      </c>
      <c r="T7">
        <v>15</v>
      </c>
      <c r="U7">
        <v>2</v>
      </c>
      <c r="V7">
        <v>7</v>
      </c>
    </row>
    <row r="8" spans="1:22" x14ac:dyDescent="0.25">
      <c r="A8">
        <v>7</v>
      </c>
      <c r="B8">
        <v>16.950819672131146</v>
      </c>
      <c r="C8">
        <v>2</v>
      </c>
      <c r="D8">
        <v>3.3808049535603715</v>
      </c>
      <c r="E8">
        <v>11</v>
      </c>
      <c r="F8">
        <v>1</v>
      </c>
      <c r="G8">
        <v>1</v>
      </c>
      <c r="H8">
        <v>6</v>
      </c>
      <c r="I8">
        <v>1</v>
      </c>
      <c r="J8">
        <v>1</v>
      </c>
      <c r="K8">
        <v>16.950819672131146</v>
      </c>
      <c r="L8">
        <v>2</v>
      </c>
      <c r="M8">
        <v>3.3808049535603715</v>
      </c>
      <c r="N8">
        <v>16.950819672131146</v>
      </c>
      <c r="O8">
        <v>2</v>
      </c>
      <c r="P8">
        <v>3.3808049535603715</v>
      </c>
      <c r="Q8">
        <v>17.655429976363454</v>
      </c>
      <c r="R8">
        <v>1.916436086262016</v>
      </c>
      <c r="S8">
        <v>8.9272701395817844</v>
      </c>
      <c r="T8">
        <v>15</v>
      </c>
      <c r="U8">
        <v>1</v>
      </c>
      <c r="V8">
        <v>1</v>
      </c>
    </row>
    <row r="9" spans="1:22" x14ac:dyDescent="0.25">
      <c r="A9">
        <v>8</v>
      </c>
      <c r="B9">
        <v>3.3333333333333335</v>
      </c>
      <c r="C9">
        <v>3.9333333333333331</v>
      </c>
      <c r="D9">
        <v>11.166666666666666</v>
      </c>
      <c r="E9">
        <v>2</v>
      </c>
      <c r="F9">
        <v>2</v>
      </c>
      <c r="G9">
        <v>5</v>
      </c>
      <c r="H9">
        <v>1</v>
      </c>
      <c r="I9">
        <v>1</v>
      </c>
      <c r="J9">
        <v>1</v>
      </c>
      <c r="K9">
        <v>3.3333333333333335</v>
      </c>
      <c r="L9">
        <v>3.9333333333333331</v>
      </c>
      <c r="M9">
        <v>11.166666666666666</v>
      </c>
      <c r="N9">
        <v>3.3333333333333335</v>
      </c>
      <c r="O9">
        <v>3.9333333333333331</v>
      </c>
      <c r="P9">
        <v>11.166666666666666</v>
      </c>
      <c r="Q9">
        <v>2.3502786055720124</v>
      </c>
      <c r="R9">
        <v>4.0261052904170063</v>
      </c>
      <c r="S9">
        <v>22.001697949105612</v>
      </c>
      <c r="T9">
        <v>3.75</v>
      </c>
      <c r="U9">
        <v>6</v>
      </c>
      <c r="V9">
        <v>6</v>
      </c>
    </row>
    <row r="12" spans="1:22" x14ac:dyDescent="0.25">
      <c r="A12" t="s">
        <v>25</v>
      </c>
      <c r="B12" s="9">
        <f>STDEV(B2:B9)/AVERAGE(B2:B9)</f>
        <v>0.61472378516259818</v>
      </c>
      <c r="C12" s="9">
        <f t="shared" ref="C12:D12" si="0">STDEV(C2:C9)/AVERAGE(C2:C9)</f>
        <v>0.41035480247861977</v>
      </c>
      <c r="D12" s="9">
        <f t="shared" si="0"/>
        <v>0.45433599872845037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5" sqref="B5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6.710937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191.51485148514851</v>
      </c>
      <c r="C2">
        <v>358.97142857142859</v>
      </c>
      <c r="D2">
        <v>259.26315789473682</v>
      </c>
      <c r="E2">
        <v>156</v>
      </c>
      <c r="F2">
        <v>346</v>
      </c>
      <c r="G2">
        <v>265</v>
      </c>
      <c r="H2">
        <v>1</v>
      </c>
      <c r="I2">
        <v>1</v>
      </c>
      <c r="J2">
        <v>1</v>
      </c>
      <c r="K2">
        <v>191.51485148514851</v>
      </c>
      <c r="L2">
        <v>358.97142857142859</v>
      </c>
      <c r="M2">
        <v>259.26315789473682</v>
      </c>
      <c r="N2">
        <v>191.51485148514851</v>
      </c>
      <c r="O2">
        <v>358.97142857142859</v>
      </c>
      <c r="P2">
        <v>259.26315789473682</v>
      </c>
      <c r="Q2">
        <v>207.23844304864801</v>
      </c>
      <c r="R2">
        <v>285.5634765856164</v>
      </c>
      <c r="S2">
        <v>222.86557385872723</v>
      </c>
      <c r="T2">
        <v>326.5</v>
      </c>
      <c r="U2">
        <v>358</v>
      </c>
      <c r="V2">
        <v>456</v>
      </c>
    </row>
    <row r="3" spans="1:22" x14ac:dyDescent="0.25">
      <c r="A3">
        <v>2</v>
      </c>
      <c r="B3">
        <v>203.22727272727272</v>
      </c>
      <c r="C3">
        <v>338.97142857142859</v>
      </c>
      <c r="D3">
        <v>436.5</v>
      </c>
      <c r="E3">
        <v>144</v>
      </c>
      <c r="F3">
        <v>357</v>
      </c>
      <c r="G3">
        <v>482.5</v>
      </c>
      <c r="H3">
        <v>1</v>
      </c>
      <c r="I3">
        <v>1</v>
      </c>
      <c r="J3">
        <v>741</v>
      </c>
      <c r="K3">
        <v>203.22727272727272</v>
      </c>
      <c r="L3">
        <v>338.97142857142859</v>
      </c>
      <c r="M3">
        <v>436.5</v>
      </c>
      <c r="N3">
        <v>203.22727272727272</v>
      </c>
      <c r="O3">
        <v>338.97142857142859</v>
      </c>
      <c r="P3">
        <v>436.5</v>
      </c>
      <c r="Q3">
        <v>200.33517909414707</v>
      </c>
      <c r="R3">
        <v>278.17012205972571</v>
      </c>
      <c r="S3">
        <v>281.90310759011777</v>
      </c>
      <c r="T3">
        <v>316</v>
      </c>
      <c r="U3">
        <v>518</v>
      </c>
      <c r="V3">
        <v>633</v>
      </c>
    </row>
    <row r="4" spans="1:22" x14ac:dyDescent="0.25">
      <c r="A4">
        <v>3</v>
      </c>
      <c r="B4">
        <v>187.51960784313727</v>
      </c>
      <c r="C4">
        <v>230.1869918699187</v>
      </c>
      <c r="D4">
        <v>100.94594594594595</v>
      </c>
      <c r="E4">
        <v>124.5</v>
      </c>
      <c r="F4">
        <v>162</v>
      </c>
      <c r="G4">
        <v>81.5</v>
      </c>
      <c r="H4">
        <v>1</v>
      </c>
      <c r="I4">
        <v>1</v>
      </c>
      <c r="J4">
        <v>1</v>
      </c>
      <c r="K4">
        <v>187.51960784313727</v>
      </c>
      <c r="L4">
        <v>230.1869918699187</v>
      </c>
      <c r="M4">
        <v>100.94594594594595</v>
      </c>
      <c r="N4">
        <v>187.51960784313727</v>
      </c>
      <c r="O4">
        <v>230.1869918699187</v>
      </c>
      <c r="P4">
        <v>100.94594594594595</v>
      </c>
      <c r="Q4">
        <v>365.78857525891056</v>
      </c>
      <c r="R4">
        <v>225.10257587479347</v>
      </c>
      <c r="S4">
        <v>103.49057158986531</v>
      </c>
      <c r="T4">
        <v>196</v>
      </c>
      <c r="U4">
        <v>340.25</v>
      </c>
      <c r="V4">
        <v>98</v>
      </c>
    </row>
    <row r="5" spans="1:22" x14ac:dyDescent="0.25">
      <c r="A5">
        <v>4</v>
      </c>
      <c r="B5">
        <v>172.625</v>
      </c>
      <c r="C5">
        <v>347</v>
      </c>
      <c r="D5">
        <v>196.84615384615384</v>
      </c>
      <c r="E5">
        <v>154</v>
      </c>
      <c r="F5">
        <v>347</v>
      </c>
      <c r="G5">
        <v>233</v>
      </c>
      <c r="H5">
        <v>19</v>
      </c>
      <c r="I5">
        <v>347</v>
      </c>
      <c r="J5">
        <v>3</v>
      </c>
      <c r="K5">
        <v>19</v>
      </c>
      <c r="L5">
        <v>347</v>
      </c>
      <c r="M5">
        <v>1</v>
      </c>
      <c r="N5">
        <v>382</v>
      </c>
      <c r="O5">
        <v>347</v>
      </c>
      <c r="P5">
        <v>459</v>
      </c>
      <c r="Q5">
        <v>124.47108097867552</v>
      </c>
      <c r="R5">
        <v>0</v>
      </c>
      <c r="S5">
        <v>169.27287937619451</v>
      </c>
      <c r="T5">
        <v>239</v>
      </c>
      <c r="U5">
        <v>0</v>
      </c>
      <c r="V5">
        <v>341.25</v>
      </c>
    </row>
    <row r="6" spans="1:22" x14ac:dyDescent="0.25">
      <c r="A6">
        <v>5</v>
      </c>
      <c r="B6">
        <v>301.64583333333331</v>
      </c>
      <c r="C6">
        <v>224.54901960784315</v>
      </c>
      <c r="D6">
        <v>287.5</v>
      </c>
      <c r="E6">
        <v>393.5</v>
      </c>
      <c r="F6">
        <v>212</v>
      </c>
      <c r="G6">
        <v>277.5</v>
      </c>
      <c r="H6">
        <v>1</v>
      </c>
      <c r="I6">
        <v>55</v>
      </c>
      <c r="J6">
        <v>117</v>
      </c>
      <c r="K6">
        <v>301.64583333333331</v>
      </c>
      <c r="L6">
        <v>224.54901960784315</v>
      </c>
      <c r="M6">
        <v>287.5</v>
      </c>
      <c r="N6">
        <v>301.64583333333331</v>
      </c>
      <c r="O6">
        <v>224.54901960784315</v>
      </c>
      <c r="P6">
        <v>287.5</v>
      </c>
      <c r="Q6">
        <v>209.99660479356015</v>
      </c>
      <c r="R6">
        <v>189.21588873300152</v>
      </c>
      <c r="S6">
        <v>112.51444351726582</v>
      </c>
      <c r="T6">
        <v>417.5</v>
      </c>
      <c r="U6">
        <v>257.75</v>
      </c>
      <c r="V6">
        <v>125</v>
      </c>
    </row>
    <row r="7" spans="1:22" x14ac:dyDescent="0.25">
      <c r="A7">
        <v>6</v>
      </c>
      <c r="B7">
        <v>313.25</v>
      </c>
      <c r="C7">
        <v>150.38983050847457</v>
      </c>
      <c r="D7">
        <v>292.46896551724137</v>
      </c>
      <c r="E7">
        <v>1</v>
      </c>
      <c r="F7">
        <v>96</v>
      </c>
      <c r="G7">
        <v>357</v>
      </c>
      <c r="H7">
        <v>1</v>
      </c>
      <c r="I7">
        <v>1</v>
      </c>
      <c r="J7">
        <v>1</v>
      </c>
      <c r="K7">
        <v>313.25</v>
      </c>
      <c r="L7">
        <v>150.38983050847457</v>
      </c>
      <c r="M7">
        <v>292.46896551724137</v>
      </c>
      <c r="N7">
        <v>313.25</v>
      </c>
      <c r="O7">
        <v>150.38983050847457</v>
      </c>
      <c r="P7">
        <v>292.46896551724137</v>
      </c>
      <c r="Q7">
        <v>624.5</v>
      </c>
      <c r="R7">
        <v>186.81791032697132</v>
      </c>
      <c r="S7">
        <v>188.43633080243185</v>
      </c>
      <c r="T7">
        <v>624.5</v>
      </c>
      <c r="U7">
        <v>113.25</v>
      </c>
      <c r="V7">
        <v>327</v>
      </c>
    </row>
    <row r="8" spans="1:22" x14ac:dyDescent="0.25">
      <c r="A8">
        <v>7</v>
      </c>
      <c r="B8">
        <v>469.26229508196724</v>
      </c>
      <c r="C8">
        <v>48.803571428571431</v>
      </c>
      <c r="D8">
        <v>53.582043343653254</v>
      </c>
      <c r="E8">
        <v>453</v>
      </c>
      <c r="F8">
        <v>5</v>
      </c>
      <c r="G8">
        <v>5</v>
      </c>
      <c r="H8">
        <v>1</v>
      </c>
      <c r="I8">
        <v>1</v>
      </c>
      <c r="J8">
        <v>1</v>
      </c>
      <c r="K8">
        <v>469.26229508196724</v>
      </c>
      <c r="L8">
        <v>48.803571428571431</v>
      </c>
      <c r="M8">
        <v>53.582043343653254</v>
      </c>
      <c r="N8">
        <v>469.26229508196724</v>
      </c>
      <c r="O8">
        <v>48.803571428571431</v>
      </c>
      <c r="P8">
        <v>53.582043343653254</v>
      </c>
      <c r="Q8">
        <v>386.38300953153311</v>
      </c>
      <c r="R8">
        <v>88.535441212258888</v>
      </c>
      <c r="S8">
        <v>133.56646955115031</v>
      </c>
      <c r="T8">
        <v>398.25</v>
      </c>
      <c r="U8">
        <v>43</v>
      </c>
      <c r="V8">
        <v>21.75</v>
      </c>
    </row>
    <row r="9" spans="1:22" x14ac:dyDescent="0.25">
      <c r="A9">
        <v>8</v>
      </c>
      <c r="B9">
        <v>166.93333333333334</v>
      </c>
      <c r="C9">
        <v>230.13333333333333</v>
      </c>
      <c r="D9">
        <v>386.73333333333335</v>
      </c>
      <c r="E9">
        <v>194</v>
      </c>
      <c r="F9">
        <v>164</v>
      </c>
      <c r="G9">
        <v>350</v>
      </c>
      <c r="H9">
        <v>1</v>
      </c>
      <c r="I9">
        <v>1</v>
      </c>
      <c r="J9">
        <v>1</v>
      </c>
      <c r="K9">
        <v>166.93333333333334</v>
      </c>
      <c r="L9">
        <v>230.13333333333333</v>
      </c>
      <c r="M9">
        <v>386.73333333333335</v>
      </c>
      <c r="N9">
        <v>166.93333333333334</v>
      </c>
      <c r="O9">
        <v>230.13333333333333</v>
      </c>
      <c r="P9">
        <v>386.73333333333335</v>
      </c>
      <c r="Q9">
        <v>102.98992091230971</v>
      </c>
      <c r="R9">
        <v>236.40699369237507</v>
      </c>
      <c r="S9">
        <v>493.00282809102339</v>
      </c>
      <c r="T9">
        <v>180.75</v>
      </c>
      <c r="U9">
        <v>446.5</v>
      </c>
      <c r="V9">
        <v>394</v>
      </c>
    </row>
    <row r="12" spans="1:22" x14ac:dyDescent="0.25">
      <c r="A12" t="s">
        <v>25</v>
      </c>
      <c r="B12" s="9">
        <f>STDEV(B2:B9)/AVERAGE(B2:B9)</f>
        <v>0.41864875079284941</v>
      </c>
      <c r="C12" s="9">
        <f t="shared" ref="C12:D12" si="0">STDEV(C2:C9)/AVERAGE(C2:C9)</f>
        <v>0.4444817994299391</v>
      </c>
      <c r="D12" s="9">
        <f t="shared" si="0"/>
        <v>0.52093029948725644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570312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35.910891089108908</v>
      </c>
      <c r="C2">
        <v>36.028571428571432</v>
      </c>
      <c r="D2">
        <v>37.631578947368418</v>
      </c>
      <c r="E2">
        <v>35</v>
      </c>
      <c r="F2">
        <v>35</v>
      </c>
      <c r="G2">
        <v>35</v>
      </c>
      <c r="H2">
        <v>34</v>
      </c>
      <c r="I2">
        <v>33</v>
      </c>
      <c r="J2">
        <v>34</v>
      </c>
      <c r="K2">
        <v>35.910891089108908</v>
      </c>
      <c r="L2">
        <v>36.028571428571432</v>
      </c>
      <c r="M2">
        <v>37.631578947368418</v>
      </c>
      <c r="N2">
        <v>35.910891089108908</v>
      </c>
      <c r="O2">
        <v>36.028571428571432</v>
      </c>
      <c r="P2">
        <v>37.631578947368418</v>
      </c>
      <c r="Q2">
        <v>3.3707536543063781</v>
      </c>
      <c r="R2">
        <v>4.2321300038807763</v>
      </c>
      <c r="S2">
        <v>6.2273201586608442</v>
      </c>
      <c r="T2">
        <v>4.25</v>
      </c>
      <c r="U2">
        <v>5.25</v>
      </c>
      <c r="V2">
        <v>5</v>
      </c>
    </row>
    <row r="3" spans="1:22" x14ac:dyDescent="0.25">
      <c r="A3">
        <v>2</v>
      </c>
      <c r="B3">
        <v>36.954545454545453</v>
      </c>
      <c r="C3">
        <v>36.828571428571429</v>
      </c>
      <c r="D3">
        <v>37.9</v>
      </c>
      <c r="E3">
        <v>35</v>
      </c>
      <c r="F3">
        <v>36</v>
      </c>
      <c r="G3">
        <v>37</v>
      </c>
      <c r="H3">
        <v>35</v>
      </c>
      <c r="I3">
        <v>35</v>
      </c>
      <c r="J3">
        <v>33</v>
      </c>
      <c r="K3">
        <v>36.954545454545453</v>
      </c>
      <c r="L3">
        <v>36.828571428571429</v>
      </c>
      <c r="M3">
        <v>37.9</v>
      </c>
      <c r="N3">
        <v>36.954545454545453</v>
      </c>
      <c r="O3">
        <v>36.828571428571429</v>
      </c>
      <c r="P3">
        <v>37.9</v>
      </c>
      <c r="Q3">
        <v>5.4377627816284946</v>
      </c>
      <c r="R3">
        <v>3.3031688376085011</v>
      </c>
      <c r="S3">
        <v>4.6189265807783402</v>
      </c>
      <c r="T3">
        <v>5</v>
      </c>
      <c r="U3">
        <v>6</v>
      </c>
      <c r="V3">
        <v>11</v>
      </c>
    </row>
    <row r="4" spans="1:22" x14ac:dyDescent="0.25">
      <c r="A4">
        <v>3</v>
      </c>
      <c r="B4">
        <v>36.088235294117645</v>
      </c>
      <c r="C4">
        <v>37.219512195121951</v>
      </c>
      <c r="D4">
        <v>34.445945945945944</v>
      </c>
      <c r="E4">
        <v>35</v>
      </c>
      <c r="F4">
        <v>36</v>
      </c>
      <c r="G4">
        <v>34</v>
      </c>
      <c r="H4">
        <v>32</v>
      </c>
      <c r="I4">
        <v>33</v>
      </c>
      <c r="J4">
        <v>33</v>
      </c>
      <c r="K4">
        <v>36.088235294117645</v>
      </c>
      <c r="L4">
        <v>37.219512195121951</v>
      </c>
      <c r="M4">
        <v>34.445945945945944</v>
      </c>
      <c r="N4">
        <v>36.088235294117645</v>
      </c>
      <c r="O4">
        <v>37.219512195121951</v>
      </c>
      <c r="P4">
        <v>34.445945945945944</v>
      </c>
      <c r="Q4">
        <v>4.6460947961680255</v>
      </c>
      <c r="R4">
        <v>4.3973475338965935</v>
      </c>
      <c r="S4">
        <v>1.9594652044496967</v>
      </c>
      <c r="T4">
        <v>6</v>
      </c>
      <c r="U4">
        <v>6.75</v>
      </c>
      <c r="V4">
        <v>3</v>
      </c>
    </row>
    <row r="5" spans="1:22" x14ac:dyDescent="0.25">
      <c r="A5">
        <v>4</v>
      </c>
      <c r="B5">
        <v>34.4375</v>
      </c>
      <c r="C5">
        <v>37</v>
      </c>
      <c r="D5">
        <v>36.307692307692307</v>
      </c>
      <c r="E5">
        <v>34</v>
      </c>
      <c r="F5">
        <v>37</v>
      </c>
      <c r="G5">
        <v>35</v>
      </c>
      <c r="H5">
        <v>33</v>
      </c>
      <c r="I5">
        <v>37</v>
      </c>
      <c r="J5">
        <v>40</v>
      </c>
      <c r="K5">
        <v>32</v>
      </c>
      <c r="L5">
        <v>37</v>
      </c>
      <c r="M5">
        <v>32</v>
      </c>
      <c r="N5">
        <v>43</v>
      </c>
      <c r="O5">
        <v>37</v>
      </c>
      <c r="P5">
        <v>41</v>
      </c>
      <c r="Q5">
        <v>2.6068819177963034</v>
      </c>
      <c r="R5">
        <v>0</v>
      </c>
      <c r="S5">
        <v>3.2245055275865009</v>
      </c>
      <c r="T5">
        <v>2</v>
      </c>
      <c r="U5">
        <v>0</v>
      </c>
      <c r="V5">
        <v>6.25</v>
      </c>
    </row>
    <row r="6" spans="1:22" x14ac:dyDescent="0.25">
      <c r="A6">
        <v>5</v>
      </c>
      <c r="B6">
        <v>35.208333333333336</v>
      </c>
      <c r="C6">
        <v>36.823529411764703</v>
      </c>
      <c r="D6">
        <v>34.666666666666664</v>
      </c>
      <c r="E6">
        <v>34</v>
      </c>
      <c r="F6">
        <v>35</v>
      </c>
      <c r="G6">
        <v>34</v>
      </c>
      <c r="H6">
        <v>32</v>
      </c>
      <c r="I6">
        <v>35</v>
      </c>
      <c r="J6">
        <v>33</v>
      </c>
      <c r="K6">
        <v>35.208333333333336</v>
      </c>
      <c r="L6">
        <v>36.823529411764703</v>
      </c>
      <c r="M6">
        <v>34.666666666666664</v>
      </c>
      <c r="N6">
        <v>35.208333333333336</v>
      </c>
      <c r="O6">
        <v>36.823529411764703</v>
      </c>
      <c r="P6">
        <v>34.666666666666664</v>
      </c>
      <c r="Q6">
        <v>2.8356269398219456</v>
      </c>
      <c r="R6">
        <v>4.6934246871679584</v>
      </c>
      <c r="S6">
        <v>1.8618986725025255</v>
      </c>
      <c r="T6">
        <v>5</v>
      </c>
      <c r="U6">
        <v>3.75</v>
      </c>
      <c r="V6">
        <v>4</v>
      </c>
    </row>
    <row r="7" spans="1:22" x14ac:dyDescent="0.25">
      <c r="A7">
        <v>6</v>
      </c>
      <c r="B7">
        <v>35.75</v>
      </c>
      <c r="C7">
        <v>36.288135593220339</v>
      </c>
      <c r="D7">
        <v>35.324137931034485</v>
      </c>
      <c r="E7">
        <v>33</v>
      </c>
      <c r="F7">
        <v>36</v>
      </c>
      <c r="G7">
        <v>35</v>
      </c>
      <c r="H7">
        <v>33</v>
      </c>
      <c r="I7">
        <v>36</v>
      </c>
      <c r="J7">
        <v>35</v>
      </c>
      <c r="K7">
        <v>35.75</v>
      </c>
      <c r="L7">
        <v>36.288135593220339</v>
      </c>
      <c r="M7">
        <v>35.324137931034485</v>
      </c>
      <c r="N7">
        <v>35.75</v>
      </c>
      <c r="O7">
        <v>36.288135593220339</v>
      </c>
      <c r="P7">
        <v>35.324137931034485</v>
      </c>
      <c r="Q7">
        <v>6.1846584384264904</v>
      </c>
      <c r="R7">
        <v>4.2469090076464466</v>
      </c>
      <c r="S7">
        <v>2.5052244261317895</v>
      </c>
      <c r="T7">
        <v>6.5</v>
      </c>
      <c r="U7">
        <v>4</v>
      </c>
      <c r="V7">
        <v>4</v>
      </c>
    </row>
    <row r="8" spans="1:22" x14ac:dyDescent="0.25">
      <c r="A8">
        <v>7</v>
      </c>
      <c r="B8">
        <v>39.360655737704917</v>
      </c>
      <c r="C8">
        <v>33.875</v>
      </c>
      <c r="D8">
        <v>34.297213622291025</v>
      </c>
      <c r="E8">
        <v>39</v>
      </c>
      <c r="F8">
        <v>33.5</v>
      </c>
      <c r="G8">
        <v>34</v>
      </c>
      <c r="H8">
        <v>41</v>
      </c>
      <c r="I8">
        <v>33</v>
      </c>
      <c r="J8">
        <v>33</v>
      </c>
      <c r="K8">
        <v>39.360655737704917</v>
      </c>
      <c r="L8">
        <v>33.875</v>
      </c>
      <c r="M8">
        <v>34.297213622291025</v>
      </c>
      <c r="N8">
        <v>39.360655737704917</v>
      </c>
      <c r="O8">
        <v>33.875</v>
      </c>
      <c r="P8">
        <v>34.297213622291025</v>
      </c>
      <c r="Q8">
        <v>4.9126801472829662</v>
      </c>
      <c r="R8">
        <v>1.9075209995269682</v>
      </c>
      <c r="S8">
        <v>2.8554554369417922</v>
      </c>
      <c r="T8">
        <v>7</v>
      </c>
      <c r="U8">
        <v>3</v>
      </c>
      <c r="V8">
        <v>2</v>
      </c>
    </row>
    <row r="9" spans="1:22" x14ac:dyDescent="0.25">
      <c r="A9">
        <v>8</v>
      </c>
      <c r="B9">
        <v>34.133333333333333</v>
      </c>
      <c r="C9">
        <v>34.133333333333333</v>
      </c>
      <c r="D9">
        <v>36.700000000000003</v>
      </c>
      <c r="E9">
        <v>34</v>
      </c>
      <c r="F9">
        <v>33</v>
      </c>
      <c r="G9">
        <v>35</v>
      </c>
      <c r="H9">
        <v>33</v>
      </c>
      <c r="I9">
        <v>33</v>
      </c>
      <c r="J9">
        <v>34</v>
      </c>
      <c r="K9">
        <v>34.133333333333333</v>
      </c>
      <c r="L9">
        <v>34.133333333333333</v>
      </c>
      <c r="M9">
        <v>36.700000000000003</v>
      </c>
      <c r="N9">
        <v>34.133333333333333</v>
      </c>
      <c r="O9">
        <v>34.133333333333333</v>
      </c>
      <c r="P9">
        <v>36.700000000000003</v>
      </c>
      <c r="Q9">
        <v>1.5055453054181618</v>
      </c>
      <c r="R9">
        <v>2.2635833370586393</v>
      </c>
      <c r="S9">
        <v>6.5397985838434947</v>
      </c>
      <c r="T9">
        <v>2</v>
      </c>
      <c r="U9">
        <v>3.75</v>
      </c>
      <c r="V9">
        <v>3</v>
      </c>
    </row>
    <row r="12" spans="1:22" x14ac:dyDescent="0.25">
      <c r="A12" t="s">
        <v>25</v>
      </c>
      <c r="B12" s="9">
        <f>STDEV(B2:B9)/AVERAGE(B2:B9)</f>
        <v>4.5587242285902808E-2</v>
      </c>
      <c r="C12" s="9">
        <f t="shared" ref="C12:D12" si="0">STDEV(C2:C9)/AVERAGE(C2:C9)</f>
        <v>3.624021217329701E-2</v>
      </c>
      <c r="D12" s="9">
        <f t="shared" si="0"/>
        <v>3.9858216409256041E-2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opLeftCell="A4" workbookViewId="0">
      <selection activeCell="B12" sqref="B12:D12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7" width="11.7109375" customWidth="1"/>
    <col min="18" max="18" width="12.7109375" customWidth="1"/>
    <col min="19" max="19" width="11.7109375" customWidth="1"/>
    <col min="20" max="22" width="5.570312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3.0099009900990099</v>
      </c>
      <c r="C2">
        <v>3.4285714285714284</v>
      </c>
      <c r="D2">
        <v>2.1052631578947367</v>
      </c>
      <c r="E2">
        <v>1</v>
      </c>
      <c r="F2">
        <v>2</v>
      </c>
      <c r="G2">
        <v>2</v>
      </c>
      <c r="H2">
        <v>1</v>
      </c>
      <c r="I2">
        <v>1</v>
      </c>
      <c r="J2">
        <v>1</v>
      </c>
      <c r="K2">
        <v>3.0099009900990099</v>
      </c>
      <c r="L2">
        <v>3.4285714285714284</v>
      </c>
      <c r="M2">
        <v>2.1052631578947367</v>
      </c>
      <c r="N2">
        <v>3.0099009900990099</v>
      </c>
      <c r="O2">
        <v>3.4285714285714284</v>
      </c>
      <c r="P2">
        <v>2.1052631578947367</v>
      </c>
      <c r="Q2">
        <v>3.3391467458168131</v>
      </c>
      <c r="R2">
        <v>2.9534198949066233</v>
      </c>
      <c r="S2">
        <v>1.4665545885880542</v>
      </c>
      <c r="T2">
        <v>2</v>
      </c>
      <c r="U2">
        <v>4.75</v>
      </c>
      <c r="V2">
        <v>2</v>
      </c>
    </row>
    <row r="3" spans="1:22" x14ac:dyDescent="0.25">
      <c r="A3">
        <v>2</v>
      </c>
      <c r="B3">
        <v>2.9545454545454546</v>
      </c>
      <c r="C3">
        <v>4</v>
      </c>
      <c r="D3">
        <v>3</v>
      </c>
      <c r="E3">
        <v>2</v>
      </c>
      <c r="F3">
        <v>2</v>
      </c>
      <c r="G3">
        <v>3</v>
      </c>
      <c r="H3">
        <v>1</v>
      </c>
      <c r="I3">
        <v>2</v>
      </c>
      <c r="J3">
        <v>2</v>
      </c>
      <c r="K3">
        <v>2.9545454545454546</v>
      </c>
      <c r="L3">
        <v>4</v>
      </c>
      <c r="M3">
        <v>3</v>
      </c>
      <c r="N3">
        <v>2.9545454545454546</v>
      </c>
      <c r="O3">
        <v>4</v>
      </c>
      <c r="P3">
        <v>3</v>
      </c>
      <c r="Q3">
        <v>3.108778243056614</v>
      </c>
      <c r="R3">
        <v>3.4385359401589373</v>
      </c>
      <c r="S3">
        <v>1.3896166675593025</v>
      </c>
      <c r="T3">
        <v>2</v>
      </c>
      <c r="U3">
        <v>5.5</v>
      </c>
      <c r="V3">
        <v>2</v>
      </c>
    </row>
    <row r="4" spans="1:22" x14ac:dyDescent="0.25">
      <c r="A4">
        <v>3</v>
      </c>
      <c r="B4">
        <v>2.1176470588235294</v>
      </c>
      <c r="C4">
        <v>2.7967479674796749</v>
      </c>
      <c r="D4">
        <v>1.7702702702702702</v>
      </c>
      <c r="E4">
        <v>2</v>
      </c>
      <c r="F4">
        <v>3</v>
      </c>
      <c r="G4">
        <v>1</v>
      </c>
      <c r="H4">
        <v>1</v>
      </c>
      <c r="I4">
        <v>1</v>
      </c>
      <c r="J4">
        <v>1</v>
      </c>
      <c r="K4">
        <v>2.1176470588235294</v>
      </c>
      <c r="L4">
        <v>2.7967479674796749</v>
      </c>
      <c r="M4">
        <v>1.7702702702702702</v>
      </c>
      <c r="N4">
        <v>2.1176470588235294</v>
      </c>
      <c r="O4">
        <v>2.7967479674796749</v>
      </c>
      <c r="P4">
        <v>1.7702702702702702</v>
      </c>
      <c r="Q4">
        <v>1.3297369474624328</v>
      </c>
      <c r="R4">
        <v>2.2578074000301886</v>
      </c>
      <c r="S4">
        <v>1.0922804760143419</v>
      </c>
      <c r="T4">
        <v>2</v>
      </c>
      <c r="U4">
        <v>2</v>
      </c>
      <c r="V4">
        <v>1</v>
      </c>
    </row>
    <row r="5" spans="1:22" x14ac:dyDescent="0.25">
      <c r="A5">
        <v>4</v>
      </c>
      <c r="B5">
        <v>1.8125</v>
      </c>
      <c r="C5">
        <v>1</v>
      </c>
      <c r="D5">
        <v>6.384615384615385</v>
      </c>
      <c r="E5">
        <v>2</v>
      </c>
      <c r="F5">
        <v>1</v>
      </c>
      <c r="G5">
        <v>5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4</v>
      </c>
      <c r="O5">
        <v>1</v>
      </c>
      <c r="P5">
        <v>15</v>
      </c>
      <c r="Q5">
        <v>0.91058589197651574</v>
      </c>
      <c r="R5">
        <v>0</v>
      </c>
      <c r="S5">
        <v>5.4854118887959169</v>
      </c>
      <c r="T5">
        <v>1</v>
      </c>
      <c r="U5">
        <v>0</v>
      </c>
      <c r="V5">
        <v>9.75</v>
      </c>
    </row>
    <row r="6" spans="1:22" x14ac:dyDescent="0.25">
      <c r="A6">
        <v>5</v>
      </c>
      <c r="B6">
        <v>2.6041666666666665</v>
      </c>
      <c r="C6">
        <v>3.4705882352941178</v>
      </c>
      <c r="D6">
        <v>3.6666666666666665</v>
      </c>
      <c r="E6">
        <v>2</v>
      </c>
      <c r="F6">
        <v>2</v>
      </c>
      <c r="G6">
        <v>2.5</v>
      </c>
      <c r="H6">
        <v>1</v>
      </c>
      <c r="I6">
        <v>1</v>
      </c>
      <c r="J6">
        <v>2</v>
      </c>
      <c r="K6">
        <v>2.6041666666666665</v>
      </c>
      <c r="L6">
        <v>3.4705882352941178</v>
      </c>
      <c r="M6">
        <v>3.6666666666666665</v>
      </c>
      <c r="N6">
        <v>2.6041666666666665</v>
      </c>
      <c r="O6">
        <v>3.4705882352941178</v>
      </c>
      <c r="P6">
        <v>3.6666666666666665</v>
      </c>
      <c r="Q6">
        <v>2.1212158630343714</v>
      </c>
      <c r="R6">
        <v>3.1391268924748523</v>
      </c>
      <c r="S6">
        <v>3.1411250638372659</v>
      </c>
      <c r="T6">
        <v>2</v>
      </c>
      <c r="U6">
        <v>4</v>
      </c>
      <c r="V6">
        <v>1</v>
      </c>
    </row>
    <row r="7" spans="1:22" x14ac:dyDescent="0.25">
      <c r="A7">
        <v>6</v>
      </c>
      <c r="B7">
        <v>3.75</v>
      </c>
      <c r="C7">
        <v>1.9661016949152543</v>
      </c>
      <c r="D7">
        <v>2.4275862068965517</v>
      </c>
      <c r="E7">
        <v>1</v>
      </c>
      <c r="F7">
        <v>2</v>
      </c>
      <c r="G7">
        <v>2</v>
      </c>
      <c r="H7">
        <v>1</v>
      </c>
      <c r="I7">
        <v>1</v>
      </c>
      <c r="J7">
        <v>2</v>
      </c>
      <c r="K7">
        <v>3.75</v>
      </c>
      <c r="L7">
        <v>1.9661016949152543</v>
      </c>
      <c r="M7">
        <v>2.4275862068965517</v>
      </c>
      <c r="N7">
        <v>3.75</v>
      </c>
      <c r="O7">
        <v>1.9661016949152543</v>
      </c>
      <c r="P7">
        <v>2.4275862068965517</v>
      </c>
      <c r="Q7">
        <v>5.5</v>
      </c>
      <c r="R7">
        <v>1.066190474263802</v>
      </c>
      <c r="S7">
        <v>1.9102967613632957</v>
      </c>
      <c r="T7">
        <v>5.5</v>
      </c>
      <c r="U7">
        <v>2</v>
      </c>
      <c r="V7">
        <v>2</v>
      </c>
    </row>
    <row r="8" spans="1:22" x14ac:dyDescent="0.25">
      <c r="A8">
        <v>7</v>
      </c>
      <c r="B8">
        <v>7.360655737704918</v>
      </c>
      <c r="C8">
        <v>1.3571428571428572</v>
      </c>
      <c r="D8">
        <v>1.8947368421052631</v>
      </c>
      <c r="E8">
        <v>5</v>
      </c>
      <c r="F8">
        <v>1</v>
      </c>
      <c r="G8">
        <v>1</v>
      </c>
      <c r="H8">
        <v>1</v>
      </c>
      <c r="I8">
        <v>1</v>
      </c>
      <c r="J8">
        <v>1</v>
      </c>
      <c r="K8">
        <v>7.360655737704918</v>
      </c>
      <c r="L8">
        <v>1.3571428571428572</v>
      </c>
      <c r="M8">
        <v>1.8947368421052631</v>
      </c>
      <c r="N8">
        <v>7.360655737704918</v>
      </c>
      <c r="O8">
        <v>1.3571428571428572</v>
      </c>
      <c r="P8">
        <v>1.8947368421052631</v>
      </c>
      <c r="Q8">
        <v>7.3530782372310943</v>
      </c>
      <c r="R8">
        <v>0.84053168083868579</v>
      </c>
      <c r="S8">
        <v>3.4589074194206053</v>
      </c>
      <c r="T8">
        <v>5.5</v>
      </c>
      <c r="U8">
        <v>0</v>
      </c>
      <c r="V8">
        <v>0</v>
      </c>
    </row>
    <row r="9" spans="1:22" x14ac:dyDescent="0.25">
      <c r="A9">
        <v>8</v>
      </c>
      <c r="B9">
        <v>2.4</v>
      </c>
      <c r="C9">
        <v>2.6</v>
      </c>
      <c r="D9">
        <v>3.9333333333333331</v>
      </c>
      <c r="E9">
        <v>2</v>
      </c>
      <c r="F9">
        <v>1</v>
      </c>
      <c r="G9">
        <v>2</v>
      </c>
      <c r="H9">
        <v>1</v>
      </c>
      <c r="I9">
        <v>1</v>
      </c>
      <c r="J9">
        <v>2</v>
      </c>
      <c r="K9">
        <v>2.4</v>
      </c>
      <c r="L9">
        <v>2.6</v>
      </c>
      <c r="M9">
        <v>3.9333333333333331</v>
      </c>
      <c r="N9">
        <v>2.4</v>
      </c>
      <c r="O9">
        <v>2.6</v>
      </c>
      <c r="P9">
        <v>3.9333333333333331</v>
      </c>
      <c r="Q9">
        <v>1.5491933384829668</v>
      </c>
      <c r="R9">
        <v>2.4436506647695313</v>
      </c>
      <c r="S9">
        <v>4.6232794252216847</v>
      </c>
      <c r="T9">
        <v>2</v>
      </c>
      <c r="U9">
        <v>2.75</v>
      </c>
      <c r="V9">
        <v>3</v>
      </c>
    </row>
    <row r="12" spans="1:22" x14ac:dyDescent="0.25">
      <c r="A12" t="s">
        <v>25</v>
      </c>
      <c r="B12" s="9">
        <f>STDEV(B2:B9)/AVERAGE(B2:B9)</f>
        <v>0.54255752505312138</v>
      </c>
      <c r="C12" s="9">
        <f t="shared" ref="C12:D12" si="0">STDEV(C2:C9)/AVERAGE(C2:C9)</f>
        <v>0.41336473991009165</v>
      </c>
      <c r="D12" s="9">
        <f t="shared" si="0"/>
        <v>0.4871212551133744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ColWidth="10.7109375" defaultRowHeight="15" x14ac:dyDescent="0.2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9.7109375" customWidth="1"/>
    <col min="21" max="21" width="8.7109375" customWidth="1"/>
    <col min="22" max="22" width="9.7109375" customWidth="1"/>
  </cols>
  <sheetData>
    <row r="1" spans="1:22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</v>
      </c>
      <c r="B2">
        <v>4491.4247524752473</v>
      </c>
      <c r="C2">
        <v>12141.300000000001</v>
      </c>
      <c r="D2">
        <v>12438.29605263158</v>
      </c>
      <c r="E2">
        <v>3047</v>
      </c>
      <c r="F2">
        <v>6304</v>
      </c>
      <c r="G2">
        <v>4776.5</v>
      </c>
      <c r="H2">
        <v>9.15</v>
      </c>
      <c r="I2">
        <v>9.15</v>
      </c>
      <c r="J2">
        <v>0</v>
      </c>
      <c r="K2">
        <v>4491.4247524752473</v>
      </c>
      <c r="L2">
        <v>12141.300000000001</v>
      </c>
      <c r="M2">
        <v>12438.29605263158</v>
      </c>
      <c r="N2">
        <v>4491.4247524752473</v>
      </c>
      <c r="O2">
        <v>12141.300000000001</v>
      </c>
      <c r="P2">
        <v>12438.29605263158</v>
      </c>
      <c r="Q2">
        <v>5203.4610539890837</v>
      </c>
      <c r="R2">
        <v>15466.747951506844</v>
      </c>
      <c r="S2">
        <v>16549.884841884737</v>
      </c>
      <c r="T2">
        <v>6207.1</v>
      </c>
      <c r="U2">
        <v>9554.25</v>
      </c>
      <c r="V2">
        <v>17354.349999999999</v>
      </c>
    </row>
    <row r="3" spans="1:22" x14ac:dyDescent="0.25">
      <c r="A3">
        <v>2</v>
      </c>
      <c r="B3">
        <v>7003.386363636364</v>
      </c>
      <c r="C3">
        <v>10394.731428571429</v>
      </c>
      <c r="D3">
        <v>19032.166666666668</v>
      </c>
      <c r="E3">
        <v>2470.5</v>
      </c>
      <c r="F3">
        <v>6518</v>
      </c>
      <c r="G3">
        <v>13898.5</v>
      </c>
      <c r="H3">
        <v>9.15</v>
      </c>
      <c r="I3">
        <v>24.4</v>
      </c>
      <c r="J3">
        <v>152.5</v>
      </c>
      <c r="K3">
        <v>7003.386363636364</v>
      </c>
      <c r="L3">
        <v>10394.731428571429</v>
      </c>
      <c r="M3">
        <v>19032.166666666668</v>
      </c>
      <c r="N3">
        <v>7003.386363636364</v>
      </c>
      <c r="O3">
        <v>10394.731428571429</v>
      </c>
      <c r="P3">
        <v>19032.166666666668</v>
      </c>
      <c r="Q3">
        <v>11184.521563795013</v>
      </c>
      <c r="R3">
        <v>10546.471261921783</v>
      </c>
      <c r="S3">
        <v>18105.392165401678</v>
      </c>
      <c r="T3">
        <v>9723.7000000000007</v>
      </c>
      <c r="U3">
        <v>15491.75</v>
      </c>
      <c r="V3">
        <v>36418</v>
      </c>
    </row>
    <row r="4" spans="1:22" x14ac:dyDescent="0.25">
      <c r="A4">
        <v>3</v>
      </c>
      <c r="B4">
        <v>9503.8137254901958</v>
      </c>
      <c r="C4">
        <v>7480.6731707317067</v>
      </c>
      <c r="D4">
        <v>3022.8135135135135</v>
      </c>
      <c r="E4">
        <v>3053</v>
      </c>
      <c r="F4">
        <v>3779</v>
      </c>
      <c r="G4">
        <v>1824</v>
      </c>
      <c r="H4">
        <v>9.15</v>
      </c>
      <c r="I4">
        <v>0</v>
      </c>
      <c r="J4">
        <v>0</v>
      </c>
      <c r="K4">
        <v>9503.8137254901958</v>
      </c>
      <c r="L4">
        <v>7480.6731707317067</v>
      </c>
      <c r="M4">
        <v>3022.8135135135135</v>
      </c>
      <c r="N4">
        <v>9503.8137254901958</v>
      </c>
      <c r="O4">
        <v>7480.6731707317067</v>
      </c>
      <c r="P4">
        <v>3022.8135135135135</v>
      </c>
      <c r="Q4">
        <v>48942.526944243771</v>
      </c>
      <c r="R4">
        <v>8180.7391204046189</v>
      </c>
      <c r="S4">
        <v>3362.0415851524408</v>
      </c>
      <c r="T4">
        <v>7677.2</v>
      </c>
      <c r="U4">
        <v>10683.75</v>
      </c>
      <c r="V4">
        <v>3113.9</v>
      </c>
    </row>
    <row r="5" spans="1:22" x14ac:dyDescent="0.25">
      <c r="A5">
        <v>4</v>
      </c>
      <c r="B5">
        <v>4084.5406249999996</v>
      </c>
      <c r="C5">
        <v>5780</v>
      </c>
      <c r="D5">
        <v>4080.0730769230768</v>
      </c>
      <c r="E5">
        <v>3997</v>
      </c>
      <c r="F5">
        <v>5780</v>
      </c>
      <c r="G5">
        <v>3303</v>
      </c>
      <c r="H5">
        <v>774.7</v>
      </c>
      <c r="I5">
        <v>5780</v>
      </c>
      <c r="J5">
        <v>15.25</v>
      </c>
      <c r="K5">
        <v>774.7</v>
      </c>
      <c r="L5">
        <v>5780</v>
      </c>
      <c r="M5">
        <v>15.25</v>
      </c>
      <c r="N5">
        <v>8842</v>
      </c>
      <c r="O5">
        <v>5780</v>
      </c>
      <c r="P5">
        <v>11126</v>
      </c>
      <c r="Q5">
        <v>2755.5093796016945</v>
      </c>
      <c r="R5">
        <v>0</v>
      </c>
      <c r="S5">
        <v>3906.569864856689</v>
      </c>
      <c r="T5">
        <v>4960.5</v>
      </c>
      <c r="U5">
        <v>0</v>
      </c>
      <c r="V5">
        <v>7334.4624999999996</v>
      </c>
    </row>
    <row r="6" spans="1:22" x14ac:dyDescent="0.25">
      <c r="A6">
        <v>5</v>
      </c>
      <c r="B6">
        <v>9685.2510416666682</v>
      </c>
      <c r="C6">
        <v>8577.4460784313724</v>
      </c>
      <c r="D6">
        <v>7428.333333333333</v>
      </c>
      <c r="E6">
        <v>9019</v>
      </c>
      <c r="F6">
        <v>4178</v>
      </c>
      <c r="G6">
        <v>5526.5</v>
      </c>
      <c r="H6">
        <v>9.15</v>
      </c>
      <c r="I6">
        <v>167.75</v>
      </c>
      <c r="J6">
        <v>2846</v>
      </c>
      <c r="K6">
        <v>9685.2510416666682</v>
      </c>
      <c r="L6">
        <v>8577.4460784313724</v>
      </c>
      <c r="M6">
        <v>7428.333333333333</v>
      </c>
      <c r="N6">
        <v>9685.2510416666682</v>
      </c>
      <c r="O6">
        <v>8577.4460784313724</v>
      </c>
      <c r="P6">
        <v>7428.333333333333</v>
      </c>
      <c r="Q6">
        <v>8410.0504935646732</v>
      </c>
      <c r="R6">
        <v>11057.095663771039</v>
      </c>
      <c r="S6">
        <v>4755.9959069228253</v>
      </c>
      <c r="T6">
        <v>15631.5</v>
      </c>
      <c r="U6">
        <v>7995.5</v>
      </c>
      <c r="V6">
        <v>4975</v>
      </c>
    </row>
    <row r="7" spans="1:22" x14ac:dyDescent="0.25">
      <c r="A7">
        <v>6</v>
      </c>
      <c r="B7">
        <v>8280.6625000000004</v>
      </c>
      <c r="C7">
        <v>5685.188983050848</v>
      </c>
      <c r="D7">
        <v>7668.5027586206888</v>
      </c>
      <c r="E7">
        <v>42.7</v>
      </c>
      <c r="F7">
        <v>2425</v>
      </c>
      <c r="G7">
        <v>8079</v>
      </c>
      <c r="H7">
        <v>15.25</v>
      </c>
      <c r="I7">
        <v>0</v>
      </c>
      <c r="J7">
        <v>0</v>
      </c>
      <c r="K7">
        <v>8280.6625000000004</v>
      </c>
      <c r="L7">
        <v>5685.188983050848</v>
      </c>
      <c r="M7">
        <v>7668.5027586206888</v>
      </c>
      <c r="N7">
        <v>8280.6625000000004</v>
      </c>
      <c r="O7">
        <v>5685.188983050848</v>
      </c>
      <c r="P7">
        <v>7668.5027586206888</v>
      </c>
      <c r="Q7">
        <v>16494.231767821897</v>
      </c>
      <c r="R7">
        <v>9480.3229962665464</v>
      </c>
      <c r="S7">
        <v>6536.7380152828309</v>
      </c>
      <c r="T7">
        <v>16512.524999999998</v>
      </c>
      <c r="U7">
        <v>3022.75</v>
      </c>
      <c r="V7">
        <v>8716.75</v>
      </c>
    </row>
    <row r="8" spans="1:22" x14ac:dyDescent="0.25">
      <c r="A8">
        <v>7</v>
      </c>
      <c r="B8">
        <v>17265.680327868853</v>
      </c>
      <c r="C8">
        <v>1036.8883928571427</v>
      </c>
      <c r="D8">
        <v>1294.1041795665633</v>
      </c>
      <c r="E8">
        <v>12709</v>
      </c>
      <c r="F8">
        <v>222.64999999999998</v>
      </c>
      <c r="G8">
        <v>183</v>
      </c>
      <c r="H8">
        <v>8671</v>
      </c>
      <c r="I8">
        <v>9.15</v>
      </c>
      <c r="J8">
        <v>9.15</v>
      </c>
      <c r="K8">
        <v>17265.680327868853</v>
      </c>
      <c r="L8">
        <v>1036.8883928571427</v>
      </c>
      <c r="M8">
        <v>1294.1041795665633</v>
      </c>
      <c r="N8">
        <v>17265.680327868853</v>
      </c>
      <c r="O8">
        <v>1036.8883928571427</v>
      </c>
      <c r="P8">
        <v>1294.1041795665633</v>
      </c>
      <c r="Q8">
        <v>18284.827490709977</v>
      </c>
      <c r="R8">
        <v>1860.3359095504295</v>
      </c>
      <c r="S8">
        <v>4282.8611047594159</v>
      </c>
      <c r="T8">
        <v>17880.75</v>
      </c>
      <c r="U8">
        <v>794.52499999999998</v>
      </c>
      <c r="V8">
        <v>567.29999999999995</v>
      </c>
    </row>
    <row r="9" spans="1:22" x14ac:dyDescent="0.25">
      <c r="A9">
        <v>8</v>
      </c>
      <c r="B9">
        <v>3677.6633333333334</v>
      </c>
      <c r="C9">
        <v>4598.4266666666663</v>
      </c>
      <c r="D9">
        <v>16888.844999999998</v>
      </c>
      <c r="E9">
        <v>3742</v>
      </c>
      <c r="F9">
        <v>3791</v>
      </c>
      <c r="G9">
        <v>6687</v>
      </c>
      <c r="H9">
        <v>0</v>
      </c>
      <c r="I9">
        <v>0</v>
      </c>
      <c r="J9">
        <v>951.6</v>
      </c>
      <c r="K9">
        <v>3677.6633333333334</v>
      </c>
      <c r="L9">
        <v>4598.4266666666663</v>
      </c>
      <c r="M9">
        <v>16888.844999999998</v>
      </c>
      <c r="N9">
        <v>3677.6633333333334</v>
      </c>
      <c r="O9">
        <v>4598.4266666666663</v>
      </c>
      <c r="P9">
        <v>16888.844999999998</v>
      </c>
      <c r="Q9">
        <v>2499.8101408240323</v>
      </c>
      <c r="R9">
        <v>5186.913138572424</v>
      </c>
      <c r="S9">
        <v>44367.617780677632</v>
      </c>
      <c r="T9">
        <v>4441.75</v>
      </c>
      <c r="U9">
        <v>5380.95</v>
      </c>
      <c r="V9">
        <v>6847</v>
      </c>
    </row>
    <row r="12" spans="1:22" x14ac:dyDescent="0.25">
      <c r="A12" t="s">
        <v>25</v>
      </c>
      <c r="B12" s="9">
        <f>STDEV(B2:B9)/AVERAGE(B2:B9)</f>
        <v>0.5557785809047957</v>
      </c>
      <c r="C12" s="9">
        <f t="shared" ref="C12:D12" si="0">STDEV(C2:C9)/AVERAGE(C2:C9)</f>
        <v>0.50115070487045055</v>
      </c>
      <c r="D12" s="9">
        <f t="shared" si="0"/>
        <v>0.72675525535638608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ColWidth="10.7109375" defaultRowHeight="15" x14ac:dyDescent="0.25"/>
  <cols>
    <col min="2" max="2" width="8.7109375" customWidth="1"/>
    <col min="3" max="3" width="8.140625" customWidth="1"/>
    <col min="4" max="4" width="8.7109375" customWidth="1"/>
    <col min="5" max="7" width="9.85546875" customWidth="1"/>
    <col min="8" max="10" width="8.28515625" customWidth="1"/>
    <col min="11" max="11" width="8.7109375" customWidth="1"/>
    <col min="12" max="12" width="7.7109375" customWidth="1"/>
    <col min="13" max="14" width="8.7109375" customWidth="1"/>
    <col min="15" max="15" width="7.7109375" customWidth="1"/>
    <col min="16" max="16" width="8.7109375" customWidth="1"/>
    <col min="17" max="17" width="9.7109375" customWidth="1"/>
    <col min="18" max="18" width="8.7109375" customWidth="1"/>
    <col min="19" max="19" width="9.7109375" customWidth="1"/>
    <col min="20" max="20" width="8.7109375" customWidth="1"/>
    <col min="21" max="21" width="7.7109375" customWidth="1"/>
    <col min="22" max="22" width="8.7109375" customWidth="1"/>
  </cols>
  <sheetData>
    <row r="1" spans="1:22" x14ac:dyDescent="0.25">
      <c r="A1" s="4" t="s">
        <v>24</v>
      </c>
      <c r="B1" s="5" t="s">
        <v>0</v>
      </c>
      <c r="C1" s="5" t="s">
        <v>1</v>
      </c>
      <c r="D1" s="5" t="s">
        <v>2</v>
      </c>
      <c r="E1" s="6" t="s">
        <v>3</v>
      </c>
      <c r="F1" s="6" t="s">
        <v>4</v>
      </c>
      <c r="G1" s="6" t="s">
        <v>5</v>
      </c>
      <c r="H1" s="7" t="s">
        <v>6</v>
      </c>
      <c r="I1" s="7" t="s">
        <v>7</v>
      </c>
      <c r="J1" s="7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s="2" customFormat="1" x14ac:dyDescent="0.25">
      <c r="A2" s="3">
        <v>1</v>
      </c>
      <c r="B2" s="2">
        <v>19.006522326732675</v>
      </c>
      <c r="C2" s="2">
        <v>80.115041828571435</v>
      </c>
      <c r="D2" s="2">
        <v>126.42172121052633</v>
      </c>
      <c r="E2" s="2">
        <v>11.143000000000001</v>
      </c>
      <c r="F2" s="2">
        <v>21.341999999999999</v>
      </c>
      <c r="G2" s="2">
        <v>13.946999999999999</v>
      </c>
      <c r="H2" s="2">
        <v>0</v>
      </c>
      <c r="I2" s="2">
        <v>47.579000000000001</v>
      </c>
      <c r="J2" s="2">
        <v>0</v>
      </c>
      <c r="K2" s="2">
        <v>19.006522326732675</v>
      </c>
      <c r="L2" s="2">
        <v>80.115041828571435</v>
      </c>
      <c r="M2" s="2">
        <v>126.42172121052633</v>
      </c>
      <c r="N2" s="2">
        <v>19.006522326732675</v>
      </c>
      <c r="O2" s="2">
        <v>80.115041828571435</v>
      </c>
      <c r="P2" s="2">
        <v>126.42172121052633</v>
      </c>
      <c r="Q2" s="2">
        <v>28.992819848313946</v>
      </c>
      <c r="R2" s="2">
        <v>159.03859294911814</v>
      </c>
      <c r="S2" s="2">
        <v>235.73741501002189</v>
      </c>
      <c r="T2" s="2">
        <v>21.71598925</v>
      </c>
      <c r="U2" s="2">
        <v>52.407000000000011</v>
      </c>
      <c r="V2" s="2">
        <v>81.248999999999995</v>
      </c>
    </row>
    <row r="3" spans="1:22" s="2" customFormat="1" x14ac:dyDescent="0.25">
      <c r="A3" s="3">
        <v>2</v>
      </c>
      <c r="B3" s="2">
        <v>60.129051590909086</v>
      </c>
      <c r="C3" s="2">
        <v>52.857842514285693</v>
      </c>
      <c r="D3" s="2">
        <v>136.59940109999997</v>
      </c>
      <c r="E3" s="2">
        <v>7.431</v>
      </c>
      <c r="F3" s="2">
        <v>19.446999999999999</v>
      </c>
      <c r="G3" s="2">
        <v>57.18</v>
      </c>
      <c r="H3" s="2">
        <v>3.5192000000000001E-2</v>
      </c>
      <c r="I3" s="2">
        <v>0.116003</v>
      </c>
      <c r="J3" s="2">
        <v>0.65672699999999995</v>
      </c>
      <c r="K3" s="2">
        <v>60.129051590909086</v>
      </c>
      <c r="L3" s="2">
        <v>52.857842514285693</v>
      </c>
      <c r="M3" s="2">
        <v>136.59940109999997</v>
      </c>
      <c r="N3" s="2">
        <v>60.129051590909086</v>
      </c>
      <c r="O3" s="2">
        <v>52.857842514285693</v>
      </c>
      <c r="P3" s="2">
        <v>136.59940109999997</v>
      </c>
      <c r="Q3" s="2">
        <v>182.84069019199984</v>
      </c>
      <c r="R3" s="2">
        <v>64.295313926545589</v>
      </c>
      <c r="S3" s="2">
        <v>173.55760508097808</v>
      </c>
      <c r="T3" s="2">
        <v>36.232999999999997</v>
      </c>
      <c r="U3" s="2">
        <v>75.270749999999992</v>
      </c>
      <c r="V3" s="2">
        <v>297.24899999999997</v>
      </c>
    </row>
    <row r="4" spans="1:22" s="2" customFormat="1" x14ac:dyDescent="0.25">
      <c r="A4" s="3">
        <v>3</v>
      </c>
      <c r="B4" s="2">
        <v>315.80756149999996</v>
      </c>
      <c r="C4" s="2">
        <v>42.473970317073167</v>
      </c>
      <c r="D4" s="2">
        <v>12.937164027027027</v>
      </c>
      <c r="E4" s="2">
        <v>12.11</v>
      </c>
      <c r="F4" s="2">
        <v>12.680999999999999</v>
      </c>
      <c r="G4" s="2">
        <v>6.2389999999999999</v>
      </c>
      <c r="H4" s="2">
        <v>0</v>
      </c>
      <c r="I4" s="2">
        <v>0</v>
      </c>
      <c r="J4" s="2">
        <v>0</v>
      </c>
      <c r="K4" s="2">
        <v>315.80756149999996</v>
      </c>
      <c r="L4" s="2">
        <v>42.473970317073167</v>
      </c>
      <c r="M4" s="2">
        <v>12.937164027027027</v>
      </c>
      <c r="N4" s="2">
        <v>315.80756149999996</v>
      </c>
      <c r="O4" s="2">
        <v>42.473970317073167</v>
      </c>
      <c r="P4" s="2">
        <v>12.937164027027027</v>
      </c>
      <c r="Q4" s="2">
        <v>2954.399884799735</v>
      </c>
      <c r="R4" s="2">
        <v>55.95381312789182</v>
      </c>
      <c r="S4" s="2">
        <v>16.020658635604853</v>
      </c>
      <c r="T4" s="2">
        <v>38.917000000000002</v>
      </c>
      <c r="U4" s="2">
        <v>57.289750000000005</v>
      </c>
      <c r="V4" s="2">
        <v>12.048999999999999</v>
      </c>
    </row>
    <row r="5" spans="1:22" s="2" customFormat="1" x14ac:dyDescent="0.25">
      <c r="A5" s="3">
        <v>4</v>
      </c>
      <c r="B5" s="2">
        <v>14.3884375</v>
      </c>
      <c r="C5" s="2">
        <v>16.984999999999999</v>
      </c>
      <c r="D5" s="2">
        <v>15.406760384615383</v>
      </c>
      <c r="E5" s="2">
        <v>13.3445</v>
      </c>
      <c r="F5" s="2">
        <v>16.984999999999999</v>
      </c>
      <c r="G5" s="2">
        <v>8.9469999999999992</v>
      </c>
      <c r="H5" s="2">
        <v>2.2879999999999998</v>
      </c>
      <c r="I5" s="2">
        <v>16.984999999999999</v>
      </c>
      <c r="J5" s="2">
        <v>7.9506999999999994E-2</v>
      </c>
      <c r="K5" s="2">
        <v>2.2879999999999998</v>
      </c>
      <c r="L5" s="2">
        <v>16.984999999999999</v>
      </c>
      <c r="M5" s="2">
        <v>7.9506999999999994E-2</v>
      </c>
      <c r="N5" s="2">
        <v>34.558</v>
      </c>
      <c r="O5" s="2">
        <v>16.984999999999999</v>
      </c>
      <c r="P5" s="2">
        <v>50.408000000000001</v>
      </c>
      <c r="Q5" s="2">
        <v>9.8026042387979722</v>
      </c>
      <c r="R5" s="2">
        <v>0</v>
      </c>
      <c r="S5" s="2">
        <v>16.571389384183181</v>
      </c>
      <c r="T5" s="2">
        <v>13.176499999999999</v>
      </c>
      <c r="U5" s="2">
        <v>0</v>
      </c>
      <c r="V5" s="2">
        <v>27.518041000000004</v>
      </c>
    </row>
    <row r="6" spans="1:22" s="2" customFormat="1" x14ac:dyDescent="0.25">
      <c r="A6" s="3">
        <v>5</v>
      </c>
      <c r="B6" s="2">
        <v>46.420101833333327</v>
      </c>
      <c r="C6" s="2">
        <v>62.200602490196083</v>
      </c>
      <c r="D6" s="2">
        <v>28.893999999999995</v>
      </c>
      <c r="E6" s="2">
        <v>29.2255</v>
      </c>
      <c r="F6" s="2">
        <v>12.358000000000001</v>
      </c>
      <c r="G6" s="2">
        <v>16.814</v>
      </c>
      <c r="H6" s="2">
        <v>3.3888000000000001E-2</v>
      </c>
      <c r="I6" s="2">
        <v>3.7389999999999999</v>
      </c>
      <c r="J6" s="2">
        <v>9.6189999999999998</v>
      </c>
      <c r="K6" s="2">
        <v>46.420101833333327</v>
      </c>
      <c r="L6" s="2">
        <v>62.200602490196083</v>
      </c>
      <c r="M6" s="2">
        <v>28.893999999999995</v>
      </c>
      <c r="N6" s="2">
        <v>46.420101833333327</v>
      </c>
      <c r="O6" s="2">
        <v>62.200602490196083</v>
      </c>
      <c r="P6" s="2">
        <v>28.893999999999995</v>
      </c>
      <c r="Q6" s="2">
        <v>49.170943051865095</v>
      </c>
      <c r="R6" s="2">
        <v>106.02232971287937</v>
      </c>
      <c r="S6" s="2">
        <v>25.251816710882405</v>
      </c>
      <c r="T6" s="2">
        <v>77.415000000000006</v>
      </c>
      <c r="U6" s="2">
        <v>34.042499999999997</v>
      </c>
      <c r="V6" s="2">
        <v>26.616</v>
      </c>
    </row>
    <row r="7" spans="1:22" s="2" customFormat="1" x14ac:dyDescent="0.25">
      <c r="A7" s="3">
        <v>6</v>
      </c>
      <c r="B7" s="2">
        <v>46.080113249999997</v>
      </c>
      <c r="C7" s="2">
        <v>42.067496474576274</v>
      </c>
      <c r="D7" s="2">
        <v>32.516253758620692</v>
      </c>
      <c r="E7" s="2">
        <v>0.1965345</v>
      </c>
      <c r="F7" s="2">
        <v>9.2070000000000007</v>
      </c>
      <c r="G7" s="2">
        <v>26.83</v>
      </c>
      <c r="H7" s="2">
        <v>7.0384000000000002E-2</v>
      </c>
      <c r="I7" s="2">
        <v>0</v>
      </c>
      <c r="J7" s="2">
        <v>0</v>
      </c>
      <c r="K7" s="2">
        <v>46.080113249999997</v>
      </c>
      <c r="L7" s="2">
        <v>42.067496474576274</v>
      </c>
      <c r="M7" s="2">
        <v>32.516253758620692</v>
      </c>
      <c r="N7" s="2">
        <v>46.080113249999997</v>
      </c>
      <c r="O7" s="2">
        <v>42.067496474576274</v>
      </c>
      <c r="P7" s="2">
        <v>32.516253758620692</v>
      </c>
      <c r="Q7" s="2">
        <v>91.851285426913975</v>
      </c>
      <c r="R7" s="2">
        <v>95.765183580845985</v>
      </c>
      <c r="S7" s="2">
        <v>44.270180308241294</v>
      </c>
      <c r="T7" s="2">
        <v>91.941254499999999</v>
      </c>
      <c r="U7" s="2">
        <v>12.718500000000001</v>
      </c>
      <c r="V7" s="2">
        <v>34.162749999999996</v>
      </c>
    </row>
    <row r="8" spans="1:22" s="2" customFormat="1" x14ac:dyDescent="0.25">
      <c r="A8" s="3">
        <v>7</v>
      </c>
      <c r="B8" s="2">
        <v>122.22401885245903</v>
      </c>
      <c r="C8" s="2">
        <v>3.564407446428572</v>
      </c>
      <c r="D8" s="2">
        <v>7.0173508544891634</v>
      </c>
      <c r="E8" s="2">
        <v>56.4</v>
      </c>
      <c r="F8" s="2">
        <v>0.72673900000000002</v>
      </c>
      <c r="G8" s="2">
        <v>0.67385799999999996</v>
      </c>
      <c r="H8" s="2">
        <v>0</v>
      </c>
      <c r="I8" s="2">
        <v>3.7798999999999999E-2</v>
      </c>
      <c r="J8" s="2">
        <v>0</v>
      </c>
      <c r="K8" s="2">
        <v>122.22401885245903</v>
      </c>
      <c r="L8" s="2">
        <v>3.564407446428572</v>
      </c>
      <c r="M8" s="2">
        <v>7.0173508544891634</v>
      </c>
      <c r="N8" s="2">
        <v>122.22401885245903</v>
      </c>
      <c r="O8" s="2">
        <v>3.564407446428572</v>
      </c>
      <c r="P8" s="2">
        <v>7.0173508544891634</v>
      </c>
      <c r="Q8" s="2">
        <v>172.66386213124073</v>
      </c>
      <c r="R8" s="2">
        <v>6.3988583067409914</v>
      </c>
      <c r="S8" s="2">
        <v>31.74795905511424</v>
      </c>
      <c r="T8" s="2">
        <v>113.30175</v>
      </c>
      <c r="U8" s="2">
        <v>2.4783900000000001</v>
      </c>
      <c r="V8" s="2">
        <v>1.9134069999999999</v>
      </c>
    </row>
    <row r="9" spans="1:22" s="2" customFormat="1" x14ac:dyDescent="0.25">
      <c r="A9" s="3">
        <v>8</v>
      </c>
      <c r="B9" s="2">
        <v>12.288904999999998</v>
      </c>
      <c r="C9" s="2">
        <v>15.514871999999999</v>
      </c>
      <c r="D9" s="2">
        <v>322.99026229999998</v>
      </c>
      <c r="E9" s="2">
        <v>10.648</v>
      </c>
      <c r="F9" s="2">
        <v>10.686999999999999</v>
      </c>
      <c r="G9" s="2">
        <v>20.9175</v>
      </c>
      <c r="H9" s="2">
        <v>0</v>
      </c>
      <c r="I9" s="2">
        <v>0</v>
      </c>
      <c r="J9" s="2">
        <v>2.9449999999999998</v>
      </c>
      <c r="K9" s="2">
        <v>12.288904999999998</v>
      </c>
      <c r="L9" s="2">
        <v>15.514871999999999</v>
      </c>
      <c r="M9" s="2">
        <v>322.99026229999998</v>
      </c>
      <c r="N9" s="2">
        <v>12.288904999999998</v>
      </c>
      <c r="O9" s="2">
        <v>15.514871999999999</v>
      </c>
      <c r="P9" s="2">
        <v>322.99026229999998</v>
      </c>
      <c r="Q9" s="2">
        <v>9.358272026834447</v>
      </c>
      <c r="R9" s="2">
        <v>19.681428193677988</v>
      </c>
      <c r="S9" s="2">
        <v>1174.5734458289703</v>
      </c>
      <c r="T9" s="2">
        <v>14.18375</v>
      </c>
      <c r="U9" s="2">
        <v>14.65475</v>
      </c>
      <c r="V9" s="2">
        <v>23.151000000000003</v>
      </c>
    </row>
    <row r="12" spans="1:22" x14ac:dyDescent="0.25">
      <c r="A12" t="s">
        <v>25</v>
      </c>
      <c r="B12" s="9">
        <f>STDEV(B2:B9)/AVERAGE(B2:B9)</f>
        <v>1.2809259298017923</v>
      </c>
      <c r="C12" s="9">
        <f t="shared" ref="C12:D12" si="0">STDEV(C2:C9)/AVERAGE(C2:C9)</f>
        <v>0.6587116750708395</v>
      </c>
      <c r="D12" s="9">
        <f t="shared" si="0"/>
        <v>1.2761250134640427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ReadMe</vt:lpstr>
      <vt:lpstr>HitsPerRep</vt:lpstr>
      <vt:lpstr>RiseTime</vt:lpstr>
      <vt:lpstr>Counts</vt:lpstr>
      <vt:lpstr>Duration</vt:lpstr>
      <vt:lpstr>Amplitude</vt:lpstr>
      <vt:lpstr>CountsToPeak</vt:lpstr>
      <vt:lpstr>SignalStrength</vt:lpstr>
      <vt:lpstr>AbsoluteEnergy</vt:lpstr>
      <vt:lpstr>AverageFrequency</vt:lpstr>
      <vt:lpstr>ReverberationFrequency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Liudmila Khokhlova</dc:creator>
  <cp:lastModifiedBy>Liudmila Khokhlova</cp:lastModifiedBy>
  <dcterms:created xsi:type="dcterms:W3CDTF">2021-09-10T16:43:07Z</dcterms:created>
  <dcterms:modified xsi:type="dcterms:W3CDTF">2021-10-17T17:03:00Z</dcterms:modified>
</cp:coreProperties>
</file>