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s1.tyndall.ie\docs3\liudmila.khokhlova\My Documents\work\Insight\AE trials\Reliability study\docs\Supplemental materials\"/>
    </mc:Choice>
  </mc:AlternateContent>
  <bookViews>
    <workbookView xWindow="0" yWindow="0" windowWidth="19200" windowHeight="11460" tabRatio="928" firstSheet="2" activeTab="10"/>
  </bookViews>
  <sheets>
    <sheet name="ReadMe" sheetId="14" r:id="rId1"/>
    <sheet name="HitsPerRep" sheetId="2" r:id="rId2"/>
    <sheet name="RiseTime" sheetId="3" r:id="rId3"/>
    <sheet name="Counts" sheetId="4" r:id="rId4"/>
    <sheet name="Duration" sheetId="5" r:id="rId5"/>
    <sheet name="Amplitude" sheetId="6" r:id="rId6"/>
    <sheet name="CountsToPeack" sheetId="7" r:id="rId7"/>
    <sheet name="SignalStrength" sheetId="8" r:id="rId8"/>
    <sheet name="AbsoluteEnergy" sheetId="9" r:id="rId9"/>
    <sheet name="AverageFrequency" sheetId="10" r:id="rId10"/>
    <sheet name="ReverberationFrequency" sheetId="13" r:id="rId1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2" i="2" l="1"/>
  <c r="C12" i="2"/>
  <c r="B12" i="2"/>
  <c r="D12" i="4"/>
  <c r="C12" i="4"/>
  <c r="B12" i="4"/>
  <c r="D12" i="5"/>
  <c r="C12" i="5"/>
  <c r="B12" i="5"/>
  <c r="D12" i="6"/>
  <c r="C12" i="6"/>
  <c r="B12" i="6"/>
  <c r="D12" i="7"/>
  <c r="C12" i="7"/>
  <c r="B12" i="7"/>
  <c r="D12" i="8"/>
  <c r="C12" i="8"/>
  <c r="B12" i="8"/>
  <c r="D12" i="9"/>
  <c r="C12" i="9"/>
  <c r="B12" i="9"/>
  <c r="D12" i="10"/>
  <c r="C12" i="10"/>
  <c r="B12" i="10"/>
  <c r="D12" i="13"/>
  <c r="C12" i="13"/>
  <c r="B12" i="13"/>
  <c r="D12" i="3"/>
  <c r="C12" i="3"/>
  <c r="B12" i="3"/>
</calcChain>
</file>

<file path=xl/sharedStrings.xml><?xml version="1.0" encoding="utf-8"?>
<sst xmlns="http://schemas.openxmlformats.org/spreadsheetml/2006/main" count="234" uniqueCount="27">
  <si>
    <t>mean_1</t>
  </si>
  <si>
    <t>mean_2</t>
  </si>
  <si>
    <t>mean_3</t>
  </si>
  <si>
    <t>median_1</t>
  </si>
  <si>
    <t>median_2</t>
  </si>
  <si>
    <t>median_3</t>
  </si>
  <si>
    <t>mode_1</t>
  </si>
  <si>
    <t>mode_2</t>
  </si>
  <si>
    <t>mode_3</t>
  </si>
  <si>
    <t>min_1</t>
  </si>
  <si>
    <t>min_2</t>
  </si>
  <si>
    <t>min_3</t>
  </si>
  <si>
    <t>max_1</t>
  </si>
  <si>
    <t>max_2</t>
  </si>
  <si>
    <t>max_3</t>
  </si>
  <si>
    <t>sd_1</t>
  </si>
  <si>
    <t>sd_2</t>
  </si>
  <si>
    <t>sd_3</t>
  </si>
  <si>
    <t>iqr_1</t>
  </si>
  <si>
    <t>iqr_2</t>
  </si>
  <si>
    <t>iqr_3</t>
  </si>
  <si>
    <t>sum_1</t>
  </si>
  <si>
    <t>sum_2</t>
  </si>
  <si>
    <t>sum_3</t>
  </si>
  <si>
    <t>Participant</t>
  </si>
  <si>
    <t xml:space="preserve">Each file presents data for the respective exercise as per file name. Excel book sheets correspond to an investigated parameter: a number of hits per repetition, rise time, counts, duration, amplitude, counts to peak, signal strength, absolute energy, average frequency and reverberation frequency. Means and standard deviations, median values and interquartile ranges, modes, minimum and maximum values are presented in the columns with numbers corresponding to the recorded session (e.g. mean1, mean2, mean3). Separately, CV values are calculated. </t>
  </si>
  <si>
    <t>CV: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</si>
</sst>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1" x14ac:knownFonts="1">
    <font>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2">
    <xf numFmtId="0" fontId="0" fillId="0" borderId="0" xfId="0"/>
    <xf numFmtId="164" fontId="0" fillId="0" borderId="0" xfId="0" applyNumberForma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row r="1" spans="1:1" x14ac:dyDescent="0.25">
      <c r="A1" t="s">
        <v>25</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2"/>
  <sheetViews>
    <sheetView workbookViewId="0">
      <selection activeCell="B12" sqref="B12:D12"/>
    </sheetView>
  </sheetViews>
  <sheetFormatPr defaultColWidth="10.7109375" defaultRowHeight="15" x14ac:dyDescent="0.25"/>
  <sheetData>
    <row r="1" spans="1:22" x14ac:dyDescent="0.25">
      <c r="A1" t="s">
        <v>24</v>
      </c>
      <c r="B1" t="s">
        <v>0</v>
      </c>
      <c r="C1" t="s">
        <v>1</v>
      </c>
      <c r="D1" t="s">
        <v>2</v>
      </c>
      <c r="E1" t="s">
        <v>3</v>
      </c>
      <c r="F1" t="s">
        <v>4</v>
      </c>
      <c r="G1" t="s">
        <v>5</v>
      </c>
      <c r="H1" t="s">
        <v>6</v>
      </c>
      <c r="I1" t="s">
        <v>7</v>
      </c>
      <c r="J1" t="s">
        <v>8</v>
      </c>
      <c r="K1" t="s">
        <v>9</v>
      </c>
      <c r="L1" t="s">
        <v>10</v>
      </c>
      <c r="M1" t="s">
        <v>11</v>
      </c>
      <c r="N1" t="s">
        <v>12</v>
      </c>
      <c r="O1" t="s">
        <v>13</v>
      </c>
      <c r="P1" t="s">
        <v>14</v>
      </c>
      <c r="Q1" t="s">
        <v>15</v>
      </c>
      <c r="R1" t="s">
        <v>16</v>
      </c>
      <c r="S1" t="s">
        <v>17</v>
      </c>
      <c r="T1" t="s">
        <v>18</v>
      </c>
      <c r="U1" t="s">
        <v>19</v>
      </c>
      <c r="V1" t="s">
        <v>20</v>
      </c>
    </row>
    <row r="2" spans="1:22" x14ac:dyDescent="0.25">
      <c r="A2">
        <v>1</v>
      </c>
      <c r="B2">
        <v>138.69767441860466</v>
      </c>
      <c r="C2">
        <v>97.913043478260875</v>
      </c>
      <c r="D2">
        <v>258.05263157894734</v>
      </c>
      <c r="E2">
        <v>33</v>
      </c>
      <c r="F2">
        <v>27</v>
      </c>
      <c r="G2">
        <v>60</v>
      </c>
      <c r="H2">
        <v>30</v>
      </c>
      <c r="I2">
        <v>27</v>
      </c>
      <c r="J2">
        <v>1000</v>
      </c>
      <c r="K2">
        <v>138.69767441860466</v>
      </c>
      <c r="L2">
        <v>97.913043478260875</v>
      </c>
      <c r="M2">
        <v>258.05263157894734</v>
      </c>
      <c r="N2">
        <v>138.69767441860466</v>
      </c>
      <c r="O2">
        <v>97.913043478260875</v>
      </c>
      <c r="P2">
        <v>258.05263157894734</v>
      </c>
      <c r="Q2">
        <v>255.12112295028669</v>
      </c>
      <c r="R2">
        <v>220.88230371594204</v>
      </c>
      <c r="S2">
        <v>379.46421508004647</v>
      </c>
      <c r="T2">
        <v>83.75</v>
      </c>
      <c r="U2">
        <v>34.25</v>
      </c>
      <c r="V2">
        <v>239.5</v>
      </c>
    </row>
    <row r="3" spans="1:22" x14ac:dyDescent="0.25">
      <c r="A3">
        <v>2</v>
      </c>
      <c r="B3">
        <v>148.86111111111111</v>
      </c>
      <c r="C3">
        <v>90.566666666666663</v>
      </c>
      <c r="D3">
        <v>45.611111111111114</v>
      </c>
      <c r="E3">
        <v>23</v>
      </c>
      <c r="F3">
        <v>22.5</v>
      </c>
      <c r="G3">
        <v>39.5</v>
      </c>
      <c r="H3">
        <v>1000</v>
      </c>
      <c r="I3">
        <v>11</v>
      </c>
      <c r="J3">
        <v>25</v>
      </c>
      <c r="K3">
        <v>148.86111111111111</v>
      </c>
      <c r="L3">
        <v>90.566666666666663</v>
      </c>
      <c r="M3">
        <v>45.611111111111114</v>
      </c>
      <c r="N3">
        <v>148.86111111111111</v>
      </c>
      <c r="O3">
        <v>90.566666666666663</v>
      </c>
      <c r="P3">
        <v>45.611111111111114</v>
      </c>
      <c r="Q3">
        <v>316.07514050371702</v>
      </c>
      <c r="R3">
        <v>247.64179962102568</v>
      </c>
      <c r="S3">
        <v>27.869736672997508</v>
      </c>
      <c r="T3">
        <v>48</v>
      </c>
      <c r="U3">
        <v>21</v>
      </c>
      <c r="V3">
        <v>30</v>
      </c>
    </row>
    <row r="4" spans="1:22" x14ac:dyDescent="0.25">
      <c r="A4">
        <v>3</v>
      </c>
      <c r="B4">
        <v>157.09580838323353</v>
      </c>
      <c r="C4">
        <v>77.711538461538467</v>
      </c>
      <c r="D4">
        <v>167.3953488372093</v>
      </c>
      <c r="E4">
        <v>29</v>
      </c>
      <c r="F4">
        <v>28</v>
      </c>
      <c r="G4">
        <v>30</v>
      </c>
      <c r="H4">
        <v>25</v>
      </c>
      <c r="I4">
        <v>25</v>
      </c>
      <c r="J4">
        <v>1000</v>
      </c>
      <c r="K4">
        <v>157.09580838323353</v>
      </c>
      <c r="L4">
        <v>77.711538461538467</v>
      </c>
      <c r="M4">
        <v>167.3953488372093</v>
      </c>
      <c r="N4">
        <v>157.09580838323353</v>
      </c>
      <c r="O4">
        <v>77.711538461538467</v>
      </c>
      <c r="P4">
        <v>167.3953488372093</v>
      </c>
      <c r="Q4">
        <v>317.98585316590709</v>
      </c>
      <c r="R4">
        <v>193.01907310941559</v>
      </c>
      <c r="S4">
        <v>326.13004548239263</v>
      </c>
      <c r="T4">
        <v>18.75</v>
      </c>
      <c r="U4">
        <v>15</v>
      </c>
      <c r="V4">
        <v>26</v>
      </c>
    </row>
    <row r="5" spans="1:22" x14ac:dyDescent="0.25">
      <c r="A5">
        <v>4</v>
      </c>
      <c r="B5">
        <v>227.52941176470588</v>
      </c>
      <c r="C5">
        <v>260.53846153846155</v>
      </c>
      <c r="D5">
        <v>338.61764705882354</v>
      </c>
      <c r="E5">
        <v>76</v>
      </c>
      <c r="F5">
        <v>35</v>
      </c>
      <c r="G5">
        <v>87.5</v>
      </c>
      <c r="H5">
        <v>1000</v>
      </c>
      <c r="I5">
        <v>1000</v>
      </c>
      <c r="J5">
        <v>1000</v>
      </c>
      <c r="K5">
        <v>227.52941176470588</v>
      </c>
      <c r="L5">
        <v>260.53846153846155</v>
      </c>
      <c r="M5">
        <v>338.61764705882354</v>
      </c>
      <c r="N5">
        <v>227.52941176470588</v>
      </c>
      <c r="O5">
        <v>260.53846153846155</v>
      </c>
      <c r="P5">
        <v>338.61764705882354</v>
      </c>
      <c r="Q5">
        <v>370.74740687681464</v>
      </c>
      <c r="R5">
        <v>422.4771424555841</v>
      </c>
      <c r="S5">
        <v>419.20075574662121</v>
      </c>
      <c r="T5">
        <v>91</v>
      </c>
      <c r="U5">
        <v>299.75</v>
      </c>
      <c r="V5">
        <v>970</v>
      </c>
    </row>
    <row r="6" spans="1:22" x14ac:dyDescent="0.25">
      <c r="A6">
        <v>5</v>
      </c>
      <c r="B6">
        <v>238.08571428571429</v>
      </c>
      <c r="C6">
        <v>187.82653061224491</v>
      </c>
      <c r="D6">
        <v>103.96078431372548</v>
      </c>
      <c r="E6">
        <v>45</v>
      </c>
      <c r="F6">
        <v>55.5</v>
      </c>
      <c r="G6">
        <v>40</v>
      </c>
      <c r="H6">
        <v>1000</v>
      </c>
      <c r="I6">
        <v>1000</v>
      </c>
      <c r="J6">
        <v>18</v>
      </c>
      <c r="K6">
        <v>238.08571428571429</v>
      </c>
      <c r="L6">
        <v>187.82653061224491</v>
      </c>
      <c r="M6">
        <v>103.96078431372548</v>
      </c>
      <c r="N6">
        <v>238.08571428571429</v>
      </c>
      <c r="O6">
        <v>187.82653061224491</v>
      </c>
      <c r="P6">
        <v>103.96078431372548</v>
      </c>
      <c r="Q6">
        <v>358.12269906055604</v>
      </c>
      <c r="R6">
        <v>301.87366871953202</v>
      </c>
      <c r="S6">
        <v>229.61027509972749</v>
      </c>
      <c r="T6">
        <v>229</v>
      </c>
      <c r="U6">
        <v>147</v>
      </c>
      <c r="V6">
        <v>54</v>
      </c>
    </row>
    <row r="7" spans="1:22" x14ac:dyDescent="0.25">
      <c r="A7">
        <v>6</v>
      </c>
      <c r="B7">
        <v>513.79999999999995</v>
      </c>
      <c r="C7">
        <v>158.08450704225353</v>
      </c>
      <c r="D7">
        <v>143.12820512820514</v>
      </c>
      <c r="E7">
        <v>526</v>
      </c>
      <c r="F7">
        <v>28</v>
      </c>
      <c r="G7">
        <v>24.5</v>
      </c>
      <c r="H7">
        <v>1000</v>
      </c>
      <c r="I7">
        <v>1000</v>
      </c>
      <c r="J7">
        <v>1000</v>
      </c>
      <c r="K7">
        <v>513.79999999999995</v>
      </c>
      <c r="L7">
        <v>158.08450704225353</v>
      </c>
      <c r="M7">
        <v>143.12820512820514</v>
      </c>
      <c r="N7">
        <v>513.79999999999995</v>
      </c>
      <c r="O7">
        <v>158.08450704225353</v>
      </c>
      <c r="P7">
        <v>143.12820512820514</v>
      </c>
      <c r="Q7">
        <v>498.97828240895365</v>
      </c>
      <c r="R7">
        <v>319.70488370693886</v>
      </c>
      <c r="S7">
        <v>300.2089471041993</v>
      </c>
      <c r="T7">
        <v>974.5</v>
      </c>
      <c r="U7">
        <v>9</v>
      </c>
      <c r="V7">
        <v>32</v>
      </c>
    </row>
    <row r="8" spans="1:22" x14ac:dyDescent="0.25">
      <c r="A8">
        <v>7</v>
      </c>
      <c r="B8">
        <v>87.028571428571425</v>
      </c>
      <c r="C8">
        <v>461.66666666666669</v>
      </c>
      <c r="D8">
        <v>113.29411764705883</v>
      </c>
      <c r="E8">
        <v>28</v>
      </c>
      <c r="F8">
        <v>309</v>
      </c>
      <c r="G8">
        <v>24.5</v>
      </c>
      <c r="H8">
        <v>27</v>
      </c>
      <c r="I8">
        <v>1000</v>
      </c>
      <c r="J8">
        <v>1000</v>
      </c>
      <c r="K8">
        <v>87.028571428571425</v>
      </c>
      <c r="L8">
        <v>461.66666666666669</v>
      </c>
      <c r="M8">
        <v>113.29411764705883</v>
      </c>
      <c r="N8">
        <v>87.028571428571425</v>
      </c>
      <c r="O8">
        <v>461.66666666666669</v>
      </c>
      <c r="P8">
        <v>113.29411764705883</v>
      </c>
      <c r="Q8">
        <v>227.53760456391208</v>
      </c>
      <c r="R8">
        <v>442.42549524250933</v>
      </c>
      <c r="S8">
        <v>280.45628724501523</v>
      </c>
      <c r="T8">
        <v>17</v>
      </c>
      <c r="U8">
        <v>960.5</v>
      </c>
      <c r="V8">
        <v>37</v>
      </c>
    </row>
    <row r="9" spans="1:22" x14ac:dyDescent="0.25">
      <c r="A9">
        <v>8</v>
      </c>
      <c r="B9">
        <v>380.75</v>
      </c>
      <c r="C9">
        <v>362.17073170731709</v>
      </c>
      <c r="D9">
        <v>12</v>
      </c>
      <c r="E9">
        <v>74</v>
      </c>
      <c r="F9">
        <v>1000</v>
      </c>
      <c r="G9">
        <v>1000</v>
      </c>
      <c r="H9">
        <v>380.75</v>
      </c>
      <c r="I9">
        <v>362.17073170731709</v>
      </c>
      <c r="J9">
        <v>380.75</v>
      </c>
      <c r="K9">
        <v>362.17073170731709</v>
      </c>
      <c r="L9">
        <v>512.79284316378676</v>
      </c>
      <c r="M9">
        <v>446.04377041042858</v>
      </c>
      <c r="N9">
        <v>991.5</v>
      </c>
      <c r="O9">
        <v>963</v>
      </c>
    </row>
    <row r="12" spans="1:22" x14ac:dyDescent="0.25">
      <c r="A12" t="s">
        <v>26</v>
      </c>
      <c r="B12" s="1">
        <f>STDEV(B2:B9)/AVERAGE(B2:B9)</f>
        <v>0.60583061463065002</v>
      </c>
      <c r="C12" s="1">
        <f t="shared" ref="C12:D12" si="0">STDEV(C2:C9)/AVERAGE(C2:C9)</f>
        <v>0.65857043480090982</v>
      </c>
      <c r="D12" s="1">
        <f t="shared" si="0"/>
        <v>0.72788431230942674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2"/>
  <sheetViews>
    <sheetView tabSelected="1" workbookViewId="0">
      <selection activeCell="D37" sqref="D37"/>
    </sheetView>
  </sheetViews>
  <sheetFormatPr defaultColWidth="10.7109375" defaultRowHeight="15" x14ac:dyDescent="0.25"/>
  <sheetData>
    <row r="1" spans="1:22" x14ac:dyDescent="0.25">
      <c r="A1" t="s">
        <v>24</v>
      </c>
      <c r="B1" t="s">
        <v>0</v>
      </c>
      <c r="C1" t="s">
        <v>1</v>
      </c>
      <c r="D1" t="s">
        <v>2</v>
      </c>
      <c r="E1" t="s">
        <v>3</v>
      </c>
      <c r="F1" t="s">
        <v>4</v>
      </c>
      <c r="G1" t="s">
        <v>5</v>
      </c>
      <c r="H1" t="s">
        <v>6</v>
      </c>
      <c r="I1" t="s">
        <v>7</v>
      </c>
      <c r="J1" t="s">
        <v>8</v>
      </c>
      <c r="K1" t="s">
        <v>9</v>
      </c>
      <c r="L1" t="s">
        <v>10</v>
      </c>
      <c r="M1" t="s">
        <v>11</v>
      </c>
      <c r="N1" t="s">
        <v>12</v>
      </c>
      <c r="O1" t="s">
        <v>13</v>
      </c>
      <c r="P1" t="s">
        <v>14</v>
      </c>
      <c r="Q1" t="s">
        <v>15</v>
      </c>
      <c r="R1" t="s">
        <v>16</v>
      </c>
      <c r="S1" t="s">
        <v>17</v>
      </c>
      <c r="T1" t="s">
        <v>18</v>
      </c>
      <c r="U1" t="s">
        <v>19</v>
      </c>
      <c r="V1" t="s">
        <v>20</v>
      </c>
    </row>
    <row r="2" spans="1:22" x14ac:dyDescent="0.25">
      <c r="A2">
        <v>1</v>
      </c>
      <c r="B2">
        <v>145.46511627906978</v>
      </c>
      <c r="C2">
        <v>68</v>
      </c>
      <c r="D2">
        <v>222.28947368421052</v>
      </c>
      <c r="E2">
        <v>32</v>
      </c>
      <c r="F2">
        <v>26</v>
      </c>
      <c r="G2">
        <v>27.5</v>
      </c>
      <c r="H2">
        <v>1</v>
      </c>
      <c r="I2">
        <v>1</v>
      </c>
      <c r="J2">
        <v>1</v>
      </c>
      <c r="K2">
        <v>145.46511627906978</v>
      </c>
      <c r="L2">
        <v>68</v>
      </c>
      <c r="M2">
        <v>222.28947368421052</v>
      </c>
      <c r="N2">
        <v>145.46511627906978</v>
      </c>
      <c r="O2">
        <v>68</v>
      </c>
      <c r="P2">
        <v>222.28947368421052</v>
      </c>
      <c r="Q2">
        <v>285.03879007845745</v>
      </c>
      <c r="R2">
        <v>204.47271433883523</v>
      </c>
      <c r="S2">
        <v>389.60704359784444</v>
      </c>
      <c r="T2">
        <v>76.25</v>
      </c>
      <c r="U2">
        <v>21</v>
      </c>
      <c r="V2">
        <v>97</v>
      </c>
    </row>
    <row r="3" spans="1:22" x14ac:dyDescent="0.25">
      <c r="A3">
        <v>2</v>
      </c>
      <c r="B3">
        <v>211.72222222222223</v>
      </c>
      <c r="C3">
        <v>119.83333333333333</v>
      </c>
      <c r="D3">
        <v>32.777777777777779</v>
      </c>
      <c r="E3">
        <v>25.5</v>
      </c>
      <c r="F3">
        <v>22.5</v>
      </c>
      <c r="G3">
        <v>28.5</v>
      </c>
      <c r="H3">
        <v>1</v>
      </c>
      <c r="I3">
        <v>1</v>
      </c>
      <c r="J3">
        <v>1</v>
      </c>
      <c r="K3">
        <v>211.72222222222223</v>
      </c>
      <c r="L3">
        <v>119.83333333333333</v>
      </c>
      <c r="M3">
        <v>32.777777777777779</v>
      </c>
      <c r="N3">
        <v>211.72222222222223</v>
      </c>
      <c r="O3">
        <v>119.83333333333333</v>
      </c>
      <c r="P3">
        <v>32.777777777777779</v>
      </c>
      <c r="Q3">
        <v>393.02516176165852</v>
      </c>
      <c r="R3">
        <v>298.64799754356568</v>
      </c>
      <c r="S3">
        <v>25.824191930995422</v>
      </c>
      <c r="T3">
        <v>31.5</v>
      </c>
      <c r="U3">
        <v>21</v>
      </c>
      <c r="V3">
        <v>20</v>
      </c>
    </row>
    <row r="4" spans="1:22" x14ac:dyDescent="0.25">
      <c r="A4">
        <v>3</v>
      </c>
      <c r="B4">
        <v>162.83832335329342</v>
      </c>
      <c r="C4">
        <v>82.32692307692308</v>
      </c>
      <c r="D4">
        <v>183.59302325581396</v>
      </c>
      <c r="E4">
        <v>24</v>
      </c>
      <c r="F4">
        <v>24</v>
      </c>
      <c r="G4">
        <v>26</v>
      </c>
      <c r="H4">
        <v>1</v>
      </c>
      <c r="I4">
        <v>24</v>
      </c>
      <c r="J4">
        <v>1000</v>
      </c>
      <c r="K4">
        <v>162.83832335329342</v>
      </c>
      <c r="L4">
        <v>82.32692307692308</v>
      </c>
      <c r="M4">
        <v>183.59302325581396</v>
      </c>
      <c r="N4">
        <v>162.83832335329342</v>
      </c>
      <c r="O4">
        <v>82.32692307692308</v>
      </c>
      <c r="P4">
        <v>183.59302325581396</v>
      </c>
      <c r="Q4">
        <v>344.30751730724728</v>
      </c>
      <c r="R4">
        <v>228.96819816945083</v>
      </c>
      <c r="S4">
        <v>362.4947343360185</v>
      </c>
      <c r="T4">
        <v>14.75</v>
      </c>
      <c r="U4">
        <v>15</v>
      </c>
      <c r="V4">
        <v>20</v>
      </c>
    </row>
    <row r="5" spans="1:22" x14ac:dyDescent="0.25">
      <c r="A5">
        <v>4</v>
      </c>
      <c r="B5">
        <v>223.1764705882353</v>
      </c>
      <c r="C5">
        <v>331.15384615384613</v>
      </c>
      <c r="D5">
        <v>355.79411764705884</v>
      </c>
      <c r="E5">
        <v>72</v>
      </c>
      <c r="F5">
        <v>64</v>
      </c>
      <c r="G5">
        <v>39.5</v>
      </c>
      <c r="H5">
        <v>1000</v>
      </c>
      <c r="I5">
        <v>1000</v>
      </c>
      <c r="J5">
        <v>1000</v>
      </c>
      <c r="K5">
        <v>223.1764705882353</v>
      </c>
      <c r="L5">
        <v>331.15384615384613</v>
      </c>
      <c r="M5">
        <v>355.79411764705884</v>
      </c>
      <c r="N5">
        <v>223.1764705882353</v>
      </c>
      <c r="O5">
        <v>331.15384615384613</v>
      </c>
      <c r="P5">
        <v>355.79411764705884</v>
      </c>
      <c r="Q5">
        <v>372.74442237512375</v>
      </c>
      <c r="R5">
        <v>464.62849786215332</v>
      </c>
      <c r="S5">
        <v>460.32029556582006</v>
      </c>
      <c r="T5">
        <v>99</v>
      </c>
      <c r="U5">
        <v>980.75</v>
      </c>
      <c r="V5">
        <v>994</v>
      </c>
    </row>
    <row r="6" spans="1:22" x14ac:dyDescent="0.25">
      <c r="A6">
        <v>5</v>
      </c>
      <c r="B6">
        <v>237.54285714285714</v>
      </c>
      <c r="C6">
        <v>208.69387755102042</v>
      </c>
      <c r="D6">
        <v>96.294117647058826</v>
      </c>
      <c r="E6">
        <v>34</v>
      </c>
      <c r="F6">
        <v>34</v>
      </c>
      <c r="G6">
        <v>30</v>
      </c>
      <c r="H6">
        <v>1000</v>
      </c>
      <c r="I6">
        <v>1000</v>
      </c>
      <c r="J6">
        <v>1</v>
      </c>
      <c r="K6">
        <v>237.54285714285714</v>
      </c>
      <c r="L6">
        <v>208.69387755102042</v>
      </c>
      <c r="M6">
        <v>96.294117647058826</v>
      </c>
      <c r="N6">
        <v>237.54285714285714</v>
      </c>
      <c r="O6">
        <v>208.69387755102042</v>
      </c>
      <c r="P6">
        <v>96.294117647058826</v>
      </c>
      <c r="Q6">
        <v>386.2509404661547</v>
      </c>
      <c r="R6">
        <v>367.67969610953679</v>
      </c>
      <c r="S6">
        <v>231.51659068996739</v>
      </c>
      <c r="T6">
        <v>135.5</v>
      </c>
      <c r="U6">
        <v>50</v>
      </c>
      <c r="V6">
        <v>36.5</v>
      </c>
    </row>
    <row r="7" spans="1:22" x14ac:dyDescent="0.25">
      <c r="A7">
        <v>6</v>
      </c>
      <c r="B7">
        <v>511.5</v>
      </c>
      <c r="C7">
        <v>151.96478873239437</v>
      </c>
      <c r="D7">
        <v>194.32051282051282</v>
      </c>
      <c r="E7">
        <v>528</v>
      </c>
      <c r="F7">
        <v>24</v>
      </c>
      <c r="G7">
        <v>19</v>
      </c>
      <c r="H7">
        <v>1000</v>
      </c>
      <c r="I7">
        <v>24</v>
      </c>
      <c r="J7">
        <v>1</v>
      </c>
      <c r="K7">
        <v>511.5</v>
      </c>
      <c r="L7">
        <v>151.96478873239437</v>
      </c>
      <c r="M7">
        <v>194.32051282051282</v>
      </c>
      <c r="N7">
        <v>511.5</v>
      </c>
      <c r="O7">
        <v>151.96478873239437</v>
      </c>
      <c r="P7">
        <v>194.32051282051282</v>
      </c>
      <c r="Q7">
        <v>501.40513087039494</v>
      </c>
      <c r="R7">
        <v>334.7513825409473</v>
      </c>
      <c r="S7">
        <v>379.56446310433444</v>
      </c>
      <c r="T7">
        <v>980</v>
      </c>
      <c r="U7">
        <v>9</v>
      </c>
      <c r="V7">
        <v>30</v>
      </c>
    </row>
    <row r="8" spans="1:22" x14ac:dyDescent="0.25">
      <c r="A8">
        <v>7</v>
      </c>
      <c r="B8">
        <v>135.80000000000001</v>
      </c>
      <c r="C8">
        <v>483.20833333333331</v>
      </c>
      <c r="D8">
        <v>165.88235294117646</v>
      </c>
      <c r="E8">
        <v>26</v>
      </c>
      <c r="F8">
        <v>155</v>
      </c>
      <c r="G8">
        <v>26</v>
      </c>
      <c r="H8">
        <v>26</v>
      </c>
      <c r="I8">
        <v>1000</v>
      </c>
      <c r="J8">
        <v>1</v>
      </c>
      <c r="K8">
        <v>135.80000000000001</v>
      </c>
      <c r="L8">
        <v>483.20833333333331</v>
      </c>
      <c r="M8">
        <v>165.88235294117646</v>
      </c>
      <c r="N8">
        <v>135.80000000000001</v>
      </c>
      <c r="O8">
        <v>483.20833333333331</v>
      </c>
      <c r="P8">
        <v>165.88235294117646</v>
      </c>
      <c r="Q8">
        <v>312.8083452684171</v>
      </c>
      <c r="R8">
        <v>487.12474780854251</v>
      </c>
      <c r="S8">
        <v>352.15103205317189</v>
      </c>
      <c r="T8">
        <v>11</v>
      </c>
      <c r="U8">
        <v>970</v>
      </c>
      <c r="V8">
        <v>43</v>
      </c>
    </row>
    <row r="9" spans="1:22" x14ac:dyDescent="0.25">
      <c r="A9">
        <v>8</v>
      </c>
      <c r="B9">
        <v>379.5</v>
      </c>
      <c r="C9">
        <v>366.7560975609756</v>
      </c>
      <c r="D9">
        <v>10</v>
      </c>
      <c r="E9">
        <v>64</v>
      </c>
      <c r="F9">
        <v>1000</v>
      </c>
      <c r="G9">
        <v>1000</v>
      </c>
      <c r="H9">
        <v>379.5</v>
      </c>
      <c r="I9">
        <v>366.7560975609756</v>
      </c>
      <c r="J9">
        <v>379.5</v>
      </c>
      <c r="K9">
        <v>366.7560975609756</v>
      </c>
      <c r="L9">
        <v>513.83154549215556</v>
      </c>
      <c r="M9">
        <v>462.78746636484243</v>
      </c>
      <c r="N9">
        <v>992.5</v>
      </c>
      <c r="O9">
        <v>978.75</v>
      </c>
    </row>
    <row r="12" spans="1:22" x14ac:dyDescent="0.25">
      <c r="A12" t="s">
        <v>26</v>
      </c>
      <c r="B12" s="1">
        <f>STDEV(B2:B9)/AVERAGE(B2:B9)</f>
        <v>0.51968871733773325</v>
      </c>
      <c r="C12" s="1">
        <f t="shared" ref="C12:D12" si="0">STDEV(C2:C9)/AVERAGE(C2:C9)</f>
        <v>0.66684603526315256</v>
      </c>
      <c r="D12" s="1">
        <f t="shared" si="0"/>
        <v>0.70600804537733086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2"/>
  <sheetViews>
    <sheetView workbookViewId="0">
      <selection activeCell="D37" sqref="D37"/>
    </sheetView>
  </sheetViews>
  <sheetFormatPr defaultColWidth="10.7109375" defaultRowHeight="15" x14ac:dyDescent="0.25"/>
  <sheetData>
    <row r="1" spans="1:25" x14ac:dyDescent="0.25">
      <c r="A1" t="s">
        <v>24</v>
      </c>
      <c r="B1" t="s">
        <v>0</v>
      </c>
      <c r="C1" t="s">
        <v>1</v>
      </c>
      <c r="D1" t="s">
        <v>2</v>
      </c>
      <c r="E1" t="s">
        <v>3</v>
      </c>
      <c r="F1" t="s">
        <v>4</v>
      </c>
      <c r="G1" t="s">
        <v>5</v>
      </c>
      <c r="H1" t="s">
        <v>6</v>
      </c>
      <c r="I1" t="s">
        <v>7</v>
      </c>
      <c r="J1" t="s">
        <v>8</v>
      </c>
      <c r="K1" t="s">
        <v>9</v>
      </c>
      <c r="L1" t="s">
        <v>10</v>
      </c>
      <c r="M1" t="s">
        <v>11</v>
      </c>
      <c r="N1" t="s">
        <v>12</v>
      </c>
      <c r="O1" t="s">
        <v>13</v>
      </c>
      <c r="P1" t="s">
        <v>14</v>
      </c>
      <c r="Q1" t="s">
        <v>21</v>
      </c>
      <c r="R1" t="s">
        <v>22</v>
      </c>
      <c r="S1" t="s">
        <v>23</v>
      </c>
      <c r="T1" t="s">
        <v>15</v>
      </c>
      <c r="U1" t="s">
        <v>16</v>
      </c>
      <c r="V1" t="s">
        <v>17</v>
      </c>
      <c r="W1" t="s">
        <v>18</v>
      </c>
      <c r="X1" t="s">
        <v>19</v>
      </c>
      <c r="Y1" t="s">
        <v>20</v>
      </c>
    </row>
    <row r="2" spans="1:25" x14ac:dyDescent="0.25">
      <c r="A2">
        <v>1</v>
      </c>
      <c r="B2">
        <v>5.375</v>
      </c>
      <c r="C2">
        <v>2.875</v>
      </c>
      <c r="D2">
        <v>9.5</v>
      </c>
      <c r="E2">
        <v>3.5</v>
      </c>
      <c r="F2">
        <v>2.5</v>
      </c>
      <c r="G2">
        <v>9.5</v>
      </c>
      <c r="H2">
        <v>3</v>
      </c>
      <c r="I2">
        <v>2</v>
      </c>
      <c r="J2">
        <v>5</v>
      </c>
      <c r="K2">
        <v>1</v>
      </c>
      <c r="L2">
        <v>1</v>
      </c>
      <c r="M2">
        <v>4</v>
      </c>
      <c r="N2">
        <v>10</v>
      </c>
      <c r="O2">
        <v>5</v>
      </c>
      <c r="P2">
        <v>19</v>
      </c>
      <c r="Q2">
        <v>43</v>
      </c>
      <c r="R2">
        <v>23</v>
      </c>
      <c r="S2">
        <v>76</v>
      </c>
      <c r="T2">
        <v>3.6620642110310255</v>
      </c>
      <c r="U2">
        <v>1.3562026818605375</v>
      </c>
      <c r="V2">
        <v>5.0142653642240695</v>
      </c>
      <c r="W2">
        <v>6.5</v>
      </c>
      <c r="X2">
        <v>2</v>
      </c>
      <c r="Y2">
        <v>7</v>
      </c>
    </row>
    <row r="3" spans="1:25" x14ac:dyDescent="0.25">
      <c r="A3">
        <v>2</v>
      </c>
      <c r="B3">
        <v>4.5</v>
      </c>
      <c r="C3">
        <v>3.75</v>
      </c>
      <c r="D3">
        <v>2.25</v>
      </c>
      <c r="E3">
        <v>4</v>
      </c>
      <c r="F3">
        <v>3.5</v>
      </c>
      <c r="G3">
        <v>1.5</v>
      </c>
      <c r="H3">
        <v>3</v>
      </c>
      <c r="I3">
        <v>3</v>
      </c>
      <c r="J3">
        <v>0</v>
      </c>
      <c r="K3">
        <v>2</v>
      </c>
      <c r="L3">
        <v>1</v>
      </c>
      <c r="M3">
        <v>0</v>
      </c>
      <c r="N3">
        <v>7</v>
      </c>
      <c r="O3">
        <v>7</v>
      </c>
      <c r="P3">
        <v>6</v>
      </c>
      <c r="Q3">
        <v>36</v>
      </c>
      <c r="R3">
        <v>30</v>
      </c>
      <c r="S3">
        <v>18</v>
      </c>
      <c r="T3">
        <v>2</v>
      </c>
      <c r="U3">
        <v>1.7525491637693282</v>
      </c>
      <c r="V3">
        <v>2.2519832529192065</v>
      </c>
      <c r="W3">
        <v>3.5</v>
      </c>
      <c r="X3">
        <v>1.5</v>
      </c>
      <c r="Y3">
        <v>3.5</v>
      </c>
    </row>
    <row r="4" spans="1:25" x14ac:dyDescent="0.25">
      <c r="A4">
        <v>3</v>
      </c>
      <c r="B4">
        <v>20.875</v>
      </c>
      <c r="C4">
        <v>13</v>
      </c>
      <c r="D4">
        <v>10.75</v>
      </c>
      <c r="E4">
        <v>22</v>
      </c>
      <c r="F4">
        <v>13</v>
      </c>
      <c r="G4">
        <v>10.5</v>
      </c>
      <c r="H4">
        <v>23</v>
      </c>
      <c r="I4">
        <v>11</v>
      </c>
      <c r="J4">
        <v>8</v>
      </c>
      <c r="K4">
        <v>16</v>
      </c>
      <c r="L4">
        <v>11</v>
      </c>
      <c r="M4">
        <v>6</v>
      </c>
      <c r="N4">
        <v>24</v>
      </c>
      <c r="O4">
        <v>15</v>
      </c>
      <c r="P4">
        <v>16</v>
      </c>
      <c r="Q4">
        <v>167</v>
      </c>
      <c r="R4">
        <v>104</v>
      </c>
      <c r="S4">
        <v>86</v>
      </c>
      <c r="T4">
        <v>3.1819805153394638</v>
      </c>
      <c r="U4">
        <v>1.6035674514745464</v>
      </c>
      <c r="V4">
        <v>3.4948942350643049</v>
      </c>
      <c r="W4">
        <v>5.5</v>
      </c>
      <c r="X4">
        <v>3</v>
      </c>
      <c r="Y4">
        <v>5.5</v>
      </c>
    </row>
    <row r="5" spans="1:25" x14ac:dyDescent="0.25">
      <c r="A5">
        <v>4</v>
      </c>
      <c r="B5">
        <v>2.125</v>
      </c>
      <c r="C5">
        <v>1.625</v>
      </c>
      <c r="D5">
        <v>4.25</v>
      </c>
      <c r="E5">
        <v>1.5</v>
      </c>
      <c r="F5">
        <v>1.5</v>
      </c>
      <c r="G5">
        <v>4</v>
      </c>
      <c r="H5">
        <v>1</v>
      </c>
      <c r="I5">
        <v>0</v>
      </c>
      <c r="J5">
        <v>3</v>
      </c>
      <c r="K5">
        <v>1</v>
      </c>
      <c r="L5">
        <v>0</v>
      </c>
      <c r="M5">
        <v>2</v>
      </c>
      <c r="N5">
        <v>7</v>
      </c>
      <c r="O5">
        <v>5</v>
      </c>
      <c r="P5">
        <v>7</v>
      </c>
      <c r="Q5">
        <v>17</v>
      </c>
      <c r="R5">
        <v>13</v>
      </c>
      <c r="S5">
        <v>34</v>
      </c>
      <c r="T5">
        <v>2.0310096011589902</v>
      </c>
      <c r="U5">
        <v>1.7677669529663689</v>
      </c>
      <c r="V5">
        <v>1.6690459207925603</v>
      </c>
      <c r="W5">
        <v>1</v>
      </c>
      <c r="X5">
        <v>2.5</v>
      </c>
      <c r="Y5">
        <v>2.5</v>
      </c>
    </row>
    <row r="6" spans="1:25" x14ac:dyDescent="0.25">
      <c r="A6">
        <v>5</v>
      </c>
      <c r="B6">
        <v>13.125</v>
      </c>
      <c r="C6">
        <v>12.25</v>
      </c>
      <c r="D6">
        <v>6.375</v>
      </c>
      <c r="E6">
        <v>12</v>
      </c>
      <c r="F6">
        <v>12.5</v>
      </c>
      <c r="G6">
        <v>6</v>
      </c>
      <c r="H6">
        <v>12</v>
      </c>
      <c r="I6">
        <v>3</v>
      </c>
      <c r="J6">
        <v>6</v>
      </c>
      <c r="K6">
        <v>9</v>
      </c>
      <c r="L6">
        <v>3</v>
      </c>
      <c r="M6">
        <v>5</v>
      </c>
      <c r="N6">
        <v>19</v>
      </c>
      <c r="O6">
        <v>21</v>
      </c>
      <c r="P6">
        <v>9</v>
      </c>
      <c r="Q6">
        <v>105</v>
      </c>
      <c r="R6">
        <v>98</v>
      </c>
      <c r="S6">
        <v>51</v>
      </c>
      <c r="T6">
        <v>3.7961446607992015</v>
      </c>
      <c r="U6">
        <v>5.9221135223354651</v>
      </c>
      <c r="V6">
        <v>1.3024701806293193</v>
      </c>
      <c r="W6">
        <v>4.5</v>
      </c>
      <c r="X6">
        <v>8.5</v>
      </c>
      <c r="Y6">
        <v>1.5</v>
      </c>
    </row>
    <row r="7" spans="1:25" x14ac:dyDescent="0.25">
      <c r="A7">
        <v>6</v>
      </c>
      <c r="B7">
        <v>2.5</v>
      </c>
      <c r="C7">
        <v>17.75</v>
      </c>
      <c r="D7">
        <v>9.75</v>
      </c>
      <c r="E7">
        <v>2.5</v>
      </c>
      <c r="F7">
        <v>16.5</v>
      </c>
      <c r="G7">
        <v>8.5</v>
      </c>
      <c r="H7">
        <v>2</v>
      </c>
      <c r="I7">
        <v>16</v>
      </c>
      <c r="J7">
        <v>7</v>
      </c>
      <c r="K7">
        <v>0</v>
      </c>
      <c r="L7">
        <v>13</v>
      </c>
      <c r="M7">
        <v>7</v>
      </c>
      <c r="N7">
        <v>4</v>
      </c>
      <c r="O7">
        <v>24</v>
      </c>
      <c r="P7">
        <v>19</v>
      </c>
      <c r="Q7">
        <v>20</v>
      </c>
      <c r="R7">
        <v>142</v>
      </c>
      <c r="S7">
        <v>78</v>
      </c>
      <c r="T7">
        <v>1.3093073414159542</v>
      </c>
      <c r="U7">
        <v>3.8452196667699345</v>
      </c>
      <c r="V7">
        <v>3.955105199973465</v>
      </c>
      <c r="W7">
        <v>1.5</v>
      </c>
      <c r="X7">
        <v>6</v>
      </c>
      <c r="Y7">
        <v>2.5</v>
      </c>
    </row>
    <row r="8" spans="1:25" x14ac:dyDescent="0.25">
      <c r="A8">
        <v>7</v>
      </c>
      <c r="B8">
        <v>8.75</v>
      </c>
      <c r="C8">
        <v>3</v>
      </c>
      <c r="D8">
        <v>4.25</v>
      </c>
      <c r="E8">
        <v>8.5</v>
      </c>
      <c r="F8">
        <v>1.5</v>
      </c>
      <c r="G8">
        <v>4</v>
      </c>
      <c r="H8">
        <v>8</v>
      </c>
      <c r="I8">
        <v>1</v>
      </c>
      <c r="J8">
        <v>4</v>
      </c>
      <c r="K8">
        <v>7</v>
      </c>
      <c r="L8">
        <v>1</v>
      </c>
      <c r="M8">
        <v>3</v>
      </c>
      <c r="N8">
        <v>11</v>
      </c>
      <c r="O8">
        <v>7</v>
      </c>
      <c r="P8">
        <v>5</v>
      </c>
      <c r="Q8">
        <v>70</v>
      </c>
      <c r="R8">
        <v>24</v>
      </c>
      <c r="S8">
        <v>34</v>
      </c>
      <c r="T8">
        <v>1.2817398889233114</v>
      </c>
      <c r="U8">
        <v>2.6726124191242437</v>
      </c>
      <c r="V8">
        <v>0.70710678118654757</v>
      </c>
      <c r="W8">
        <v>1.5</v>
      </c>
      <c r="X8">
        <v>4.5</v>
      </c>
      <c r="Y8">
        <v>1</v>
      </c>
    </row>
    <row r="9" spans="1:25" x14ac:dyDescent="0.25">
      <c r="A9">
        <v>8</v>
      </c>
      <c r="B9">
        <v>1</v>
      </c>
      <c r="C9">
        <v>5.125</v>
      </c>
      <c r="D9">
        <v>1</v>
      </c>
      <c r="E9">
        <v>5.5</v>
      </c>
      <c r="F9">
        <v>0</v>
      </c>
      <c r="G9">
        <v>7</v>
      </c>
      <c r="H9">
        <v>0</v>
      </c>
      <c r="I9">
        <v>2</v>
      </c>
      <c r="J9">
        <v>3</v>
      </c>
      <c r="K9">
        <v>7</v>
      </c>
      <c r="L9">
        <v>8</v>
      </c>
      <c r="M9">
        <v>41</v>
      </c>
      <c r="N9">
        <v>1.0690449676496976</v>
      </c>
      <c r="O9">
        <v>2.1001700611413079</v>
      </c>
      <c r="P9">
        <v>1.5</v>
      </c>
      <c r="Q9">
        <v>3.5</v>
      </c>
    </row>
    <row r="12" spans="1:25" x14ac:dyDescent="0.25">
      <c r="A12" t="s">
        <v>26</v>
      </c>
      <c r="B12" s="1">
        <f>STDEV(B2:B9)/AVERAGE(B2:B9)</f>
        <v>0.93056304858019634</v>
      </c>
      <c r="C12" s="1">
        <f t="shared" ref="C12:D12" si="0">STDEV(C2:C9)/AVERAGE(C2:C9)</f>
        <v>0.81112018083891069</v>
      </c>
      <c r="D12" s="1">
        <f t="shared" si="0"/>
        <v>0.60981538536758761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2"/>
  <sheetViews>
    <sheetView workbookViewId="0">
      <selection activeCell="D37" sqref="D37"/>
    </sheetView>
  </sheetViews>
  <sheetFormatPr defaultColWidth="10.7109375" defaultRowHeight="15" x14ac:dyDescent="0.25"/>
  <sheetData>
    <row r="1" spans="1:22" x14ac:dyDescent="0.25">
      <c r="A1" t="s">
        <v>24</v>
      </c>
      <c r="B1" t="s">
        <v>0</v>
      </c>
      <c r="C1" t="s">
        <v>1</v>
      </c>
      <c r="D1" t="s">
        <v>2</v>
      </c>
      <c r="E1" t="s">
        <v>3</v>
      </c>
      <c r="F1" t="s">
        <v>4</v>
      </c>
      <c r="G1" t="s">
        <v>5</v>
      </c>
      <c r="H1" t="s">
        <v>6</v>
      </c>
      <c r="I1" t="s">
        <v>7</v>
      </c>
      <c r="J1" t="s">
        <v>8</v>
      </c>
      <c r="K1" t="s">
        <v>9</v>
      </c>
      <c r="L1" t="s">
        <v>10</v>
      </c>
      <c r="M1" t="s">
        <v>11</v>
      </c>
      <c r="N1" t="s">
        <v>12</v>
      </c>
      <c r="O1" t="s">
        <v>13</v>
      </c>
      <c r="P1" t="s">
        <v>14</v>
      </c>
      <c r="Q1" t="s">
        <v>15</v>
      </c>
      <c r="R1" t="s">
        <v>16</v>
      </c>
      <c r="S1" t="s">
        <v>17</v>
      </c>
      <c r="T1" t="s">
        <v>18</v>
      </c>
      <c r="U1" t="s">
        <v>19</v>
      </c>
      <c r="V1" t="s">
        <v>20</v>
      </c>
    </row>
    <row r="2" spans="1:22" x14ac:dyDescent="0.25">
      <c r="A2">
        <v>1</v>
      </c>
      <c r="B2">
        <v>108.06976744186046</v>
      </c>
      <c r="C2">
        <v>198.2608695652174</v>
      </c>
      <c r="D2">
        <v>28.763157894736842</v>
      </c>
      <c r="E2">
        <v>49</v>
      </c>
      <c r="F2">
        <v>188</v>
      </c>
      <c r="G2">
        <v>9.5</v>
      </c>
      <c r="H2">
        <v>1</v>
      </c>
      <c r="I2">
        <v>1</v>
      </c>
      <c r="J2">
        <v>1</v>
      </c>
      <c r="K2">
        <v>108.06976744186046</v>
      </c>
      <c r="L2">
        <v>198.2608695652174</v>
      </c>
      <c r="M2">
        <v>28.763157894736842</v>
      </c>
      <c r="N2">
        <v>108.06976744186046</v>
      </c>
      <c r="O2">
        <v>198.2608695652174</v>
      </c>
      <c r="P2">
        <v>28.763157894736842</v>
      </c>
      <c r="Q2">
        <v>189.91531889224905</v>
      </c>
      <c r="R2">
        <v>185.43688399200423</v>
      </c>
      <c r="S2">
        <v>43.243147718007336</v>
      </c>
      <c r="T2">
        <v>100.75</v>
      </c>
      <c r="U2">
        <v>292.5</v>
      </c>
      <c r="V2">
        <v>40.5</v>
      </c>
    </row>
    <row r="3" spans="1:22" x14ac:dyDescent="0.25">
      <c r="A3">
        <v>2</v>
      </c>
      <c r="B3">
        <v>166.63888888888889</v>
      </c>
      <c r="C3">
        <v>137.46666666666667</v>
      </c>
      <c r="D3">
        <v>61.277777777777779</v>
      </c>
      <c r="E3">
        <v>234</v>
      </c>
      <c r="F3">
        <v>89.5</v>
      </c>
      <c r="G3">
        <v>47</v>
      </c>
      <c r="H3">
        <v>1</v>
      </c>
      <c r="I3">
        <v>1</v>
      </c>
      <c r="J3">
        <v>22</v>
      </c>
      <c r="K3">
        <v>166.63888888888889</v>
      </c>
      <c r="L3">
        <v>137.46666666666667</v>
      </c>
      <c r="M3">
        <v>61.277777777777779</v>
      </c>
      <c r="N3">
        <v>166.63888888888889</v>
      </c>
      <c r="O3">
        <v>137.46666666666667</v>
      </c>
      <c r="P3">
        <v>61.277777777777779</v>
      </c>
      <c r="Q3">
        <v>131.50190716222176</v>
      </c>
      <c r="R3">
        <v>128.36981419088485</v>
      </c>
      <c r="S3">
        <v>52.069868847828545</v>
      </c>
      <c r="T3">
        <v>259</v>
      </c>
      <c r="U3">
        <v>213</v>
      </c>
      <c r="V3">
        <v>76</v>
      </c>
    </row>
    <row r="4" spans="1:22" x14ac:dyDescent="0.25">
      <c r="A4">
        <v>3</v>
      </c>
      <c r="B4">
        <v>60.005988023952099</v>
      </c>
      <c r="C4">
        <v>65.163461538461533</v>
      </c>
      <c r="D4">
        <v>77.639534883720927</v>
      </c>
      <c r="E4">
        <v>61</v>
      </c>
      <c r="F4">
        <v>61.5</v>
      </c>
      <c r="G4">
        <v>42</v>
      </c>
      <c r="H4">
        <v>1</v>
      </c>
      <c r="I4">
        <v>1</v>
      </c>
      <c r="J4">
        <v>1</v>
      </c>
      <c r="K4">
        <v>60.005988023952099</v>
      </c>
      <c r="L4">
        <v>65.163461538461533</v>
      </c>
      <c r="M4">
        <v>77.639534883720927</v>
      </c>
      <c r="N4">
        <v>60.005988023952099</v>
      </c>
      <c r="O4">
        <v>65.163461538461533</v>
      </c>
      <c r="P4">
        <v>77.639534883720927</v>
      </c>
      <c r="Q4">
        <v>50.191020293917454</v>
      </c>
      <c r="R4">
        <v>48.912267521706767</v>
      </c>
      <c r="S4">
        <v>182.80731822078468</v>
      </c>
      <c r="T4">
        <v>87</v>
      </c>
      <c r="U4">
        <v>51.5</v>
      </c>
      <c r="V4">
        <v>76</v>
      </c>
    </row>
    <row r="5" spans="1:22" x14ac:dyDescent="0.25">
      <c r="A5">
        <v>4</v>
      </c>
      <c r="B5">
        <v>71.294117647058826</v>
      </c>
      <c r="C5">
        <v>52.307692307692307</v>
      </c>
      <c r="D5">
        <v>47.176470588235297</v>
      </c>
      <c r="E5">
        <v>30</v>
      </c>
      <c r="F5">
        <v>48</v>
      </c>
      <c r="G5">
        <v>12</v>
      </c>
      <c r="H5">
        <v>1</v>
      </c>
      <c r="I5">
        <v>1</v>
      </c>
      <c r="J5">
        <v>1</v>
      </c>
      <c r="K5">
        <v>71.294117647058826</v>
      </c>
      <c r="L5">
        <v>52.307692307692307</v>
      </c>
      <c r="M5">
        <v>47.176470588235297</v>
      </c>
      <c r="N5">
        <v>71.294117647058826</v>
      </c>
      <c r="O5">
        <v>52.307692307692307</v>
      </c>
      <c r="P5">
        <v>47.176470588235297</v>
      </c>
      <c r="Q5">
        <v>110.58524127674222</v>
      </c>
      <c r="R5">
        <v>55.218331218573631</v>
      </c>
      <c r="S5">
        <v>85.653449253278509</v>
      </c>
      <c r="T5">
        <v>63.5</v>
      </c>
      <c r="U5">
        <v>67.5</v>
      </c>
      <c r="V5">
        <v>68</v>
      </c>
    </row>
    <row r="6" spans="1:22" x14ac:dyDescent="0.25">
      <c r="A6">
        <v>5</v>
      </c>
      <c r="B6">
        <v>46.590476190476188</v>
      </c>
      <c r="C6">
        <v>66.530612244897952</v>
      </c>
      <c r="D6">
        <v>41.921568627450981</v>
      </c>
      <c r="E6">
        <v>13</v>
      </c>
      <c r="F6">
        <v>20.5</v>
      </c>
      <c r="G6">
        <v>20</v>
      </c>
      <c r="H6">
        <v>1</v>
      </c>
      <c r="I6">
        <v>1</v>
      </c>
      <c r="J6">
        <v>1</v>
      </c>
      <c r="K6">
        <v>46.590476190476188</v>
      </c>
      <c r="L6">
        <v>66.530612244897952</v>
      </c>
      <c r="M6">
        <v>41.921568627450981</v>
      </c>
      <c r="N6">
        <v>46.590476190476188</v>
      </c>
      <c r="O6">
        <v>66.530612244897952</v>
      </c>
      <c r="P6">
        <v>41.921568627450981</v>
      </c>
      <c r="Q6">
        <v>111.7081271781766</v>
      </c>
      <c r="R6">
        <v>95.832027025128738</v>
      </c>
      <c r="S6">
        <v>71.10748009520654</v>
      </c>
      <c r="T6">
        <v>29.5</v>
      </c>
      <c r="U6">
        <v>109</v>
      </c>
      <c r="V6">
        <v>29.5</v>
      </c>
    </row>
    <row r="7" spans="1:22" x14ac:dyDescent="0.25">
      <c r="A7">
        <v>6</v>
      </c>
      <c r="B7">
        <v>46.2</v>
      </c>
      <c r="C7">
        <v>63.556338028169016</v>
      </c>
      <c r="D7">
        <v>68.089743589743591</v>
      </c>
      <c r="E7">
        <v>5.5</v>
      </c>
      <c r="F7">
        <v>61</v>
      </c>
      <c r="G7">
        <v>41.5</v>
      </c>
      <c r="H7">
        <v>1</v>
      </c>
      <c r="I7">
        <v>1</v>
      </c>
      <c r="J7">
        <v>1</v>
      </c>
      <c r="K7">
        <v>46.2</v>
      </c>
      <c r="L7">
        <v>63.556338028169016</v>
      </c>
      <c r="M7">
        <v>68.089743589743591</v>
      </c>
      <c r="N7">
        <v>46.2</v>
      </c>
      <c r="O7">
        <v>63.556338028169016</v>
      </c>
      <c r="P7">
        <v>68.089743589743591</v>
      </c>
      <c r="Q7">
        <v>102.81541969138576</v>
      </c>
      <c r="R7">
        <v>62.696106482421541</v>
      </c>
      <c r="S7">
        <v>87.952641609943498</v>
      </c>
      <c r="T7">
        <v>39</v>
      </c>
      <c r="U7">
        <v>79</v>
      </c>
      <c r="V7">
        <v>59</v>
      </c>
    </row>
    <row r="8" spans="1:22" x14ac:dyDescent="0.25">
      <c r="A8">
        <v>7</v>
      </c>
      <c r="B8">
        <v>124.42857142857143</v>
      </c>
      <c r="C8">
        <v>12.541666666666666</v>
      </c>
      <c r="D8">
        <v>127.44117647058823</v>
      </c>
      <c r="E8">
        <v>113</v>
      </c>
      <c r="F8">
        <v>1</v>
      </c>
      <c r="G8">
        <v>71</v>
      </c>
      <c r="H8">
        <v>1</v>
      </c>
      <c r="I8">
        <v>1</v>
      </c>
      <c r="J8">
        <v>1</v>
      </c>
      <c r="K8">
        <v>124.42857142857143</v>
      </c>
      <c r="L8">
        <v>12.541666666666666</v>
      </c>
      <c r="M8">
        <v>127.44117647058823</v>
      </c>
      <c r="N8">
        <v>124.42857142857143</v>
      </c>
      <c r="O8">
        <v>12.541666666666666</v>
      </c>
      <c r="P8">
        <v>127.44117647058823</v>
      </c>
      <c r="Q8">
        <v>92.123510575901079</v>
      </c>
      <c r="R8">
        <v>19.417560780558063</v>
      </c>
      <c r="S8">
        <v>134.13272286816712</v>
      </c>
      <c r="T8">
        <v>123</v>
      </c>
      <c r="U8">
        <v>19</v>
      </c>
      <c r="V8">
        <v>154</v>
      </c>
    </row>
    <row r="9" spans="1:22" x14ac:dyDescent="0.25">
      <c r="A9">
        <v>8</v>
      </c>
      <c r="B9">
        <v>52.625</v>
      </c>
      <c r="C9">
        <v>34.902439024390247</v>
      </c>
      <c r="D9">
        <v>78</v>
      </c>
      <c r="E9">
        <v>18</v>
      </c>
      <c r="F9">
        <v>1</v>
      </c>
      <c r="G9">
        <v>1</v>
      </c>
      <c r="H9">
        <v>52.625</v>
      </c>
      <c r="I9">
        <v>34.902439024390247</v>
      </c>
      <c r="J9">
        <v>52.625</v>
      </c>
      <c r="K9">
        <v>34.902439024390247</v>
      </c>
      <c r="L9">
        <v>43.14075799055923</v>
      </c>
      <c r="M9">
        <v>43.422807876764935</v>
      </c>
      <c r="N9">
        <v>86</v>
      </c>
      <c r="O9">
        <v>48</v>
      </c>
    </row>
    <row r="12" spans="1:22" x14ac:dyDescent="0.25">
      <c r="A12" t="s">
        <v>26</v>
      </c>
      <c r="B12" s="1">
        <f>STDEV(B2:B9)/AVERAGE(B2:B9)</f>
        <v>0.52157250402444411</v>
      </c>
      <c r="C12" s="1">
        <f t="shared" ref="C12:D12" si="0">STDEV(C2:C9)/AVERAGE(C2:C9)</f>
        <v>0.76253971874216031</v>
      </c>
      <c r="D12" s="1">
        <f t="shared" si="0"/>
        <v>0.45618549691362975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2"/>
  <sheetViews>
    <sheetView workbookViewId="0">
      <selection activeCell="B12" sqref="B12:D12"/>
    </sheetView>
  </sheetViews>
  <sheetFormatPr defaultColWidth="10.7109375" defaultRowHeight="15" x14ac:dyDescent="0.25"/>
  <sheetData>
    <row r="1" spans="1:22" x14ac:dyDescent="0.25">
      <c r="A1" t="s">
        <v>24</v>
      </c>
      <c r="B1" t="s">
        <v>0</v>
      </c>
      <c r="C1" t="s">
        <v>1</v>
      </c>
      <c r="D1" t="s">
        <v>2</v>
      </c>
      <c r="E1" t="s">
        <v>3</v>
      </c>
      <c r="F1" t="s">
        <v>4</v>
      </c>
      <c r="G1" t="s">
        <v>5</v>
      </c>
      <c r="H1" t="s">
        <v>6</v>
      </c>
      <c r="I1" t="s">
        <v>7</v>
      </c>
      <c r="J1" t="s">
        <v>8</v>
      </c>
      <c r="K1" t="s">
        <v>9</v>
      </c>
      <c r="L1" t="s">
        <v>10</v>
      </c>
      <c r="M1" t="s">
        <v>11</v>
      </c>
      <c r="N1" t="s">
        <v>12</v>
      </c>
      <c r="O1" t="s">
        <v>13</v>
      </c>
      <c r="P1" t="s">
        <v>14</v>
      </c>
      <c r="Q1" t="s">
        <v>15</v>
      </c>
      <c r="R1" t="s">
        <v>16</v>
      </c>
      <c r="S1" t="s">
        <v>17</v>
      </c>
      <c r="T1" t="s">
        <v>18</v>
      </c>
      <c r="U1" t="s">
        <v>19</v>
      </c>
      <c r="V1" t="s">
        <v>20</v>
      </c>
    </row>
    <row r="2" spans="1:22" x14ac:dyDescent="0.25">
      <c r="A2">
        <v>1</v>
      </c>
      <c r="B2">
        <v>25.348837209302324</v>
      </c>
      <c r="C2">
        <v>10.434782608695652</v>
      </c>
      <c r="D2">
        <v>3.7236842105263159</v>
      </c>
      <c r="E2">
        <v>7</v>
      </c>
      <c r="F2">
        <v>4</v>
      </c>
      <c r="G2">
        <v>2</v>
      </c>
      <c r="H2">
        <v>1</v>
      </c>
      <c r="I2">
        <v>1</v>
      </c>
      <c r="J2">
        <v>1</v>
      </c>
      <c r="K2">
        <v>25.348837209302324</v>
      </c>
      <c r="L2">
        <v>10.434782608695652</v>
      </c>
      <c r="M2">
        <v>3.7236842105263159</v>
      </c>
      <c r="N2">
        <v>25.348837209302324</v>
      </c>
      <c r="O2">
        <v>10.434782608695652</v>
      </c>
      <c r="P2">
        <v>3.7236842105263159</v>
      </c>
      <c r="Q2">
        <v>35.333704212516828</v>
      </c>
      <c r="R2">
        <v>11.504252521870187</v>
      </c>
      <c r="S2">
        <v>4.0384772186573041</v>
      </c>
      <c r="T2">
        <v>33.5</v>
      </c>
      <c r="U2">
        <v>16.25</v>
      </c>
      <c r="V2">
        <v>4</v>
      </c>
    </row>
    <row r="3" spans="1:22" x14ac:dyDescent="0.25">
      <c r="A3">
        <v>2</v>
      </c>
      <c r="B3">
        <v>4.3888888888888893</v>
      </c>
      <c r="C3">
        <v>8.8333333333333339</v>
      </c>
      <c r="D3">
        <v>10</v>
      </c>
      <c r="E3">
        <v>3</v>
      </c>
      <c r="F3">
        <v>7</v>
      </c>
      <c r="G3">
        <v>9.5</v>
      </c>
      <c r="H3">
        <v>1</v>
      </c>
      <c r="I3">
        <v>1</v>
      </c>
      <c r="J3">
        <v>1</v>
      </c>
      <c r="K3">
        <v>4.3888888888888893</v>
      </c>
      <c r="L3">
        <v>8.8333333333333339</v>
      </c>
      <c r="M3">
        <v>10</v>
      </c>
      <c r="N3">
        <v>4.3888888888888893</v>
      </c>
      <c r="O3">
        <v>8.8333333333333339</v>
      </c>
      <c r="P3">
        <v>10</v>
      </c>
      <c r="Q3">
        <v>3.6353642205249561</v>
      </c>
      <c r="R3">
        <v>7.4606246079152037</v>
      </c>
      <c r="S3">
        <v>6.7388251725269113</v>
      </c>
      <c r="T3">
        <v>6.5</v>
      </c>
      <c r="U3">
        <v>10</v>
      </c>
      <c r="V3">
        <v>11</v>
      </c>
    </row>
    <row r="4" spans="1:22" x14ac:dyDescent="0.25">
      <c r="A4">
        <v>3</v>
      </c>
      <c r="B4">
        <v>4.6047904191616764</v>
      </c>
      <c r="C4">
        <v>5.759615384615385</v>
      </c>
      <c r="D4">
        <v>4.7674418604651159</v>
      </c>
      <c r="E4">
        <v>4</v>
      </c>
      <c r="F4">
        <v>5</v>
      </c>
      <c r="G4">
        <v>4</v>
      </c>
      <c r="H4">
        <v>1</v>
      </c>
      <c r="I4">
        <v>1</v>
      </c>
      <c r="J4">
        <v>1</v>
      </c>
      <c r="K4">
        <v>4.6047904191616764</v>
      </c>
      <c r="L4">
        <v>5.759615384615385</v>
      </c>
      <c r="M4">
        <v>4.7674418604651159</v>
      </c>
      <c r="N4">
        <v>4.6047904191616764</v>
      </c>
      <c r="O4">
        <v>5.759615384615385</v>
      </c>
      <c r="P4">
        <v>4.7674418604651159</v>
      </c>
      <c r="Q4">
        <v>4.0671444110863018</v>
      </c>
      <c r="R4">
        <v>4.6665410826304221</v>
      </c>
      <c r="S4">
        <v>8.4986842145671559</v>
      </c>
      <c r="T4">
        <v>4</v>
      </c>
      <c r="U4">
        <v>5.5</v>
      </c>
      <c r="V4">
        <v>4</v>
      </c>
    </row>
    <row r="5" spans="1:22" x14ac:dyDescent="0.25">
      <c r="A5">
        <v>4</v>
      </c>
      <c r="B5">
        <v>7.8235294117647056</v>
      </c>
      <c r="C5">
        <v>4.6923076923076925</v>
      </c>
      <c r="D5">
        <v>3.6470588235294117</v>
      </c>
      <c r="E5">
        <v>5</v>
      </c>
      <c r="F5">
        <v>3</v>
      </c>
      <c r="G5">
        <v>1.5</v>
      </c>
      <c r="H5">
        <v>1</v>
      </c>
      <c r="I5">
        <v>1</v>
      </c>
      <c r="J5">
        <v>1</v>
      </c>
      <c r="K5">
        <v>7.8235294117647056</v>
      </c>
      <c r="L5">
        <v>4.6923076923076925</v>
      </c>
      <c r="M5">
        <v>3.6470588235294117</v>
      </c>
      <c r="N5">
        <v>7.8235294117647056</v>
      </c>
      <c r="O5">
        <v>4.6923076923076925</v>
      </c>
      <c r="P5">
        <v>3.6470588235294117</v>
      </c>
      <c r="Q5">
        <v>8.3459218642823316</v>
      </c>
      <c r="R5">
        <v>5.3445395090786416</v>
      </c>
      <c r="S5">
        <v>6.2225511329755667</v>
      </c>
      <c r="T5">
        <v>8.75</v>
      </c>
      <c r="U5">
        <v>4.5</v>
      </c>
      <c r="V5">
        <v>3</v>
      </c>
    </row>
    <row r="6" spans="1:22" x14ac:dyDescent="0.25">
      <c r="A6">
        <v>5</v>
      </c>
      <c r="B6">
        <v>11.495238095238095</v>
      </c>
      <c r="C6">
        <v>13.795918367346939</v>
      </c>
      <c r="D6">
        <v>10.529411764705882</v>
      </c>
      <c r="E6">
        <v>4</v>
      </c>
      <c r="F6">
        <v>4</v>
      </c>
      <c r="G6">
        <v>7</v>
      </c>
      <c r="H6">
        <v>1</v>
      </c>
      <c r="I6">
        <v>1</v>
      </c>
      <c r="J6">
        <v>1</v>
      </c>
      <c r="K6">
        <v>11.495238095238095</v>
      </c>
      <c r="L6">
        <v>13.795918367346939</v>
      </c>
      <c r="M6">
        <v>10.529411764705882</v>
      </c>
      <c r="N6">
        <v>11.495238095238095</v>
      </c>
      <c r="O6">
        <v>13.795918367346939</v>
      </c>
      <c r="P6">
        <v>10.529411764705882</v>
      </c>
      <c r="Q6">
        <v>23.134690821662598</v>
      </c>
      <c r="R6">
        <v>21.226301125188648</v>
      </c>
      <c r="S6">
        <v>10.410289028026975</v>
      </c>
      <c r="T6">
        <v>9</v>
      </c>
      <c r="U6">
        <v>13</v>
      </c>
      <c r="V6">
        <v>13.75</v>
      </c>
    </row>
    <row r="7" spans="1:22" x14ac:dyDescent="0.25">
      <c r="A7">
        <v>6</v>
      </c>
      <c r="B7">
        <v>5.6</v>
      </c>
      <c r="C7">
        <v>4.908450704225352</v>
      </c>
      <c r="D7">
        <v>4.4743589743589745</v>
      </c>
      <c r="E7">
        <v>1</v>
      </c>
      <c r="F7">
        <v>4</v>
      </c>
      <c r="G7">
        <v>2.5</v>
      </c>
      <c r="H7">
        <v>1</v>
      </c>
      <c r="I7">
        <v>1</v>
      </c>
      <c r="J7">
        <v>1</v>
      </c>
      <c r="K7">
        <v>5.6</v>
      </c>
      <c r="L7">
        <v>4.908450704225352</v>
      </c>
      <c r="M7">
        <v>4.4743589743589745</v>
      </c>
      <c r="N7">
        <v>5.6</v>
      </c>
      <c r="O7">
        <v>4.908450704225352</v>
      </c>
      <c r="P7">
        <v>4.4743589743589745</v>
      </c>
      <c r="Q7">
        <v>10.580020893422807</v>
      </c>
      <c r="R7">
        <v>4.0509256968128646</v>
      </c>
      <c r="S7">
        <v>3.7889941747747322</v>
      </c>
      <c r="T7">
        <v>2.5</v>
      </c>
      <c r="U7">
        <v>4</v>
      </c>
      <c r="V7">
        <v>7</v>
      </c>
    </row>
    <row r="8" spans="1:22" x14ac:dyDescent="0.25">
      <c r="A8">
        <v>7</v>
      </c>
      <c r="B8">
        <v>10.757142857142858</v>
      </c>
      <c r="C8">
        <v>1.75</v>
      </c>
      <c r="D8">
        <v>6.382352941176471</v>
      </c>
      <c r="E8">
        <v>8.5</v>
      </c>
      <c r="F8">
        <v>1</v>
      </c>
      <c r="G8">
        <v>4</v>
      </c>
      <c r="H8">
        <v>1</v>
      </c>
      <c r="I8">
        <v>1</v>
      </c>
      <c r="J8">
        <v>1</v>
      </c>
      <c r="K8">
        <v>10.757142857142858</v>
      </c>
      <c r="L8">
        <v>1.75</v>
      </c>
      <c r="M8">
        <v>6.382352941176471</v>
      </c>
      <c r="N8">
        <v>10.757142857142858</v>
      </c>
      <c r="O8">
        <v>1.75</v>
      </c>
      <c r="P8">
        <v>6.382352941176471</v>
      </c>
      <c r="Q8">
        <v>8.2942894870650665</v>
      </c>
      <c r="R8">
        <v>1.1131623577819225</v>
      </c>
      <c r="S8">
        <v>7.5719366478418486</v>
      </c>
      <c r="T8">
        <v>11</v>
      </c>
      <c r="U8">
        <v>1</v>
      </c>
      <c r="V8">
        <v>7</v>
      </c>
    </row>
    <row r="9" spans="1:22" x14ac:dyDescent="0.25">
      <c r="A9">
        <v>8</v>
      </c>
      <c r="B9">
        <v>1.625</v>
      </c>
      <c r="C9">
        <v>5.4634146341463419</v>
      </c>
      <c r="D9">
        <v>1.5</v>
      </c>
      <c r="E9">
        <v>2</v>
      </c>
      <c r="F9">
        <v>1</v>
      </c>
      <c r="G9">
        <v>1</v>
      </c>
      <c r="H9">
        <v>1.625</v>
      </c>
      <c r="I9">
        <v>5.4634146341463419</v>
      </c>
      <c r="J9">
        <v>1.625</v>
      </c>
      <c r="K9">
        <v>5.4634146341463419</v>
      </c>
      <c r="L9">
        <v>0.74402380914284494</v>
      </c>
      <c r="M9">
        <v>9.5134051763172849</v>
      </c>
      <c r="N9">
        <v>1</v>
      </c>
      <c r="O9">
        <v>4</v>
      </c>
    </row>
    <row r="12" spans="1:22" x14ac:dyDescent="0.25">
      <c r="A12" t="s">
        <v>26</v>
      </c>
      <c r="B12" s="1">
        <f>STDEV(B2:B9)/AVERAGE(B2:B9)</f>
        <v>0.82758240054831012</v>
      </c>
      <c r="C12" s="1">
        <f t="shared" ref="C12:D12" si="0">STDEV(C2:C9)/AVERAGE(C2:C9)</f>
        <v>0.55018624670193839</v>
      </c>
      <c r="D12" s="1">
        <f t="shared" si="0"/>
        <v>0.56336077412610652</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2"/>
  <sheetViews>
    <sheetView workbookViewId="0">
      <selection activeCell="D37" sqref="D37"/>
    </sheetView>
  </sheetViews>
  <sheetFormatPr defaultColWidth="10.7109375" defaultRowHeight="15" x14ac:dyDescent="0.25"/>
  <sheetData>
    <row r="1" spans="1:22" x14ac:dyDescent="0.25">
      <c r="A1" t="s">
        <v>24</v>
      </c>
      <c r="B1" t="s">
        <v>0</v>
      </c>
      <c r="C1" t="s">
        <v>1</v>
      </c>
      <c r="D1" t="s">
        <v>2</v>
      </c>
      <c r="E1" t="s">
        <v>3</v>
      </c>
      <c r="F1" t="s">
        <v>4</v>
      </c>
      <c r="G1" t="s">
        <v>5</v>
      </c>
      <c r="H1" t="s">
        <v>6</v>
      </c>
      <c r="I1" t="s">
        <v>7</v>
      </c>
      <c r="J1" t="s">
        <v>8</v>
      </c>
      <c r="K1" t="s">
        <v>9</v>
      </c>
      <c r="L1" t="s">
        <v>10</v>
      </c>
      <c r="M1" t="s">
        <v>11</v>
      </c>
      <c r="N1" t="s">
        <v>12</v>
      </c>
      <c r="O1" t="s">
        <v>13</v>
      </c>
      <c r="P1" t="s">
        <v>14</v>
      </c>
      <c r="Q1" t="s">
        <v>15</v>
      </c>
      <c r="R1" t="s">
        <v>16</v>
      </c>
      <c r="S1" t="s">
        <v>17</v>
      </c>
      <c r="T1" t="s">
        <v>18</v>
      </c>
      <c r="U1" t="s">
        <v>19</v>
      </c>
      <c r="V1" t="s">
        <v>20</v>
      </c>
    </row>
    <row r="2" spans="1:22" x14ac:dyDescent="0.25">
      <c r="A2">
        <v>1</v>
      </c>
      <c r="B2">
        <v>690.04651162790697</v>
      </c>
      <c r="C2">
        <v>398.43478260869563</v>
      </c>
      <c r="D2">
        <v>133.76315789473685</v>
      </c>
      <c r="E2">
        <v>189</v>
      </c>
      <c r="F2">
        <v>348</v>
      </c>
      <c r="G2">
        <v>37</v>
      </c>
      <c r="H2">
        <v>1</v>
      </c>
      <c r="I2">
        <v>350</v>
      </c>
      <c r="J2">
        <v>1</v>
      </c>
      <c r="K2">
        <v>690.04651162790697</v>
      </c>
      <c r="L2">
        <v>398.43478260869563</v>
      </c>
      <c r="M2">
        <v>133.76315789473685</v>
      </c>
      <c r="N2">
        <v>690.04651162790697</v>
      </c>
      <c r="O2">
        <v>398.43478260869563</v>
      </c>
      <c r="P2">
        <v>133.76315789473685</v>
      </c>
      <c r="Q2">
        <v>1043.8936032604172</v>
      </c>
      <c r="R2">
        <v>413.33365633885973</v>
      </c>
      <c r="S2">
        <v>212.84033880954379</v>
      </c>
      <c r="T2">
        <v>699.5</v>
      </c>
      <c r="U2">
        <v>583</v>
      </c>
      <c r="V2">
        <v>211</v>
      </c>
    </row>
    <row r="3" spans="1:22" x14ac:dyDescent="0.25">
      <c r="A3">
        <v>2</v>
      </c>
      <c r="B3">
        <v>234.58333333333334</v>
      </c>
      <c r="C3">
        <v>336.2</v>
      </c>
      <c r="D3">
        <v>265.55555555555554</v>
      </c>
      <c r="E3">
        <v>263</v>
      </c>
      <c r="F3">
        <v>409.5</v>
      </c>
      <c r="G3">
        <v>274.5</v>
      </c>
      <c r="H3">
        <v>1</v>
      </c>
      <c r="I3">
        <v>1</v>
      </c>
      <c r="J3">
        <v>10</v>
      </c>
      <c r="K3">
        <v>234.58333333333334</v>
      </c>
      <c r="L3">
        <v>336.2</v>
      </c>
      <c r="M3">
        <v>265.55555555555554</v>
      </c>
      <c r="N3">
        <v>234.58333333333334</v>
      </c>
      <c r="O3">
        <v>336.2</v>
      </c>
      <c r="P3">
        <v>265.55555555555554</v>
      </c>
      <c r="Q3">
        <v>188.86070074452834</v>
      </c>
      <c r="R3">
        <v>189.7158310519292</v>
      </c>
      <c r="S3">
        <v>174.64054586904473</v>
      </c>
      <c r="T3">
        <v>326.5</v>
      </c>
      <c r="U3">
        <v>362</v>
      </c>
      <c r="V3">
        <v>251</v>
      </c>
    </row>
    <row r="4" spans="1:22" x14ac:dyDescent="0.25">
      <c r="A4">
        <v>3</v>
      </c>
      <c r="B4">
        <v>153.59281437125748</v>
      </c>
      <c r="C4">
        <v>191.29807692307693</v>
      </c>
      <c r="D4">
        <v>153.56976744186048</v>
      </c>
      <c r="E4">
        <v>131</v>
      </c>
      <c r="F4">
        <v>143</v>
      </c>
      <c r="G4">
        <v>114</v>
      </c>
      <c r="H4">
        <v>1</v>
      </c>
      <c r="I4">
        <v>1</v>
      </c>
      <c r="J4">
        <v>1</v>
      </c>
      <c r="K4">
        <v>153.59281437125748</v>
      </c>
      <c r="L4">
        <v>191.29807692307693</v>
      </c>
      <c r="M4">
        <v>153.56976744186048</v>
      </c>
      <c r="N4">
        <v>153.59281437125748</v>
      </c>
      <c r="O4">
        <v>191.29807692307693</v>
      </c>
      <c r="P4">
        <v>153.56976744186048</v>
      </c>
      <c r="Q4">
        <v>133.90151729385988</v>
      </c>
      <c r="R4">
        <v>150.01177169392844</v>
      </c>
      <c r="S4">
        <v>254.34314665764037</v>
      </c>
      <c r="T4">
        <v>159</v>
      </c>
      <c r="U4">
        <v>207</v>
      </c>
      <c r="V4">
        <v>118</v>
      </c>
    </row>
    <row r="5" spans="1:22" x14ac:dyDescent="0.25">
      <c r="A5">
        <v>4</v>
      </c>
      <c r="B5">
        <v>195.64705882352942</v>
      </c>
      <c r="C5">
        <v>158.53846153846155</v>
      </c>
      <c r="D5">
        <v>106.67647058823529</v>
      </c>
      <c r="E5">
        <v>93</v>
      </c>
      <c r="F5">
        <v>142</v>
      </c>
      <c r="G5">
        <v>12</v>
      </c>
      <c r="H5">
        <v>1</v>
      </c>
      <c r="I5">
        <v>1</v>
      </c>
      <c r="J5">
        <v>1</v>
      </c>
      <c r="K5">
        <v>195.64705882352942</v>
      </c>
      <c r="L5">
        <v>158.53846153846155</v>
      </c>
      <c r="M5">
        <v>106.67647058823529</v>
      </c>
      <c r="N5">
        <v>195.64705882352942</v>
      </c>
      <c r="O5">
        <v>158.53846153846155</v>
      </c>
      <c r="P5">
        <v>106.67647058823529</v>
      </c>
      <c r="Q5">
        <v>280.09171292106953</v>
      </c>
      <c r="R5">
        <v>167.50950987163654</v>
      </c>
      <c r="S5">
        <v>182.56783224046876</v>
      </c>
      <c r="T5">
        <v>215.25</v>
      </c>
      <c r="U5">
        <v>226.75</v>
      </c>
      <c r="V5">
        <v>120</v>
      </c>
    </row>
    <row r="6" spans="1:22" x14ac:dyDescent="0.25">
      <c r="A6">
        <v>5</v>
      </c>
      <c r="B6">
        <v>291.86666666666667</v>
      </c>
      <c r="C6">
        <v>333.79591836734693</v>
      </c>
      <c r="D6">
        <v>345.15686274509807</v>
      </c>
      <c r="E6">
        <v>162</v>
      </c>
      <c r="F6">
        <v>162.5</v>
      </c>
      <c r="G6">
        <v>212</v>
      </c>
      <c r="H6">
        <v>1</v>
      </c>
      <c r="I6">
        <v>1</v>
      </c>
      <c r="J6">
        <v>1</v>
      </c>
      <c r="K6">
        <v>291.86666666666667</v>
      </c>
      <c r="L6">
        <v>333.79591836734693</v>
      </c>
      <c r="M6">
        <v>345.15686274509807</v>
      </c>
      <c r="N6">
        <v>291.86666666666667</v>
      </c>
      <c r="O6">
        <v>333.79591836734693</v>
      </c>
      <c r="P6">
        <v>345.15686274509807</v>
      </c>
      <c r="Q6">
        <v>358.68338477384265</v>
      </c>
      <c r="R6">
        <v>402.89577990803605</v>
      </c>
      <c r="S6">
        <v>346.64658501413334</v>
      </c>
      <c r="T6">
        <v>415</v>
      </c>
      <c r="U6">
        <v>442</v>
      </c>
      <c r="V6">
        <v>614.75</v>
      </c>
    </row>
    <row r="7" spans="1:22" x14ac:dyDescent="0.25">
      <c r="A7">
        <v>6</v>
      </c>
      <c r="B7">
        <v>180.4</v>
      </c>
      <c r="C7">
        <v>201.21126760563379</v>
      </c>
      <c r="D7">
        <v>203.5</v>
      </c>
      <c r="E7">
        <v>21.5</v>
      </c>
      <c r="F7">
        <v>133</v>
      </c>
      <c r="G7">
        <v>142.5</v>
      </c>
      <c r="H7">
        <v>1</v>
      </c>
      <c r="I7">
        <v>1</v>
      </c>
      <c r="J7">
        <v>1</v>
      </c>
      <c r="K7">
        <v>180.4</v>
      </c>
      <c r="L7">
        <v>201.21126760563379</v>
      </c>
      <c r="M7">
        <v>203.5</v>
      </c>
      <c r="N7">
        <v>180.4</v>
      </c>
      <c r="O7">
        <v>201.21126760563379</v>
      </c>
      <c r="P7">
        <v>203.5</v>
      </c>
      <c r="Q7">
        <v>269.74362096745051</v>
      </c>
      <c r="R7">
        <v>198.38045799240254</v>
      </c>
      <c r="S7">
        <v>184.81255860514949</v>
      </c>
      <c r="T7">
        <v>334.5</v>
      </c>
      <c r="U7">
        <v>170</v>
      </c>
      <c r="V7">
        <v>360</v>
      </c>
    </row>
    <row r="8" spans="1:22" x14ac:dyDescent="0.25">
      <c r="A8">
        <v>7</v>
      </c>
      <c r="B8">
        <v>370.8857142857143</v>
      </c>
      <c r="C8">
        <v>29.625</v>
      </c>
      <c r="D8">
        <v>259.58823529411762</v>
      </c>
      <c r="E8">
        <v>346.5</v>
      </c>
      <c r="F8">
        <v>5</v>
      </c>
      <c r="G8">
        <v>173.5</v>
      </c>
      <c r="H8">
        <v>1</v>
      </c>
      <c r="I8">
        <v>1</v>
      </c>
      <c r="J8">
        <v>1</v>
      </c>
      <c r="K8">
        <v>370.8857142857143</v>
      </c>
      <c r="L8">
        <v>29.625</v>
      </c>
      <c r="M8">
        <v>259.58823529411762</v>
      </c>
      <c r="N8">
        <v>370.8857142857143</v>
      </c>
      <c r="O8">
        <v>29.625</v>
      </c>
      <c r="P8">
        <v>259.58823529411762</v>
      </c>
      <c r="Q8">
        <v>240.05268400355055</v>
      </c>
      <c r="R8">
        <v>39.592283503777324</v>
      </c>
      <c r="S8">
        <v>253.39239155866883</v>
      </c>
      <c r="T8">
        <v>356</v>
      </c>
      <c r="U8">
        <v>54.5</v>
      </c>
      <c r="V8">
        <v>384</v>
      </c>
    </row>
    <row r="9" spans="1:22" x14ac:dyDescent="0.25">
      <c r="A9">
        <v>8</v>
      </c>
      <c r="B9">
        <v>127</v>
      </c>
      <c r="C9">
        <v>102</v>
      </c>
      <c r="D9">
        <v>173</v>
      </c>
      <c r="E9">
        <v>54</v>
      </c>
      <c r="F9">
        <v>1</v>
      </c>
      <c r="G9">
        <v>1</v>
      </c>
      <c r="H9">
        <v>127</v>
      </c>
      <c r="I9">
        <v>102</v>
      </c>
      <c r="J9">
        <v>127</v>
      </c>
      <c r="K9">
        <v>102</v>
      </c>
      <c r="L9">
        <v>106.69716825804569</v>
      </c>
      <c r="M9">
        <v>135.57673104187162</v>
      </c>
      <c r="N9">
        <v>214</v>
      </c>
      <c r="O9">
        <v>145.5</v>
      </c>
    </row>
    <row r="12" spans="1:22" x14ac:dyDescent="0.25">
      <c r="A12" t="s">
        <v>26</v>
      </c>
      <c r="B12" s="1">
        <f>STDEV(B2:B9)/AVERAGE(B2:B9)</f>
        <v>0.65323460878838024</v>
      </c>
      <c r="C12" s="1">
        <f t="shared" ref="C12:D12" si="0">STDEV(C2:C9)/AVERAGE(C2:C9)</f>
        <v>0.58148634459758786</v>
      </c>
      <c r="D12" s="1">
        <f t="shared" si="0"/>
        <v>0.38963414364687393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2"/>
  <sheetViews>
    <sheetView topLeftCell="A4" workbookViewId="0">
      <selection activeCell="B12" sqref="B12:D12"/>
    </sheetView>
  </sheetViews>
  <sheetFormatPr defaultColWidth="10.7109375" defaultRowHeight="15" x14ac:dyDescent="0.25"/>
  <sheetData>
    <row r="1" spans="1:22" x14ac:dyDescent="0.25">
      <c r="A1" t="s">
        <v>24</v>
      </c>
      <c r="B1" t="s">
        <v>0</v>
      </c>
      <c r="C1" t="s">
        <v>1</v>
      </c>
      <c r="D1" t="s">
        <v>2</v>
      </c>
      <c r="E1" t="s">
        <v>3</v>
      </c>
      <c r="F1" t="s">
        <v>4</v>
      </c>
      <c r="G1" t="s">
        <v>5</v>
      </c>
      <c r="H1" t="s">
        <v>6</v>
      </c>
      <c r="I1" t="s">
        <v>7</v>
      </c>
      <c r="J1" t="s">
        <v>8</v>
      </c>
      <c r="K1" t="s">
        <v>9</v>
      </c>
      <c r="L1" t="s">
        <v>10</v>
      </c>
      <c r="M1" t="s">
        <v>11</v>
      </c>
      <c r="N1" t="s">
        <v>12</v>
      </c>
      <c r="O1" t="s">
        <v>13</v>
      </c>
      <c r="P1" t="s">
        <v>14</v>
      </c>
      <c r="Q1" t="s">
        <v>15</v>
      </c>
      <c r="R1" t="s">
        <v>16</v>
      </c>
      <c r="S1" t="s">
        <v>17</v>
      </c>
      <c r="T1" t="s">
        <v>18</v>
      </c>
      <c r="U1" t="s">
        <v>19</v>
      </c>
      <c r="V1" t="s">
        <v>20</v>
      </c>
    </row>
    <row r="2" spans="1:22" x14ac:dyDescent="0.25">
      <c r="A2">
        <v>1</v>
      </c>
      <c r="B2">
        <v>49.232558139534881</v>
      </c>
      <c r="C2">
        <v>37</v>
      </c>
      <c r="D2">
        <v>37.236842105263158</v>
      </c>
      <c r="E2">
        <v>42</v>
      </c>
      <c r="F2">
        <v>36</v>
      </c>
      <c r="G2">
        <v>36</v>
      </c>
      <c r="H2">
        <v>33</v>
      </c>
      <c r="I2">
        <v>34</v>
      </c>
      <c r="J2">
        <v>34</v>
      </c>
      <c r="K2">
        <v>49.232558139534881</v>
      </c>
      <c r="L2">
        <v>37</v>
      </c>
      <c r="M2">
        <v>37.236842105263158</v>
      </c>
      <c r="N2">
        <v>49.232558139534881</v>
      </c>
      <c r="O2">
        <v>37</v>
      </c>
      <c r="P2">
        <v>37.236842105263158</v>
      </c>
      <c r="Q2">
        <v>19.861229532388119</v>
      </c>
      <c r="R2">
        <v>4.6807147861294549</v>
      </c>
      <c r="S2">
        <v>5.048744850099232</v>
      </c>
      <c r="T2">
        <v>26.75</v>
      </c>
      <c r="U2">
        <v>8.75</v>
      </c>
      <c r="V2">
        <v>6</v>
      </c>
    </row>
    <row r="3" spans="1:22" x14ac:dyDescent="0.25">
      <c r="A3">
        <v>2</v>
      </c>
      <c r="B3">
        <v>35.416666666666664</v>
      </c>
      <c r="C3">
        <v>37.666666666666664</v>
      </c>
      <c r="D3">
        <v>39.166666666666664</v>
      </c>
      <c r="E3">
        <v>35</v>
      </c>
      <c r="F3">
        <v>37.5</v>
      </c>
      <c r="G3">
        <v>39.5</v>
      </c>
      <c r="H3">
        <v>32</v>
      </c>
      <c r="I3">
        <v>33</v>
      </c>
      <c r="J3">
        <v>35</v>
      </c>
      <c r="K3">
        <v>35.416666666666664</v>
      </c>
      <c r="L3">
        <v>37.666666666666664</v>
      </c>
      <c r="M3">
        <v>39.166666666666664</v>
      </c>
      <c r="N3">
        <v>35.416666666666664</v>
      </c>
      <c r="O3">
        <v>37.666666666666664</v>
      </c>
      <c r="P3">
        <v>39.166666666666664</v>
      </c>
      <c r="Q3">
        <v>3.4836352113437887</v>
      </c>
      <c r="R3">
        <v>3.6609150291388506</v>
      </c>
      <c r="S3">
        <v>4.475423082201937</v>
      </c>
      <c r="T3">
        <v>5</v>
      </c>
      <c r="U3">
        <v>7</v>
      </c>
      <c r="V3">
        <v>7</v>
      </c>
    </row>
    <row r="4" spans="1:22" x14ac:dyDescent="0.25">
      <c r="A4">
        <v>3</v>
      </c>
      <c r="B4">
        <v>37.047904191616766</v>
      </c>
      <c r="C4">
        <v>38.125</v>
      </c>
      <c r="D4">
        <v>36.197674418604649</v>
      </c>
      <c r="E4">
        <v>36</v>
      </c>
      <c r="F4">
        <v>38</v>
      </c>
      <c r="G4">
        <v>35.5</v>
      </c>
      <c r="H4">
        <v>33</v>
      </c>
      <c r="I4">
        <v>42</v>
      </c>
      <c r="J4">
        <v>33</v>
      </c>
      <c r="K4">
        <v>37.047904191616766</v>
      </c>
      <c r="L4">
        <v>38.125</v>
      </c>
      <c r="M4">
        <v>36.197674418604649</v>
      </c>
      <c r="N4">
        <v>37.047904191616766</v>
      </c>
      <c r="O4">
        <v>38.125</v>
      </c>
      <c r="P4">
        <v>36.197674418604649</v>
      </c>
      <c r="Q4">
        <v>7.0666435031352766</v>
      </c>
      <c r="R4">
        <v>3.9034152335406098</v>
      </c>
      <c r="S4">
        <v>3.7347958994296753</v>
      </c>
      <c r="T4">
        <v>5</v>
      </c>
      <c r="U4">
        <v>6</v>
      </c>
      <c r="V4">
        <v>5</v>
      </c>
    </row>
    <row r="5" spans="1:22" x14ac:dyDescent="0.25">
      <c r="A5">
        <v>4</v>
      </c>
      <c r="B5">
        <v>38.764705882352942</v>
      </c>
      <c r="C5">
        <v>36.384615384615387</v>
      </c>
      <c r="D5">
        <v>35.705882352941174</v>
      </c>
      <c r="E5">
        <v>38</v>
      </c>
      <c r="F5">
        <v>36</v>
      </c>
      <c r="G5">
        <v>34.5</v>
      </c>
      <c r="H5">
        <v>38</v>
      </c>
      <c r="I5">
        <v>32</v>
      </c>
      <c r="J5">
        <v>32</v>
      </c>
      <c r="K5">
        <v>38.764705882352942</v>
      </c>
      <c r="L5">
        <v>36.384615384615387</v>
      </c>
      <c r="M5">
        <v>35.705882352941174</v>
      </c>
      <c r="N5">
        <v>38.764705882352942</v>
      </c>
      <c r="O5">
        <v>36.384615384615387</v>
      </c>
      <c r="P5">
        <v>35.705882352941174</v>
      </c>
      <c r="Q5">
        <v>4.4515364168552232</v>
      </c>
      <c r="R5">
        <v>3.9483849343425965</v>
      </c>
      <c r="S5">
        <v>4.9453339609918929</v>
      </c>
      <c r="T5">
        <v>8.25</v>
      </c>
      <c r="U5">
        <v>6.5</v>
      </c>
      <c r="V5">
        <v>6</v>
      </c>
    </row>
    <row r="6" spans="1:22" x14ac:dyDescent="0.25">
      <c r="A6">
        <v>5</v>
      </c>
      <c r="B6">
        <v>39.514285714285712</v>
      </c>
      <c r="C6">
        <v>40.489795918367349</v>
      </c>
      <c r="D6">
        <v>41.490196078431374</v>
      </c>
      <c r="E6">
        <v>36</v>
      </c>
      <c r="F6">
        <v>37.5</v>
      </c>
      <c r="G6">
        <v>41</v>
      </c>
      <c r="H6">
        <v>33</v>
      </c>
      <c r="I6">
        <v>33</v>
      </c>
      <c r="J6">
        <v>33</v>
      </c>
      <c r="K6">
        <v>39.514285714285712</v>
      </c>
      <c r="L6">
        <v>40.489795918367349</v>
      </c>
      <c r="M6">
        <v>41.490196078431374</v>
      </c>
      <c r="N6">
        <v>39.514285714285712</v>
      </c>
      <c r="O6">
        <v>40.489795918367349</v>
      </c>
      <c r="P6">
        <v>41.490196078431374</v>
      </c>
      <c r="Q6">
        <v>8.1702018213871437</v>
      </c>
      <c r="R6">
        <v>7.5234957025831601</v>
      </c>
      <c r="S6">
        <v>7.3603601787401898</v>
      </c>
      <c r="T6">
        <v>10</v>
      </c>
      <c r="U6">
        <v>12</v>
      </c>
      <c r="V6">
        <v>13</v>
      </c>
    </row>
    <row r="7" spans="1:22" x14ac:dyDescent="0.25">
      <c r="A7">
        <v>6</v>
      </c>
      <c r="B7">
        <v>34.85</v>
      </c>
      <c r="C7">
        <v>36.802816901408448</v>
      </c>
      <c r="D7">
        <v>35.153846153846153</v>
      </c>
      <c r="E7">
        <v>33</v>
      </c>
      <c r="F7">
        <v>36</v>
      </c>
      <c r="G7">
        <v>34</v>
      </c>
      <c r="H7">
        <v>33</v>
      </c>
      <c r="I7">
        <v>36</v>
      </c>
      <c r="J7">
        <v>33</v>
      </c>
      <c r="K7">
        <v>34.85</v>
      </c>
      <c r="L7">
        <v>36.802816901408448</v>
      </c>
      <c r="M7">
        <v>35.153846153846153</v>
      </c>
      <c r="N7">
        <v>34.85</v>
      </c>
      <c r="O7">
        <v>36.802816901408448</v>
      </c>
      <c r="P7">
        <v>35.153846153846153</v>
      </c>
      <c r="Q7">
        <v>5.6501047964198259</v>
      </c>
      <c r="R7">
        <v>4.1500908929971461</v>
      </c>
      <c r="S7">
        <v>3.7314978124174107</v>
      </c>
      <c r="T7">
        <v>2.5</v>
      </c>
      <c r="U7">
        <v>6</v>
      </c>
      <c r="V7">
        <v>3</v>
      </c>
    </row>
    <row r="8" spans="1:22" x14ac:dyDescent="0.25">
      <c r="A8">
        <v>7</v>
      </c>
      <c r="B8">
        <v>37.957142857142856</v>
      </c>
      <c r="C8">
        <v>34.125</v>
      </c>
      <c r="D8">
        <v>35.029411764705884</v>
      </c>
      <c r="E8">
        <v>37</v>
      </c>
      <c r="F8">
        <v>34</v>
      </c>
      <c r="G8">
        <v>34</v>
      </c>
      <c r="H8">
        <v>35</v>
      </c>
      <c r="I8">
        <v>33</v>
      </c>
      <c r="J8">
        <v>35</v>
      </c>
      <c r="K8">
        <v>37.957142857142856</v>
      </c>
      <c r="L8">
        <v>34.125</v>
      </c>
      <c r="M8">
        <v>35.029411764705884</v>
      </c>
      <c r="N8">
        <v>37.957142857142856</v>
      </c>
      <c r="O8">
        <v>34.125</v>
      </c>
      <c r="P8">
        <v>35.029411764705884</v>
      </c>
      <c r="Q8">
        <v>4.1578830813800547</v>
      </c>
      <c r="R8">
        <v>1.7019809430292641</v>
      </c>
      <c r="S8">
        <v>3.2144116207692184</v>
      </c>
      <c r="T8">
        <v>5</v>
      </c>
      <c r="U8">
        <v>2</v>
      </c>
      <c r="V8">
        <v>2</v>
      </c>
    </row>
    <row r="9" spans="1:22" x14ac:dyDescent="0.25">
      <c r="A9">
        <v>8</v>
      </c>
      <c r="B9">
        <v>33.5</v>
      </c>
      <c r="C9">
        <v>35.585365853658537</v>
      </c>
      <c r="D9">
        <v>33.5</v>
      </c>
      <c r="E9">
        <v>34</v>
      </c>
      <c r="F9">
        <v>32</v>
      </c>
      <c r="G9">
        <v>33</v>
      </c>
      <c r="H9">
        <v>33.5</v>
      </c>
      <c r="I9">
        <v>35.585365853658537</v>
      </c>
      <c r="J9">
        <v>33.5</v>
      </c>
      <c r="K9">
        <v>35.585365853658537</v>
      </c>
      <c r="L9">
        <v>1.1952286093343936</v>
      </c>
      <c r="M9">
        <v>4.3242086545175953</v>
      </c>
      <c r="N9">
        <v>2</v>
      </c>
      <c r="O9">
        <v>4</v>
      </c>
    </row>
    <row r="12" spans="1:22" x14ac:dyDescent="0.25">
      <c r="A12" t="s">
        <v>26</v>
      </c>
      <c r="B12" s="1">
        <f>STDEV(B2:B9)/AVERAGE(B2:B9)</f>
        <v>0.1272533263811999</v>
      </c>
      <c r="C12" s="1">
        <f t="shared" ref="C12:D12" si="0">STDEV(C2:C9)/AVERAGE(C2:C9)</f>
        <v>5.0603568502431064E-2</v>
      </c>
      <c r="D12" s="1">
        <f t="shared" si="0"/>
        <v>6.9861990495243512E-2</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2"/>
  <sheetViews>
    <sheetView topLeftCell="A4" workbookViewId="0">
      <selection activeCell="B12" sqref="B12:D12"/>
    </sheetView>
  </sheetViews>
  <sheetFormatPr defaultColWidth="10.7109375" defaultRowHeight="15" x14ac:dyDescent="0.25"/>
  <sheetData>
    <row r="1" spans="1:22" x14ac:dyDescent="0.25">
      <c r="A1" t="s">
        <v>24</v>
      </c>
      <c r="B1" t="s">
        <v>0</v>
      </c>
      <c r="C1" t="s">
        <v>1</v>
      </c>
      <c r="D1" t="s">
        <v>2</v>
      </c>
      <c r="E1" t="s">
        <v>3</v>
      </c>
      <c r="F1" t="s">
        <v>4</v>
      </c>
      <c r="G1" t="s">
        <v>5</v>
      </c>
      <c r="H1" t="s">
        <v>6</v>
      </c>
      <c r="I1" t="s">
        <v>7</v>
      </c>
      <c r="J1" t="s">
        <v>8</v>
      </c>
      <c r="K1" t="s">
        <v>9</v>
      </c>
      <c r="L1" t="s">
        <v>10</v>
      </c>
      <c r="M1" t="s">
        <v>11</v>
      </c>
      <c r="N1" t="s">
        <v>12</v>
      </c>
      <c r="O1" t="s">
        <v>13</v>
      </c>
      <c r="P1" t="s">
        <v>14</v>
      </c>
      <c r="Q1" t="s">
        <v>15</v>
      </c>
      <c r="R1" t="s">
        <v>16</v>
      </c>
      <c r="S1" t="s">
        <v>17</v>
      </c>
      <c r="T1" t="s">
        <v>18</v>
      </c>
      <c r="U1" t="s">
        <v>19</v>
      </c>
      <c r="V1" t="s">
        <v>20</v>
      </c>
    </row>
    <row r="2" spans="1:22" x14ac:dyDescent="0.25">
      <c r="A2">
        <v>1</v>
      </c>
      <c r="B2">
        <v>5.5813953488372094</v>
      </c>
      <c r="C2">
        <v>4.9130434782608692</v>
      </c>
      <c r="D2">
        <v>1.6447368421052631</v>
      </c>
      <c r="E2">
        <v>2</v>
      </c>
      <c r="F2">
        <v>2</v>
      </c>
      <c r="G2">
        <v>1</v>
      </c>
      <c r="H2">
        <v>1</v>
      </c>
      <c r="I2">
        <v>1</v>
      </c>
      <c r="J2">
        <v>1</v>
      </c>
      <c r="K2">
        <v>5.5813953488372094</v>
      </c>
      <c r="L2">
        <v>4.9130434782608692</v>
      </c>
      <c r="M2">
        <v>1.6447368421052631</v>
      </c>
      <c r="N2">
        <v>5.5813953488372094</v>
      </c>
      <c r="O2">
        <v>4.9130434782608692</v>
      </c>
      <c r="P2">
        <v>1.6447368421052631</v>
      </c>
      <c r="Q2">
        <v>10.13535198754372</v>
      </c>
      <c r="R2">
        <v>4.971857559195838</v>
      </c>
      <c r="S2">
        <v>1.1855119554400235</v>
      </c>
      <c r="T2">
        <v>5</v>
      </c>
      <c r="U2">
        <v>7.25</v>
      </c>
      <c r="V2">
        <v>1</v>
      </c>
    </row>
    <row r="3" spans="1:22" x14ac:dyDescent="0.25">
      <c r="A3">
        <v>2</v>
      </c>
      <c r="B3">
        <v>3</v>
      </c>
      <c r="C3">
        <v>4.0999999999999996</v>
      </c>
      <c r="D3">
        <v>3.6111111111111112</v>
      </c>
      <c r="E3">
        <v>2</v>
      </c>
      <c r="F3">
        <v>3</v>
      </c>
      <c r="G3">
        <v>2.5</v>
      </c>
      <c r="H3">
        <v>1</v>
      </c>
      <c r="I3">
        <v>1</v>
      </c>
      <c r="J3">
        <v>2</v>
      </c>
      <c r="K3">
        <v>3</v>
      </c>
      <c r="L3">
        <v>4.0999999999999996</v>
      </c>
      <c r="M3">
        <v>3.6111111111111112</v>
      </c>
      <c r="N3">
        <v>3</v>
      </c>
      <c r="O3">
        <v>4.0999999999999996</v>
      </c>
      <c r="P3">
        <v>3.6111111111111112</v>
      </c>
      <c r="Q3">
        <v>2.4957106059339949</v>
      </c>
      <c r="R3">
        <v>3.2941955221162926</v>
      </c>
      <c r="S3">
        <v>3.1086007612445923</v>
      </c>
      <c r="T3">
        <v>4</v>
      </c>
      <c r="U3">
        <v>4</v>
      </c>
      <c r="V3">
        <v>2</v>
      </c>
    </row>
    <row r="4" spans="1:22" x14ac:dyDescent="0.25">
      <c r="A4">
        <v>3</v>
      </c>
      <c r="B4">
        <v>2.341317365269461</v>
      </c>
      <c r="C4">
        <v>2.5192307692307692</v>
      </c>
      <c r="D4">
        <v>2.8255813953488373</v>
      </c>
      <c r="E4">
        <v>2</v>
      </c>
      <c r="F4">
        <v>2</v>
      </c>
      <c r="G4">
        <v>2</v>
      </c>
      <c r="H4">
        <v>1</v>
      </c>
      <c r="I4">
        <v>3</v>
      </c>
      <c r="J4">
        <v>2</v>
      </c>
      <c r="K4">
        <v>2.341317365269461</v>
      </c>
      <c r="L4">
        <v>2.5192307692307692</v>
      </c>
      <c r="M4">
        <v>2.8255813953488373</v>
      </c>
      <c r="N4">
        <v>2.341317365269461</v>
      </c>
      <c r="O4">
        <v>2.5192307692307692</v>
      </c>
      <c r="P4">
        <v>2.8255813953488373</v>
      </c>
      <c r="Q4">
        <v>1.5552958696164625</v>
      </c>
      <c r="R4">
        <v>1.3508772355220995</v>
      </c>
      <c r="S4">
        <v>6.464731213128875</v>
      </c>
      <c r="T4">
        <v>2</v>
      </c>
      <c r="U4">
        <v>1.5</v>
      </c>
      <c r="V4">
        <v>2</v>
      </c>
    </row>
    <row r="5" spans="1:22" x14ac:dyDescent="0.25">
      <c r="A5">
        <v>4</v>
      </c>
      <c r="B5">
        <v>3.1176470588235294</v>
      </c>
      <c r="C5">
        <v>2.3076923076923075</v>
      </c>
      <c r="D5">
        <v>2.1470588235294117</v>
      </c>
      <c r="E5">
        <v>2</v>
      </c>
      <c r="F5">
        <v>1</v>
      </c>
      <c r="G5">
        <v>1</v>
      </c>
      <c r="H5">
        <v>1</v>
      </c>
      <c r="I5">
        <v>1</v>
      </c>
      <c r="J5">
        <v>1</v>
      </c>
      <c r="K5">
        <v>3.1176470588235294</v>
      </c>
      <c r="L5">
        <v>2.3076923076923075</v>
      </c>
      <c r="M5">
        <v>2.1470588235294117</v>
      </c>
      <c r="N5">
        <v>3.1176470588235294</v>
      </c>
      <c r="O5">
        <v>2.3076923076923075</v>
      </c>
      <c r="P5">
        <v>2.1470588235294117</v>
      </c>
      <c r="Q5">
        <v>3.6208140131256483</v>
      </c>
      <c r="R5">
        <v>1.8432134703923737</v>
      </c>
      <c r="S5">
        <v>2.9759882793551422</v>
      </c>
      <c r="T5">
        <v>2.25</v>
      </c>
      <c r="U5">
        <v>2</v>
      </c>
      <c r="V5">
        <v>1</v>
      </c>
    </row>
    <row r="6" spans="1:22" x14ac:dyDescent="0.25">
      <c r="A6">
        <v>5</v>
      </c>
      <c r="B6">
        <v>1.9619047619047618</v>
      </c>
      <c r="C6">
        <v>4.5</v>
      </c>
      <c r="D6">
        <v>2.0980392156862746</v>
      </c>
      <c r="E6">
        <v>2</v>
      </c>
      <c r="F6">
        <v>2</v>
      </c>
      <c r="G6">
        <v>2</v>
      </c>
      <c r="H6">
        <v>1</v>
      </c>
      <c r="I6">
        <v>1</v>
      </c>
      <c r="J6">
        <v>1</v>
      </c>
      <c r="K6">
        <v>1.9619047619047618</v>
      </c>
      <c r="L6">
        <v>4.5</v>
      </c>
      <c r="M6">
        <v>2.0980392156862746</v>
      </c>
      <c r="N6">
        <v>1.9619047619047618</v>
      </c>
      <c r="O6">
        <v>4.5</v>
      </c>
      <c r="P6">
        <v>2.0980392156862746</v>
      </c>
      <c r="Q6">
        <v>1.4136954405156716</v>
      </c>
      <c r="R6">
        <v>7.4241872754552016</v>
      </c>
      <c r="S6">
        <v>1.3000754125939669</v>
      </c>
      <c r="T6">
        <v>1</v>
      </c>
      <c r="U6">
        <v>3</v>
      </c>
      <c r="V6">
        <v>2</v>
      </c>
    </row>
    <row r="7" spans="1:22" x14ac:dyDescent="0.25">
      <c r="A7">
        <v>6</v>
      </c>
      <c r="B7">
        <v>1.65</v>
      </c>
      <c r="C7">
        <v>2.1619718309859155</v>
      </c>
      <c r="D7">
        <v>1.9743589743589745</v>
      </c>
      <c r="E7">
        <v>1</v>
      </c>
      <c r="F7">
        <v>2</v>
      </c>
      <c r="G7">
        <v>2</v>
      </c>
      <c r="H7">
        <v>1</v>
      </c>
      <c r="I7">
        <v>1</v>
      </c>
      <c r="J7">
        <v>1</v>
      </c>
      <c r="K7">
        <v>1.65</v>
      </c>
      <c r="L7">
        <v>2.1619718309859155</v>
      </c>
      <c r="M7">
        <v>1.9743589743589745</v>
      </c>
      <c r="N7">
        <v>1.65</v>
      </c>
      <c r="O7">
        <v>2.1619718309859155</v>
      </c>
      <c r="P7">
        <v>1.9743589743589745</v>
      </c>
      <c r="Q7">
        <v>1.4964871146156007</v>
      </c>
      <c r="R7">
        <v>1.0561358978189654</v>
      </c>
      <c r="S7">
        <v>1.450251737882118</v>
      </c>
      <c r="T7">
        <v>0.5</v>
      </c>
      <c r="U7">
        <v>2</v>
      </c>
      <c r="V7">
        <v>1</v>
      </c>
    </row>
    <row r="8" spans="1:22" x14ac:dyDescent="0.25">
      <c r="A8">
        <v>7</v>
      </c>
      <c r="B8">
        <v>5</v>
      </c>
      <c r="C8">
        <v>1.0833333333333333</v>
      </c>
      <c r="D8">
        <v>3.4411764705882355</v>
      </c>
      <c r="E8">
        <v>4</v>
      </c>
      <c r="F8">
        <v>1</v>
      </c>
      <c r="G8">
        <v>2.5</v>
      </c>
      <c r="H8">
        <v>1</v>
      </c>
      <c r="I8">
        <v>1</v>
      </c>
      <c r="J8">
        <v>1</v>
      </c>
      <c r="K8">
        <v>5</v>
      </c>
      <c r="L8">
        <v>1.0833333333333333</v>
      </c>
      <c r="M8">
        <v>3.4411764705882355</v>
      </c>
      <c r="N8">
        <v>5</v>
      </c>
      <c r="O8">
        <v>1.0833333333333333</v>
      </c>
      <c r="P8">
        <v>3.4411764705882355</v>
      </c>
      <c r="Q8">
        <v>4.3605610594994753</v>
      </c>
      <c r="R8">
        <v>0.28232985128663995</v>
      </c>
      <c r="S8">
        <v>3.5606534680349884</v>
      </c>
      <c r="T8">
        <v>4</v>
      </c>
      <c r="U8">
        <v>0</v>
      </c>
      <c r="V8">
        <v>3</v>
      </c>
    </row>
    <row r="9" spans="1:22" x14ac:dyDescent="0.25">
      <c r="A9">
        <v>8</v>
      </c>
      <c r="B9">
        <v>1.125</v>
      </c>
      <c r="C9">
        <v>2.1463414634146343</v>
      </c>
      <c r="D9">
        <v>1</v>
      </c>
      <c r="E9">
        <v>1</v>
      </c>
      <c r="F9">
        <v>1</v>
      </c>
      <c r="G9">
        <v>1</v>
      </c>
      <c r="H9">
        <v>1.125</v>
      </c>
      <c r="I9">
        <v>2.1463414634146343</v>
      </c>
      <c r="J9">
        <v>1.125</v>
      </c>
      <c r="K9">
        <v>2.1463414634146343</v>
      </c>
      <c r="L9">
        <v>0.35355339059327379</v>
      </c>
      <c r="M9">
        <v>2.253452635510186</v>
      </c>
      <c r="N9">
        <v>0</v>
      </c>
      <c r="O9">
        <v>1.25</v>
      </c>
    </row>
    <row r="12" spans="1:22" x14ac:dyDescent="0.25">
      <c r="A12" t="s">
        <v>26</v>
      </c>
      <c r="B12" s="1">
        <f>STDEV(B2:B9)/AVERAGE(B2:B9)</f>
        <v>0.53230055938310394</v>
      </c>
      <c r="C12" s="1">
        <f t="shared" ref="C12:D12" si="0">STDEV(C2:C9)/AVERAGE(C2:C9)</f>
        <v>0.45808107366233169</v>
      </c>
      <c r="D12" s="1">
        <f t="shared" si="0"/>
        <v>0.38084521325425535</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2"/>
  <sheetViews>
    <sheetView topLeftCell="A16" workbookViewId="0">
      <selection activeCell="B12" sqref="B12:D12"/>
    </sheetView>
  </sheetViews>
  <sheetFormatPr defaultColWidth="10.7109375" defaultRowHeight="15" x14ac:dyDescent="0.25"/>
  <sheetData>
    <row r="1" spans="1:22" x14ac:dyDescent="0.25">
      <c r="A1" t="s">
        <v>24</v>
      </c>
      <c r="B1" t="s">
        <v>0</v>
      </c>
      <c r="C1" t="s">
        <v>1</v>
      </c>
      <c r="D1" t="s">
        <v>2</v>
      </c>
      <c r="E1" t="s">
        <v>3</v>
      </c>
      <c r="F1" t="s">
        <v>4</v>
      </c>
      <c r="G1" t="s">
        <v>5</v>
      </c>
      <c r="H1" t="s">
        <v>6</v>
      </c>
      <c r="I1" t="s">
        <v>7</v>
      </c>
      <c r="J1" t="s">
        <v>8</v>
      </c>
      <c r="K1" t="s">
        <v>9</v>
      </c>
      <c r="L1" t="s">
        <v>10</v>
      </c>
      <c r="M1" t="s">
        <v>11</v>
      </c>
      <c r="N1" t="s">
        <v>12</v>
      </c>
      <c r="O1" t="s">
        <v>13</v>
      </c>
      <c r="P1" t="s">
        <v>14</v>
      </c>
      <c r="Q1" t="s">
        <v>15</v>
      </c>
      <c r="R1" t="s">
        <v>16</v>
      </c>
      <c r="S1" t="s">
        <v>17</v>
      </c>
      <c r="T1" t="s">
        <v>18</v>
      </c>
      <c r="U1" t="s">
        <v>19</v>
      </c>
      <c r="V1" t="s">
        <v>20</v>
      </c>
    </row>
    <row r="2" spans="1:22" x14ac:dyDescent="0.25">
      <c r="A2">
        <v>1</v>
      </c>
      <c r="B2">
        <v>310475.46627906983</v>
      </c>
      <c r="C2">
        <v>17528.745652173915</v>
      </c>
      <c r="D2">
        <v>3701.4177631578946</v>
      </c>
      <c r="E2">
        <v>5542</v>
      </c>
      <c r="F2">
        <v>6545</v>
      </c>
      <c r="G2">
        <v>1317.5</v>
      </c>
      <c r="H2">
        <v>146.4</v>
      </c>
      <c r="I2">
        <v>6545</v>
      </c>
      <c r="J2">
        <v>0</v>
      </c>
      <c r="K2">
        <v>310475.46627906983</v>
      </c>
      <c r="L2">
        <v>17528.745652173915</v>
      </c>
      <c r="M2">
        <v>3701.4177631578946</v>
      </c>
      <c r="N2">
        <v>310475.46627906983</v>
      </c>
      <c r="O2">
        <v>17528.745652173915</v>
      </c>
      <c r="P2">
        <v>3701.4177631578946</v>
      </c>
      <c r="Q2">
        <v>882304.33578243165</v>
      </c>
      <c r="R2">
        <v>24344.692822330228</v>
      </c>
      <c r="S2">
        <v>9404.5314858980037</v>
      </c>
      <c r="T2">
        <v>57170.5</v>
      </c>
      <c r="U2">
        <v>19780</v>
      </c>
      <c r="V2">
        <v>4367.3500000000004</v>
      </c>
    </row>
    <row r="3" spans="1:22" x14ac:dyDescent="0.25">
      <c r="A3">
        <v>2</v>
      </c>
      <c r="B3">
        <v>6203.8722222222223</v>
      </c>
      <c r="C3">
        <v>8703.0616666666665</v>
      </c>
      <c r="D3">
        <v>9193.9333333333325</v>
      </c>
      <c r="E3">
        <v>4537</v>
      </c>
      <c r="F3">
        <v>9104</v>
      </c>
      <c r="G3">
        <v>7477</v>
      </c>
      <c r="H3">
        <v>10992</v>
      </c>
      <c r="I3">
        <v>15.25</v>
      </c>
      <c r="J3">
        <v>186.05</v>
      </c>
      <c r="K3">
        <v>6203.8722222222223</v>
      </c>
      <c r="L3">
        <v>8703.0616666666665</v>
      </c>
      <c r="M3">
        <v>9193.9333333333325</v>
      </c>
      <c r="N3">
        <v>6203.8722222222223</v>
      </c>
      <c r="O3">
        <v>8703.0616666666665</v>
      </c>
      <c r="P3">
        <v>9193.9333333333325</v>
      </c>
      <c r="Q3">
        <v>5428.2220792216312</v>
      </c>
      <c r="R3">
        <v>6240.2966527169947</v>
      </c>
      <c r="S3">
        <v>8413.4563111195657</v>
      </c>
      <c r="T3">
        <v>9164.9249999999993</v>
      </c>
      <c r="U3">
        <v>10849</v>
      </c>
      <c r="V3">
        <v>9452</v>
      </c>
    </row>
    <row r="4" spans="1:22" x14ac:dyDescent="0.25">
      <c r="A4">
        <v>3</v>
      </c>
      <c r="B4">
        <v>11575.892514970061</v>
      </c>
      <c r="C4">
        <v>6706.0586538461539</v>
      </c>
      <c r="D4">
        <v>5043.7127906976739</v>
      </c>
      <c r="E4">
        <v>3038</v>
      </c>
      <c r="F4">
        <v>4812.5</v>
      </c>
      <c r="G4">
        <v>2972.5</v>
      </c>
      <c r="H4">
        <v>0</v>
      </c>
      <c r="I4">
        <v>0</v>
      </c>
      <c r="J4">
        <v>9.15</v>
      </c>
      <c r="K4">
        <v>11575.892514970061</v>
      </c>
      <c r="L4">
        <v>6706.0586538461539</v>
      </c>
      <c r="M4">
        <v>5043.7127906976739</v>
      </c>
      <c r="N4">
        <v>11575.892514970061</v>
      </c>
      <c r="O4">
        <v>6706.0586538461539</v>
      </c>
      <c r="P4">
        <v>5043.7127906976739</v>
      </c>
      <c r="Q4">
        <v>68569.187026080297</v>
      </c>
      <c r="R4">
        <v>5801.6264810862212</v>
      </c>
      <c r="S4">
        <v>10570.43799506904</v>
      </c>
      <c r="T4">
        <v>5550.5</v>
      </c>
      <c r="U4">
        <v>8270</v>
      </c>
      <c r="V4">
        <v>4755</v>
      </c>
    </row>
    <row r="5" spans="1:22" x14ac:dyDescent="0.25">
      <c r="A5">
        <v>4</v>
      </c>
      <c r="B5">
        <v>4597.7647058823532</v>
      </c>
      <c r="C5">
        <v>3117.2846153846153</v>
      </c>
      <c r="D5">
        <v>2984.1014705882335</v>
      </c>
      <c r="E5">
        <v>2452</v>
      </c>
      <c r="F5">
        <v>1385</v>
      </c>
      <c r="G5">
        <v>369.04999999999995</v>
      </c>
      <c r="H5">
        <v>18.3</v>
      </c>
      <c r="I5">
        <v>6307</v>
      </c>
      <c r="J5">
        <v>0</v>
      </c>
      <c r="K5">
        <v>4597.7647058823532</v>
      </c>
      <c r="L5">
        <v>3117.2846153846153</v>
      </c>
      <c r="M5">
        <v>2984.1014705882335</v>
      </c>
      <c r="N5">
        <v>4597.7647058823532</v>
      </c>
      <c r="O5">
        <v>3117.2846153846153</v>
      </c>
      <c r="P5">
        <v>2984.1014705882335</v>
      </c>
      <c r="Q5">
        <v>5635.5010218636698</v>
      </c>
      <c r="R5">
        <v>3193.5872838774258</v>
      </c>
      <c r="S5">
        <v>8158.5847271771399</v>
      </c>
      <c r="T5">
        <v>6158.7250000000004</v>
      </c>
      <c r="U5">
        <v>5785.6</v>
      </c>
      <c r="V5">
        <v>2293.25</v>
      </c>
    </row>
    <row r="6" spans="1:22" x14ac:dyDescent="0.25">
      <c r="A6">
        <v>5</v>
      </c>
      <c r="B6">
        <v>10001.011904761905</v>
      </c>
      <c r="C6">
        <v>13293.711734693878</v>
      </c>
      <c r="D6">
        <v>11080.503921568627</v>
      </c>
      <c r="E6">
        <v>4362</v>
      </c>
      <c r="F6">
        <v>3931.5</v>
      </c>
      <c r="G6">
        <v>5929</v>
      </c>
      <c r="H6">
        <v>9.15</v>
      </c>
      <c r="I6">
        <v>15.25</v>
      </c>
      <c r="J6">
        <v>2306</v>
      </c>
      <c r="K6">
        <v>10001.011904761905</v>
      </c>
      <c r="L6">
        <v>13293.711734693878</v>
      </c>
      <c r="M6">
        <v>11080.503921568627</v>
      </c>
      <c r="N6">
        <v>10001.011904761905</v>
      </c>
      <c r="O6">
        <v>13293.711734693878</v>
      </c>
      <c r="P6">
        <v>11080.503921568627</v>
      </c>
      <c r="Q6">
        <v>18671.673004037122</v>
      </c>
      <c r="R6">
        <v>19873.573400281632</v>
      </c>
      <c r="S6">
        <v>13537.452994015688</v>
      </c>
      <c r="T6">
        <v>10316.35</v>
      </c>
      <c r="U6">
        <v>18613.8</v>
      </c>
      <c r="V6">
        <v>15683.75</v>
      </c>
    </row>
    <row r="7" spans="1:22" x14ac:dyDescent="0.25">
      <c r="A7">
        <v>6</v>
      </c>
      <c r="B7">
        <v>4332.4375</v>
      </c>
      <c r="C7">
        <v>7803.0566901408438</v>
      </c>
      <c r="D7">
        <v>5665.6884615384615</v>
      </c>
      <c r="E7">
        <v>279.07499999999999</v>
      </c>
      <c r="F7">
        <v>4155.5</v>
      </c>
      <c r="G7">
        <v>3506</v>
      </c>
      <c r="H7">
        <v>15.25</v>
      </c>
      <c r="I7">
        <v>9.15</v>
      </c>
      <c r="J7">
        <v>0</v>
      </c>
      <c r="K7">
        <v>4332.4375</v>
      </c>
      <c r="L7">
        <v>7803.0566901408438</v>
      </c>
      <c r="M7">
        <v>5665.6884615384615</v>
      </c>
      <c r="N7">
        <v>4332.4375</v>
      </c>
      <c r="O7">
        <v>7803.0566901408438</v>
      </c>
      <c r="P7">
        <v>5665.6884615384615</v>
      </c>
      <c r="Q7">
        <v>6614.6564150511722</v>
      </c>
      <c r="R7">
        <v>9506.5040669462851</v>
      </c>
      <c r="S7">
        <v>6052.9843880311018</v>
      </c>
      <c r="T7">
        <v>6557.6</v>
      </c>
      <c r="U7">
        <v>8723</v>
      </c>
      <c r="V7">
        <v>8673.9500000000007</v>
      </c>
    </row>
    <row r="8" spans="1:22" x14ac:dyDescent="0.25">
      <c r="A8">
        <v>7</v>
      </c>
      <c r="B8">
        <v>12095.967857142858</v>
      </c>
      <c r="C8">
        <v>697.44375000000002</v>
      </c>
      <c r="D8">
        <v>5758.8647058823535</v>
      </c>
      <c r="E8">
        <v>8401.5</v>
      </c>
      <c r="F8">
        <v>187.57499999999999</v>
      </c>
      <c r="G8">
        <v>3446.5</v>
      </c>
      <c r="H8">
        <v>0</v>
      </c>
      <c r="I8">
        <v>15.25</v>
      </c>
      <c r="J8">
        <v>15.25</v>
      </c>
      <c r="K8">
        <v>12095.967857142858</v>
      </c>
      <c r="L8">
        <v>697.44375000000002</v>
      </c>
      <c r="M8">
        <v>5758.8647058823535</v>
      </c>
      <c r="N8">
        <v>12095.967857142858</v>
      </c>
      <c r="O8">
        <v>697.44375000000002</v>
      </c>
      <c r="P8">
        <v>5758.8647058823535</v>
      </c>
      <c r="Q8">
        <v>12117.673822116416</v>
      </c>
      <c r="R8">
        <v>925.87922718290019</v>
      </c>
      <c r="S8">
        <v>6938.6256573152095</v>
      </c>
      <c r="T8">
        <v>11935</v>
      </c>
      <c r="U8">
        <v>1134.75</v>
      </c>
      <c r="V8">
        <v>7716</v>
      </c>
    </row>
    <row r="9" spans="1:22" x14ac:dyDescent="0.25">
      <c r="A9">
        <v>8</v>
      </c>
      <c r="B9">
        <v>2681.2437500000001</v>
      </c>
      <c r="C9">
        <v>3184.4926829268288</v>
      </c>
      <c r="D9">
        <v>3602</v>
      </c>
      <c r="E9">
        <v>1257</v>
      </c>
      <c r="F9">
        <v>3602</v>
      </c>
      <c r="G9">
        <v>24.4</v>
      </c>
      <c r="H9">
        <v>2681.2437500000001</v>
      </c>
      <c r="I9">
        <v>3184.4926829268288</v>
      </c>
      <c r="J9">
        <v>2681.2437500000001</v>
      </c>
      <c r="K9">
        <v>3184.4926829268288</v>
      </c>
      <c r="L9">
        <v>2242.3438697738802</v>
      </c>
      <c r="M9">
        <v>5027.0648948288017</v>
      </c>
      <c r="N9">
        <v>4307.8500000000004</v>
      </c>
      <c r="O9">
        <v>3203.0875000000001</v>
      </c>
    </row>
    <row r="12" spans="1:22" x14ac:dyDescent="0.25">
      <c r="A12" t="s">
        <v>26</v>
      </c>
      <c r="B12" s="1">
        <f>STDEV(B2:B9)/AVERAGE(B2:B9)</f>
        <v>2.3699000660825171</v>
      </c>
      <c r="C12" s="1">
        <f t="shared" ref="C12:D12" si="0">STDEV(C2:C9)/AVERAGE(C2:C9)</f>
        <v>0.7352972820894379</v>
      </c>
      <c r="D12" s="1">
        <f t="shared" si="0"/>
        <v>0.48586607412552113</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2"/>
  <sheetViews>
    <sheetView workbookViewId="0">
      <selection activeCell="B12" sqref="B12:D12"/>
    </sheetView>
  </sheetViews>
  <sheetFormatPr defaultColWidth="10.7109375" defaultRowHeight="15" x14ac:dyDescent="0.25"/>
  <sheetData>
    <row r="1" spans="1:22" x14ac:dyDescent="0.25">
      <c r="A1" t="s">
        <v>24</v>
      </c>
      <c r="B1" t="s">
        <v>0</v>
      </c>
      <c r="C1" t="s">
        <v>1</v>
      </c>
      <c r="D1" t="s">
        <v>2</v>
      </c>
      <c r="E1" t="s">
        <v>3</v>
      </c>
      <c r="F1" t="s">
        <v>4</v>
      </c>
      <c r="G1" t="s">
        <v>5</v>
      </c>
      <c r="H1" t="s">
        <v>6</v>
      </c>
      <c r="I1" t="s">
        <v>7</v>
      </c>
      <c r="J1" t="s">
        <v>8</v>
      </c>
      <c r="K1" t="s">
        <v>9</v>
      </c>
      <c r="L1" t="s">
        <v>10</v>
      </c>
      <c r="M1" t="s">
        <v>11</v>
      </c>
      <c r="N1" t="s">
        <v>12</v>
      </c>
      <c r="O1" t="s">
        <v>13</v>
      </c>
      <c r="P1" t="s">
        <v>14</v>
      </c>
      <c r="Q1" t="s">
        <v>15</v>
      </c>
      <c r="R1" t="s">
        <v>16</v>
      </c>
      <c r="S1" t="s">
        <v>17</v>
      </c>
      <c r="T1" t="s">
        <v>18</v>
      </c>
      <c r="U1" t="s">
        <v>19</v>
      </c>
      <c r="V1" t="s">
        <v>20</v>
      </c>
    </row>
    <row r="2" spans="1:22" x14ac:dyDescent="0.25">
      <c r="A2">
        <v>1</v>
      </c>
      <c r="B2">
        <v>371570.42735830246</v>
      </c>
      <c r="C2">
        <v>124.63004460869566</v>
      </c>
      <c r="D2">
        <v>56.21000767105263</v>
      </c>
      <c r="E2">
        <v>28.815999999999999</v>
      </c>
      <c r="F2">
        <v>19.172000000000001</v>
      </c>
      <c r="G2">
        <v>7.7859999999999996</v>
      </c>
      <c r="H2">
        <v>47.46</v>
      </c>
      <c r="I2">
        <v>19.172000000000001</v>
      </c>
      <c r="J2">
        <v>0</v>
      </c>
      <c r="K2">
        <v>371570.42735830246</v>
      </c>
      <c r="L2">
        <v>124.63004460869566</v>
      </c>
      <c r="M2">
        <v>56.21000767105263</v>
      </c>
      <c r="N2">
        <v>371570.42735830246</v>
      </c>
      <c r="O2">
        <v>124.63004460869566</v>
      </c>
      <c r="P2">
        <v>56.21000767105263</v>
      </c>
      <c r="Q2">
        <v>1356195.2277464939</v>
      </c>
      <c r="R2">
        <v>203.44490302463888</v>
      </c>
      <c r="S2">
        <v>383.81754485520287</v>
      </c>
      <c r="T2">
        <v>2621.2112499999998</v>
      </c>
      <c r="U2">
        <v>90.475749999999991</v>
      </c>
      <c r="V2">
        <v>17.05434</v>
      </c>
    </row>
    <row r="3" spans="1:22" x14ac:dyDescent="0.25">
      <c r="A3">
        <v>2</v>
      </c>
      <c r="B3">
        <v>26.875449944444441</v>
      </c>
      <c r="C3">
        <v>38.560302800000009</v>
      </c>
      <c r="D3">
        <v>57.524726499999993</v>
      </c>
      <c r="E3">
        <v>16.274999999999999</v>
      </c>
      <c r="F3">
        <v>31.320500000000003</v>
      </c>
      <c r="G3">
        <v>33.499000000000002</v>
      </c>
      <c r="H3">
        <v>49.103000000000002</v>
      </c>
      <c r="I3">
        <v>7.4293999999999999E-2</v>
      </c>
      <c r="J3">
        <v>0.51707700000000001</v>
      </c>
      <c r="K3">
        <v>26.875449944444441</v>
      </c>
      <c r="L3">
        <v>38.560302800000009</v>
      </c>
      <c r="M3">
        <v>57.524726499999993</v>
      </c>
      <c r="N3">
        <v>26.875449944444441</v>
      </c>
      <c r="O3">
        <v>38.560302800000009</v>
      </c>
      <c r="P3">
        <v>57.524726499999993</v>
      </c>
      <c r="Q3">
        <v>26.745187300438893</v>
      </c>
      <c r="R3">
        <v>34.802992588594876</v>
      </c>
      <c r="S3">
        <v>68.756242435923596</v>
      </c>
      <c r="T3">
        <v>37.768500000000003</v>
      </c>
      <c r="U3">
        <v>52.513000000000005</v>
      </c>
      <c r="V3">
        <v>86.816000000000003</v>
      </c>
    </row>
    <row r="4" spans="1:22" x14ac:dyDescent="0.25">
      <c r="A4">
        <v>3</v>
      </c>
      <c r="B4">
        <v>12547.408503880239</v>
      </c>
      <c r="C4">
        <v>38.80453343269231</v>
      </c>
      <c r="D4">
        <v>33.819329953488371</v>
      </c>
      <c r="E4">
        <v>10.993</v>
      </c>
      <c r="F4">
        <v>23.5015</v>
      </c>
      <c r="G4">
        <v>10.338000000000001</v>
      </c>
      <c r="H4">
        <v>0</v>
      </c>
      <c r="I4">
        <v>0</v>
      </c>
      <c r="J4">
        <v>3.3888000000000001E-2</v>
      </c>
      <c r="K4">
        <v>12547.408503880239</v>
      </c>
      <c r="L4">
        <v>38.80453343269231</v>
      </c>
      <c r="M4">
        <v>33.819329953488371</v>
      </c>
      <c r="N4">
        <v>12547.408503880239</v>
      </c>
      <c r="O4">
        <v>38.80453343269231</v>
      </c>
      <c r="P4">
        <v>33.819329953488371</v>
      </c>
      <c r="Q4">
        <v>159484.34287515024</v>
      </c>
      <c r="R4">
        <v>41.93280028557654</v>
      </c>
      <c r="S4">
        <v>141.04855720111547</v>
      </c>
      <c r="T4">
        <v>30.398750000000003</v>
      </c>
      <c r="U4">
        <v>49.855000000000004</v>
      </c>
      <c r="V4">
        <v>22.718</v>
      </c>
    </row>
    <row r="5" spans="1:22" x14ac:dyDescent="0.25">
      <c r="A5">
        <v>4</v>
      </c>
      <c r="B5">
        <v>24.795673411764707</v>
      </c>
      <c r="C5">
        <v>13.096257076923079</v>
      </c>
      <c r="D5">
        <v>53.390355470588226</v>
      </c>
      <c r="E5">
        <v>10.51</v>
      </c>
      <c r="F5">
        <v>4.7249999999999996</v>
      </c>
      <c r="G5">
        <v>1.431</v>
      </c>
      <c r="H5">
        <v>8.0997E-2</v>
      </c>
      <c r="I5">
        <v>27.364999999999998</v>
      </c>
      <c r="J5">
        <v>0</v>
      </c>
      <c r="K5">
        <v>24.795673411764707</v>
      </c>
      <c r="L5">
        <v>13.096257076923079</v>
      </c>
      <c r="M5">
        <v>53.390355470588226</v>
      </c>
      <c r="N5">
        <v>24.795673411764707</v>
      </c>
      <c r="O5">
        <v>13.096257076923079</v>
      </c>
      <c r="P5">
        <v>53.390355470588226</v>
      </c>
      <c r="Q5">
        <v>37.076549123331425</v>
      </c>
      <c r="R5">
        <v>14.82838428886104</v>
      </c>
      <c r="S5">
        <v>274.19804067848759</v>
      </c>
      <c r="T5">
        <v>30.307354000000004</v>
      </c>
      <c r="U5">
        <v>22.501127249999996</v>
      </c>
      <c r="V5">
        <v>8.8963540000000005</v>
      </c>
    </row>
    <row r="6" spans="1:22" x14ac:dyDescent="0.25">
      <c r="A6">
        <v>5</v>
      </c>
      <c r="B6">
        <v>133.84144960952381</v>
      </c>
      <c r="C6">
        <v>135.58333517346938</v>
      </c>
      <c r="D6">
        <v>89.297086607843141</v>
      </c>
      <c r="E6">
        <v>12.442</v>
      </c>
      <c r="F6">
        <v>16.177500000000002</v>
      </c>
      <c r="G6">
        <v>24.609000000000002</v>
      </c>
      <c r="H6">
        <v>0</v>
      </c>
      <c r="I6">
        <v>61.154000000000003</v>
      </c>
      <c r="J6">
        <v>15.477</v>
      </c>
      <c r="K6">
        <v>133.84144960952381</v>
      </c>
      <c r="L6">
        <v>135.58333517346938</v>
      </c>
      <c r="M6">
        <v>89.297086607843141</v>
      </c>
      <c r="N6">
        <v>133.84144960952381</v>
      </c>
      <c r="O6">
        <v>135.58333517346938</v>
      </c>
      <c r="P6">
        <v>89.297086607843141</v>
      </c>
      <c r="Q6">
        <v>446.07383417874451</v>
      </c>
      <c r="R6">
        <v>291.21430478175574</v>
      </c>
      <c r="S6">
        <v>133.19529903670136</v>
      </c>
      <c r="T6">
        <v>59.652549</v>
      </c>
      <c r="U6">
        <v>137.33099999999999</v>
      </c>
      <c r="V6">
        <v>95.537750000000003</v>
      </c>
    </row>
    <row r="7" spans="1:22" x14ac:dyDescent="0.25">
      <c r="A7">
        <v>6</v>
      </c>
      <c r="B7">
        <v>24.259674800000003</v>
      </c>
      <c r="C7">
        <v>50.754729401408454</v>
      </c>
      <c r="D7">
        <v>25.892194141025641</v>
      </c>
      <c r="E7">
        <v>0.65073300000000001</v>
      </c>
      <c r="F7">
        <v>16.837</v>
      </c>
      <c r="G7">
        <v>11.5425</v>
      </c>
      <c r="H7">
        <v>6.7777000000000004E-2</v>
      </c>
      <c r="I7">
        <v>0</v>
      </c>
      <c r="J7">
        <v>0</v>
      </c>
      <c r="K7">
        <v>24.259674800000003</v>
      </c>
      <c r="L7">
        <v>50.754729401408454</v>
      </c>
      <c r="M7">
        <v>25.892194141025641</v>
      </c>
      <c r="N7">
        <v>24.259674800000003</v>
      </c>
      <c r="O7">
        <v>50.754729401408454</v>
      </c>
      <c r="P7">
        <v>25.892194141025641</v>
      </c>
      <c r="Q7">
        <v>42.519403041770317</v>
      </c>
      <c r="R7">
        <v>84.799646864774488</v>
      </c>
      <c r="S7">
        <v>36.514182985718513</v>
      </c>
      <c r="T7">
        <v>20.1871145</v>
      </c>
      <c r="U7">
        <v>60.401000000000003</v>
      </c>
      <c r="V7">
        <v>32.459000000000003</v>
      </c>
    </row>
    <row r="8" spans="1:22" x14ac:dyDescent="0.25">
      <c r="A8">
        <v>7</v>
      </c>
      <c r="B8">
        <v>73.844028542857131</v>
      </c>
      <c r="C8">
        <v>2.4975804166666666</v>
      </c>
      <c r="D8">
        <v>22.786998794117647</v>
      </c>
      <c r="E8">
        <v>29.779499999999999</v>
      </c>
      <c r="F8">
        <v>0.80461099999999997</v>
      </c>
      <c r="G8">
        <v>9.4489999999999998</v>
      </c>
      <c r="H8">
        <v>0</v>
      </c>
      <c r="I8">
        <v>7.4293999999999999E-2</v>
      </c>
      <c r="J8">
        <v>2.1920000000000002</v>
      </c>
      <c r="K8">
        <v>73.844028542857131</v>
      </c>
      <c r="L8">
        <v>2.4975804166666666</v>
      </c>
      <c r="M8">
        <v>22.786998794117647</v>
      </c>
      <c r="N8">
        <v>73.844028542857131</v>
      </c>
      <c r="O8">
        <v>2.4975804166666666</v>
      </c>
      <c r="P8">
        <v>22.786998794117647</v>
      </c>
      <c r="Q8">
        <v>109.99331489374671</v>
      </c>
      <c r="R8">
        <v>3.317179714702561</v>
      </c>
      <c r="S8">
        <v>38.350601206651397</v>
      </c>
      <c r="T8">
        <v>68.087000000000003</v>
      </c>
      <c r="U8">
        <v>3.5147019999999998</v>
      </c>
      <c r="V8">
        <v>28.349999999999998</v>
      </c>
    </row>
    <row r="9" spans="1:22" x14ac:dyDescent="0.25">
      <c r="A9">
        <v>8</v>
      </c>
      <c r="B9">
        <v>8.3318755000000007</v>
      </c>
      <c r="C9">
        <v>20.527759829268295</v>
      </c>
      <c r="D9">
        <v>11.21</v>
      </c>
      <c r="E9">
        <v>4.2750000000000004</v>
      </c>
      <c r="F9">
        <v>11.21</v>
      </c>
      <c r="G9">
        <v>0</v>
      </c>
      <c r="H9">
        <v>8.3318755000000007</v>
      </c>
      <c r="I9">
        <v>20.527759829268295</v>
      </c>
      <c r="J9">
        <v>8.3318755000000007</v>
      </c>
      <c r="K9">
        <v>20.527759829268295</v>
      </c>
      <c r="L9">
        <v>7.0148250431080603</v>
      </c>
      <c r="M9">
        <v>43.774661220056224</v>
      </c>
      <c r="N9">
        <v>12.450674000000001</v>
      </c>
      <c r="O9">
        <v>12.512731499999999</v>
      </c>
    </row>
    <row r="12" spans="1:22" x14ac:dyDescent="0.25">
      <c r="A12" t="s">
        <v>26</v>
      </c>
      <c r="B12" s="1">
        <f>STDEV(B2:B9)/AVERAGE(B2:B9)</f>
        <v>2.7219838080588432</v>
      </c>
      <c r="C12" s="1">
        <f t="shared" ref="C12:D12" si="0">STDEV(C2:C9)/AVERAGE(C2:C9)</f>
        <v>0.94408479974368453</v>
      </c>
      <c r="D12" s="1">
        <f t="shared" si="0"/>
        <v>0.57468325897869199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ReadMe</vt:lpstr>
      <vt:lpstr>HitsPerRep</vt:lpstr>
      <vt:lpstr>RiseTime</vt:lpstr>
      <vt:lpstr>Counts</vt:lpstr>
      <vt:lpstr>Duration</vt:lpstr>
      <vt:lpstr>Amplitude</vt:lpstr>
      <vt:lpstr>CountsToPeack</vt:lpstr>
      <vt:lpstr>SignalStrength</vt:lpstr>
      <vt:lpstr>AbsoluteEnergy</vt:lpstr>
      <vt:lpstr>AverageFrequency</vt:lpstr>
      <vt:lpstr>ReverberationFrequency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Liudmila Khokhlova</dc:creator>
  <cp:lastModifiedBy>Liudmila Khokhlova</cp:lastModifiedBy>
  <dcterms:created xsi:type="dcterms:W3CDTF">2021-09-10T16:56:30Z</dcterms:created>
  <dcterms:modified xsi:type="dcterms:W3CDTF">2021-10-17T15:54:44Z</dcterms:modified>
</cp:coreProperties>
</file>