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_IA _PAN\2023\05_Kasza_kukurydziana_\dane\"/>
    </mc:Choice>
  </mc:AlternateContent>
  <bookViews>
    <workbookView xWindow="120" yWindow="5145" windowWidth="20730" windowHeight="4755" firstSheet="1" activeTab="1"/>
  </bookViews>
  <sheets>
    <sheet name="Arkusz1" sheetId="1" r:id="rId1"/>
    <sheet name="01dKasza" sheetId="2" r:id="rId2"/>
    <sheet name="02dKasza" sheetId="10" r:id="rId3"/>
    <sheet name="03dKasza" sheetId="11" r:id="rId4"/>
    <sheet name="04dKasza" sheetId="12" r:id="rId5"/>
    <sheet name="05dKasza" sheetId="3" r:id="rId6"/>
    <sheet name="06dKasza" sheetId="4" r:id="rId7"/>
    <sheet name="07dKasza" sheetId="5" r:id="rId8"/>
    <sheet name="08dKasza" sheetId="6" r:id="rId9"/>
    <sheet name="09dKasza" sheetId="7" r:id="rId10"/>
  </sheets>
  <calcPr calcId="152511"/>
</workbook>
</file>

<file path=xl/calcChain.xml><?xml version="1.0" encoding="utf-8"?>
<calcChain xmlns="http://schemas.openxmlformats.org/spreadsheetml/2006/main">
  <c r="B58" i="2" l="1"/>
  <c r="B132" i="10" l="1"/>
  <c r="B112" i="10"/>
  <c r="B88" i="10"/>
  <c r="B64" i="10"/>
  <c r="B44" i="10"/>
  <c r="B21" i="10"/>
  <c r="B134" i="11"/>
  <c r="B114" i="11"/>
  <c r="B89" i="11"/>
  <c r="B63" i="11"/>
  <c r="B42" i="11"/>
  <c r="B20" i="11"/>
  <c r="B135" i="12"/>
  <c r="B115" i="12"/>
  <c r="B90" i="12"/>
  <c r="B65" i="12"/>
  <c r="B43" i="12"/>
  <c r="B21" i="12"/>
  <c r="B104" i="2" l="1"/>
  <c r="B81" i="2"/>
  <c r="B40" i="2"/>
</calcChain>
</file>

<file path=xl/sharedStrings.xml><?xml version="1.0" encoding="utf-8"?>
<sst xmlns="http://schemas.openxmlformats.org/spreadsheetml/2006/main" count="1938" uniqueCount="329">
  <si>
    <t>01dKasza14%_0kPa1</t>
  </si>
  <si>
    <t>Nazwa</t>
  </si>
  <si>
    <t>4-(BENZOYLOXY)-2H-PYRAN-3-ONE</t>
  </si>
  <si>
    <t>2-THIOPHENEETHANOL,5-(4,5-DIHYDRO-4,4-DIMETHYL-2-OXAZOLYL)-</t>
  </si>
  <si>
    <t>BICYCLO[3.1.0]HEXANE, 4-METHYLENE-1-(1-METHYLETHYL)-</t>
  </si>
  <si>
    <t>6,9,12-OCTADECATRIENOIC ACID, METHYL ESTER</t>
  </si>
  <si>
    <t>13-HEPTADECYN-1-OL</t>
  </si>
  <si>
    <t>9H-PYRROLO[3',4':3,4] PYRROLO[2,1-A] PHTHALAZINE-9,11(10H)-DIONE,10-ETHYL-8-PHENYL</t>
  </si>
  <si>
    <t>3-(HYDROXYMETHYL)-1-PHENYL-1-HEPTADECYN-3-OL</t>
  </si>
  <si>
    <t>9-HEXADECENOIC ACID</t>
  </si>
  <si>
    <t>PENTADECANOIC ACID, 14-METHYL-, METHYL ESTER</t>
  </si>
  <si>
    <t>05dKasza14%_0kPa</t>
  </si>
  <si>
    <t>2-ISOPROPYLIDENE-3-METHYL-1-PHENYL-HEXA-3,5-DIEN-1-ONE</t>
  </si>
  <si>
    <t>2-THIOPHENEETHANOL, 5-(4,5-DIHYDRO-4,4-DIMETHYL-2-OXAZOLYL)</t>
  </si>
  <si>
    <t>L-TYROSINE, 3-CARBOXY</t>
  </si>
  <si>
    <t>BENZENAMINE, N-(10,11-DIHYDRO-5H-DIBENZO[A,D]CYCLOHEPTEN-5-YLIDENE)-, N-OXIDE</t>
  </si>
  <si>
    <t>4H-1-BENZOTHIOPYRAN-4-ONE, 3-[(4-METHYLPHENYL)AMINO]-, 1-OXIDE</t>
  </si>
  <si>
    <t>6-AZA-5,7,12,14-TETRATHIAPENTACENE</t>
  </si>
  <si>
    <t>PREGN-4-ENE-21-CARBOXYLIC ACID, 7-(ACETYLTHIO)-17-HYDROXY-3-OXO-, τ-LACTONE, (7α,17α)</t>
  </si>
  <si>
    <t>CORYNAN-17-OL, 18,19-DIDEHYDRO-10-METHOXY</t>
  </si>
  <si>
    <t>4H-1-BENZOPYRAN-4-ONE, 2-(3,4-DIMETHOXYPHENYL)-3,5-DIHYDROXY-7-METHOXY</t>
  </si>
  <si>
    <t>9,12,15-OCTADECATRIENOIC ACID, (2-PHENYL-1,3-DIOXOLAN-4-YL) METHYL ESTER</t>
  </si>
  <si>
    <t>2,7-DIPHENYL-1,6-DIOXOPYRIDAZINO[4,5-2',3]PYRROLO[4',5'-D]PYRIDAZINE</t>
  </si>
  <si>
    <t>TETRADECANOIC ACID, 12-METHYL-, METHYL ESTER</t>
  </si>
  <si>
    <t>HEXADECANOIC ACID, METHYL ESTER</t>
  </si>
  <si>
    <t>06dKasza14%_0kPa</t>
  </si>
  <si>
    <t>1,1-DICYCLOPROPYL-2-(TRANS-2-CYCLOPROPYLVINYL)CYCLOPROPANE</t>
  </si>
  <si>
    <t>11,13-DIHYDROXY-TETRADEC-5-YNOIC ACID, METHYL ESTER</t>
  </si>
  <si>
    <t>3-AMINO-4-[(1-BENZYL-2-METHOXY-2-OXOETHYL)AMINO]-4-OXOBUTANOIC ACID</t>
  </si>
  <si>
    <t>4H-1-BENZOPYRAN-4-ONE, 2-(3,4-DIHYDROXYPHENYL)-6,8-DI-β-D-GLUCOPYRANOSYL-5,7-DIHYDROXY</t>
  </si>
  <si>
    <t>CHOLAN-24-OIC ACID, 3,7,12-TRIHYDROXY-, (3α,5β,7α,12α)</t>
  </si>
  <si>
    <t>07dKasza14%_0kPa</t>
  </si>
  <si>
    <t>4H-1-BENZOTHIOPYRAN-4-ONE, 3-[(METHYLPHENYL)AMINO]-, 1-OXIDE</t>
  </si>
  <si>
    <t>3H-CYCLODECA[B]FURAN-2-ONE, 4,9-DIHYDROXY-6-METHYL-3,10-DIMETHYLENE-3A,4,7,8,9,10,11,11A-OCTAHYDRO</t>
  </si>
  <si>
    <t>4H-1-BENZOPYRAN-4-ONE,2-(3,4-DIMETHOXYPHENYL)-3,5-DIHYDROXY-7-METHOXY</t>
  </si>
  <si>
    <t>2,7-DIPHENYL-1,6-DIOXOPYRIDAZINO[4,5-2',3]PYRROLO[4',5'-D] PYRIDAZINE</t>
  </si>
  <si>
    <t>CYCLOPENTANETRIDECANOIC ACID, METHYL ESTER</t>
  </si>
  <si>
    <t>9-HEXADECENOIC ACID, METHYL ESTER, (Z)</t>
  </si>
  <si>
    <t xml:space="preserve">PENTADECANOIC ACID </t>
  </si>
  <si>
    <t>08dKasza14%_0kPa</t>
  </si>
  <si>
    <t>2-PENTADECYL-4,4,5,5-TETRADEUTERO-1,3-DIOXOLANE</t>
  </si>
  <si>
    <t>BICYCLO[3.1.0]HEXANE, 4-METHYLENE-1-(1-METHYLETHYL)</t>
  </si>
  <si>
    <t>HI-OLEIC SAFFLOWER OIL</t>
  </si>
  <si>
    <t>1,1'-BIPHENYL, 2,5-DIBROMO-4'-METHOXY</t>
  </si>
  <si>
    <t>3-(4-CHLOROPHENYL)-4,6-DIMETHOXY-1-(PROP-2'-ENYL) INDOLE-7-CARBALDEHYDE</t>
  </si>
  <si>
    <t>HEXADECANOIC ACID, 14-METHYL-, METHYL ESTER</t>
  </si>
  <si>
    <t>09dKasza14%_0kPa</t>
  </si>
  <si>
    <t>PROPANE, 1-(ETHENYLOXY)-2-METHYL</t>
  </si>
  <si>
    <t>BICYCLO[3.1.0] HEXANE, 4-METHYLENE-1-(1-METHYLETHYL)</t>
  </si>
  <si>
    <t>6,6-DIMETHYL-2-METHYLENE-BICYCLO[3.1.1] HEPTANE</t>
  </si>
  <si>
    <t>OXIRANECARBOXAMIDE, 2-ETHYL-3-PROPYL</t>
  </si>
  <si>
    <t>3-BROMO-5-METHYL-1-ADAMANTANECARBOXYLIC ACID</t>
  </si>
  <si>
    <t>GUANIDINE, N''-[3,5-BIS(TRIFLUOROMETHYL)PHENYL]-N,N,N',N'-TETRAMETHYL</t>
  </si>
  <si>
    <t>SPIROST-8-EN-11-ONE, 3-HYDROXY-, (3β,5α,14β,20β,22β,25R)</t>
  </si>
  <si>
    <t>1-ISOTHIOCYANATO-3-METHYLADAMANTANE</t>
  </si>
  <si>
    <t>9-OCTADECEN-12-YNOIC ACID, METHYL ESTER</t>
  </si>
  <si>
    <t xml:space="preserve">1H-INDOL-2-AMINE, N-HYDROXY-1-METHYL-N-PHENYL-3-[(PHENYLIMINO)METHYL]-, </t>
  </si>
  <si>
    <t>BENZYL (6Z,9Z,12Z)-6,9,12-OCTADECATRIENOATE</t>
  </si>
  <si>
    <t>TRICYCLO[4.3.1.1(3,8)] UNDECANE-3-CARBOXYLIC ACID</t>
  </si>
  <si>
    <t>8-CYCLOHEXADECEN-1-ONE</t>
  </si>
  <si>
    <t>01dKasza14%_40kPa</t>
  </si>
  <si>
    <t>STIGMAST-5-EN-3-OL, (3β,24S)</t>
  </si>
  <si>
    <t>5-BENZOFURANACETIC ACID, 6-ETHENYL-2,4,5,6,7,7A-HEXAHYDRO-3,6-DIMETHYL-α-METHYLENE-2-OXO-, METHYL ESTER</t>
  </si>
  <si>
    <t>3,20-DIOXO-11-α-HYDROXYCONANINE-1,4-DIENE</t>
  </si>
  <si>
    <t>11,13-DIHYDROXY-TETRADEC-5-YNOIC ACID METHYL ESTER</t>
  </si>
  <si>
    <t>4-(5-AMINO-1,3,4-THIADIAZOL-2-YL)-1-OXASPIRO[4,4] NONAN-2-ONE</t>
  </si>
  <si>
    <t>5,8,11-HEPTADECATRIYNOIC ACID, METHYL ESTER</t>
  </si>
  <si>
    <t>ETHYL ISO-ALLOCHOLATE</t>
  </si>
  <si>
    <t>05dKasza14%_40kPa</t>
  </si>
  <si>
    <t>2-OCTADEC-1''-ENYLOXY-1,1,2,2-TETRADEUTERO ETHANOL</t>
  </si>
  <si>
    <t>5,8,11-HEPTADECATRIEN-1-OL</t>
  </si>
  <si>
    <t>5A-METHOXY-9A-METHYL-3-[1-PROPENYL] DECAHYDRO-1H,9H-PYRANO[4,3-B] CHROMENE-1,9-DIONE</t>
  </si>
  <si>
    <t>16-FORMYL-1-HYDROXY-18-AZA-TRICYCLO[10.6.0.0(13,17)]OCTADEC-16-ENE-13,14,14-TRICARBONITRILE</t>
  </si>
  <si>
    <t>06dKasza14%_40kPa</t>
  </si>
  <si>
    <t>9,12,15-OCTADECATRIENOIC ACID, (2-PHENYL-1,3-DIOXOLAN-4-YL)METHYL ESTER</t>
  </si>
  <si>
    <t>07dKasza14%_40kPa</t>
  </si>
  <si>
    <t>17-HYDROXY-3-OXOANDROST-4-ENE-17-CARBONITRILE</t>
  </si>
  <si>
    <t>08dKasza14%_40kPa</t>
  </si>
  <si>
    <t>1,3,7-OCTATRIENE, 3,7-DIMETHYL-,</t>
  </si>
  <si>
    <t>3(5)-(4'-CHLOROPHENYL)-4-NITROSO-5(3)-PHENYLAMINOPYRAZOLE</t>
  </si>
  <si>
    <t>6-AZA-5,7,12,14-TETRAPENTACENE</t>
  </si>
  <si>
    <t>5,8,11,14-EICOSATETRAENOIC ACID, METHYL ESTER, (ALL-Z)</t>
  </si>
  <si>
    <t>4H-1-BENZOPYRAN-4-ONE, 2(3,4-DIMETHOXYPHENYL)-3,5-DIHYDROXY-7-METHOXY</t>
  </si>
  <si>
    <t>09dKasza14%_40kPa</t>
  </si>
  <si>
    <t>1,3,7-OCTATRIENE, 3,7-DIMETHYL-</t>
  </si>
  <si>
    <t>TRICYCLO[4.3.1.1(3,8)] UNDECANE-1-CARBOXYLIC ACID</t>
  </si>
  <si>
    <t>TETRADECANE, 1-CHLORO-</t>
  </si>
  <si>
    <t>4-HYDROXY-4-METHYL-HEX-5-ENOIC ACID TERT-BUTYL ESTER</t>
  </si>
  <si>
    <t>BENZENEMETHANOL, α-(1-AMINOETHYL)-</t>
  </si>
  <si>
    <t>2-THIOPHENEETHANOL, 5-(4,5-DIHYDRO-4,4-DIMETHYL-2-OXAZOLYL)-</t>
  </si>
  <si>
    <t>01dKasza14%_80kPa</t>
  </si>
  <si>
    <t>1,2:4,5-DI-O-ISOPROPYLIDENE-8-TETRADECYNE-D-GLYCERO-D-MANNO-1,2,3,4,5,6-HEXOL</t>
  </si>
  <si>
    <t>NONANEDIOIC ACID, DIBUTYL ESTER</t>
  </si>
  <si>
    <t>05dKasza14%_80kPa</t>
  </si>
  <si>
    <t>3,6-OCTADECADIYNOIC ACID, METHYL ESTER</t>
  </si>
  <si>
    <t>BENZYL (6Z,9Z,12Z)- 6,9,12-OCTADECATRIENOATE</t>
  </si>
  <si>
    <t>6-IMINO-8-(4'-METHYLPHENYL)-2,3,4,6-TETRAHYDRO-PYRIDO[2,1-B][1,3] THIAZINE-7-CARBONITRILE</t>
  </si>
  <si>
    <t>06dKasza14%_80kPa</t>
  </si>
  <si>
    <t>PREGNANE-3,11,20,21-TETROL, CYCLIC 20,21-(BUTYL BORONATE), (3α,5β,11β,20R)</t>
  </si>
  <si>
    <t>07dKasza14%_80kPa</t>
  </si>
  <si>
    <t>HYDROXY(MESITYL) ACETIC ACID</t>
  </si>
  <si>
    <t>CHOLEST-5-EN-3-YL (9Z)-9-OCTADECENOATE</t>
  </si>
  <si>
    <t>08dKasza14%_80kPa</t>
  </si>
  <si>
    <t>6-IMINO-8-(4'-METHYLPHENYL)-2,3,4,6-TETRAHYDRO-PYRIDO[2,1-B][1,3]THIAZINE-7-CARBONITRILE</t>
  </si>
  <si>
    <t>3,6,9,12-TETRAOXATETRADECAN-1-OL, 14-[4-(1,1,3,3-TETRAMETHYLBUTYL)PHENOXY]</t>
  </si>
  <si>
    <t>TRICYCLO[4.3.1.1(3,8)]UNDECANE-1-CARBOXYLIC ACID</t>
  </si>
  <si>
    <t>09dKasza14%_80kPa</t>
  </si>
  <si>
    <t>DICHLOROMETHYL ETHYL SULFONE</t>
  </si>
  <si>
    <t>TRICYCLO[4.3.1.1(3,8)] UNDECANE-1-CABROXYLIC ACID</t>
  </si>
  <si>
    <t>BICYCLO[3.1.0] HEXANE, 4-METHYLENE-1-(1-METHYLETHYL)-</t>
  </si>
  <si>
    <t>BENZENEMETHANOL, α-(1-AMINOETHYL)</t>
  </si>
  <si>
    <t>01dKasza17%_0kPa</t>
  </si>
  <si>
    <t>HEXADECANOIC ACID, 2-HYDROXY-1,3-PROPANEDIYL ESTER</t>
  </si>
  <si>
    <t>9-OCTADECENOIC ACID, (2-PHENYL-1,3-DIOXOLAN-4-YL)METHYL ESTER, CIS-</t>
  </si>
  <si>
    <t>CORYNAN-17-OL, 18,19-DIDEHYDRO-10-METHOXY-, ACETATE (ESTER)</t>
  </si>
  <si>
    <t>2,4(1H)-CYCLO-3,4-SECOAKUAMMILAN-16-CARBOXYLIC ACID, 17-HYDROXY-10-METHOXY-, METHYL ESTER, (16R)</t>
  </si>
  <si>
    <t>CHOLAN-24-OIC ACID, 3-(ACETYLOXY)-7-OXO-, METHYL ESTER, (3α,5β)-</t>
  </si>
  <si>
    <t>16-FORMYL-1-HYDROXY-18-AZA-TRICYCLO[10.6.0.0(13,17)]  OCTADEC-16-ENE-13,14,14-TRICARBONITRILE</t>
  </si>
  <si>
    <t>05dKasza17%_0kPa</t>
  </si>
  <si>
    <t>9H-PYRROLO[3',4':3,4]PYRROLO[2,1-A] PHTHALAZINE-9,11(10H)-DIONE,10-ETHYL-8-PHENYL</t>
  </si>
  <si>
    <t>06dKasza17%_0kPa</t>
  </si>
  <si>
    <t>07dKasza17%_0kPa</t>
  </si>
  <si>
    <t>3,4-PYRIDINEDICARBOXYLIC ACID, 6-(DIETHYLAMINO)-2-METHOXY-, DIMETHYL ESTER</t>
  </si>
  <si>
    <t>2,4-IMIDAZOLIDINEDIONE, 1-[[(5-NITRO-2-FURANYL)METHYLENE]AMINO]</t>
  </si>
  <si>
    <t>08dKasza17%_0kPa</t>
  </si>
  <si>
    <t>9H-PYRROLO[3',4':3,4]PYRROLO[2,1-A] PHTAHALAZINE-9,11 (10H)-DIONE,10-ETHYL-8-PHENYL</t>
  </si>
  <si>
    <t>09dKasza17%_0kPa</t>
  </si>
  <si>
    <t>1-OCTEN-3-OL</t>
  </si>
  <si>
    <t>9H-PYRROLO[3',4':3,4]PYRROLO[2,1-A]PHTHALAZINE-9,11(10H)-DIONE,10-ETHYL-8-PHENYL</t>
  </si>
  <si>
    <t>5,8,11,14-EICOSATETRAENOIC ACID, METHYL ESTER, (ALL-Z)-</t>
  </si>
  <si>
    <t>GUANIDINE, N''-[3,5-BIS(TRIFLUOROMETHYL)PHENYL]-N,N,N',N'-TETRAMETHYL-</t>
  </si>
  <si>
    <t>BENZENEETHANAMINE, 2,5-DIMETHOXY-α-4-DIMETHYL-</t>
  </si>
  <si>
    <t>PROPANE, 1-(ETHENYLOXY)-2-METHYL-</t>
  </si>
  <si>
    <t>DICHLOROMETHYL ETHYL SUFLONE</t>
  </si>
  <si>
    <t>OXIRANECARBOXAMIDE, 2-ETHYL-3-PROPYL-</t>
  </si>
  <si>
    <t>L-TYROSINE, 3-CARBOXY-</t>
  </si>
  <si>
    <t>BENZENEETHANAMINE, 2,5-DIMETHOXY-α,4-DIMETHYL-</t>
  </si>
  <si>
    <t>01dKasza17%_40kPa</t>
  </si>
  <si>
    <t>DI-2-BENZOTHIAZOLE DISULFANE</t>
  </si>
  <si>
    <t>2,7-DIPHENYL-1,6-DIOXOPYRIDAZINO[4,5-2',3] PYRROLO[4',5'-D] PYRIDAZINE</t>
  </si>
  <si>
    <t>4H-1-BENZOPYRAN-4-ONE, 2-(3,4-DIMETHOXYPHENYL)-3,5-DIHYDROXY-7-METHOXY-</t>
  </si>
  <si>
    <t>CHOLAN-24-OIC ACID, 3,7,12-TRIHYDROXY-, (3α,5β,7α,12α)-</t>
  </si>
  <si>
    <t>05dKasza17%_40kPa</t>
  </si>
  <si>
    <t>10,13-OCTADECADIYNOIC ACID, METHYL ESTER</t>
  </si>
  <si>
    <t>1,4,8-CYCLOUNDECATRIENE, 2,6,6,9-TETRAMETHYL-, (E,E,E)-</t>
  </si>
  <si>
    <t>2,7-DIPHENYL-1,6-DIOXOPYRIDAZINO-4,5-2',3']PYRROLO[4',5'-D]PYRIDAZINE</t>
  </si>
  <si>
    <t>DASYCARPIDAN-1-METHANOL, ACETATE (ESTER)</t>
  </si>
  <si>
    <t>06dKasza17%_40kPa</t>
  </si>
  <si>
    <t>1-PROPENE, 3-(ETHENYLOXY)-</t>
  </si>
  <si>
    <t>2,7-DIPHENYL-1,6-DIOXOPYRIDAZINO[4,5-2',3']PYRROLO[4',5'-D]PYRIDAZINE</t>
  </si>
  <si>
    <t>PREGNANE-3,11,20,21-TETROL, CYCLIC 20,21-(BUTYL BORONATE), (3α,5β,11β,20R)-</t>
  </si>
  <si>
    <t>07dKasza17%_40kPa</t>
  </si>
  <si>
    <t>9,12,15-OCTADECATRIENOIC ACID, METHYL ESTER, (Z,Z,Z)-</t>
  </si>
  <si>
    <t>2,4-IMIDAZOLIDINEDIONE, 1-[[(5-NITRO-2-FURANYL)METHYLENE]AMINO]-</t>
  </si>
  <si>
    <t>08dKasza17%_40kPa</t>
  </si>
  <si>
    <t>09dKasza17%_40kPa</t>
  </si>
  <si>
    <t>1H-ISOINDOLE-1,3(2H)-DITHIONE, 2-ETHYL-</t>
  </si>
  <si>
    <t>01dKasza17%_80kPa</t>
  </si>
  <si>
    <t>05dKasza17%_80kPa</t>
  </si>
  <si>
    <t>ETHYL 4-CYANO-2-OXO-1-OXASPIRO[4,5]DECANE-3-CARBOXYLATE</t>
  </si>
  <si>
    <t>9,12,15-OCTADECATRIENOIC ACID, 2,3-DIHYDROXYPROPYL ESTER, (Z,Z,Z)-</t>
  </si>
  <si>
    <t>S-(TERT-BUTYL) {2-[5-HYDROXY-2-PENTENYL]-3-OXOCYCLOPENTYL}ETHANETHIOATE</t>
  </si>
  <si>
    <t>06dKasza17%_80kPa</t>
  </si>
  <si>
    <t>BENZOFURAN, 7-(2,4-DINITROPHENOXY)-2,3-DIHYDRO-2,2-DIMETHYL-</t>
  </si>
  <si>
    <t>SPIROST-8-EN-11-ONE, 3-HYDROXY-, (3β,5α,14β,20β,22β,25R)-</t>
  </si>
  <si>
    <t>07dKasza17%_80kPa</t>
  </si>
  <si>
    <t>4H-1-BENZOPYRAN-4-ONE, 2-(3,4-DIMETHOXYPHENYL)-6,7-DIHYDROXY-1-METHYL-</t>
  </si>
  <si>
    <t>08dKasza17%_80kPa</t>
  </si>
  <si>
    <t>09dKasza17%_80kPa</t>
  </si>
  <si>
    <t>PENTADECANOIC ACID, 14-METHYL,- METHYL ESTER</t>
  </si>
  <si>
    <t>2-OCTEN-1-OL, (Z)-</t>
  </si>
  <si>
    <t>acids</t>
  </si>
  <si>
    <t>ketones</t>
  </si>
  <si>
    <t>azines</t>
  </si>
  <si>
    <t>esters</t>
  </si>
  <si>
    <t>others</t>
  </si>
  <si>
    <t>+</t>
  </si>
  <si>
    <t>hydrocarbons</t>
  </si>
  <si>
    <t>05d 14% 0kPa</t>
  </si>
  <si>
    <t>05d 14% 40kPa</t>
  </si>
  <si>
    <t>05d 14% 80kPa</t>
  </si>
  <si>
    <t>05d 17% 0kPa</t>
  </si>
  <si>
    <t>05d 17% 40kPa</t>
  </si>
  <si>
    <t>05d 17% 80kPa</t>
  </si>
  <si>
    <t>06d 14% 0kPa</t>
  </si>
  <si>
    <t>06d 14% 40kPa</t>
  </si>
  <si>
    <t>06d 14% 80kPa</t>
  </si>
  <si>
    <t>06d 17% 0kPa</t>
  </si>
  <si>
    <t>06d 17% 40kPa</t>
  </si>
  <si>
    <t>06d 17% 80kPa</t>
  </si>
  <si>
    <t>07d 14% 0kPa</t>
  </si>
  <si>
    <t>07d 14% 40kPa</t>
  </si>
  <si>
    <t>07d 14% 80kPa</t>
  </si>
  <si>
    <t>07d 17% 0kPa</t>
  </si>
  <si>
    <t>07d 17% 40kPa</t>
  </si>
  <si>
    <t>07d 17% 80kPa</t>
  </si>
  <si>
    <t>08d 14% 0kPa</t>
  </si>
  <si>
    <t>08d 14% 40kPa</t>
  </si>
  <si>
    <t>08d 14% 80kPa</t>
  </si>
  <si>
    <t>08d 17% 0kPa</t>
  </si>
  <si>
    <t>08d 17% 40kPa</t>
  </si>
  <si>
    <t>08d 17% 80kPa</t>
  </si>
  <si>
    <t>09d 14% 0kPa</t>
  </si>
  <si>
    <t>09d 14% 40kPa</t>
  </si>
  <si>
    <t>09d 14% 80kPa</t>
  </si>
  <si>
    <t>09d 17% 0kPa</t>
  </si>
  <si>
    <t>09d 17% 40kPa</t>
  </si>
  <si>
    <t>09d 17% 80kPa</t>
  </si>
  <si>
    <t>10d 14% 0kPa</t>
  </si>
  <si>
    <t>10d 14% 40kPa</t>
  </si>
  <si>
    <t>10d 14% 80kPa</t>
  </si>
  <si>
    <t>10d 17% 0kPa</t>
  </si>
  <si>
    <t>10d 17% 40kPa</t>
  </si>
  <si>
    <t>10d 17% 80kPa</t>
  </si>
  <si>
    <t>11d 14% 0kPa</t>
  </si>
  <si>
    <t>11d 14% 40kPa</t>
  </si>
  <si>
    <t>11d 14% 80kPa</t>
  </si>
  <si>
    <t>11d 17% 0kPa</t>
  </si>
  <si>
    <t>11d 17% 40kPa</t>
  </si>
  <si>
    <t>11d 17% 80kPa</t>
  </si>
  <si>
    <t>01d 14% 0kPa</t>
  </si>
  <si>
    <t>01d 14% 40kPa</t>
  </si>
  <si>
    <t>01d 14% 80kPa</t>
  </si>
  <si>
    <t>01d 17% 0kPa</t>
  </si>
  <si>
    <t>01d 17% 40kPa</t>
  </si>
  <si>
    <t>01d 17% 80kPa</t>
  </si>
  <si>
    <t>terpenes</t>
  </si>
  <si>
    <t>furanes</t>
  </si>
  <si>
    <t>BENZYL (5Z,8Z,11Z,14Z)-5,8,11,14-ICOSATETRAENOATE</t>
  </si>
  <si>
    <t>Spirost-8-en-11-one, 3-hydroxy-, (3β,5α,14β,20β,22β,25R)</t>
  </si>
  <si>
    <t>[1,1'-BIPHENYL]-4,4'-DIOL, 3,3'-DIMETHOXY</t>
  </si>
  <si>
    <t>Hexadecanoic acid, 14-methyl,- methyl ester</t>
  </si>
  <si>
    <t>OXACYCLOTETRADECA-4,11-DIYNE</t>
  </si>
  <si>
    <t>alcohols</t>
  </si>
  <si>
    <t>3,6-octadecadiynoic acid, methyl ester</t>
  </si>
  <si>
    <t>2-isopropylidene-3-methyl-1-phenyl-hexa-3,5-dien-1-one</t>
  </si>
  <si>
    <t>4-(benzoyloxy)-2H-pyran-3-one</t>
  </si>
  <si>
    <t>2-thiopheneethanol, 5-(4,5-dihydro-4,4-dimethyl-2-oxazolyl)-</t>
  </si>
  <si>
    <t>L-tyrosine, 3-carboxy-</t>
  </si>
  <si>
    <t>Benzyl (5Z,8Z,11Z,14Z)-5,8,11,14- icosatetraenoate</t>
  </si>
  <si>
    <t>Bicyclo[3.1.0]hexane, 4-methylene-1-(1-methylethyl)-</t>
  </si>
  <si>
    <t xml:space="preserve"> 6,9,12-octadecatrienoic acid, methyl ester</t>
  </si>
  <si>
    <t>Hi-oleic safflower oil</t>
  </si>
  <si>
    <t>13-heptadecyn-1-ol</t>
  </si>
  <si>
    <t>9H-pyrrolo[3',4':3,4] pyrrolo[2,1-A]phthalazine-9,11(10H)-dione, 10-ethyl-8-phenyl</t>
  </si>
  <si>
    <t>Corynan-17-ol, 18,19-didehydro-10-methoxy</t>
  </si>
  <si>
    <t>4H-1-benzopyran-4-one, 2-(3,4-dimethoxyphenyl)-3,5-dihydroxy-7-methoxy</t>
  </si>
  <si>
    <t>Tetradecanoic acid, 12-methyl-, methyl ester</t>
  </si>
  <si>
    <t>1-isothiocyanato-3-methyladamantane</t>
  </si>
  <si>
    <t xml:space="preserve"> 9-hexadecenoic acid</t>
  </si>
  <si>
    <t>Hexadecanoic acid, methyl ester</t>
  </si>
  <si>
    <t>02d 14% 0kPa</t>
  </si>
  <si>
    <t>%</t>
  </si>
  <si>
    <t>02d 14% 40 kPa</t>
  </si>
  <si>
    <t>Propane, 1-(ethenyloxy)-2-methyl</t>
  </si>
  <si>
    <t>Dichloromethyl ethyl sulfone</t>
  </si>
  <si>
    <t>2-octadec-1''-enyloxy-1,1,2,2-tetradeutero ethanol</t>
  </si>
  <si>
    <t>Stigmast-5-en-3-ol, (3β,24S)</t>
  </si>
  <si>
    <t xml:space="preserve">1,3,7-octatriene, 3,7-dimethyl- </t>
  </si>
  <si>
    <t>Bicyclo[3.1.0]hexane, 4-methylene-1-(1-methylethyl)</t>
  </si>
  <si>
    <r>
      <t>4H-1-benzopyran-4-one, 2-(3,4-dihydroxyphenyl)-6,8-DI-</t>
    </r>
    <r>
      <rPr>
        <sz val="11"/>
        <color theme="1"/>
        <rFont val="Czcionka tekstu podstawowego"/>
        <charset val="238"/>
      </rPr>
      <t>β</t>
    </r>
    <r>
      <rPr>
        <sz val="11"/>
        <color theme="1"/>
        <rFont val="Calibri"/>
        <family val="2"/>
        <charset val="238"/>
      </rPr>
      <t>-D-glucopyranosyl-5,7-dihydroxy</t>
    </r>
  </si>
  <si>
    <t>6,9,12-octadecatrienoic acid, methyl ester</t>
  </si>
  <si>
    <t>6-aza-5,7,12,14-tetrathiapentacene</t>
  </si>
  <si>
    <r>
      <t>3,20-dioxo-11-</t>
    </r>
    <r>
      <rPr>
        <sz val="11"/>
        <color theme="1"/>
        <rFont val="Czcionka tekstu podstawowego"/>
        <charset val="238"/>
      </rPr>
      <t>α</t>
    </r>
    <r>
      <rPr>
        <sz val="11"/>
        <color theme="1"/>
        <rFont val="Calibri"/>
        <family val="2"/>
        <charset val="238"/>
      </rPr>
      <t>-hydroxyconanine-1,4-diene</t>
    </r>
  </si>
  <si>
    <t>11,13-dihydroxy-teteradec-5-ynoic acid methyl ester</t>
  </si>
  <si>
    <t>4H-1-benzopyran-4-one, 2-(3,4-dimethoxyphenyl)-3,5-dihydroxy-7-methoxy-</t>
  </si>
  <si>
    <t>4-(5-amino-1,3,4-thiadiazol-2-yl)-1-oxaspiro[4,4] nonan-2-one</t>
  </si>
  <si>
    <t>5,8,11-heptadecatriynoic acid, methyl ester</t>
  </si>
  <si>
    <t>Tricyclo[4.3.1.1(3,8)] undecane-1-carboxylic acid</t>
  </si>
  <si>
    <t>[1,1'-biphenyl]-4,4'-diol, 3,3'-dimethoxy</t>
  </si>
  <si>
    <t>02d 14% 80 kPa</t>
  </si>
  <si>
    <t>2-thiopheneethanol, 5-(4,5-dihydro-4,4-dimethyl-2-oxazolyl)</t>
  </si>
  <si>
    <t>Benzyl (6Z,9Z,12Z)-6,9,12-octadecatrienoate</t>
  </si>
  <si>
    <t>Bicyclo[3.1.0] hexane, 4-methylene-1-(1-methylethyl)</t>
  </si>
  <si>
    <t>1,2:4,5-DI-I-isopropylidene-8-tetradecyne-D-glycero-D-manno-1,2,3,4,5,6-hexol</t>
  </si>
  <si>
    <t>5,8,11,14-eicosatetraenoic acid, methyl ester, (all-Z)</t>
  </si>
  <si>
    <t>Cholan-24-oic acid, 3,7,12-trihydroxy-, (3α,5β,7α,12α)</t>
  </si>
  <si>
    <t>3-(hydroxymethyl)-1-phenyl-1-heptadecyn-3-ol</t>
  </si>
  <si>
    <t>16-formyl-1-hydroxy-18-aza-tricyclo[10.6.0.0(13,17)]octadec-16-ene-13,14,14-tricarbonitrile</t>
  </si>
  <si>
    <t>Tricyclo[4.3.1.1(3,8)]undecane-1-carboxylic acid</t>
  </si>
  <si>
    <t>8-cyclohexadecen-1-one</t>
  </si>
  <si>
    <t>02d 17% 0 kPa</t>
  </si>
  <si>
    <t>9-octadecenoic acid, (2-phenyl-1,3-dioxolan-4-yl)methyl ester, cis-</t>
  </si>
  <si>
    <t>L-tyrosine, 3-carboxy</t>
  </si>
  <si>
    <t>Corynan-17-ol, 18,19-didehydro-10-methoxy-, acetate (ester)</t>
  </si>
  <si>
    <t>6,6-dimethyl-2-methylene-bicyclo[3.1.1] heptane</t>
  </si>
  <si>
    <t>2,4(1H)-cyclo-3,4-secoakuammilan-16-carboxylic acid, 17-hydroxy-10-methoxy-, methyl ester, (16R)</t>
  </si>
  <si>
    <t>1,2:4,5-DI-O-isopropylidene-8-tetradecyne-D-glycero-D-manno-1,2,3,4,5,6-hexol</t>
  </si>
  <si>
    <t>Oxiranecarboxamide, 2-ethyl-3-propyl</t>
  </si>
  <si>
    <t>9H-pyrrolo[3',4':3,4]pyrrolo[2,1-A] phthalazine-9,11(10H)-dione, 10-ethyl-8-phenyl</t>
  </si>
  <si>
    <t>Cholan-24-oic acid, 3-(acetyloxy)-7-oxo-, methyl ester, (3α,5β)-</t>
  </si>
  <si>
    <t>Ethyl iso-allocholate</t>
  </si>
  <si>
    <t>Hexadecanoic acid, 2-hydroxy-1,3-propanediyl ester</t>
  </si>
  <si>
    <t>16-formyl-1-hydroxy-18-aza-tricyclo[10.6.0.0(13,17)] octadec-16-ene-13,14,14-tricarbonitrile</t>
  </si>
  <si>
    <t>02d 17% 40 kPa</t>
  </si>
  <si>
    <t>Propane, 1-(ethenyloxy)-2-methyl-</t>
  </si>
  <si>
    <t>10,13-octadecadiynoic acid, methyl ester</t>
  </si>
  <si>
    <t>DI-2-benzothiazole disulfane</t>
  </si>
  <si>
    <t>Bicyclo[3.1.0] hexane, 4-methylene-1-(1-methylethyl)-</t>
  </si>
  <si>
    <t>1,3,7-octatriene, 3,7-dimethyl-</t>
  </si>
  <si>
    <t>2,7-diphenyl-1,6-dioxopyridazino[4,5-2',3'] pyrrolo[4',5'-D]pyridazine</t>
  </si>
  <si>
    <t>4-hydroxy-4-methyl-hex-5-enoic acid tert-butyl ester</t>
  </si>
  <si>
    <t>1H-indol-2-amine, N-hydroxy-1-methyl-N-phenyl-3-[(phenylimino)methyl]-,</t>
  </si>
  <si>
    <t>5,8,11,14-eicosatetraenoic acid, methyl ester, (all-Z)-</t>
  </si>
  <si>
    <t>Cholan-24-oic acid, 3,7,12-trihydroxy-, (3α,5β,7α,12α)-</t>
  </si>
  <si>
    <r>
      <t xml:space="preserve">Benzenemethanol, </t>
    </r>
    <r>
      <rPr>
        <sz val="11"/>
        <color theme="1"/>
        <rFont val="Czcionka tekstu podstawowego"/>
        <charset val="238"/>
      </rPr>
      <t>α</t>
    </r>
    <r>
      <rPr>
        <sz val="11"/>
        <color theme="1"/>
        <rFont val="Calibri"/>
        <family val="2"/>
        <charset val="238"/>
      </rPr>
      <t>-(1-aminoethyl)-</t>
    </r>
  </si>
  <si>
    <t>Nonanedioic acid, dibutyl ester</t>
  </si>
  <si>
    <t>02d 17% 80 kPa</t>
  </si>
  <si>
    <t>Ethyl 4-cyano-2-oxo-1-oxaspiro[4,5]decane-3-carboxylate</t>
  </si>
  <si>
    <t>2-octen-1-ol, (Z)-</t>
  </si>
  <si>
    <t>1,4,8-cycloundecatriene, 2,6,6,9-tetramethyl-, (E,E,E)-</t>
  </si>
  <si>
    <t>1,2:4,5-DI-O-isopropylidene-8-tetradecyne-D-manno-1,2,3,4,5,6-hexol</t>
  </si>
  <si>
    <t>9,12,15-octadecatrienoic acid, (2-phenyl-1,3-dioxolan-4-yl) methyl ester</t>
  </si>
  <si>
    <t>9H-pyrrolo[3',4':3,4]pyrrolo[2,1-A]phthalazine-9,11(10H)-dione, 10-ethyl-8-phenyl</t>
  </si>
  <si>
    <t>03d 14% 0 kPa</t>
  </si>
  <si>
    <t>03d 14% 40 kPa</t>
  </si>
  <si>
    <t>03d 14% 80 kPa</t>
  </si>
  <si>
    <r>
      <t xml:space="preserve">Benzenemethanol, </t>
    </r>
    <r>
      <rPr>
        <sz val="11"/>
        <color theme="1"/>
        <rFont val="Czcionka tekstu podstawowego"/>
        <charset val="238"/>
      </rPr>
      <t>α</t>
    </r>
    <r>
      <rPr>
        <sz val="11"/>
        <color theme="1"/>
        <rFont val="Calibri"/>
        <family val="2"/>
        <charset val="238"/>
      </rPr>
      <t>-(1-aminoethyl)</t>
    </r>
  </si>
  <si>
    <t>03d 17% 0 kPa</t>
  </si>
  <si>
    <t>03d 17% 40 kPa</t>
  </si>
  <si>
    <t>03d 17% 80 kPa</t>
  </si>
  <si>
    <t>04d 14% 0 kPa</t>
  </si>
  <si>
    <t>Benzenamine, N-(10,11-dihydro-5H-dibenzo[A,D]cyclohepten-5-ylidene)-, N-oxide</t>
  </si>
  <si>
    <t>04d 14% 40 kPa</t>
  </si>
  <si>
    <t>04d 14% 80 kPa</t>
  </si>
  <si>
    <t>6-imino-8-(4'-methylphenyl)-2,3,4,6-tetrahydro-pyrido[2,1-B][1,3]thiazine-7-carbonitrile</t>
  </si>
  <si>
    <t>04d 17% 0 kPa</t>
  </si>
  <si>
    <t>04d 17% 40 kPa</t>
  </si>
  <si>
    <t>04d 17% 80 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</si>
</sst>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/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2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0" xfId="0" applyFont="1" applyAlignment="1"/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1" topLeftCell="A2" activePane="bottomLeft" state="frozen"/>
      <selection pane="bottomLeft" activeCell="B1" sqref="B1"/>
    </sheetView>
  </sheetViews>
  <sheetFormatPr defaultRowHeight="15"/>
  <cols>
    <col min="1" max="1" width="16.5" style="68" bestFit="1" customWidth="1"/>
    <col min="2" max="5" width="9" style="65"/>
    <col min="6" max="6" width="11.5" style="65" bestFit="1" customWidth="1"/>
    <col min="7" max="9" width="9" style="65"/>
    <col min="10" max="16384" width="9" style="68"/>
  </cols>
  <sheetData>
    <row r="1" spans="1:11">
      <c r="B1" s="71" t="s">
        <v>233</v>
      </c>
      <c r="C1" s="71" t="s">
        <v>171</v>
      </c>
      <c r="D1" s="71" t="s">
        <v>172</v>
      </c>
      <c r="E1" s="71" t="s">
        <v>174</v>
      </c>
      <c r="F1" s="71" t="s">
        <v>177</v>
      </c>
      <c r="G1" s="71" t="s">
        <v>173</v>
      </c>
      <c r="H1" s="71" t="s">
        <v>226</v>
      </c>
      <c r="I1" s="71" t="s">
        <v>175</v>
      </c>
    </row>
    <row r="2" spans="1:11">
      <c r="A2" s="66" t="s">
        <v>220</v>
      </c>
      <c r="B2" s="65">
        <v>8.5910652920962214</v>
      </c>
      <c r="C2" s="65">
        <v>5.8419243986254301</v>
      </c>
      <c r="D2" s="65">
        <v>17.52577319587629</v>
      </c>
      <c r="E2" s="65">
        <v>50.859106529209626</v>
      </c>
      <c r="F2" s="65">
        <v>9.6219931271477677</v>
      </c>
      <c r="G2" s="65">
        <v>3.4364261168384882</v>
      </c>
      <c r="H2" s="75">
        <v>0</v>
      </c>
      <c r="I2" s="65">
        <v>4.123711340206186</v>
      </c>
      <c r="K2" s="65"/>
    </row>
    <row r="3" spans="1:11">
      <c r="A3" s="66" t="s">
        <v>221</v>
      </c>
      <c r="B3" s="65">
        <v>14.110429447852763</v>
      </c>
      <c r="C3" s="65">
        <v>5.9304703476482628</v>
      </c>
      <c r="D3" s="65">
        <v>30.879345603271986</v>
      </c>
      <c r="E3" s="65">
        <v>16.973415132924337</v>
      </c>
      <c r="F3" s="65">
        <v>20.040899795501026</v>
      </c>
      <c r="G3" s="75">
        <v>0</v>
      </c>
      <c r="H3" s="65">
        <v>6.1349693251533752</v>
      </c>
      <c r="I3" s="65">
        <v>5.9304703476482628</v>
      </c>
      <c r="K3" s="65"/>
    </row>
    <row r="4" spans="1:11">
      <c r="A4" s="66" t="s">
        <v>222</v>
      </c>
      <c r="B4" s="65">
        <v>20.416666666666664</v>
      </c>
      <c r="C4" s="65">
        <v>12.708333333333332</v>
      </c>
      <c r="D4" s="65">
        <v>24.374999999999993</v>
      </c>
      <c r="E4" s="65">
        <v>22.499999999999996</v>
      </c>
      <c r="F4" s="65">
        <v>19.999999999999996</v>
      </c>
      <c r="G4" s="75">
        <v>0</v>
      </c>
      <c r="H4" s="75">
        <v>0</v>
      </c>
      <c r="I4" s="75">
        <v>0</v>
      </c>
      <c r="K4" s="65"/>
    </row>
    <row r="5" spans="1:11">
      <c r="A5" s="66" t="s">
        <v>223</v>
      </c>
      <c r="B5" s="65">
        <v>28.652482269503547</v>
      </c>
      <c r="C5" s="65">
        <v>12.056737588652481</v>
      </c>
      <c r="D5" s="65">
        <v>15.886524822695035</v>
      </c>
      <c r="E5" s="65">
        <v>32.907801418439718</v>
      </c>
      <c r="F5" s="65">
        <v>5.6737588652482271</v>
      </c>
      <c r="G5" s="65">
        <v>4.8226950354609928</v>
      </c>
      <c r="H5" s="75">
        <v>0</v>
      </c>
      <c r="I5" s="75">
        <v>0</v>
      </c>
      <c r="K5" s="65"/>
    </row>
    <row r="6" spans="1:11">
      <c r="A6" s="66" t="s">
        <v>224</v>
      </c>
      <c r="B6" s="65">
        <v>24.542124542124547</v>
      </c>
      <c r="C6" s="65">
        <v>10.439560439560442</v>
      </c>
      <c r="D6" s="65">
        <v>15.750915750915752</v>
      </c>
      <c r="E6" s="65">
        <v>21.794871794871799</v>
      </c>
      <c r="F6" s="65">
        <v>10.439560439560442</v>
      </c>
      <c r="G6" s="65">
        <v>5.8608058608058613</v>
      </c>
      <c r="H6" s="65">
        <v>5.311355311355312</v>
      </c>
      <c r="I6" s="65">
        <v>5.8608058608058613</v>
      </c>
      <c r="K6" s="65"/>
    </row>
    <row r="7" spans="1:11">
      <c r="A7" s="72" t="s">
        <v>225</v>
      </c>
      <c r="B7" s="73">
        <v>35.244161358811034</v>
      </c>
      <c r="C7" s="73">
        <v>6.5817409766454347</v>
      </c>
      <c r="D7" s="73">
        <v>7.2186836518046711</v>
      </c>
      <c r="E7" s="73">
        <v>17.197452229299362</v>
      </c>
      <c r="F7" s="73">
        <v>19.745222929936304</v>
      </c>
      <c r="G7" s="73">
        <v>7.0063694267515926</v>
      </c>
      <c r="H7" s="73">
        <v>7.0063694267515926</v>
      </c>
      <c r="I7" s="76">
        <v>0</v>
      </c>
      <c r="K7" s="65"/>
    </row>
    <row r="8" spans="1:11">
      <c r="A8" s="66" t="s">
        <v>178</v>
      </c>
      <c r="B8" s="65">
        <v>5.3030303030303028</v>
      </c>
      <c r="C8" s="65">
        <v>9.8484848484848495</v>
      </c>
      <c r="D8" s="65">
        <v>10.984848484848486</v>
      </c>
      <c r="E8" s="65">
        <v>66.666666666666671</v>
      </c>
      <c r="F8" s="75">
        <v>0</v>
      </c>
      <c r="G8" s="65">
        <v>3.0303030303030303</v>
      </c>
      <c r="H8" s="75">
        <v>0</v>
      </c>
      <c r="I8" s="65">
        <v>4.166666666666667</v>
      </c>
      <c r="K8" s="65"/>
    </row>
    <row r="9" spans="1:11">
      <c r="A9" s="66" t="s">
        <v>179</v>
      </c>
      <c r="B9" s="65">
        <v>18.933333333333334</v>
      </c>
      <c r="C9" s="65">
        <v>4.2666666666666666</v>
      </c>
      <c r="D9" s="65">
        <v>8.2666666666666657</v>
      </c>
      <c r="E9" s="65">
        <v>34.666666666666671</v>
      </c>
      <c r="F9" s="65">
        <v>15.733333333333331</v>
      </c>
      <c r="G9" s="75">
        <v>0</v>
      </c>
      <c r="H9" s="65">
        <v>4.8</v>
      </c>
      <c r="I9" s="65">
        <v>13.333333333333332</v>
      </c>
      <c r="K9" s="65"/>
    </row>
    <row r="10" spans="1:11">
      <c r="A10" s="66" t="s">
        <v>180</v>
      </c>
      <c r="B10" s="65">
        <v>16.343042071197409</v>
      </c>
      <c r="C10" s="65">
        <v>15.048543689320386</v>
      </c>
      <c r="D10" s="65">
        <v>23.78640776699029</v>
      </c>
      <c r="E10" s="65">
        <v>33.495145631067956</v>
      </c>
      <c r="F10" s="65">
        <v>6.4724919093851128</v>
      </c>
      <c r="G10" s="75">
        <v>0</v>
      </c>
      <c r="H10" s="75">
        <v>0</v>
      </c>
      <c r="I10" s="65">
        <v>4.8543689320388346</v>
      </c>
      <c r="K10" s="65"/>
    </row>
    <row r="11" spans="1:11">
      <c r="A11" s="66" t="s">
        <v>181</v>
      </c>
      <c r="B11" s="65">
        <v>14.17910447761194</v>
      </c>
      <c r="C11" s="65">
        <v>11.194029850746269</v>
      </c>
      <c r="D11" s="65">
        <v>12.313432835820894</v>
      </c>
      <c r="E11" s="65">
        <v>44.402985074626869</v>
      </c>
      <c r="F11" s="65">
        <v>8.5820895522388057</v>
      </c>
      <c r="G11" s="65">
        <v>3.7313432835820897</v>
      </c>
      <c r="H11" s="65">
        <v>5.5970149253731298</v>
      </c>
      <c r="I11" s="75">
        <v>0</v>
      </c>
      <c r="K11" s="65"/>
    </row>
    <row r="12" spans="1:11">
      <c r="A12" s="66" t="s">
        <v>182</v>
      </c>
      <c r="B12" s="65">
        <v>30.252100840336134</v>
      </c>
      <c r="C12" s="65">
        <v>4.3697478991596634</v>
      </c>
      <c r="D12" s="65">
        <v>4.53781512605042</v>
      </c>
      <c r="E12" s="65">
        <v>41.176470588235297</v>
      </c>
      <c r="F12" s="65">
        <v>4.3697478991596634</v>
      </c>
      <c r="G12" s="65">
        <v>5.7142857142857144</v>
      </c>
      <c r="H12" s="65">
        <v>5.5462184873949578</v>
      </c>
      <c r="I12" s="65">
        <v>4.0336134453781511</v>
      </c>
      <c r="K12" s="65"/>
    </row>
    <row r="13" spans="1:11">
      <c r="A13" s="72" t="s">
        <v>183</v>
      </c>
      <c r="B13" s="73">
        <v>29.036827195467424</v>
      </c>
      <c r="C13" s="73">
        <v>4.5325779036827196</v>
      </c>
      <c r="D13" s="73">
        <v>8.9235127478753533</v>
      </c>
      <c r="E13" s="73">
        <v>25.070821529745043</v>
      </c>
      <c r="F13" s="73">
        <v>18.555240793201136</v>
      </c>
      <c r="G13" s="73">
        <v>4.1076487252124645</v>
      </c>
      <c r="H13" s="73">
        <v>5.6657223796034</v>
      </c>
      <c r="I13" s="73">
        <v>4.1076487252124645</v>
      </c>
      <c r="K13" s="65"/>
    </row>
    <row r="14" spans="1:11">
      <c r="A14" s="66" t="s">
        <v>184</v>
      </c>
      <c r="B14" s="65">
        <v>3.773584905660377</v>
      </c>
      <c r="C14" s="65">
        <v>55.031446540880488</v>
      </c>
      <c r="D14" s="65">
        <v>7.8616352201257858</v>
      </c>
      <c r="E14" s="65">
        <v>18.867924528301884</v>
      </c>
      <c r="F14" s="65">
        <v>6.2893081761006284</v>
      </c>
      <c r="G14" s="65">
        <v>3.459119496855346</v>
      </c>
      <c r="H14" s="75">
        <v>0</v>
      </c>
      <c r="I14" s="65">
        <v>4.7169811320754711</v>
      </c>
      <c r="K14" s="65"/>
    </row>
    <row r="15" spans="1:11">
      <c r="A15" s="66" t="s">
        <v>185</v>
      </c>
      <c r="B15" s="65">
        <v>23.157894736842106</v>
      </c>
      <c r="C15" s="65">
        <v>3.859649122807018</v>
      </c>
      <c r="D15" s="65">
        <v>7.3684210526315788</v>
      </c>
      <c r="E15" s="65">
        <v>43.508771929824562</v>
      </c>
      <c r="F15" s="65">
        <v>13.333333333333332</v>
      </c>
      <c r="G15" s="75">
        <v>0</v>
      </c>
      <c r="H15" s="65">
        <v>4.9122807017543861</v>
      </c>
      <c r="I15" s="65">
        <v>3.859649122807018</v>
      </c>
      <c r="K15" s="65"/>
    </row>
    <row r="16" spans="1:11">
      <c r="A16" s="66" t="s">
        <v>186</v>
      </c>
      <c r="B16" s="65">
        <v>22.266401590457253</v>
      </c>
      <c r="C16" s="65">
        <v>8.1510934393638159</v>
      </c>
      <c r="D16" s="65">
        <v>24.055666003976135</v>
      </c>
      <c r="E16" s="65">
        <v>39.363817097415506</v>
      </c>
      <c r="F16" s="65">
        <v>6.1630218687872746</v>
      </c>
      <c r="G16" s="75">
        <v>0</v>
      </c>
      <c r="H16" s="75">
        <v>0</v>
      </c>
      <c r="I16" s="75">
        <v>0</v>
      </c>
      <c r="K16" s="65"/>
    </row>
    <row r="17" spans="1:11">
      <c r="A17" s="66" t="s">
        <v>187</v>
      </c>
      <c r="B17" s="65">
        <v>16.037735849056602</v>
      </c>
      <c r="C17" s="65">
        <v>7.8616352201257858</v>
      </c>
      <c r="D17" s="65">
        <v>20.440251572327043</v>
      </c>
      <c r="E17" s="65">
        <v>35.534591194968549</v>
      </c>
      <c r="F17" s="65">
        <v>9.4339622641509422</v>
      </c>
      <c r="G17" s="65">
        <v>3.7735849056603774</v>
      </c>
      <c r="H17" s="65">
        <v>6.918238993710693</v>
      </c>
      <c r="I17" s="75">
        <v>0</v>
      </c>
      <c r="K17" s="65"/>
    </row>
    <row r="18" spans="1:11">
      <c r="A18" s="66" t="s">
        <v>188</v>
      </c>
      <c r="B18" s="65">
        <v>16</v>
      </c>
      <c r="C18" s="65">
        <v>9</v>
      </c>
      <c r="D18" s="65">
        <v>4</v>
      </c>
      <c r="E18" s="65">
        <v>52.5</v>
      </c>
      <c r="F18" s="65">
        <v>8.75</v>
      </c>
      <c r="G18" s="65">
        <v>4.25</v>
      </c>
      <c r="H18" s="65">
        <v>5.5000000000000009</v>
      </c>
      <c r="I18" s="75">
        <v>0</v>
      </c>
      <c r="K18" s="65"/>
    </row>
    <row r="19" spans="1:11">
      <c r="A19" s="72" t="s">
        <v>189</v>
      </c>
      <c r="B19" s="73">
        <v>35.425383542538349</v>
      </c>
      <c r="C19" s="73">
        <v>5.5788005578800544</v>
      </c>
      <c r="D19" s="73">
        <v>13.110181311018128</v>
      </c>
      <c r="E19" s="73">
        <v>28.312412831241279</v>
      </c>
      <c r="F19" s="73">
        <v>8.0892608089260776</v>
      </c>
      <c r="G19" s="76">
        <v>0</v>
      </c>
      <c r="H19" s="73">
        <v>5.7182705718270554</v>
      </c>
      <c r="I19" s="73">
        <v>3.7656903765690366</v>
      </c>
      <c r="K19" s="65"/>
    </row>
    <row r="20" spans="1:11">
      <c r="A20" s="66" t="s">
        <v>190</v>
      </c>
      <c r="B20" s="65">
        <v>3.4782608695652169</v>
      </c>
      <c r="C20" s="65">
        <v>50.869565217391298</v>
      </c>
      <c r="D20" s="65">
        <v>5.2173913043478253</v>
      </c>
      <c r="E20" s="65">
        <v>27.391304347826086</v>
      </c>
      <c r="F20" s="65">
        <v>6.9565217391304337</v>
      </c>
      <c r="G20" s="65">
        <v>2.6086956521739126</v>
      </c>
      <c r="H20" s="75">
        <v>0</v>
      </c>
      <c r="I20" s="65">
        <v>3.4782608695652169</v>
      </c>
      <c r="K20" s="65"/>
    </row>
    <row r="21" spans="1:11">
      <c r="A21" s="66" t="s">
        <v>191</v>
      </c>
      <c r="B21" s="65">
        <v>40.38461538461538</v>
      </c>
      <c r="C21" s="65">
        <v>11.965811965811966</v>
      </c>
      <c r="D21" s="65">
        <v>9.6153846153846132</v>
      </c>
      <c r="E21" s="65">
        <v>15.811965811965809</v>
      </c>
      <c r="F21" s="65">
        <v>10.470085470085468</v>
      </c>
      <c r="G21" s="75">
        <v>0</v>
      </c>
      <c r="H21" s="65">
        <v>5.9829059829059821</v>
      </c>
      <c r="I21" s="65">
        <v>5.7692307692307683</v>
      </c>
      <c r="K21" s="65"/>
    </row>
    <row r="22" spans="1:11">
      <c r="A22" s="66" t="s">
        <v>192</v>
      </c>
      <c r="B22" s="65">
        <v>13.513513513513512</v>
      </c>
      <c r="C22" s="65">
        <v>12.74131274131274</v>
      </c>
      <c r="D22" s="65">
        <v>26.447876447876446</v>
      </c>
      <c r="E22" s="65">
        <v>35.714285714285708</v>
      </c>
      <c r="F22" s="65">
        <v>7.3359073359073355</v>
      </c>
      <c r="G22" s="75">
        <v>0</v>
      </c>
      <c r="H22" s="75">
        <v>0</v>
      </c>
      <c r="I22" s="65">
        <v>4.2471042471042475</v>
      </c>
      <c r="K22" s="65"/>
    </row>
    <row r="23" spans="1:11">
      <c r="A23" s="66" t="s">
        <v>193</v>
      </c>
      <c r="B23" s="65">
        <v>17.687074829931973</v>
      </c>
      <c r="C23" s="65">
        <v>8.616780045351474</v>
      </c>
      <c r="D23" s="65">
        <v>24.489795918367346</v>
      </c>
      <c r="E23" s="65">
        <v>31.065759637188208</v>
      </c>
      <c r="F23" s="65">
        <v>8.6167800453514722</v>
      </c>
      <c r="G23" s="75">
        <v>0</v>
      </c>
      <c r="H23" s="65">
        <v>6.5759637188208613</v>
      </c>
      <c r="I23" s="65">
        <v>2.947845804988662</v>
      </c>
      <c r="K23" s="65"/>
    </row>
    <row r="24" spans="1:11">
      <c r="A24" s="66" t="s">
        <v>194</v>
      </c>
      <c r="B24" s="65">
        <v>31.457800511508943</v>
      </c>
      <c r="C24" s="65">
        <v>7.6726342710997431</v>
      </c>
      <c r="D24" s="65">
        <v>6.1381074168797944</v>
      </c>
      <c r="E24" s="65">
        <v>39.386189258312008</v>
      </c>
      <c r="F24" s="65">
        <v>3.0690537084398972</v>
      </c>
      <c r="G24" s="65">
        <v>4.0920716112531963</v>
      </c>
      <c r="H24" s="65">
        <v>5.3708439897698197</v>
      </c>
      <c r="I24" s="65">
        <v>2.8132992327365725</v>
      </c>
      <c r="K24" s="65"/>
    </row>
    <row r="25" spans="1:11">
      <c r="A25" s="72" t="s">
        <v>195</v>
      </c>
      <c r="B25" s="73">
        <v>43.214285714285708</v>
      </c>
      <c r="C25" s="73">
        <v>4.2857142857142856</v>
      </c>
      <c r="D25" s="73">
        <v>7.8571428571428568</v>
      </c>
      <c r="E25" s="73">
        <v>14.107142857142856</v>
      </c>
      <c r="F25" s="73">
        <v>11.25</v>
      </c>
      <c r="G25" s="73">
        <v>4.4642857142857135</v>
      </c>
      <c r="H25" s="73">
        <v>7.1428571428571423</v>
      </c>
      <c r="I25" s="73">
        <v>7.678571428571427</v>
      </c>
      <c r="K25" s="65"/>
    </row>
    <row r="26" spans="1:11">
      <c r="A26" s="66" t="s">
        <v>196</v>
      </c>
      <c r="B26" s="65">
        <v>3.5242290748898681</v>
      </c>
      <c r="C26" s="65">
        <v>47.577092511013227</v>
      </c>
      <c r="D26" s="65">
        <v>1.7621145374449341</v>
      </c>
      <c r="E26" s="65">
        <v>26.431718061674008</v>
      </c>
      <c r="F26" s="65">
        <v>13.215859030837004</v>
      </c>
      <c r="G26" s="75">
        <v>0</v>
      </c>
      <c r="H26" s="75">
        <v>0</v>
      </c>
      <c r="I26" s="65">
        <v>7.4889867841409705</v>
      </c>
      <c r="K26" s="65"/>
    </row>
    <row r="27" spans="1:11">
      <c r="A27" s="66" t="s">
        <v>197</v>
      </c>
      <c r="B27" s="65">
        <v>35.714285714285722</v>
      </c>
      <c r="C27" s="65">
        <v>10.084033613445378</v>
      </c>
      <c r="D27" s="65">
        <v>8.6134453781512619</v>
      </c>
      <c r="E27" s="65">
        <v>18.487394957983195</v>
      </c>
      <c r="F27" s="65">
        <v>10.294117647058824</v>
      </c>
      <c r="G27" s="75">
        <v>0</v>
      </c>
      <c r="H27" s="65">
        <v>6.5126050420168076</v>
      </c>
      <c r="I27" s="65">
        <v>10.294117647058826</v>
      </c>
      <c r="K27" s="65"/>
    </row>
    <row r="28" spans="1:11">
      <c r="A28" s="66" t="s">
        <v>198</v>
      </c>
      <c r="B28" s="65">
        <v>11.713286713286713</v>
      </c>
      <c r="C28" s="65">
        <v>15.734265734265737</v>
      </c>
      <c r="D28" s="65">
        <v>25.000000000000004</v>
      </c>
      <c r="E28" s="65">
        <v>37.412587412587413</v>
      </c>
      <c r="F28" s="65">
        <v>6.8181818181818183</v>
      </c>
      <c r="G28" s="75">
        <v>0</v>
      </c>
      <c r="H28" s="75">
        <v>0</v>
      </c>
      <c r="I28" s="65">
        <v>3.3216783216783221</v>
      </c>
      <c r="K28" s="65"/>
    </row>
    <row r="29" spans="1:11">
      <c r="A29" s="66" t="s">
        <v>199</v>
      </c>
      <c r="B29" s="65">
        <v>11.175337186897881</v>
      </c>
      <c r="C29" s="65">
        <v>12.331406551059731</v>
      </c>
      <c r="D29" s="65">
        <v>22.928709055876688</v>
      </c>
      <c r="E29" s="65">
        <v>31.599229287090562</v>
      </c>
      <c r="F29" s="65">
        <v>11.946050096339114</v>
      </c>
      <c r="G29" s="65">
        <v>3.0828516377649327</v>
      </c>
      <c r="H29" s="65">
        <v>6.9364161849710984</v>
      </c>
      <c r="I29" s="75">
        <v>0</v>
      </c>
      <c r="K29" s="65"/>
    </row>
    <row r="30" spans="1:11">
      <c r="A30" s="66" t="s">
        <v>200</v>
      </c>
      <c r="B30" s="65">
        <v>39.478260869565219</v>
      </c>
      <c r="C30" s="65">
        <v>6.2608695652173907</v>
      </c>
      <c r="D30" s="65">
        <v>6.2608695652173907</v>
      </c>
      <c r="E30" s="65">
        <v>30.086956521739133</v>
      </c>
      <c r="F30" s="65">
        <v>8.695652173913043</v>
      </c>
      <c r="G30" s="75">
        <v>0</v>
      </c>
      <c r="H30" s="65">
        <v>6.2608695652173916</v>
      </c>
      <c r="I30" s="65">
        <v>2.9565217391304346</v>
      </c>
      <c r="K30" s="65"/>
    </row>
    <row r="31" spans="1:11">
      <c r="A31" s="72" t="s">
        <v>201</v>
      </c>
      <c r="B31" s="73">
        <v>40.275049115913554</v>
      </c>
      <c r="C31" s="73">
        <v>10.216110019646365</v>
      </c>
      <c r="D31" s="73">
        <v>7.6620825147347738</v>
      </c>
      <c r="E31" s="73">
        <v>12.770137524557954</v>
      </c>
      <c r="F31" s="73">
        <v>13.752455795677799</v>
      </c>
      <c r="G31" s="73">
        <v>4.1257367387033392</v>
      </c>
      <c r="H31" s="73">
        <v>7.2691552062868361</v>
      </c>
      <c r="I31" s="73">
        <v>3.9292730844793708</v>
      </c>
      <c r="K31" s="65"/>
    </row>
    <row r="32" spans="1:11">
      <c r="A32" s="66" t="s">
        <v>202</v>
      </c>
      <c r="B32" s="65">
        <v>3.6842105263157903</v>
      </c>
      <c r="C32" s="65">
        <v>9.4736842105263186</v>
      </c>
      <c r="D32" s="65">
        <v>12.10526315789474</v>
      </c>
      <c r="E32" s="65">
        <v>61.052631578947384</v>
      </c>
      <c r="F32" s="65">
        <v>7.3684210526315796</v>
      </c>
      <c r="G32" s="75">
        <v>0</v>
      </c>
      <c r="H32" s="65">
        <v>3.6842105263157903</v>
      </c>
      <c r="I32" s="65">
        <v>2.6315789473684217</v>
      </c>
      <c r="K32" s="65"/>
    </row>
    <row r="33" spans="1:11">
      <c r="A33" s="66" t="s">
        <v>203</v>
      </c>
      <c r="B33" s="65">
        <v>22.790697674418606</v>
      </c>
      <c r="C33" s="65">
        <v>6.0465116279069768</v>
      </c>
      <c r="D33" s="65">
        <v>49.302325581395344</v>
      </c>
      <c r="E33" s="75">
        <v>0</v>
      </c>
      <c r="F33" s="65">
        <v>13.023255813953488</v>
      </c>
      <c r="G33" s="75">
        <v>0</v>
      </c>
      <c r="H33" s="65">
        <v>5.5813953488372094</v>
      </c>
      <c r="I33" s="65">
        <v>3.2558139534883721</v>
      </c>
      <c r="K33" s="65"/>
    </row>
    <row r="34" spans="1:11">
      <c r="A34" s="66" t="s">
        <v>204</v>
      </c>
      <c r="B34" s="65">
        <v>7.9365079365079385</v>
      </c>
      <c r="C34" s="65">
        <v>2.1164021164021172</v>
      </c>
      <c r="D34" s="65">
        <v>72.486772486772495</v>
      </c>
      <c r="E34" s="65">
        <v>12.698412698412703</v>
      </c>
      <c r="F34" s="65">
        <v>4.7619047619047628</v>
      </c>
      <c r="G34" s="75">
        <v>0</v>
      </c>
      <c r="H34" s="75">
        <v>0</v>
      </c>
      <c r="I34" s="75">
        <v>0</v>
      </c>
      <c r="K34" s="65"/>
    </row>
    <row r="35" spans="1:11">
      <c r="A35" s="66" t="s">
        <v>205</v>
      </c>
      <c r="B35" s="65">
        <v>30.590717299578049</v>
      </c>
      <c r="C35" s="65">
        <v>10.12658227848101</v>
      </c>
      <c r="D35" s="65">
        <v>33.544303797468345</v>
      </c>
      <c r="E35" s="65">
        <v>8.8607594936708836</v>
      </c>
      <c r="F35" s="65">
        <v>6.9620253164556942</v>
      </c>
      <c r="G35" s="65">
        <v>2.3206751054852317</v>
      </c>
      <c r="H35" s="65">
        <v>5.2742616033755256</v>
      </c>
      <c r="I35" s="65">
        <v>2.3206751054852317</v>
      </c>
      <c r="K35" s="65"/>
    </row>
    <row r="36" spans="1:11">
      <c r="A36" s="66" t="s">
        <v>206</v>
      </c>
      <c r="B36" s="65">
        <v>27.642276422764219</v>
      </c>
      <c r="C36" s="65">
        <v>6.0975609756097544</v>
      </c>
      <c r="D36" s="65">
        <v>45.121951219512184</v>
      </c>
      <c r="E36" s="65">
        <v>10.975609756097558</v>
      </c>
      <c r="F36" s="65">
        <v>6.0975609756097544</v>
      </c>
      <c r="G36" s="75">
        <v>0</v>
      </c>
      <c r="H36" s="65">
        <v>4.0650406504065035</v>
      </c>
      <c r="I36" s="75">
        <v>0</v>
      </c>
      <c r="K36" s="65"/>
    </row>
    <row r="37" spans="1:11">
      <c r="A37" s="72" t="s">
        <v>207</v>
      </c>
      <c r="B37" s="73">
        <v>54.95867768595042</v>
      </c>
      <c r="C37" s="73">
        <v>2.0661157024793391</v>
      </c>
      <c r="D37" s="73">
        <v>15.289256198347108</v>
      </c>
      <c r="E37" s="73">
        <v>24.793388429752067</v>
      </c>
      <c r="F37" s="76">
        <v>0</v>
      </c>
      <c r="G37" s="73">
        <v>1.6528925619834711</v>
      </c>
      <c r="H37" s="73">
        <v>1.2396694214876034</v>
      </c>
      <c r="I37" s="76">
        <v>0</v>
      </c>
      <c r="K37" s="65"/>
    </row>
    <row r="38" spans="1:11">
      <c r="A38" s="66" t="s">
        <v>208</v>
      </c>
      <c r="B38" s="65">
        <v>24.901960784313719</v>
      </c>
      <c r="C38" s="65">
        <v>10</v>
      </c>
      <c r="D38" s="65">
        <v>6.2745098039215677</v>
      </c>
      <c r="E38" s="65">
        <v>20.588235294117645</v>
      </c>
      <c r="F38" s="65">
        <v>30.980392156862738</v>
      </c>
      <c r="G38" s="75">
        <v>0</v>
      </c>
      <c r="H38" s="75">
        <v>0</v>
      </c>
      <c r="I38" s="65">
        <v>7.2549019607843128</v>
      </c>
      <c r="K38" s="65"/>
    </row>
    <row r="39" spans="1:11">
      <c r="A39" s="66" t="s">
        <v>209</v>
      </c>
      <c r="B39" s="65">
        <v>17.647058823529409</v>
      </c>
      <c r="C39" s="65">
        <v>9.5588235294117645</v>
      </c>
      <c r="D39" s="65">
        <v>16.176470588235293</v>
      </c>
      <c r="E39" s="65">
        <v>41.911764705882348</v>
      </c>
      <c r="F39" s="65">
        <v>10.661764705882351</v>
      </c>
      <c r="G39" s="75">
        <v>0</v>
      </c>
      <c r="H39" s="65">
        <v>4.0441176470588234</v>
      </c>
      <c r="I39" s="75">
        <v>0</v>
      </c>
      <c r="K39" s="65"/>
    </row>
    <row r="40" spans="1:11">
      <c r="A40" s="66" t="s">
        <v>210</v>
      </c>
      <c r="B40" s="65">
        <v>8.4577114427860707</v>
      </c>
      <c r="C40" s="65">
        <v>4.477611940298508</v>
      </c>
      <c r="D40" s="65">
        <v>68.159203980099505</v>
      </c>
      <c r="E40" s="65">
        <v>13.93034825870647</v>
      </c>
      <c r="F40" s="65">
        <v>4.9751243781094532</v>
      </c>
      <c r="G40" s="75">
        <v>0</v>
      </c>
      <c r="H40" s="75">
        <v>0</v>
      </c>
      <c r="I40" s="75">
        <v>0</v>
      </c>
      <c r="K40" s="65"/>
    </row>
    <row r="41" spans="1:11">
      <c r="A41" s="66" t="s">
        <v>211</v>
      </c>
      <c r="B41" s="65">
        <v>31.919642857142858</v>
      </c>
      <c r="C41" s="65">
        <v>8.258928571428573</v>
      </c>
      <c r="D41" s="65">
        <v>22.098214285714285</v>
      </c>
      <c r="E41" s="65">
        <v>24.107142857142854</v>
      </c>
      <c r="F41" s="65">
        <v>3.7946428571428577</v>
      </c>
      <c r="G41" s="65">
        <v>3.7946428571428577</v>
      </c>
      <c r="H41" s="65">
        <v>4.4642857142857144</v>
      </c>
      <c r="I41" s="65">
        <v>1.5625</v>
      </c>
      <c r="K41" s="65"/>
    </row>
    <row r="42" spans="1:11">
      <c r="A42" s="66" t="s">
        <v>212</v>
      </c>
      <c r="B42" s="65">
        <v>26.007326007326007</v>
      </c>
      <c r="C42" s="65">
        <v>5.8608058608058604</v>
      </c>
      <c r="D42" s="65">
        <v>38.46153846153846</v>
      </c>
      <c r="E42" s="65">
        <v>20.879120879120876</v>
      </c>
      <c r="F42" s="65">
        <v>5.1282051282051277</v>
      </c>
      <c r="G42" s="75">
        <v>0</v>
      </c>
      <c r="H42" s="65">
        <v>3.6630036630036629</v>
      </c>
      <c r="I42" s="75">
        <v>0</v>
      </c>
      <c r="K42" s="65"/>
    </row>
    <row r="43" spans="1:11">
      <c r="A43" s="72" t="s">
        <v>213</v>
      </c>
      <c r="B43" s="73">
        <v>29.487179487179489</v>
      </c>
      <c r="C43" s="73">
        <v>4.2735042735042734</v>
      </c>
      <c r="D43" s="73">
        <v>46.581196581196586</v>
      </c>
      <c r="E43" s="73">
        <v>5.982905982905983</v>
      </c>
      <c r="F43" s="73">
        <v>6.8376068376068382</v>
      </c>
      <c r="G43" s="73">
        <v>2.5641025641025643</v>
      </c>
      <c r="H43" s="73">
        <v>4.2735042735042734</v>
      </c>
      <c r="I43" s="76">
        <v>0</v>
      </c>
      <c r="K43" s="65"/>
    </row>
    <row r="44" spans="1:11">
      <c r="A44" s="66" t="s">
        <v>214</v>
      </c>
      <c r="B44" s="65">
        <v>3.2710280373831773</v>
      </c>
      <c r="C44" s="65">
        <v>4.6728971962616814</v>
      </c>
      <c r="D44" s="65">
        <v>61.21495327102803</v>
      </c>
      <c r="E44" s="65">
        <v>22.42990654205607</v>
      </c>
      <c r="F44" s="65">
        <v>3.2710280373831773</v>
      </c>
      <c r="G44" s="75">
        <v>0</v>
      </c>
      <c r="H44" s="75">
        <v>0</v>
      </c>
      <c r="I44" s="65">
        <v>5.1401869158878499</v>
      </c>
      <c r="K44" s="65"/>
    </row>
    <row r="45" spans="1:11">
      <c r="A45" s="66" t="s">
        <v>215</v>
      </c>
      <c r="B45" s="65">
        <v>51.75257731958763</v>
      </c>
      <c r="C45" s="65">
        <v>11.546391752577321</v>
      </c>
      <c r="D45" s="65">
        <v>3.0927835051546393</v>
      </c>
      <c r="E45" s="65">
        <v>13.814432989690722</v>
      </c>
      <c r="F45" s="65">
        <v>14.226804123711339</v>
      </c>
      <c r="G45" s="75">
        <v>0</v>
      </c>
      <c r="H45" s="65">
        <v>5.5670103092783503</v>
      </c>
      <c r="I45" s="75">
        <v>0</v>
      </c>
      <c r="K45" s="65"/>
    </row>
    <row r="46" spans="1:11">
      <c r="A46" s="66" t="s">
        <v>216</v>
      </c>
      <c r="B46" s="65">
        <v>6.390977443609021</v>
      </c>
      <c r="C46" s="65">
        <v>5.6390977443609014</v>
      </c>
      <c r="D46" s="65">
        <v>56.015037593984957</v>
      </c>
      <c r="E46" s="65">
        <v>24.436090225563905</v>
      </c>
      <c r="F46" s="65">
        <v>7.5187969924812013</v>
      </c>
      <c r="G46" s="75">
        <v>0</v>
      </c>
      <c r="H46" s="75">
        <v>0</v>
      </c>
      <c r="I46" s="75">
        <v>0</v>
      </c>
      <c r="K46" s="65"/>
    </row>
    <row r="47" spans="1:11">
      <c r="A47" s="66" t="s">
        <v>217</v>
      </c>
      <c r="B47" s="65">
        <v>31.999999999999996</v>
      </c>
      <c r="C47" s="65">
        <v>8.9999999999999982</v>
      </c>
      <c r="D47" s="65">
        <v>15.499999999999998</v>
      </c>
      <c r="E47" s="65">
        <v>29.999999999999993</v>
      </c>
      <c r="F47" s="65">
        <v>5.9999999999999982</v>
      </c>
      <c r="G47" s="65">
        <v>2.2499999999999996</v>
      </c>
      <c r="H47" s="75">
        <v>0</v>
      </c>
      <c r="I47" s="65">
        <v>5.2499999999999991</v>
      </c>
      <c r="K47" s="65"/>
    </row>
    <row r="48" spans="1:11">
      <c r="A48" s="66" t="s">
        <v>218</v>
      </c>
      <c r="B48" s="65">
        <v>45.047169811320757</v>
      </c>
      <c r="C48" s="65">
        <v>8.018867924528303</v>
      </c>
      <c r="D48" s="65">
        <v>25.943396226415096</v>
      </c>
      <c r="E48" s="65">
        <v>17.924528301886795</v>
      </c>
      <c r="F48" s="65">
        <v>3.0660377358490569</v>
      </c>
      <c r="G48" s="75">
        <v>0</v>
      </c>
      <c r="H48" s="75">
        <v>0</v>
      </c>
      <c r="I48" s="75">
        <v>0</v>
      </c>
      <c r="K48" s="65"/>
    </row>
    <row r="49" spans="1:11">
      <c r="A49" s="66" t="s">
        <v>219</v>
      </c>
      <c r="B49" s="65">
        <v>35.960591133004925</v>
      </c>
      <c r="C49" s="65">
        <v>9.8522167487684733</v>
      </c>
      <c r="D49" s="65">
        <v>32.512315270935957</v>
      </c>
      <c r="E49" s="65">
        <v>3.694581280788177</v>
      </c>
      <c r="F49" s="65">
        <v>9.8522167487684733</v>
      </c>
      <c r="G49" s="75">
        <v>0</v>
      </c>
      <c r="H49" s="65">
        <v>5.1724137931034484</v>
      </c>
      <c r="I49" s="65">
        <v>2.9556650246305418</v>
      </c>
      <c r="K49" s="65"/>
    </row>
    <row r="52" spans="1:11">
      <c r="J52" s="65"/>
      <c r="K52" s="6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workbookViewId="0">
      <selection activeCell="H24" sqref="H24"/>
    </sheetView>
  </sheetViews>
  <sheetFormatPr defaultRowHeight="15"/>
  <cols>
    <col min="1" max="1" width="62.125" style="23" customWidth="1"/>
    <col min="2" max="16384" width="9" style="23"/>
  </cols>
  <sheetData>
    <row r="1" spans="1:18">
      <c r="A1" s="22" t="s">
        <v>46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>
      <c r="A2" s="21" t="s">
        <v>1</v>
      </c>
      <c r="E2" s="64"/>
      <c r="F2" s="65"/>
      <c r="G2" s="64"/>
      <c r="H2" s="65"/>
      <c r="I2" s="64"/>
      <c r="J2" s="65"/>
      <c r="K2" s="69"/>
      <c r="L2" s="65"/>
      <c r="O2" s="64"/>
      <c r="P2" s="65"/>
      <c r="Q2" s="64"/>
      <c r="R2" s="65"/>
    </row>
    <row r="3" spans="1:18">
      <c r="A3" s="69" t="s">
        <v>47</v>
      </c>
      <c r="B3" s="24">
        <v>52.631578947368432</v>
      </c>
      <c r="C3" s="64" t="s">
        <v>176</v>
      </c>
      <c r="E3" s="64"/>
      <c r="F3" s="65"/>
      <c r="G3" s="64"/>
      <c r="H3" s="65"/>
      <c r="I3" s="64"/>
      <c r="J3" s="65"/>
      <c r="K3" s="64"/>
      <c r="L3" s="65"/>
      <c r="M3" s="69"/>
      <c r="N3" s="65"/>
      <c r="O3" s="64"/>
      <c r="P3" s="65"/>
    </row>
    <row r="4" spans="1:18">
      <c r="A4" s="69" t="s">
        <v>2</v>
      </c>
      <c r="B4" s="24">
        <v>10.526315789473687</v>
      </c>
      <c r="C4" s="64" t="s">
        <v>176</v>
      </c>
      <c r="G4" s="69"/>
      <c r="H4" s="65"/>
      <c r="K4" s="69"/>
      <c r="L4" s="65"/>
      <c r="O4" s="64"/>
      <c r="P4" s="65"/>
    </row>
    <row r="5" spans="1:18">
      <c r="A5" s="69" t="s">
        <v>13</v>
      </c>
      <c r="B5" s="24">
        <v>3.6842105263157903</v>
      </c>
      <c r="C5" s="64" t="s">
        <v>176</v>
      </c>
      <c r="K5" s="69"/>
      <c r="L5" s="65"/>
    </row>
    <row r="6" spans="1:18">
      <c r="A6" s="69" t="s">
        <v>14</v>
      </c>
      <c r="B6" s="24">
        <v>3.6842105263157903</v>
      </c>
      <c r="C6" s="64" t="s">
        <v>176</v>
      </c>
    </row>
    <row r="7" spans="1:18">
      <c r="A7" s="69" t="s">
        <v>48</v>
      </c>
      <c r="B7" s="24">
        <v>3.1578947368421058</v>
      </c>
      <c r="C7" s="64" t="s">
        <v>176</v>
      </c>
      <c r="E7" s="64"/>
      <c r="F7" s="67"/>
      <c r="G7" s="64"/>
      <c r="H7" s="67"/>
      <c r="I7" s="64"/>
      <c r="J7" s="67"/>
      <c r="K7" s="64"/>
      <c r="L7" s="67"/>
      <c r="M7" s="64"/>
      <c r="N7" s="67"/>
      <c r="O7" s="64"/>
      <c r="P7" s="67"/>
      <c r="Q7" s="64"/>
      <c r="R7" s="67"/>
    </row>
    <row r="8" spans="1:18">
      <c r="A8" s="69" t="s">
        <v>49</v>
      </c>
      <c r="B8" s="24">
        <v>3.6842105263157903</v>
      </c>
      <c r="C8" s="64" t="s">
        <v>176</v>
      </c>
    </row>
    <row r="9" spans="1:18">
      <c r="A9" s="69" t="s">
        <v>5</v>
      </c>
      <c r="B9" s="24">
        <v>3.1578947368421058</v>
      </c>
      <c r="C9" s="64" t="s">
        <v>176</v>
      </c>
    </row>
    <row r="10" spans="1:18">
      <c r="A10" s="69" t="s">
        <v>17</v>
      </c>
      <c r="B10" s="24">
        <v>2.6315789473684217</v>
      </c>
      <c r="C10" s="64" t="s">
        <v>176</v>
      </c>
      <c r="F10" s="67"/>
    </row>
    <row r="11" spans="1:18">
      <c r="A11" s="69" t="s">
        <v>55</v>
      </c>
      <c r="B11" s="24">
        <v>2.6315789473684217</v>
      </c>
      <c r="C11" s="64" t="s">
        <v>176</v>
      </c>
    </row>
    <row r="12" spans="1:18">
      <c r="A12" s="69" t="s">
        <v>51</v>
      </c>
      <c r="B12" s="24">
        <v>1.5789473684210529</v>
      </c>
      <c r="C12" s="64" t="s">
        <v>176</v>
      </c>
    </row>
    <row r="13" spans="1:18">
      <c r="A13" s="69" t="s">
        <v>52</v>
      </c>
      <c r="B13" s="24">
        <v>2.1052631578947372</v>
      </c>
      <c r="C13" s="64" t="s">
        <v>176</v>
      </c>
    </row>
    <row r="14" spans="1:18">
      <c r="A14" s="69" t="s">
        <v>53</v>
      </c>
      <c r="B14" s="24">
        <v>1.5789473684210529</v>
      </c>
      <c r="C14" s="64" t="s">
        <v>176</v>
      </c>
    </row>
    <row r="15" spans="1:18">
      <c r="A15" s="69" t="s">
        <v>54</v>
      </c>
      <c r="B15" s="24">
        <v>2.1052631578947372</v>
      </c>
      <c r="C15" s="64" t="s">
        <v>176</v>
      </c>
    </row>
    <row r="16" spans="1:18">
      <c r="A16" s="69" t="s">
        <v>9</v>
      </c>
      <c r="B16" s="24">
        <v>4.2105263157894743</v>
      </c>
      <c r="C16" s="64" t="s">
        <v>176</v>
      </c>
    </row>
    <row r="17" spans="1:18">
      <c r="A17" s="69" t="s">
        <v>24</v>
      </c>
      <c r="B17" s="24">
        <v>2.6315789473684217</v>
      </c>
      <c r="C17" s="64" t="s">
        <v>176</v>
      </c>
    </row>
    <row r="21" spans="1:18">
      <c r="A21" s="22" t="s">
        <v>83</v>
      </c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</row>
    <row r="22" spans="1:18">
      <c r="A22" s="21" t="s">
        <v>1</v>
      </c>
      <c r="E22" s="25"/>
      <c r="F22" s="65"/>
      <c r="G22" s="25"/>
      <c r="H22" s="65"/>
      <c r="I22" s="25"/>
      <c r="J22" s="65"/>
      <c r="K22" s="25"/>
      <c r="L22" s="65"/>
      <c r="M22" s="25"/>
      <c r="N22" s="65"/>
      <c r="O22" s="25"/>
      <c r="P22" s="65"/>
      <c r="Q22" s="25"/>
      <c r="R22" s="65"/>
    </row>
    <row r="23" spans="1:18">
      <c r="A23" s="25" t="s">
        <v>107</v>
      </c>
      <c r="B23" s="24">
        <v>46.511627906976742</v>
      </c>
      <c r="C23" s="64" t="s">
        <v>176</v>
      </c>
      <c r="E23" s="25"/>
      <c r="F23" s="65"/>
      <c r="G23" s="25"/>
      <c r="H23" s="65"/>
      <c r="I23" s="69"/>
      <c r="J23" s="65"/>
      <c r="K23" s="25"/>
      <c r="L23" s="65"/>
      <c r="Q23" s="25"/>
      <c r="R23" s="65"/>
    </row>
    <row r="24" spans="1:18">
      <c r="A24" s="25" t="s">
        <v>69</v>
      </c>
      <c r="B24" s="24">
        <v>13.023255813953488</v>
      </c>
      <c r="C24" s="64" t="s">
        <v>176</v>
      </c>
      <c r="E24" s="25"/>
      <c r="F24" s="65"/>
      <c r="K24" s="25"/>
      <c r="L24" s="65"/>
      <c r="Q24" s="69"/>
      <c r="R24" s="65"/>
    </row>
    <row r="25" spans="1:18">
      <c r="A25" s="25" t="s">
        <v>13</v>
      </c>
      <c r="B25" s="24">
        <v>4.1860465116279073</v>
      </c>
      <c r="C25" s="64" t="s">
        <v>176</v>
      </c>
    </row>
    <row r="26" spans="1:18">
      <c r="A26" s="25" t="s">
        <v>84</v>
      </c>
      <c r="B26" s="24">
        <v>5.5813953488372094</v>
      </c>
      <c r="C26" s="64" t="s">
        <v>176</v>
      </c>
    </row>
    <row r="27" spans="1:18">
      <c r="A27" s="25" t="s">
        <v>79</v>
      </c>
      <c r="B27" s="24">
        <v>3.2558139534883721</v>
      </c>
      <c r="C27" s="64" t="s">
        <v>176</v>
      </c>
    </row>
    <row r="28" spans="1:18">
      <c r="A28" s="25" t="s">
        <v>41</v>
      </c>
      <c r="B28" s="24">
        <v>6.0465116279069768</v>
      </c>
      <c r="C28" s="64" t="s">
        <v>176</v>
      </c>
      <c r="E28" s="64"/>
      <c r="F28" s="67"/>
      <c r="G28" s="64"/>
      <c r="H28" s="67"/>
      <c r="I28" s="64"/>
      <c r="J28" s="67"/>
      <c r="K28" s="64"/>
      <c r="L28" s="67"/>
      <c r="M28" s="64"/>
      <c r="N28" s="67"/>
      <c r="O28" s="64"/>
      <c r="P28" s="67"/>
      <c r="Q28" s="64"/>
      <c r="R28" s="67"/>
    </row>
    <row r="29" spans="1:18">
      <c r="A29" s="25" t="s">
        <v>144</v>
      </c>
      <c r="B29" s="24">
        <v>4.1860465116279073</v>
      </c>
      <c r="C29" s="64" t="s">
        <v>176</v>
      </c>
    </row>
    <row r="30" spans="1:18">
      <c r="A30" s="25" t="s">
        <v>86</v>
      </c>
      <c r="B30" s="24">
        <v>3.2558139534883721</v>
      </c>
      <c r="C30" s="64" t="s">
        <v>176</v>
      </c>
    </row>
    <row r="31" spans="1:18">
      <c r="A31" s="69" t="s">
        <v>63</v>
      </c>
      <c r="B31" s="24">
        <v>2.7906976744186047</v>
      </c>
      <c r="C31" s="64" t="s">
        <v>176</v>
      </c>
      <c r="F31" s="67"/>
    </row>
    <row r="32" spans="1:18">
      <c r="A32" s="69" t="s">
        <v>20</v>
      </c>
      <c r="B32" s="24">
        <v>2.7906976744186047</v>
      </c>
      <c r="C32" s="64" t="s">
        <v>176</v>
      </c>
    </row>
    <row r="33" spans="1:18">
      <c r="A33" s="25" t="s">
        <v>85</v>
      </c>
      <c r="B33" s="24">
        <v>2.7906976744186047</v>
      </c>
      <c r="C33" s="64" t="s">
        <v>176</v>
      </c>
    </row>
    <row r="34" spans="1:18">
      <c r="A34" s="25" t="s">
        <v>6</v>
      </c>
      <c r="B34" s="24">
        <v>5.5813953488372094</v>
      </c>
      <c r="C34" s="64" t="s">
        <v>176</v>
      </c>
    </row>
    <row r="35" spans="1:18">
      <c r="K35" s="64"/>
      <c r="L35" s="64"/>
    </row>
    <row r="38" spans="1:18">
      <c r="A38" s="22" t="s">
        <v>106</v>
      </c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</row>
    <row r="39" spans="1:18">
      <c r="A39" s="21" t="s">
        <v>1</v>
      </c>
      <c r="E39" s="64"/>
      <c r="F39" s="65"/>
      <c r="G39" s="64"/>
      <c r="H39" s="65"/>
      <c r="I39" s="64"/>
      <c r="J39" s="65"/>
      <c r="K39" s="64"/>
      <c r="L39" s="65"/>
      <c r="M39" s="64"/>
      <c r="N39" s="65"/>
      <c r="O39" s="64"/>
      <c r="P39" s="65"/>
      <c r="Q39" s="64"/>
      <c r="R39" s="65"/>
    </row>
    <row r="40" spans="1:18">
      <c r="A40" s="69" t="s">
        <v>107</v>
      </c>
      <c r="B40" s="24">
        <v>52.910052910052926</v>
      </c>
      <c r="C40" s="64" t="s">
        <v>176</v>
      </c>
      <c r="E40" s="69"/>
      <c r="F40" s="65"/>
      <c r="I40" s="64"/>
      <c r="J40" s="65"/>
      <c r="K40" s="69"/>
      <c r="L40" s="65"/>
      <c r="M40" s="64"/>
      <c r="N40" s="65"/>
      <c r="Q40" s="64"/>
      <c r="R40" s="65"/>
    </row>
    <row r="41" spans="1:18">
      <c r="A41" s="69" t="s">
        <v>2</v>
      </c>
      <c r="B41" s="24">
        <v>12.698412698412701</v>
      </c>
      <c r="C41" s="64" t="s">
        <v>176</v>
      </c>
      <c r="E41" s="69"/>
      <c r="F41" s="65"/>
      <c r="I41" s="64"/>
      <c r="J41" s="65"/>
      <c r="K41" s="69"/>
      <c r="L41" s="65"/>
    </row>
    <row r="42" spans="1:18">
      <c r="A42" s="69" t="s">
        <v>13</v>
      </c>
      <c r="B42" s="24">
        <v>3.7037037037037046</v>
      </c>
      <c r="C42" s="64" t="s">
        <v>176</v>
      </c>
      <c r="I42" s="69"/>
      <c r="J42" s="65"/>
      <c r="K42" s="69"/>
      <c r="L42" s="65"/>
    </row>
    <row r="43" spans="1:18">
      <c r="A43" s="69" t="s">
        <v>95</v>
      </c>
      <c r="B43" s="24">
        <v>4.2328042328042343</v>
      </c>
      <c r="C43" s="64" t="s">
        <v>176</v>
      </c>
    </row>
    <row r="44" spans="1:18">
      <c r="A44" s="69" t="s">
        <v>48</v>
      </c>
      <c r="B44" s="24">
        <v>4.7619047619047628</v>
      </c>
      <c r="C44" s="64" t="s">
        <v>176</v>
      </c>
      <c r="E44" s="64"/>
      <c r="F44" s="67"/>
      <c r="G44" s="64"/>
      <c r="H44" s="67"/>
      <c r="I44" s="64"/>
      <c r="J44" s="67"/>
      <c r="K44" s="64"/>
      <c r="L44" s="67"/>
      <c r="M44" s="64"/>
      <c r="N44" s="67"/>
      <c r="O44" s="64"/>
      <c r="P44" s="67"/>
      <c r="Q44" s="64"/>
      <c r="R44" s="67"/>
    </row>
    <row r="45" spans="1:18">
      <c r="A45" s="69" t="s">
        <v>5</v>
      </c>
      <c r="B45" s="24">
        <v>3.1746031746031753</v>
      </c>
      <c r="C45" s="64" t="s">
        <v>176</v>
      </c>
    </row>
    <row r="46" spans="1:18">
      <c r="A46" s="69" t="s">
        <v>87</v>
      </c>
      <c r="B46" s="24">
        <v>2.1164021164021172</v>
      </c>
      <c r="C46" s="64" t="s">
        <v>176</v>
      </c>
    </row>
    <row r="47" spans="1:18">
      <c r="A47" s="69" t="s">
        <v>20</v>
      </c>
      <c r="B47" s="24">
        <v>2.1164021164021172</v>
      </c>
      <c r="C47" s="64" t="s">
        <v>176</v>
      </c>
      <c r="G47" s="67"/>
    </row>
    <row r="48" spans="1:18">
      <c r="A48" s="69" t="s">
        <v>8</v>
      </c>
      <c r="B48" s="24">
        <v>2.1164021164021172</v>
      </c>
      <c r="C48" s="64" t="s">
        <v>176</v>
      </c>
    </row>
    <row r="49" spans="1:20">
      <c r="A49" s="69" t="s">
        <v>104</v>
      </c>
      <c r="B49" s="24">
        <v>2.1164021164021172</v>
      </c>
      <c r="C49" s="64" t="s">
        <v>176</v>
      </c>
    </row>
    <row r="50" spans="1:20">
      <c r="A50" s="69" t="s">
        <v>108</v>
      </c>
      <c r="B50" s="24">
        <v>2.1164021164021172</v>
      </c>
      <c r="C50" s="64" t="s">
        <v>176</v>
      </c>
    </row>
    <row r="51" spans="1:20">
      <c r="A51" s="69" t="s">
        <v>59</v>
      </c>
      <c r="B51" s="24">
        <v>4.7619047619047628</v>
      </c>
      <c r="C51" s="64" t="s">
        <v>176</v>
      </c>
    </row>
    <row r="52" spans="1:20">
      <c r="A52" s="69" t="s">
        <v>10</v>
      </c>
      <c r="B52" s="24">
        <v>3.1746031746031753</v>
      </c>
      <c r="C52" s="64" t="s">
        <v>176</v>
      </c>
    </row>
    <row r="58" spans="1:20">
      <c r="A58" s="22" t="s">
        <v>126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</row>
    <row r="59" spans="1:20">
      <c r="A59" s="21" t="s">
        <v>1</v>
      </c>
      <c r="E59" s="64"/>
      <c r="F59" s="65"/>
      <c r="G59" s="64"/>
      <c r="H59" s="65"/>
      <c r="I59" s="64"/>
      <c r="J59" s="65"/>
      <c r="K59" s="64"/>
      <c r="L59" s="65"/>
      <c r="M59" s="64"/>
      <c r="N59" s="65"/>
      <c r="O59" s="64"/>
      <c r="P59" s="65"/>
      <c r="Q59" s="69"/>
      <c r="R59" s="65"/>
      <c r="S59" s="64"/>
      <c r="T59" s="65"/>
    </row>
    <row r="60" spans="1:20">
      <c r="A60" s="69" t="s">
        <v>107</v>
      </c>
      <c r="B60" s="24">
        <v>15.611814345991556</v>
      </c>
      <c r="C60" s="64" t="s">
        <v>176</v>
      </c>
      <c r="E60" s="64"/>
      <c r="F60" s="65"/>
      <c r="G60" s="64"/>
      <c r="H60" s="65"/>
      <c r="I60" s="64"/>
      <c r="J60" s="65"/>
      <c r="K60" s="64"/>
      <c r="L60" s="65"/>
      <c r="O60" s="64"/>
      <c r="P60" s="65"/>
    </row>
    <row r="61" spans="1:20">
      <c r="A61" s="69" t="s">
        <v>2</v>
      </c>
      <c r="B61" s="24">
        <v>15.400843881856536</v>
      </c>
      <c r="C61" s="64" t="s">
        <v>176</v>
      </c>
      <c r="E61" s="64"/>
      <c r="F61" s="65"/>
      <c r="G61" s="64"/>
      <c r="H61" s="65"/>
      <c r="I61" s="64"/>
      <c r="J61" s="65"/>
      <c r="K61" s="69"/>
      <c r="L61" s="65"/>
      <c r="M61" s="64"/>
      <c r="N61" s="65"/>
    </row>
    <row r="62" spans="1:20">
      <c r="A62" s="69" t="s">
        <v>89</v>
      </c>
      <c r="B62" s="24">
        <v>4.4303797468354418</v>
      </c>
      <c r="C62" s="64" t="s">
        <v>176</v>
      </c>
    </row>
    <row r="63" spans="1:20">
      <c r="A63" s="69" t="s">
        <v>14</v>
      </c>
      <c r="B63" s="24">
        <v>4.6413502109704634</v>
      </c>
      <c r="C63" s="64" t="s">
        <v>176</v>
      </c>
    </row>
    <row r="64" spans="1:20">
      <c r="A64" s="69" t="s">
        <v>109</v>
      </c>
      <c r="B64" s="24">
        <v>4.4303797468354418</v>
      </c>
      <c r="C64" s="64" t="s">
        <v>176</v>
      </c>
    </row>
    <row r="65" spans="1:20">
      <c r="A65" s="69" t="s">
        <v>127</v>
      </c>
      <c r="B65" s="24">
        <v>21.097046413502103</v>
      </c>
      <c r="C65" s="64" t="s">
        <v>176</v>
      </c>
      <c r="E65" s="64"/>
      <c r="F65" s="67"/>
      <c r="G65" s="64"/>
      <c r="H65" s="67"/>
      <c r="I65" s="64"/>
      <c r="J65" s="67"/>
      <c r="K65" s="64"/>
      <c r="L65" s="67"/>
      <c r="M65" s="64"/>
      <c r="N65" s="67"/>
      <c r="O65" s="64"/>
      <c r="P65" s="67"/>
      <c r="Q65" s="64"/>
      <c r="R65" s="67"/>
      <c r="S65" s="64"/>
      <c r="T65" s="67"/>
    </row>
    <row r="66" spans="1:20">
      <c r="A66" s="69" t="s">
        <v>49</v>
      </c>
      <c r="B66" s="24">
        <v>5.2742616033755256</v>
      </c>
      <c r="C66" s="64" t="s">
        <v>176</v>
      </c>
    </row>
    <row r="67" spans="1:20">
      <c r="A67" s="69" t="s">
        <v>5</v>
      </c>
      <c r="B67" s="24">
        <v>3.3755274261603367</v>
      </c>
      <c r="C67" s="64" t="s">
        <v>176</v>
      </c>
    </row>
    <row r="68" spans="1:20">
      <c r="A68" s="69" t="s">
        <v>50</v>
      </c>
      <c r="B68" s="24">
        <v>2.9535864978902944</v>
      </c>
      <c r="C68" s="64" t="s">
        <v>176</v>
      </c>
    </row>
    <row r="69" spans="1:20">
      <c r="A69" s="69" t="s">
        <v>128</v>
      </c>
      <c r="B69" s="24">
        <v>2.5316455696202524</v>
      </c>
      <c r="C69" s="64" t="s">
        <v>176</v>
      </c>
      <c r="G69" s="67"/>
    </row>
    <row r="70" spans="1:20">
      <c r="A70" s="69" t="s">
        <v>129</v>
      </c>
      <c r="B70" s="24">
        <v>2.1097046413502105</v>
      </c>
      <c r="C70" s="64" t="s">
        <v>176</v>
      </c>
    </row>
    <row r="71" spans="1:20">
      <c r="A71" s="69" t="s">
        <v>130</v>
      </c>
      <c r="B71" s="24">
        <v>2.5316455696202524</v>
      </c>
      <c r="C71" s="64" t="s">
        <v>176</v>
      </c>
    </row>
    <row r="72" spans="1:20">
      <c r="A72" s="69" t="s">
        <v>35</v>
      </c>
      <c r="B72" s="24">
        <v>2.3206751054852317</v>
      </c>
      <c r="C72" s="64" t="s">
        <v>176</v>
      </c>
    </row>
    <row r="73" spans="1:20">
      <c r="A73" s="69" t="s">
        <v>131</v>
      </c>
      <c r="B73" s="24">
        <v>2.3206751054852317</v>
      </c>
      <c r="C73" s="64" t="s">
        <v>176</v>
      </c>
    </row>
    <row r="74" spans="1:20">
      <c r="A74" s="69" t="s">
        <v>85</v>
      </c>
      <c r="B74" s="24">
        <v>2.5316455696202524</v>
      </c>
      <c r="C74" s="64" t="s">
        <v>176</v>
      </c>
    </row>
    <row r="75" spans="1:20">
      <c r="A75" s="69" t="s">
        <v>6</v>
      </c>
      <c r="B75" s="24">
        <v>5.0632911392405049</v>
      </c>
      <c r="C75" s="64" t="s">
        <v>176</v>
      </c>
    </row>
    <row r="76" spans="1:20">
      <c r="A76" s="69" t="s">
        <v>10</v>
      </c>
      <c r="B76" s="24">
        <v>3.3755274261603367</v>
      </c>
      <c r="C76" s="64" t="s">
        <v>176</v>
      </c>
    </row>
    <row r="81" spans="1:18">
      <c r="A81" s="42" t="s">
        <v>155</v>
      </c>
    </row>
    <row r="82" spans="1:18">
      <c r="A82" s="41" t="s">
        <v>1</v>
      </c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</row>
    <row r="83" spans="1:18">
      <c r="A83" s="69" t="s">
        <v>107</v>
      </c>
      <c r="B83" s="43">
        <v>40.650406504065032</v>
      </c>
      <c r="C83" s="64" t="s">
        <v>176</v>
      </c>
      <c r="E83" s="64"/>
      <c r="F83" s="65"/>
      <c r="G83" s="69"/>
      <c r="H83" s="65"/>
      <c r="I83" s="64"/>
      <c r="J83" s="65"/>
      <c r="K83" s="64"/>
      <c r="L83" s="65"/>
      <c r="M83" s="64"/>
      <c r="N83" s="65"/>
      <c r="O83" s="64"/>
      <c r="P83" s="65"/>
      <c r="Q83" s="69"/>
      <c r="R83" s="65"/>
    </row>
    <row r="84" spans="1:18">
      <c r="A84" s="69" t="s">
        <v>69</v>
      </c>
      <c r="B84" s="43">
        <v>13.414634146341461</v>
      </c>
      <c r="C84" s="64" t="s">
        <v>176</v>
      </c>
      <c r="E84" s="64"/>
      <c r="F84" s="65"/>
      <c r="G84" s="64"/>
      <c r="H84" s="65"/>
      <c r="I84" s="64"/>
      <c r="J84" s="65"/>
      <c r="K84" s="64"/>
      <c r="L84" s="65"/>
      <c r="M84" s="64"/>
      <c r="N84" s="65"/>
      <c r="O84" s="64"/>
      <c r="P84" s="65"/>
    </row>
    <row r="85" spans="1:18">
      <c r="A85" s="69" t="s">
        <v>135</v>
      </c>
      <c r="B85" s="43">
        <v>3.6585365853658529</v>
      </c>
      <c r="C85" s="64" t="s">
        <v>176</v>
      </c>
      <c r="E85" s="69"/>
      <c r="F85" s="65"/>
      <c r="I85" s="69"/>
      <c r="J85" s="65"/>
      <c r="K85" s="69"/>
      <c r="L85" s="65"/>
      <c r="O85" s="64"/>
      <c r="P85" s="65"/>
    </row>
    <row r="86" spans="1:18">
      <c r="A86" s="69" t="s">
        <v>4</v>
      </c>
      <c r="B86" s="43">
        <v>3.6585365853658529</v>
      </c>
      <c r="C86" s="64" t="s">
        <v>176</v>
      </c>
      <c r="E86" s="64"/>
      <c r="F86" s="65"/>
      <c r="K86" s="69"/>
      <c r="L86" s="65"/>
    </row>
    <row r="87" spans="1:18">
      <c r="A87" s="69" t="s">
        <v>127</v>
      </c>
      <c r="B87" s="43">
        <v>7.3170731707317058</v>
      </c>
      <c r="C87" s="64" t="s">
        <v>176</v>
      </c>
    </row>
    <row r="88" spans="1:18">
      <c r="A88" s="69" t="s">
        <v>84</v>
      </c>
      <c r="B88" s="43">
        <v>4.0650406504065035</v>
      </c>
      <c r="C88" s="64" t="s">
        <v>176</v>
      </c>
    </row>
    <row r="89" spans="1:18">
      <c r="A89" s="69" t="s">
        <v>5</v>
      </c>
      <c r="B89" s="43">
        <v>2.8455284552845521</v>
      </c>
      <c r="C89" s="64" t="s">
        <v>176</v>
      </c>
      <c r="E89" s="64"/>
      <c r="F89" s="67"/>
      <c r="G89" s="64"/>
      <c r="H89" s="67"/>
      <c r="I89" s="64"/>
      <c r="J89" s="67"/>
      <c r="K89" s="64"/>
      <c r="L89" s="67"/>
      <c r="M89" s="64"/>
      <c r="N89" s="67"/>
      <c r="O89" s="64"/>
      <c r="P89" s="67"/>
      <c r="Q89" s="64"/>
      <c r="R89" s="67"/>
    </row>
    <row r="90" spans="1:18">
      <c r="A90" s="69" t="s">
        <v>87</v>
      </c>
      <c r="B90" s="43">
        <v>2.8455284552845521</v>
      </c>
      <c r="C90" s="64" t="s">
        <v>176</v>
      </c>
    </row>
    <row r="91" spans="1:18">
      <c r="A91" s="69" t="s">
        <v>56</v>
      </c>
      <c r="B91" s="43">
        <v>2.4390243902439019</v>
      </c>
      <c r="C91" s="64" t="s">
        <v>176</v>
      </c>
    </row>
    <row r="92" spans="1:18">
      <c r="A92" s="69" t="s">
        <v>129</v>
      </c>
      <c r="B92" s="43">
        <v>2.0325203252032518</v>
      </c>
      <c r="C92" s="64" t="s">
        <v>176</v>
      </c>
      <c r="F92" s="67"/>
    </row>
    <row r="93" spans="1:18">
      <c r="A93" s="69" t="s">
        <v>140</v>
      </c>
      <c r="B93" s="43">
        <v>2.4390243902439019</v>
      </c>
      <c r="C93" s="64" t="s">
        <v>176</v>
      </c>
    </row>
    <row r="94" spans="1:18">
      <c r="A94" s="69" t="s">
        <v>88</v>
      </c>
      <c r="B94" s="43">
        <v>2.0325203252032518</v>
      </c>
      <c r="C94" s="64" t="s">
        <v>176</v>
      </c>
    </row>
    <row r="95" spans="1:18">
      <c r="A95" s="69" t="s">
        <v>156</v>
      </c>
      <c r="B95" s="43">
        <v>2.0325203252032518</v>
      </c>
      <c r="C95" s="64" t="s">
        <v>176</v>
      </c>
    </row>
    <row r="96" spans="1:18">
      <c r="A96" s="69" t="s">
        <v>105</v>
      </c>
      <c r="B96" s="43">
        <v>2.4390243902439019</v>
      </c>
      <c r="C96" s="64" t="s">
        <v>176</v>
      </c>
      <c r="D96" s="64"/>
    </row>
    <row r="97" spans="1:18">
      <c r="A97" s="69" t="s">
        <v>6</v>
      </c>
      <c r="B97" s="43">
        <v>4.8780487804878039</v>
      </c>
      <c r="C97" s="64" t="s">
        <v>176</v>
      </c>
    </row>
    <row r="98" spans="1:18">
      <c r="A98" s="69" t="s">
        <v>10</v>
      </c>
      <c r="B98" s="43">
        <v>3.2520325203252027</v>
      </c>
      <c r="C98" s="64" t="s">
        <v>176</v>
      </c>
    </row>
    <row r="102" spans="1:18">
      <c r="A102" s="61" t="s">
        <v>168</v>
      </c>
    </row>
    <row r="103" spans="1:18">
      <c r="A103" s="60" t="s">
        <v>1</v>
      </c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</row>
    <row r="104" spans="1:18">
      <c r="A104" s="69" t="s">
        <v>107</v>
      </c>
      <c r="B104" s="62">
        <v>12.396694214876034</v>
      </c>
      <c r="C104" s="64" t="s">
        <v>176</v>
      </c>
      <c r="E104" s="64"/>
      <c r="F104" s="65"/>
      <c r="G104" s="64"/>
      <c r="H104" s="65"/>
      <c r="I104" s="64"/>
      <c r="J104" s="65"/>
      <c r="K104" s="64"/>
      <c r="L104" s="65"/>
      <c r="M104" s="69"/>
      <c r="N104" s="65"/>
      <c r="O104" s="64"/>
      <c r="P104" s="65"/>
      <c r="Q104" s="64"/>
      <c r="R104" s="65"/>
    </row>
    <row r="105" spans="1:18">
      <c r="A105" s="69" t="s">
        <v>69</v>
      </c>
      <c r="B105" s="62">
        <v>9.0909090909090917</v>
      </c>
      <c r="C105" s="64" t="s">
        <v>176</v>
      </c>
      <c r="E105" s="64"/>
      <c r="F105" s="65"/>
      <c r="I105" s="64"/>
      <c r="J105" s="65"/>
      <c r="K105" s="64"/>
      <c r="L105" s="65"/>
    </row>
    <row r="106" spans="1:18">
      <c r="A106" s="69" t="s">
        <v>89</v>
      </c>
      <c r="B106" s="62">
        <v>2.8925619834710745</v>
      </c>
      <c r="C106" s="64" t="s">
        <v>176</v>
      </c>
      <c r="E106" s="69"/>
      <c r="F106" s="65"/>
      <c r="I106" s="64"/>
      <c r="J106" s="65"/>
      <c r="K106" s="64"/>
      <c r="L106" s="65"/>
    </row>
    <row r="107" spans="1:18">
      <c r="A107" s="69" t="s">
        <v>14</v>
      </c>
      <c r="B107" s="62">
        <v>2.0661157024793391</v>
      </c>
      <c r="C107" s="64" t="s">
        <v>176</v>
      </c>
      <c r="E107" s="69"/>
      <c r="F107" s="65"/>
      <c r="K107" s="64"/>
      <c r="L107" s="65"/>
    </row>
    <row r="108" spans="1:18">
      <c r="A108" s="69" t="s">
        <v>170</v>
      </c>
      <c r="B108" s="62">
        <v>1.6528925619834711</v>
      </c>
      <c r="C108" s="64" t="s">
        <v>176</v>
      </c>
      <c r="K108" s="64"/>
      <c r="L108" s="65"/>
    </row>
    <row r="109" spans="1:18">
      <c r="A109" s="69" t="s">
        <v>49</v>
      </c>
      <c r="B109" s="62">
        <v>1.2396694214876034</v>
      </c>
      <c r="C109" s="64" t="s">
        <v>176</v>
      </c>
    </row>
    <row r="110" spans="1:18">
      <c r="A110" s="69" t="s">
        <v>21</v>
      </c>
      <c r="B110" s="62">
        <v>1.2396694214876034</v>
      </c>
      <c r="C110" s="64" t="s">
        <v>176</v>
      </c>
    </row>
    <row r="111" spans="1:18">
      <c r="A111" s="69" t="s">
        <v>128</v>
      </c>
      <c r="B111" s="62">
        <v>1.2396694214876034</v>
      </c>
      <c r="C111" s="64" t="s">
        <v>176</v>
      </c>
      <c r="E111" s="64"/>
      <c r="F111" s="67"/>
      <c r="G111" s="64"/>
      <c r="H111" s="67"/>
      <c r="I111" s="64"/>
      <c r="J111" s="67"/>
      <c r="K111" s="64"/>
      <c r="L111" s="67"/>
      <c r="M111" s="64"/>
      <c r="N111" s="67"/>
      <c r="O111" s="64"/>
      <c r="P111" s="67"/>
      <c r="Q111" s="64"/>
      <c r="R111" s="67"/>
    </row>
    <row r="112" spans="1:18">
      <c r="A112" s="69" t="s">
        <v>140</v>
      </c>
      <c r="B112" s="62">
        <v>1.6528925619834711</v>
      </c>
      <c r="C112" s="64" t="s">
        <v>176</v>
      </c>
    </row>
    <row r="113" spans="1:7">
      <c r="A113" s="69" t="s">
        <v>149</v>
      </c>
      <c r="B113" s="62">
        <v>1.6528925619834711</v>
      </c>
      <c r="C113" s="64" t="s">
        <v>176</v>
      </c>
    </row>
    <row r="114" spans="1:7">
      <c r="A114" s="69" t="s">
        <v>23</v>
      </c>
      <c r="B114" s="62">
        <v>2.8925619834710745</v>
      </c>
      <c r="C114" s="64" t="s">
        <v>176</v>
      </c>
      <c r="G114" s="67"/>
    </row>
    <row r="115" spans="1:7">
      <c r="A115" s="69" t="s">
        <v>6</v>
      </c>
      <c r="B115" s="62">
        <v>41.32231404958678</v>
      </c>
      <c r="C115" s="64" t="s">
        <v>176</v>
      </c>
    </row>
    <row r="116" spans="1:7">
      <c r="A116" s="69" t="s">
        <v>169</v>
      </c>
      <c r="B116" s="62">
        <v>18.595041322314049</v>
      </c>
      <c r="C116" s="64" t="s">
        <v>176</v>
      </c>
    </row>
    <row r="117" spans="1:7">
      <c r="A117" s="69" t="s">
        <v>45</v>
      </c>
      <c r="B117" s="62">
        <v>2.0661157024793391</v>
      </c>
      <c r="C117" s="64" t="s">
        <v>176</v>
      </c>
    </row>
  </sheetData>
  <mergeCells count="43">
    <mergeCell ref="E21:F21"/>
    <mergeCell ref="G21:H21"/>
    <mergeCell ref="I21:J21"/>
    <mergeCell ref="K21:L21"/>
    <mergeCell ref="M21:N21"/>
    <mergeCell ref="E1:F1"/>
    <mergeCell ref="G1:H1"/>
    <mergeCell ref="I1:J1"/>
    <mergeCell ref="K1:L1"/>
    <mergeCell ref="M1:N1"/>
    <mergeCell ref="E58:F58"/>
    <mergeCell ref="G58:H58"/>
    <mergeCell ref="I58:J58"/>
    <mergeCell ref="K58:L58"/>
    <mergeCell ref="M58:N58"/>
    <mergeCell ref="E38:F38"/>
    <mergeCell ref="G38:H38"/>
    <mergeCell ref="I38:J38"/>
    <mergeCell ref="K38:L38"/>
    <mergeCell ref="M38:N38"/>
    <mergeCell ref="E103:F103"/>
    <mergeCell ref="G103:H103"/>
    <mergeCell ref="I103:J103"/>
    <mergeCell ref="K103:L103"/>
    <mergeCell ref="M103:N103"/>
    <mergeCell ref="E82:F82"/>
    <mergeCell ref="G82:H82"/>
    <mergeCell ref="I82:J82"/>
    <mergeCell ref="K82:L82"/>
    <mergeCell ref="M82:N82"/>
    <mergeCell ref="O1:P1"/>
    <mergeCell ref="Q1:R1"/>
    <mergeCell ref="O21:P21"/>
    <mergeCell ref="Q21:R21"/>
    <mergeCell ref="O38:P38"/>
    <mergeCell ref="Q38:R38"/>
    <mergeCell ref="O103:P103"/>
    <mergeCell ref="Q103:R103"/>
    <mergeCell ref="O58:P58"/>
    <mergeCell ref="Q58:R58"/>
    <mergeCell ref="S58:T58"/>
    <mergeCell ref="O82:P82"/>
    <mergeCell ref="Q82:R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1"/>
  <sheetViews>
    <sheetView tabSelected="1" topLeftCell="A94" workbookViewId="0">
      <selection activeCell="F24" sqref="F24"/>
    </sheetView>
  </sheetViews>
  <sheetFormatPr defaultRowHeight="15"/>
  <cols>
    <col min="1" max="1" width="70.75" style="3" customWidth="1"/>
    <col min="2" max="4" width="9" style="3"/>
    <col min="5" max="5" width="9" style="64"/>
    <col min="6" max="6" width="9" style="3"/>
    <col min="7" max="7" width="9" style="64"/>
    <col min="8" max="8" width="9" style="3"/>
    <col min="9" max="9" width="9" style="64"/>
    <col min="10" max="10" width="9" style="3"/>
    <col min="11" max="11" width="9" style="64"/>
    <col min="12" max="12" width="9" style="3"/>
    <col min="13" max="13" width="9" style="64"/>
    <col min="14" max="14" width="9" style="3"/>
    <col min="15" max="15" width="9" style="64"/>
    <col min="16" max="16" width="9" style="3"/>
    <col min="17" max="17" width="9" style="64"/>
    <col min="18" max="18" width="9" style="3"/>
    <col min="19" max="19" width="9" style="64"/>
    <col min="20" max="20" width="9" style="3"/>
    <col min="21" max="21" width="9" style="64"/>
    <col min="22" max="22" width="9" style="3"/>
    <col min="23" max="23" width="9" style="64"/>
    <col min="24" max="24" width="9" style="3"/>
    <col min="25" max="25" width="9" style="64"/>
    <col min="26" max="16384" width="9" style="3"/>
  </cols>
  <sheetData>
    <row r="1" spans="1:22">
      <c r="A1" s="2" t="s">
        <v>0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</row>
    <row r="2" spans="1:22">
      <c r="A2" s="1" t="s">
        <v>1</v>
      </c>
      <c r="F2" s="65"/>
      <c r="H2" s="65"/>
      <c r="J2" s="65"/>
      <c r="L2" s="65"/>
      <c r="N2" s="65"/>
      <c r="P2" s="65"/>
      <c r="R2" s="65"/>
      <c r="S2" s="69"/>
      <c r="T2" s="65"/>
    </row>
    <row r="3" spans="1:22">
      <c r="A3" s="69" t="s">
        <v>94</v>
      </c>
      <c r="B3" s="4">
        <v>34.364261168384886</v>
      </c>
      <c r="C3" s="64" t="s">
        <v>176</v>
      </c>
      <c r="F3" s="65"/>
      <c r="H3" s="65"/>
      <c r="I3" s="69"/>
      <c r="J3" s="65"/>
      <c r="K3" s="69"/>
      <c r="L3" s="65"/>
      <c r="M3" s="69"/>
      <c r="N3" s="65"/>
    </row>
    <row r="4" spans="1:22">
      <c r="A4" s="69" t="s">
        <v>2</v>
      </c>
      <c r="B4" s="4">
        <v>10.652920962199314</v>
      </c>
      <c r="C4" s="64" t="s">
        <v>176</v>
      </c>
      <c r="F4" s="65"/>
      <c r="I4" s="70"/>
      <c r="J4" s="65"/>
      <c r="K4" s="69"/>
      <c r="L4" s="65"/>
    </row>
    <row r="5" spans="1:22">
      <c r="A5" s="69" t="s">
        <v>3</v>
      </c>
      <c r="B5" s="4">
        <v>4.123711340206186</v>
      </c>
      <c r="C5" s="64" t="s">
        <v>176</v>
      </c>
      <c r="K5" s="69"/>
      <c r="L5" s="65"/>
    </row>
    <row r="6" spans="1:22">
      <c r="A6" s="69" t="s">
        <v>228</v>
      </c>
      <c r="B6" s="4">
        <v>5.1546391752577323</v>
      </c>
      <c r="C6" s="64" t="s">
        <v>176</v>
      </c>
      <c r="L6" s="65"/>
    </row>
    <row r="7" spans="1:22">
      <c r="A7" s="69" t="s">
        <v>4</v>
      </c>
      <c r="B7" s="4">
        <v>6.1855670103092786</v>
      </c>
      <c r="C7" s="64" t="s">
        <v>176</v>
      </c>
      <c r="L7" s="65"/>
    </row>
    <row r="8" spans="1:22">
      <c r="A8" s="69" t="s">
        <v>5</v>
      </c>
      <c r="B8" s="4">
        <v>3.7800687285223376</v>
      </c>
      <c r="C8" s="64" t="s">
        <v>176</v>
      </c>
    </row>
    <row r="9" spans="1:22">
      <c r="A9" s="69" t="s">
        <v>42</v>
      </c>
      <c r="B9" s="4">
        <v>4.123711340206186</v>
      </c>
      <c r="C9" s="64" t="s">
        <v>176</v>
      </c>
    </row>
    <row r="10" spans="1:22">
      <c r="A10" s="69" t="s">
        <v>6</v>
      </c>
      <c r="B10" s="4">
        <v>4.4673539518900345</v>
      </c>
      <c r="C10" s="64" t="s">
        <v>176</v>
      </c>
    </row>
    <row r="11" spans="1:22">
      <c r="A11" s="69" t="s">
        <v>7</v>
      </c>
      <c r="B11" s="4">
        <v>3.4364261168384882</v>
      </c>
      <c r="C11" s="64" t="s">
        <v>176</v>
      </c>
      <c r="F11" s="67"/>
      <c r="H11" s="67"/>
      <c r="J11" s="67"/>
      <c r="L11" s="67"/>
      <c r="N11" s="67"/>
      <c r="P11" s="67"/>
      <c r="R11" s="67"/>
      <c r="T11" s="67"/>
    </row>
    <row r="12" spans="1:22">
      <c r="A12" s="69" t="s">
        <v>20</v>
      </c>
      <c r="B12" s="4">
        <v>3.4364261168384882</v>
      </c>
      <c r="C12" s="64" t="s">
        <v>176</v>
      </c>
    </row>
    <row r="13" spans="1:22">
      <c r="A13" s="70" t="s">
        <v>229</v>
      </c>
      <c r="B13" s="4">
        <v>3.4364261168384882</v>
      </c>
      <c r="C13" s="64" t="s">
        <v>176</v>
      </c>
    </row>
    <row r="14" spans="1:22">
      <c r="A14" s="69" t="s">
        <v>23</v>
      </c>
      <c r="B14" s="4">
        <v>3.0927835051546393</v>
      </c>
      <c r="C14" s="64" t="s">
        <v>176</v>
      </c>
      <c r="D14" s="64"/>
      <c r="Q14" s="67"/>
    </row>
    <row r="15" spans="1:22">
      <c r="A15" s="69" t="s">
        <v>54</v>
      </c>
      <c r="B15" s="4">
        <v>3.4364261168384882</v>
      </c>
      <c r="C15" s="64" t="s">
        <v>176</v>
      </c>
    </row>
    <row r="16" spans="1:22">
      <c r="A16" s="69" t="s">
        <v>9</v>
      </c>
      <c r="B16" s="4">
        <v>5.8419243986254301</v>
      </c>
      <c r="C16" s="64" t="s">
        <v>176</v>
      </c>
    </row>
    <row r="17" spans="1:18">
      <c r="A17" s="69" t="s">
        <v>24</v>
      </c>
      <c r="B17" s="4">
        <v>4.4673539518900345</v>
      </c>
      <c r="C17" s="64" t="s">
        <v>176</v>
      </c>
    </row>
    <row r="22" spans="1:18">
      <c r="A22" s="63" t="s">
        <v>60</v>
      </c>
    </row>
    <row r="23" spans="1:18">
      <c r="A23" s="1" t="s">
        <v>1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</row>
    <row r="24" spans="1:18">
      <c r="A24" s="69" t="s">
        <v>107</v>
      </c>
      <c r="B24" s="4">
        <v>13.496932515337425</v>
      </c>
      <c r="C24" s="64" t="s">
        <v>176</v>
      </c>
      <c r="E24" s="69"/>
      <c r="F24" s="65"/>
      <c r="G24" s="25"/>
      <c r="H24" s="65"/>
      <c r="J24" s="65"/>
      <c r="K24" s="69"/>
      <c r="L24" s="65"/>
      <c r="M24" s="25"/>
      <c r="N24" s="65"/>
      <c r="P24" s="65"/>
      <c r="Q24" s="25"/>
      <c r="R24" s="65"/>
    </row>
    <row r="25" spans="1:18">
      <c r="A25" s="69" t="s">
        <v>69</v>
      </c>
      <c r="B25" s="4">
        <v>8.1799591002045009</v>
      </c>
      <c r="C25" s="64" t="s">
        <v>176</v>
      </c>
      <c r="F25" s="65"/>
      <c r="I25" s="69"/>
      <c r="J25" s="65"/>
      <c r="L25" s="65"/>
      <c r="O25" s="69"/>
      <c r="P25" s="65"/>
    </row>
    <row r="26" spans="1:18">
      <c r="A26" s="69" t="s">
        <v>61</v>
      </c>
      <c r="B26" s="4">
        <v>5.9304703476482628</v>
      </c>
      <c r="C26" s="64" t="s">
        <v>176</v>
      </c>
      <c r="J26" s="65"/>
      <c r="L26" s="65"/>
      <c r="O26" s="69"/>
      <c r="P26" s="65"/>
    </row>
    <row r="27" spans="1:18">
      <c r="A27" s="25" t="s">
        <v>78</v>
      </c>
      <c r="B27" s="4">
        <v>6.1349693251533752</v>
      </c>
      <c r="C27" s="64" t="s">
        <v>176</v>
      </c>
      <c r="I27" s="69"/>
      <c r="J27" s="65"/>
      <c r="L27" s="65"/>
      <c r="P27" s="64"/>
    </row>
    <row r="28" spans="1:18">
      <c r="A28" s="69" t="s">
        <v>41</v>
      </c>
      <c r="B28" s="4">
        <v>6.1349693251533752</v>
      </c>
      <c r="C28" s="64" t="s">
        <v>176</v>
      </c>
      <c r="L28" s="65"/>
      <c r="P28" s="64"/>
    </row>
    <row r="29" spans="1:18">
      <c r="A29" s="69" t="s">
        <v>29</v>
      </c>
      <c r="B29" s="4">
        <v>5.7259713701431503</v>
      </c>
      <c r="C29" s="64" t="s">
        <v>176</v>
      </c>
      <c r="L29" s="65"/>
      <c r="P29" s="64"/>
    </row>
    <row r="30" spans="1:18">
      <c r="A30" s="25" t="s">
        <v>17</v>
      </c>
      <c r="B30" s="4">
        <v>5.9304703476482628</v>
      </c>
      <c r="C30" s="64" t="s">
        <v>176</v>
      </c>
      <c r="P30" s="64"/>
    </row>
    <row r="31" spans="1:18">
      <c r="A31" s="69" t="s">
        <v>5</v>
      </c>
      <c r="B31" s="4">
        <v>5.7259713701431503</v>
      </c>
      <c r="C31" s="64" t="s">
        <v>176</v>
      </c>
      <c r="P31" s="64"/>
    </row>
    <row r="32" spans="1:18">
      <c r="A32" s="69" t="s">
        <v>63</v>
      </c>
      <c r="B32" s="4">
        <v>6.1349693251533752</v>
      </c>
      <c r="C32" s="64" t="s">
        <v>176</v>
      </c>
      <c r="P32" s="64"/>
    </row>
    <row r="33" spans="1:18">
      <c r="A33" s="69" t="s">
        <v>64</v>
      </c>
      <c r="B33" s="4">
        <v>5.9304703476482628</v>
      </c>
      <c r="C33" s="64" t="s">
        <v>176</v>
      </c>
      <c r="F33" s="67"/>
      <c r="H33" s="67"/>
      <c r="J33" s="67"/>
      <c r="L33" s="67"/>
      <c r="N33" s="67"/>
      <c r="P33" s="67"/>
      <c r="R33" s="67"/>
    </row>
    <row r="34" spans="1:18">
      <c r="A34" s="69" t="s">
        <v>20</v>
      </c>
      <c r="B34" s="4">
        <v>5.9304703476482628</v>
      </c>
      <c r="C34" s="64" t="s">
        <v>176</v>
      </c>
    </row>
    <row r="35" spans="1:18">
      <c r="A35" s="69" t="s">
        <v>65</v>
      </c>
      <c r="B35" s="4">
        <v>5.7259713701431503</v>
      </c>
      <c r="C35" s="64" t="s">
        <v>176</v>
      </c>
    </row>
    <row r="36" spans="1:18">
      <c r="A36" s="69" t="s">
        <v>66</v>
      </c>
      <c r="B36" s="4">
        <v>5.3169734151329253</v>
      </c>
      <c r="C36" s="64" t="s">
        <v>176</v>
      </c>
      <c r="N36" s="67"/>
    </row>
    <row r="37" spans="1:18">
      <c r="A37" s="25" t="s">
        <v>85</v>
      </c>
      <c r="B37" s="4">
        <v>5.9304703476482628</v>
      </c>
      <c r="C37" s="64" t="s">
        <v>176</v>
      </c>
    </row>
    <row r="38" spans="1:18">
      <c r="A38" s="69" t="s">
        <v>230</v>
      </c>
      <c r="B38" s="4">
        <v>7.7709611451942751</v>
      </c>
      <c r="C38" s="64" t="s">
        <v>176</v>
      </c>
    </row>
    <row r="40" spans="1:18">
      <c r="B40" s="67">
        <f>SUM(B24:B38)</f>
        <v>100.00000000000003</v>
      </c>
    </row>
    <row r="42" spans="1:18">
      <c r="A42" s="2" t="s">
        <v>90</v>
      </c>
    </row>
    <row r="43" spans="1:18">
      <c r="A43" s="1" t="s">
        <v>1</v>
      </c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</row>
    <row r="44" spans="1:18">
      <c r="A44" s="69" t="s">
        <v>94</v>
      </c>
      <c r="B44" s="4">
        <v>9.3749999999999982</v>
      </c>
      <c r="C44" s="64" t="s">
        <v>176</v>
      </c>
      <c r="F44" s="65"/>
      <c r="H44" s="65"/>
      <c r="I44" s="69"/>
      <c r="J44" s="65"/>
      <c r="K44" s="69"/>
      <c r="L44" s="65"/>
      <c r="N44" s="65"/>
      <c r="P44" s="65"/>
      <c r="R44" s="65"/>
    </row>
    <row r="45" spans="1:18">
      <c r="A45" s="69" t="s">
        <v>2</v>
      </c>
      <c r="B45" s="4">
        <v>9.5833333333333304</v>
      </c>
      <c r="C45" s="64" t="s">
        <v>176</v>
      </c>
      <c r="E45" s="69"/>
      <c r="F45" s="65"/>
      <c r="G45" s="69"/>
      <c r="H45" s="65"/>
      <c r="I45" s="69"/>
      <c r="J45" s="65"/>
      <c r="L45" s="65"/>
      <c r="P45" s="65"/>
      <c r="Q45" s="69"/>
      <c r="R45" s="65"/>
    </row>
    <row r="46" spans="1:18">
      <c r="A46" s="69" t="s">
        <v>13</v>
      </c>
      <c r="B46" s="4">
        <v>6.4583333333333321</v>
      </c>
      <c r="C46" s="64" t="s">
        <v>176</v>
      </c>
      <c r="E46" s="69"/>
      <c r="F46" s="65"/>
      <c r="J46" s="65"/>
      <c r="K46" s="69"/>
      <c r="L46" s="65"/>
      <c r="R46" s="65"/>
    </row>
    <row r="47" spans="1:18">
      <c r="A47" s="69" t="s">
        <v>57</v>
      </c>
      <c r="B47" s="4">
        <v>6.6666666666666661</v>
      </c>
      <c r="C47" s="64" t="s">
        <v>176</v>
      </c>
    </row>
    <row r="48" spans="1:18">
      <c r="A48" s="69" t="s">
        <v>48</v>
      </c>
      <c r="B48" s="4">
        <v>6.8749999999999991</v>
      </c>
      <c r="C48" s="64" t="s">
        <v>176</v>
      </c>
    </row>
    <row r="49" spans="1:20">
      <c r="A49" s="69" t="s">
        <v>5</v>
      </c>
      <c r="B49" s="4">
        <v>5.6249999999999991</v>
      </c>
      <c r="C49" s="64" t="s">
        <v>176</v>
      </c>
    </row>
    <row r="50" spans="1:20">
      <c r="A50" s="69" t="s">
        <v>91</v>
      </c>
      <c r="B50" s="4">
        <v>7.2916666666666652</v>
      </c>
      <c r="C50" s="64" t="s">
        <v>176</v>
      </c>
    </row>
    <row r="51" spans="1:20">
      <c r="A51" s="69" t="s">
        <v>20</v>
      </c>
      <c r="B51" s="4">
        <v>6.2499999999999991</v>
      </c>
      <c r="C51" s="64" t="s">
        <v>176</v>
      </c>
      <c r="F51" s="67"/>
      <c r="H51" s="67"/>
      <c r="J51" s="67"/>
      <c r="L51" s="67"/>
      <c r="N51" s="67"/>
      <c r="P51" s="67"/>
      <c r="R51" s="67"/>
    </row>
    <row r="52" spans="1:20">
      <c r="A52" s="69" t="s">
        <v>30</v>
      </c>
      <c r="B52" s="4">
        <v>6.2499999999999991</v>
      </c>
      <c r="C52" s="64" t="s">
        <v>176</v>
      </c>
    </row>
    <row r="53" spans="1:20">
      <c r="A53" s="69" t="s">
        <v>8</v>
      </c>
      <c r="B53" s="4">
        <v>6.6666666666666661</v>
      </c>
      <c r="C53" s="64" t="s">
        <v>176</v>
      </c>
    </row>
    <row r="54" spans="1:20">
      <c r="A54" s="69" t="s">
        <v>72</v>
      </c>
      <c r="B54" s="4">
        <v>6.4583333333333321</v>
      </c>
      <c r="C54" s="64" t="s">
        <v>176</v>
      </c>
      <c r="P54" s="67"/>
    </row>
    <row r="55" spans="1:20">
      <c r="A55" s="69" t="s">
        <v>105</v>
      </c>
      <c r="B55" s="4">
        <v>6.4583333333333321</v>
      </c>
      <c r="C55" s="64" t="s">
        <v>176</v>
      </c>
    </row>
    <row r="56" spans="1:20">
      <c r="A56" s="69" t="s">
        <v>59</v>
      </c>
      <c r="B56" s="4">
        <v>8.5416666666666643</v>
      </c>
      <c r="C56" s="64" t="s">
        <v>176</v>
      </c>
      <c r="D56" s="64"/>
    </row>
    <row r="57" spans="1:20">
      <c r="A57" s="69" t="s">
        <v>92</v>
      </c>
      <c r="B57" s="4">
        <v>7.4999999999999991</v>
      </c>
      <c r="C57" s="64" t="s">
        <v>176</v>
      </c>
    </row>
    <row r="58" spans="1:20">
      <c r="B58" s="67">
        <f>SUM(B44:B57)</f>
        <v>99.999999999999972</v>
      </c>
    </row>
    <row r="61" spans="1:20">
      <c r="A61" s="2" t="s">
        <v>111</v>
      </c>
    </row>
    <row r="62" spans="1:20">
      <c r="A62" s="1" t="s">
        <v>1</v>
      </c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S62" s="84"/>
      <c r="T62" s="84"/>
    </row>
    <row r="63" spans="1:20">
      <c r="A63" s="69" t="s">
        <v>133</v>
      </c>
      <c r="B63" s="4">
        <v>7.5177304964539005</v>
      </c>
      <c r="C63" s="64" t="s">
        <v>176</v>
      </c>
      <c r="F63" s="65"/>
      <c r="G63" s="69"/>
      <c r="H63" s="65"/>
      <c r="I63" s="69"/>
      <c r="J63" s="65"/>
      <c r="L63" s="65"/>
      <c r="M63" s="69"/>
      <c r="N63" s="65"/>
      <c r="P63" s="65"/>
    </row>
    <row r="64" spans="1:20">
      <c r="A64" s="69" t="s">
        <v>2</v>
      </c>
      <c r="B64" s="4">
        <v>8.3687943262411348</v>
      </c>
      <c r="C64" s="64" t="s">
        <v>176</v>
      </c>
      <c r="F64" s="65"/>
      <c r="G64" s="69"/>
      <c r="H64" s="65"/>
      <c r="I64" s="69"/>
      <c r="J64" s="65"/>
      <c r="L64" s="65"/>
    </row>
    <row r="65" spans="1:16">
      <c r="A65" s="69" t="s">
        <v>113</v>
      </c>
      <c r="B65" s="4">
        <v>7.375886524822695</v>
      </c>
      <c r="C65" s="64" t="s">
        <v>176</v>
      </c>
      <c r="E65" s="69"/>
      <c r="F65" s="65"/>
      <c r="L65" s="65"/>
    </row>
    <row r="66" spans="1:16">
      <c r="A66" s="69" t="s">
        <v>89</v>
      </c>
      <c r="B66" s="4">
        <v>7.2340425531914887</v>
      </c>
      <c r="C66" s="64" t="s">
        <v>176</v>
      </c>
      <c r="E66" s="69"/>
      <c r="F66" s="65"/>
      <c r="L66" s="65"/>
    </row>
    <row r="67" spans="1:16">
      <c r="A67" s="69" t="s">
        <v>14</v>
      </c>
      <c r="B67" s="4">
        <v>6.8085106382978724</v>
      </c>
      <c r="C67" s="64" t="s">
        <v>176</v>
      </c>
      <c r="E67" s="69"/>
      <c r="F67" s="65"/>
      <c r="K67" s="69"/>
      <c r="L67" s="65"/>
    </row>
    <row r="68" spans="1:16">
      <c r="A68" s="69" t="s">
        <v>114</v>
      </c>
      <c r="B68" s="4">
        <v>6.0992907801418443</v>
      </c>
      <c r="C68" s="64" t="s">
        <v>176</v>
      </c>
      <c r="L68" s="65"/>
    </row>
    <row r="69" spans="1:16">
      <c r="A69" s="69" t="s">
        <v>5</v>
      </c>
      <c r="B69" s="4">
        <v>5.8156028368794317</v>
      </c>
      <c r="C69" s="64" t="s">
        <v>176</v>
      </c>
      <c r="D69" s="64"/>
      <c r="L69" s="65"/>
    </row>
    <row r="70" spans="1:16">
      <c r="A70" s="69" t="s">
        <v>115</v>
      </c>
      <c r="B70" s="4">
        <v>5.6737588652482271</v>
      </c>
      <c r="C70" s="64" t="s">
        <v>176</v>
      </c>
    </row>
    <row r="71" spans="1:16">
      <c r="A71" s="69" t="s">
        <v>91</v>
      </c>
      <c r="B71" s="4">
        <v>5.6737588652482271</v>
      </c>
      <c r="C71" s="64" t="s">
        <v>176</v>
      </c>
    </row>
    <row r="72" spans="1:16">
      <c r="A72" s="69" t="s">
        <v>50</v>
      </c>
      <c r="B72" s="4">
        <v>5.24822695035461</v>
      </c>
      <c r="C72" s="64" t="s">
        <v>176</v>
      </c>
      <c r="F72" s="67"/>
      <c r="H72" s="67"/>
      <c r="J72" s="67"/>
      <c r="L72" s="67"/>
      <c r="N72" s="67"/>
      <c r="P72" s="67"/>
    </row>
    <row r="73" spans="1:16">
      <c r="A73" s="69" t="s">
        <v>119</v>
      </c>
      <c r="B73" s="4">
        <v>4.8226950354609928</v>
      </c>
      <c r="C73" s="64" t="s">
        <v>176</v>
      </c>
    </row>
    <row r="74" spans="1:16">
      <c r="A74" s="69" t="s">
        <v>116</v>
      </c>
      <c r="B74" s="4">
        <v>4.9645390070921982</v>
      </c>
      <c r="C74" s="64" t="s">
        <v>176</v>
      </c>
    </row>
    <row r="75" spans="1:16">
      <c r="A75" s="69" t="s">
        <v>61</v>
      </c>
      <c r="B75" s="4">
        <v>4.6808510638297873</v>
      </c>
      <c r="C75" s="64" t="s">
        <v>176</v>
      </c>
      <c r="P75" s="67"/>
    </row>
    <row r="76" spans="1:16">
      <c r="A76" s="69" t="s">
        <v>67</v>
      </c>
      <c r="B76" s="4">
        <v>4.5390070921985819</v>
      </c>
      <c r="C76" s="64" t="s">
        <v>176</v>
      </c>
      <c r="D76" s="64"/>
    </row>
    <row r="77" spans="1:16">
      <c r="A77" s="69" t="s">
        <v>112</v>
      </c>
      <c r="B77" s="4">
        <v>4.5390070921985819</v>
      </c>
      <c r="C77" s="64" t="s">
        <v>176</v>
      </c>
    </row>
    <row r="78" spans="1:16">
      <c r="A78" s="69" t="s">
        <v>6</v>
      </c>
      <c r="B78" s="4">
        <v>4.9645390070921982</v>
      </c>
      <c r="C78" s="64" t="s">
        <v>176</v>
      </c>
    </row>
    <row r="79" spans="1:16">
      <c r="A79" s="69" t="s">
        <v>117</v>
      </c>
      <c r="B79" s="4">
        <v>5.6737588652482271</v>
      </c>
      <c r="C79" s="64" t="s">
        <v>176</v>
      </c>
    </row>
    <row r="81" spans="1:20">
      <c r="B81" s="67">
        <f>SUM(B63:B79)</f>
        <v>100.00000000000001</v>
      </c>
    </row>
    <row r="84" spans="1:20">
      <c r="A84" s="27" t="s">
        <v>137</v>
      </c>
    </row>
    <row r="85" spans="1:20">
      <c r="A85" s="26" t="s">
        <v>1</v>
      </c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</row>
    <row r="86" spans="1:20">
      <c r="A86" s="69" t="s">
        <v>107</v>
      </c>
      <c r="B86" s="28">
        <v>10.256410256410257</v>
      </c>
      <c r="C86" s="64" t="s">
        <v>176</v>
      </c>
      <c r="E86" s="69"/>
      <c r="F86" s="65"/>
      <c r="H86" s="65"/>
      <c r="I86" s="69"/>
      <c r="J86" s="65"/>
      <c r="K86" s="69"/>
      <c r="L86" s="65"/>
      <c r="N86" s="65"/>
      <c r="O86" s="69"/>
      <c r="P86" s="65"/>
      <c r="R86" s="65"/>
      <c r="S86" s="69"/>
      <c r="T86" s="65"/>
    </row>
    <row r="87" spans="1:20">
      <c r="A87" s="69" t="s">
        <v>69</v>
      </c>
      <c r="B87" s="28">
        <v>7.6923076923076934</v>
      </c>
      <c r="C87" s="64" t="s">
        <v>176</v>
      </c>
      <c r="E87" s="69"/>
      <c r="F87" s="65"/>
      <c r="G87" s="69"/>
      <c r="H87" s="65"/>
      <c r="J87" s="65"/>
      <c r="K87" s="69"/>
      <c r="L87" s="65"/>
      <c r="P87" s="65"/>
      <c r="S87" s="69"/>
      <c r="T87" s="65"/>
    </row>
    <row r="88" spans="1:20">
      <c r="A88" s="69" t="s">
        <v>138</v>
      </c>
      <c r="B88" s="28">
        <v>5.8608058608058613</v>
      </c>
      <c r="C88" s="64" t="s">
        <v>176</v>
      </c>
      <c r="D88" s="64"/>
      <c r="E88" s="69"/>
      <c r="F88" s="65"/>
      <c r="L88" s="65"/>
      <c r="P88" s="65"/>
    </row>
    <row r="89" spans="1:20">
      <c r="A89" s="69" t="s">
        <v>89</v>
      </c>
      <c r="B89" s="28">
        <v>5.4945054945054954</v>
      </c>
      <c r="C89" s="64" t="s">
        <v>176</v>
      </c>
      <c r="E89" s="69"/>
      <c r="F89" s="65"/>
      <c r="J89" s="65"/>
      <c r="K89" s="69"/>
      <c r="L89" s="65"/>
    </row>
    <row r="90" spans="1:20">
      <c r="A90" s="69" t="s">
        <v>4</v>
      </c>
      <c r="B90" s="28">
        <v>5.311355311355312</v>
      </c>
      <c r="C90" s="64" t="s">
        <v>176</v>
      </c>
    </row>
    <row r="91" spans="1:20">
      <c r="A91" s="69" t="s">
        <v>84</v>
      </c>
      <c r="B91" s="28">
        <v>5.311355311355312</v>
      </c>
      <c r="C91" s="64" t="s">
        <v>176</v>
      </c>
    </row>
    <row r="92" spans="1:20">
      <c r="A92" s="69" t="s">
        <v>5</v>
      </c>
      <c r="B92" s="28">
        <v>4.7619047619047628</v>
      </c>
      <c r="C92" s="64" t="s">
        <v>176</v>
      </c>
    </row>
    <row r="93" spans="1:20">
      <c r="A93" s="69" t="s">
        <v>139</v>
      </c>
      <c r="B93" s="28">
        <v>5.8608058608058613</v>
      </c>
      <c r="C93" s="64" t="s">
        <v>176</v>
      </c>
    </row>
    <row r="94" spans="1:20">
      <c r="A94" s="69" t="s">
        <v>87</v>
      </c>
      <c r="B94" s="28">
        <v>5.4945054945054954</v>
      </c>
      <c r="C94" s="64" t="s">
        <v>176</v>
      </c>
    </row>
    <row r="95" spans="1:20">
      <c r="A95" s="69" t="s">
        <v>56</v>
      </c>
      <c r="B95" s="28">
        <v>5.1282051282051286</v>
      </c>
      <c r="C95" s="64" t="s">
        <v>176</v>
      </c>
      <c r="F95" s="67"/>
      <c r="H95" s="67"/>
      <c r="J95" s="67"/>
      <c r="L95" s="67"/>
      <c r="N95" s="67"/>
      <c r="P95" s="67"/>
      <c r="R95" s="67"/>
      <c r="T95" s="67"/>
    </row>
    <row r="96" spans="1:20">
      <c r="A96" s="69" t="s">
        <v>129</v>
      </c>
      <c r="B96" s="28">
        <v>5.1282051282051286</v>
      </c>
      <c r="C96" s="64" t="s">
        <v>176</v>
      </c>
    </row>
    <row r="97" spans="1:18">
      <c r="A97" s="69" t="s">
        <v>140</v>
      </c>
      <c r="B97" s="28">
        <v>5.4945054945054954</v>
      </c>
      <c r="C97" s="64" t="s">
        <v>176</v>
      </c>
    </row>
    <row r="98" spans="1:18">
      <c r="A98" s="69" t="s">
        <v>141</v>
      </c>
      <c r="B98" s="28">
        <v>5.1282051282051286</v>
      </c>
      <c r="C98" s="64" t="s">
        <v>176</v>
      </c>
      <c r="O98" s="67"/>
    </row>
    <row r="99" spans="1:18">
      <c r="A99" s="69" t="s">
        <v>88</v>
      </c>
      <c r="B99" s="28">
        <v>4.7619047619047628</v>
      </c>
      <c r="C99" s="64" t="s">
        <v>176</v>
      </c>
    </row>
    <row r="100" spans="1:18">
      <c r="A100" s="69" t="s">
        <v>105</v>
      </c>
      <c r="B100" s="28">
        <v>5.311355311355312</v>
      </c>
      <c r="C100" s="64" t="s">
        <v>176</v>
      </c>
    </row>
    <row r="101" spans="1:18">
      <c r="A101" s="69" t="s">
        <v>6</v>
      </c>
      <c r="B101" s="28">
        <v>6.593406593406594</v>
      </c>
      <c r="C101" s="64" t="s">
        <v>176</v>
      </c>
    </row>
    <row r="102" spans="1:18">
      <c r="A102" s="69" t="s">
        <v>92</v>
      </c>
      <c r="B102" s="28">
        <v>6.4102564102564106</v>
      </c>
      <c r="C102" s="64" t="s">
        <v>176</v>
      </c>
    </row>
    <row r="104" spans="1:18">
      <c r="B104" s="67">
        <f>SUM(B86:B102)</f>
        <v>100.00000000000001</v>
      </c>
    </row>
    <row r="107" spans="1:18">
      <c r="A107" s="45" t="s">
        <v>157</v>
      </c>
    </row>
    <row r="108" spans="1:18">
      <c r="A108" s="44" t="s">
        <v>1</v>
      </c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</row>
    <row r="109" spans="1:18">
      <c r="A109" s="69" t="s">
        <v>132</v>
      </c>
      <c r="B109" s="46">
        <v>10.19108280254777</v>
      </c>
      <c r="C109" s="64" t="s">
        <v>176</v>
      </c>
      <c r="E109" s="69"/>
      <c r="F109" s="65"/>
      <c r="G109" s="69"/>
      <c r="H109" s="65"/>
      <c r="J109" s="65"/>
      <c r="L109" s="65"/>
      <c r="M109" s="69"/>
      <c r="N109" s="65"/>
      <c r="P109" s="65"/>
      <c r="Q109" s="69"/>
      <c r="R109" s="65"/>
    </row>
    <row r="110" spans="1:18">
      <c r="A110" s="69" t="s">
        <v>69</v>
      </c>
      <c r="B110" s="46">
        <v>10.828025477707005</v>
      </c>
      <c r="C110" s="64" t="s">
        <v>176</v>
      </c>
      <c r="F110" s="65"/>
      <c r="J110" s="65"/>
      <c r="K110" s="69"/>
      <c r="L110" s="65"/>
      <c r="O110" s="69"/>
      <c r="P110" s="65"/>
    </row>
    <row r="111" spans="1:18">
      <c r="A111" s="69" t="s">
        <v>89</v>
      </c>
      <c r="B111" s="46">
        <v>7.2186836518046711</v>
      </c>
      <c r="C111" s="64" t="s">
        <v>176</v>
      </c>
      <c r="F111" s="65"/>
      <c r="L111" s="65"/>
      <c r="P111" s="65"/>
    </row>
    <row r="112" spans="1:18">
      <c r="A112" s="69" t="s">
        <v>109</v>
      </c>
      <c r="B112" s="46">
        <v>6.7940552016985132</v>
      </c>
      <c r="C112" s="64" t="s">
        <v>176</v>
      </c>
      <c r="E112" s="69"/>
      <c r="F112" s="65"/>
      <c r="J112" s="65"/>
    </row>
    <row r="113" spans="1:18">
      <c r="A113" s="69" t="s">
        <v>49</v>
      </c>
      <c r="B113" s="46">
        <v>7.0063694267515926</v>
      </c>
      <c r="C113" s="64" t="s">
        <v>176</v>
      </c>
    </row>
    <row r="114" spans="1:18">
      <c r="A114" s="69" t="s">
        <v>144</v>
      </c>
      <c r="B114" s="46">
        <v>6.3694267515923562</v>
      </c>
      <c r="C114" s="64" t="s">
        <v>176</v>
      </c>
    </row>
    <row r="115" spans="1:18">
      <c r="A115" s="69" t="s">
        <v>91</v>
      </c>
      <c r="B115" s="46">
        <v>8.4925690021231421</v>
      </c>
      <c r="C115" s="64" t="s">
        <v>176</v>
      </c>
    </row>
    <row r="116" spans="1:18">
      <c r="A116" s="69" t="s">
        <v>21</v>
      </c>
      <c r="B116" s="46">
        <v>7.0063694267515926</v>
      </c>
      <c r="C116" s="64" t="s">
        <v>176</v>
      </c>
      <c r="F116" s="67"/>
      <c r="H116" s="67"/>
      <c r="J116" s="67"/>
      <c r="L116" s="67"/>
      <c r="N116" s="67"/>
      <c r="P116" s="67"/>
      <c r="R116" s="67"/>
    </row>
    <row r="117" spans="1:18">
      <c r="A117" s="69" t="s">
        <v>128</v>
      </c>
      <c r="B117" s="46">
        <v>7.0063694267515926</v>
      </c>
      <c r="C117" s="64" t="s">
        <v>176</v>
      </c>
    </row>
    <row r="118" spans="1:18">
      <c r="A118" s="69" t="s">
        <v>140</v>
      </c>
      <c r="B118" s="46">
        <v>7.2186836518046711</v>
      </c>
      <c r="C118" s="64" t="s">
        <v>176</v>
      </c>
    </row>
    <row r="119" spans="1:18">
      <c r="A119" s="69" t="s">
        <v>76</v>
      </c>
      <c r="B119" s="46">
        <v>6.5817409766454347</v>
      </c>
      <c r="C119" s="64" t="s">
        <v>176</v>
      </c>
      <c r="N119" s="67"/>
    </row>
    <row r="120" spans="1:18">
      <c r="A120" s="69" t="s">
        <v>105</v>
      </c>
      <c r="B120" s="46">
        <v>6.5817409766454347</v>
      </c>
      <c r="C120" s="64" t="s">
        <v>176</v>
      </c>
    </row>
    <row r="121" spans="1:18">
      <c r="A121" s="69" t="s">
        <v>6</v>
      </c>
      <c r="B121" s="46">
        <v>8.7048832271762198</v>
      </c>
      <c r="C121" s="64" t="s">
        <v>176</v>
      </c>
    </row>
  </sheetData>
  <mergeCells count="45">
    <mergeCell ref="O108:P108"/>
    <mergeCell ref="O43:P43"/>
    <mergeCell ref="Q43:R43"/>
    <mergeCell ref="O62:P62"/>
    <mergeCell ref="Q108:R108"/>
    <mergeCell ref="I23:J23"/>
    <mergeCell ref="K23:L23"/>
    <mergeCell ref="M23:N23"/>
    <mergeCell ref="S62:T62"/>
    <mergeCell ref="O85:P85"/>
    <mergeCell ref="Q85:R85"/>
    <mergeCell ref="Q23:R23"/>
    <mergeCell ref="S85:T85"/>
    <mergeCell ref="O23:P23"/>
    <mergeCell ref="S1:T1"/>
    <mergeCell ref="U1:V1"/>
    <mergeCell ref="Q1:R1"/>
    <mergeCell ref="E43:F43"/>
    <mergeCell ref="G43:H43"/>
    <mergeCell ref="I43:J43"/>
    <mergeCell ref="K43:L43"/>
    <mergeCell ref="M43:N43"/>
    <mergeCell ref="E1:F1"/>
    <mergeCell ref="G1:H1"/>
    <mergeCell ref="I1:J1"/>
    <mergeCell ref="O1:P1"/>
    <mergeCell ref="K1:L1"/>
    <mergeCell ref="M1:N1"/>
    <mergeCell ref="E23:F23"/>
    <mergeCell ref="G23:H23"/>
    <mergeCell ref="E62:F62"/>
    <mergeCell ref="G62:H62"/>
    <mergeCell ref="I62:J62"/>
    <mergeCell ref="K62:L62"/>
    <mergeCell ref="M62:N62"/>
    <mergeCell ref="E85:F85"/>
    <mergeCell ref="G85:H85"/>
    <mergeCell ref="I85:J85"/>
    <mergeCell ref="K85:L85"/>
    <mergeCell ref="M85:N85"/>
    <mergeCell ref="E108:F108"/>
    <mergeCell ref="G108:H108"/>
    <mergeCell ref="I108:J108"/>
    <mergeCell ref="K108:L108"/>
    <mergeCell ref="M108:N10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"/>
  <sheetViews>
    <sheetView workbookViewId="0">
      <selection activeCell="E1" sqref="E1:U141"/>
    </sheetView>
  </sheetViews>
  <sheetFormatPr defaultRowHeight="14.25"/>
  <cols>
    <col min="1" max="1" width="79.375" bestFit="1" customWidth="1"/>
    <col min="13" max="13" width="36.5" customWidth="1"/>
  </cols>
  <sheetData>
    <row r="1" spans="1:18" s="53" customFormat="1" ht="15">
      <c r="A1" s="86" t="s">
        <v>251</v>
      </c>
      <c r="B1" s="86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</row>
    <row r="2" spans="1:18" s="53" customFormat="1" ht="15">
      <c r="A2" s="78" t="s">
        <v>1</v>
      </c>
      <c r="B2" s="78" t="s">
        <v>252</v>
      </c>
      <c r="E2" s="81"/>
      <c r="F2" s="65"/>
      <c r="G2" s="82"/>
      <c r="H2" s="65"/>
      <c r="I2" s="82"/>
      <c r="J2" s="65"/>
      <c r="K2" s="81"/>
      <c r="L2" s="65"/>
      <c r="M2" s="82"/>
      <c r="N2" s="65"/>
      <c r="O2" s="82"/>
      <c r="P2" s="65"/>
      <c r="Q2" s="82"/>
      <c r="R2" s="65"/>
    </row>
    <row r="3" spans="1:18" ht="15">
      <c r="A3" s="75" t="s">
        <v>234</v>
      </c>
      <c r="B3" s="65">
        <v>19.6078431372549</v>
      </c>
      <c r="C3" s="53" t="s">
        <v>176</v>
      </c>
      <c r="E3" s="81"/>
      <c r="F3" s="65"/>
      <c r="G3" s="81"/>
      <c r="H3" s="65"/>
      <c r="I3" s="81"/>
      <c r="J3" s="65"/>
      <c r="K3" s="82"/>
      <c r="L3" s="65"/>
      <c r="M3" s="82"/>
      <c r="N3" s="65"/>
    </row>
    <row r="4" spans="1:18" ht="15">
      <c r="A4" s="77" t="s">
        <v>235</v>
      </c>
      <c r="B4" s="65">
        <v>5.2315608919382504</v>
      </c>
      <c r="C4" s="53" t="s">
        <v>176</v>
      </c>
      <c r="E4" s="82"/>
      <c r="F4" s="65"/>
      <c r="G4" s="82"/>
      <c r="H4" s="65"/>
      <c r="I4" s="82"/>
      <c r="J4" s="65"/>
    </row>
    <row r="5" spans="1:18" ht="15">
      <c r="A5" s="75" t="s">
        <v>236</v>
      </c>
      <c r="B5" s="65">
        <v>10.13215859030837</v>
      </c>
      <c r="C5" s="53" t="s">
        <v>176</v>
      </c>
      <c r="E5" s="82"/>
      <c r="F5" s="65"/>
      <c r="G5" s="82"/>
      <c r="H5" s="65"/>
    </row>
    <row r="6" spans="1:18" ht="15">
      <c r="A6" s="77" t="s">
        <v>237</v>
      </c>
      <c r="B6" s="65">
        <v>3.4364261168384882</v>
      </c>
      <c r="C6" s="53" t="s">
        <v>176</v>
      </c>
      <c r="E6" s="82"/>
      <c r="F6" s="65"/>
    </row>
    <row r="7" spans="1:18" ht="15">
      <c r="A7" s="75" t="s">
        <v>238</v>
      </c>
      <c r="B7" s="65">
        <v>2.2727272727272729</v>
      </c>
      <c r="C7" s="53" t="s">
        <v>176</v>
      </c>
    </row>
    <row r="8" spans="1:18" ht="15">
      <c r="A8" s="75" t="s">
        <v>239</v>
      </c>
      <c r="B8" s="65">
        <v>4.123711340206186</v>
      </c>
      <c r="C8" s="53" t="s">
        <v>176</v>
      </c>
    </row>
    <row r="9" spans="1:18" ht="15">
      <c r="A9" s="77" t="s">
        <v>240</v>
      </c>
      <c r="B9" s="65">
        <v>5.4901960784313717</v>
      </c>
      <c r="C9" s="53" t="s">
        <v>176</v>
      </c>
      <c r="E9" s="82"/>
      <c r="F9" s="80"/>
      <c r="G9" s="82"/>
      <c r="H9" s="80"/>
      <c r="I9" s="82"/>
      <c r="J9" s="80"/>
      <c r="K9" s="82"/>
      <c r="L9" s="80"/>
      <c r="M9" s="82"/>
      <c r="N9" s="80"/>
      <c r="O9" s="82"/>
      <c r="P9" s="80"/>
      <c r="Q9" s="82"/>
      <c r="R9" s="80"/>
    </row>
    <row r="10" spans="1:18" ht="15">
      <c r="A10" s="77" t="s">
        <v>241</v>
      </c>
      <c r="B10" s="65">
        <v>3.4364261168384882</v>
      </c>
      <c r="C10" s="53" t="s">
        <v>176</v>
      </c>
    </row>
    <row r="11" spans="1:18" ht="15">
      <c r="A11" s="77" t="s">
        <v>242</v>
      </c>
      <c r="B11" s="65">
        <v>2.2727272727272729</v>
      </c>
      <c r="C11" s="53" t="s">
        <v>176</v>
      </c>
    </row>
    <row r="12" spans="1:18" ht="15">
      <c r="A12" s="75" t="s">
        <v>243</v>
      </c>
      <c r="B12" s="65">
        <v>3.4364261168384882</v>
      </c>
      <c r="C12" s="53" t="s">
        <v>176</v>
      </c>
    </row>
    <row r="13" spans="1:18" ht="15">
      <c r="A13" s="77" t="s">
        <v>244</v>
      </c>
      <c r="B13" s="65">
        <v>2.6515151515151518</v>
      </c>
      <c r="C13" s="53" t="s">
        <v>176</v>
      </c>
      <c r="K13" s="80"/>
    </row>
    <row r="14" spans="1:18" ht="15">
      <c r="A14" s="77" t="s">
        <v>245</v>
      </c>
      <c r="B14" s="65">
        <v>3.8603807666666601</v>
      </c>
      <c r="C14" s="53" t="s">
        <v>176</v>
      </c>
    </row>
    <row r="15" spans="1:18" ht="15">
      <c r="A15" s="77" t="s">
        <v>246</v>
      </c>
      <c r="B15" s="65">
        <v>3.12</v>
      </c>
      <c r="C15" s="53" t="s">
        <v>176</v>
      </c>
    </row>
    <row r="16" spans="1:18" ht="15">
      <c r="A16" s="77" t="s">
        <v>229</v>
      </c>
      <c r="B16" s="65">
        <v>3.0927835051546393</v>
      </c>
      <c r="C16" s="53" t="s">
        <v>176</v>
      </c>
    </row>
    <row r="17" spans="1:20" ht="15">
      <c r="A17" s="77" t="s">
        <v>247</v>
      </c>
      <c r="B17" s="65">
        <v>2.6515151515151518</v>
      </c>
      <c r="C17" s="53" t="s">
        <v>176</v>
      </c>
    </row>
    <row r="18" spans="1:20" ht="15">
      <c r="A18" s="77" t="s">
        <v>248</v>
      </c>
      <c r="B18" s="65">
        <v>2.6086956521739126</v>
      </c>
      <c r="C18" s="53" t="s">
        <v>176</v>
      </c>
    </row>
    <row r="19" spans="1:20" ht="15">
      <c r="A19" s="77" t="s">
        <v>249</v>
      </c>
      <c r="B19" s="65">
        <v>16.8930817610063</v>
      </c>
      <c r="C19" s="53" t="s">
        <v>176</v>
      </c>
    </row>
    <row r="20" spans="1:20" ht="15">
      <c r="A20" s="77" t="s">
        <v>250</v>
      </c>
      <c r="B20" s="65">
        <v>5.6818181818181799</v>
      </c>
      <c r="C20" s="53" t="s">
        <v>176</v>
      </c>
    </row>
    <row r="21" spans="1:20">
      <c r="B21" s="80">
        <f>SUM(B3:B20)</f>
        <v>99.999993103959099</v>
      </c>
    </row>
    <row r="25" spans="1:20" ht="15">
      <c r="A25" s="86" t="s">
        <v>253</v>
      </c>
      <c r="B25" s="86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</row>
    <row r="26" spans="1:20" ht="15">
      <c r="A26" s="78" t="s">
        <v>1</v>
      </c>
      <c r="B26" s="78" t="s">
        <v>252</v>
      </c>
      <c r="E26" s="82"/>
      <c r="F26" s="75"/>
      <c r="G26" s="81"/>
      <c r="H26" s="65"/>
      <c r="I26" s="82"/>
      <c r="J26" s="65"/>
      <c r="K26" s="82"/>
      <c r="L26" s="65"/>
      <c r="M26" s="82"/>
      <c r="N26" s="65"/>
      <c r="O26" s="82"/>
      <c r="P26" s="65"/>
      <c r="S26" s="82"/>
      <c r="T26" s="65"/>
    </row>
    <row r="27" spans="1:20" ht="15">
      <c r="A27" s="82" t="s">
        <v>254</v>
      </c>
      <c r="B27" s="75">
        <v>6.7160000000000002</v>
      </c>
      <c r="C27" s="53" t="s">
        <v>176</v>
      </c>
      <c r="E27" s="82"/>
      <c r="F27" s="65"/>
      <c r="G27" s="82"/>
      <c r="H27" s="65"/>
      <c r="I27" s="82"/>
      <c r="J27" s="65"/>
      <c r="M27" s="82"/>
      <c r="N27" s="65"/>
    </row>
    <row r="28" spans="1:20" ht="15">
      <c r="A28" s="81" t="s">
        <v>255</v>
      </c>
      <c r="B28" s="65">
        <v>16.176470588235293</v>
      </c>
      <c r="C28" s="53" t="s">
        <v>176</v>
      </c>
      <c r="E28" s="82"/>
      <c r="F28" s="65"/>
      <c r="G28" s="82"/>
      <c r="H28" s="65"/>
      <c r="I28" s="82"/>
      <c r="J28" s="65"/>
      <c r="M28" s="81"/>
      <c r="N28" s="65"/>
    </row>
    <row r="29" spans="1:20" ht="15">
      <c r="A29" s="82" t="s">
        <v>256</v>
      </c>
      <c r="B29" s="65">
        <v>7.0512820512820502</v>
      </c>
      <c r="C29" s="53" t="s">
        <v>176</v>
      </c>
      <c r="E29" s="81"/>
      <c r="F29" s="75"/>
      <c r="G29" s="82"/>
      <c r="H29" s="65"/>
    </row>
    <row r="30" spans="1:20" ht="15">
      <c r="A30" s="82" t="s">
        <v>257</v>
      </c>
      <c r="B30" s="65">
        <v>4.2666666666666666</v>
      </c>
      <c r="C30" s="53" t="s">
        <v>176</v>
      </c>
    </row>
    <row r="31" spans="1:20" ht="15">
      <c r="A31" s="82" t="s">
        <v>258</v>
      </c>
      <c r="B31" s="65">
        <v>5.9829059829059821</v>
      </c>
      <c r="C31" s="53" t="s">
        <v>176</v>
      </c>
    </row>
    <row r="32" spans="1:20" ht="15">
      <c r="A32" s="82" t="s">
        <v>259</v>
      </c>
      <c r="B32" s="65">
        <v>4.9122807017543861</v>
      </c>
      <c r="C32" s="53" t="s">
        <v>176</v>
      </c>
    </row>
    <row r="33" spans="1:20" ht="15">
      <c r="A33" s="82" t="s">
        <v>260</v>
      </c>
      <c r="B33" s="65">
        <v>4.2666666666666666</v>
      </c>
      <c r="C33" s="53" t="s">
        <v>176</v>
      </c>
      <c r="E33" s="53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</row>
    <row r="34" spans="1:20" ht="15">
      <c r="A34" s="82" t="s">
        <v>261</v>
      </c>
      <c r="B34" s="65">
        <v>4.2105263157894735</v>
      </c>
      <c r="C34" s="53" t="s">
        <v>176</v>
      </c>
    </row>
    <row r="35" spans="1:20" ht="15">
      <c r="A35" s="82" t="s">
        <v>262</v>
      </c>
      <c r="B35" s="65">
        <v>4.700854700854701</v>
      </c>
      <c r="C35" s="53" t="s">
        <v>176</v>
      </c>
    </row>
    <row r="36" spans="1:20" ht="15">
      <c r="A36" s="82" t="s">
        <v>263</v>
      </c>
      <c r="B36" s="65">
        <v>4.5700854700854698</v>
      </c>
      <c r="C36" s="53" t="s">
        <v>176</v>
      </c>
    </row>
    <row r="37" spans="1:20" ht="15">
      <c r="A37" s="82" t="s">
        <v>264</v>
      </c>
      <c r="B37" s="65">
        <v>5.7597137014315001</v>
      </c>
      <c r="C37" s="53" t="s">
        <v>176</v>
      </c>
    </row>
    <row r="38" spans="1:20" ht="15">
      <c r="A38" s="82" t="s">
        <v>265</v>
      </c>
      <c r="B38" s="65">
        <v>5.7259713701431503</v>
      </c>
      <c r="C38" s="53" t="s">
        <v>176</v>
      </c>
      <c r="M38" s="80"/>
    </row>
    <row r="39" spans="1:20" ht="15">
      <c r="A39" s="82" t="s">
        <v>266</v>
      </c>
      <c r="B39" s="65">
        <v>4.5700854700854698</v>
      </c>
      <c r="C39" s="53" t="s">
        <v>176</v>
      </c>
    </row>
    <row r="40" spans="1:20" ht="15">
      <c r="A40" s="81" t="s">
        <v>267</v>
      </c>
      <c r="B40" s="75">
        <v>3.65</v>
      </c>
      <c r="C40" s="53" t="s">
        <v>176</v>
      </c>
    </row>
    <row r="41" spans="1:20" ht="15">
      <c r="A41" s="82" t="s">
        <v>268</v>
      </c>
      <c r="B41" s="65">
        <v>4.4117647058823533</v>
      </c>
      <c r="C41" s="53" t="s">
        <v>176</v>
      </c>
    </row>
    <row r="42" spans="1:20" ht="15">
      <c r="A42" s="82" t="s">
        <v>243</v>
      </c>
      <c r="B42" s="65">
        <v>7.4786324786324778</v>
      </c>
      <c r="C42" s="53" t="s">
        <v>176</v>
      </c>
    </row>
    <row r="43" spans="1:20" ht="15">
      <c r="A43" s="81" t="s">
        <v>269</v>
      </c>
      <c r="B43" s="65">
        <v>5.5555555555555554</v>
      </c>
      <c r="C43" s="53" t="s">
        <v>176</v>
      </c>
    </row>
    <row r="44" spans="1:20">
      <c r="B44">
        <f>SUM(B27:B43)</f>
        <v>100.0054624259712</v>
      </c>
    </row>
    <row r="47" spans="1:20" ht="15">
      <c r="A47" s="86" t="s">
        <v>270</v>
      </c>
      <c r="B47" s="86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</row>
    <row r="48" spans="1:20" ht="15">
      <c r="A48" s="78" t="s">
        <v>1</v>
      </c>
      <c r="B48" s="78" t="s">
        <v>252</v>
      </c>
      <c r="E48" s="25"/>
      <c r="F48" s="65"/>
      <c r="G48" s="25"/>
      <c r="H48" s="65"/>
      <c r="I48" s="25"/>
      <c r="J48" s="65"/>
      <c r="K48" s="25"/>
      <c r="L48" s="65"/>
      <c r="M48" s="25"/>
      <c r="N48" s="65"/>
      <c r="O48" s="25"/>
      <c r="P48" s="65"/>
    </row>
    <row r="49" spans="1:16" ht="15">
      <c r="A49" s="25" t="s">
        <v>234</v>
      </c>
      <c r="B49" s="65">
        <v>10.082771976554801</v>
      </c>
      <c r="C49" s="53" t="s">
        <v>176</v>
      </c>
      <c r="E49" s="25"/>
      <c r="F49" s="65"/>
      <c r="G49" s="25"/>
      <c r="H49" s="65"/>
      <c r="I49" s="25"/>
      <c r="J49" s="65"/>
      <c r="K49" s="25"/>
      <c r="L49" s="65"/>
      <c r="M49" s="25"/>
      <c r="N49" s="65"/>
    </row>
    <row r="50" spans="1:16" ht="15">
      <c r="A50" s="25" t="s">
        <v>236</v>
      </c>
      <c r="B50" s="65">
        <v>9.4383922999221603</v>
      </c>
      <c r="C50" s="53" t="s">
        <v>176</v>
      </c>
      <c r="E50" s="25"/>
      <c r="F50" s="65"/>
      <c r="G50" s="25"/>
      <c r="H50" s="65"/>
      <c r="I50" s="25"/>
      <c r="J50" s="65"/>
    </row>
    <row r="51" spans="1:16" ht="15">
      <c r="A51" s="25" t="s">
        <v>271</v>
      </c>
      <c r="B51" s="65">
        <v>5.8522650504738598</v>
      </c>
      <c r="C51" s="53" t="s">
        <v>176</v>
      </c>
      <c r="E51" s="25"/>
      <c r="F51" s="65"/>
    </row>
    <row r="52" spans="1:16" ht="15">
      <c r="A52" s="25" t="s">
        <v>272</v>
      </c>
      <c r="B52" s="65">
        <v>6.5503419611779199</v>
      </c>
      <c r="C52" s="53" t="s">
        <v>176</v>
      </c>
    </row>
    <row r="53" spans="1:16" ht="15">
      <c r="A53" s="25" t="s">
        <v>273</v>
      </c>
      <c r="B53" s="65">
        <v>7.4009020311786298</v>
      </c>
      <c r="C53" s="53" t="s">
        <v>176</v>
      </c>
    </row>
    <row r="54" spans="1:16" ht="15">
      <c r="A54" s="25" t="s">
        <v>241</v>
      </c>
      <c r="B54" s="65">
        <v>8.5724539361938206</v>
      </c>
      <c r="C54" s="53" t="s">
        <v>176</v>
      </c>
      <c r="E54" s="25"/>
      <c r="F54" s="80"/>
      <c r="G54" s="25"/>
      <c r="H54" s="80"/>
      <c r="I54" s="25"/>
      <c r="J54" s="80"/>
      <c r="K54" s="25"/>
      <c r="L54" s="80"/>
      <c r="M54" s="25"/>
      <c r="N54" s="80"/>
      <c r="O54" s="25"/>
      <c r="P54" s="80"/>
    </row>
    <row r="55" spans="1:16" ht="15">
      <c r="A55" s="25" t="s">
        <v>242</v>
      </c>
      <c r="B55" s="65">
        <v>3.03257487723508</v>
      </c>
      <c r="C55" s="53" t="s">
        <v>176</v>
      </c>
    </row>
    <row r="56" spans="1:16" ht="15">
      <c r="A56" s="25" t="s">
        <v>274</v>
      </c>
      <c r="B56" s="65">
        <v>7.1916666666665998</v>
      </c>
      <c r="C56" s="53" t="s">
        <v>176</v>
      </c>
    </row>
    <row r="57" spans="1:16" ht="15">
      <c r="A57" s="25" t="s">
        <v>275</v>
      </c>
      <c r="B57" s="65">
        <v>7.53987402446164</v>
      </c>
      <c r="C57" s="53" t="s">
        <v>176</v>
      </c>
    </row>
    <row r="58" spans="1:16" ht="15">
      <c r="A58" s="25" t="s">
        <v>246</v>
      </c>
      <c r="B58" s="65">
        <v>4.6967953667953601</v>
      </c>
      <c r="C58" s="53" t="s">
        <v>176</v>
      </c>
    </row>
    <row r="59" spans="1:16" ht="15">
      <c r="A59" s="25" t="s">
        <v>276</v>
      </c>
      <c r="B59" s="65">
        <v>4.0540540540540535</v>
      </c>
      <c r="C59" s="53" t="s">
        <v>176</v>
      </c>
      <c r="L59" s="80"/>
    </row>
    <row r="60" spans="1:16" ht="15">
      <c r="A60" s="25" t="s">
        <v>277</v>
      </c>
      <c r="B60" s="65">
        <v>6.5289575289575303</v>
      </c>
      <c r="C60" s="53" t="s">
        <v>176</v>
      </c>
    </row>
    <row r="61" spans="1:16" ht="15">
      <c r="A61" s="25" t="s">
        <v>278</v>
      </c>
      <c r="B61" s="65">
        <v>5.3123552123552003</v>
      </c>
      <c r="C61" s="53" t="s">
        <v>176</v>
      </c>
    </row>
    <row r="62" spans="1:16" ht="15">
      <c r="A62" s="25" t="s">
        <v>279</v>
      </c>
      <c r="B62" s="65">
        <v>6.2499999999999991</v>
      </c>
      <c r="C62" s="53" t="s">
        <v>176</v>
      </c>
    </row>
    <row r="63" spans="1:16" ht="15">
      <c r="A63" s="79" t="s">
        <v>280</v>
      </c>
      <c r="B63" s="65">
        <v>7.4999999999999991</v>
      </c>
      <c r="C63" s="53" t="s">
        <v>176</v>
      </c>
    </row>
    <row r="64" spans="1:16">
      <c r="B64" s="80">
        <f>SUM(B49:B63)</f>
        <v>100.00340498602665</v>
      </c>
    </row>
    <row r="67" spans="1:20" ht="15">
      <c r="A67" s="86" t="s">
        <v>281</v>
      </c>
      <c r="B67" s="86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</row>
    <row r="68" spans="1:20" ht="15">
      <c r="A68" s="78" t="s">
        <v>1</v>
      </c>
      <c r="B68" s="78" t="s">
        <v>252</v>
      </c>
      <c r="E68" s="25"/>
      <c r="F68" s="65"/>
      <c r="G68" s="25"/>
      <c r="H68" s="65"/>
      <c r="I68" s="25"/>
      <c r="J68" s="65"/>
      <c r="K68" s="25"/>
      <c r="L68" s="65"/>
      <c r="M68" s="25"/>
      <c r="N68" s="65"/>
      <c r="Q68" s="25"/>
      <c r="R68" s="65"/>
    </row>
    <row r="69" spans="1:20" ht="15">
      <c r="A69" s="25" t="s">
        <v>254</v>
      </c>
      <c r="B69" s="65">
        <v>16.097046413502099</v>
      </c>
      <c r="C69" s="53" t="s">
        <v>176</v>
      </c>
      <c r="E69" s="25"/>
      <c r="F69" s="65"/>
      <c r="G69" s="25"/>
      <c r="H69" s="65"/>
      <c r="I69" s="25"/>
      <c r="J69" s="65"/>
      <c r="K69" s="25"/>
      <c r="L69" s="65"/>
    </row>
    <row r="70" spans="1:20" ht="15">
      <c r="A70" s="25" t="s">
        <v>255</v>
      </c>
      <c r="B70" s="65">
        <v>5.8156028368794317</v>
      </c>
      <c r="C70" s="53" t="s">
        <v>176</v>
      </c>
      <c r="E70" s="25"/>
      <c r="F70" s="65"/>
      <c r="G70" s="25"/>
      <c r="H70" s="65"/>
      <c r="I70" s="25"/>
      <c r="J70" s="65"/>
      <c r="K70" s="25"/>
      <c r="L70" s="65"/>
    </row>
    <row r="71" spans="1:20" ht="15">
      <c r="A71" s="25" t="s">
        <v>236</v>
      </c>
      <c r="B71" s="65">
        <v>7.375886524822695</v>
      </c>
      <c r="C71" s="53" t="s">
        <v>176</v>
      </c>
      <c r="E71" s="25"/>
      <c r="F71" s="65"/>
      <c r="I71" s="25"/>
      <c r="J71" s="65"/>
    </row>
    <row r="72" spans="1:20" ht="15">
      <c r="A72" s="25" t="s">
        <v>282</v>
      </c>
      <c r="B72" s="65">
        <v>5.9364161849711001</v>
      </c>
      <c r="C72" s="53" t="s">
        <v>176</v>
      </c>
      <c r="E72" s="83"/>
      <c r="F72" s="65"/>
      <c r="I72" s="25"/>
      <c r="J72" s="65"/>
    </row>
    <row r="73" spans="1:20" ht="15">
      <c r="A73" s="25" t="s">
        <v>237</v>
      </c>
      <c r="B73" s="65">
        <v>5.24822695035461</v>
      </c>
      <c r="C73" s="53" t="s">
        <v>176</v>
      </c>
      <c r="E73" s="25"/>
      <c r="F73" s="65"/>
    </row>
    <row r="74" spans="1:20" ht="15">
      <c r="A74" s="25" t="s">
        <v>283</v>
      </c>
      <c r="B74" s="65">
        <v>4.6612221909321301</v>
      </c>
      <c r="C74" s="53" t="s">
        <v>176</v>
      </c>
    </row>
    <row r="75" spans="1:20" ht="15">
      <c r="A75" s="25" t="s">
        <v>284</v>
      </c>
      <c r="B75" s="65">
        <v>4.0179292218154501</v>
      </c>
      <c r="C75" s="53" t="s">
        <v>176</v>
      </c>
    </row>
    <row r="76" spans="1:20" ht="15">
      <c r="A76" s="25" t="s">
        <v>285</v>
      </c>
      <c r="B76" s="65">
        <v>1.63334272036045</v>
      </c>
      <c r="C76" s="53" t="s">
        <v>176</v>
      </c>
    </row>
    <row r="77" spans="1:20" ht="15">
      <c r="A77" s="25" t="s">
        <v>261</v>
      </c>
      <c r="B77" s="65">
        <v>4.6612221909321301</v>
      </c>
      <c r="C77" s="53" t="s">
        <v>176</v>
      </c>
      <c r="E77" s="53"/>
      <c r="F77" s="80"/>
      <c r="G77" s="53"/>
      <c r="H77" s="80"/>
      <c r="I77" s="53"/>
      <c r="J77" s="80"/>
      <c r="K77" s="53"/>
      <c r="L77" s="80"/>
      <c r="M77" s="53"/>
      <c r="N77" s="80"/>
      <c r="O77" s="53"/>
      <c r="P77" s="80"/>
      <c r="Q77" s="53"/>
      <c r="R77" s="80"/>
      <c r="S77" s="53"/>
      <c r="T77" s="80"/>
    </row>
    <row r="78" spans="1:20" ht="15">
      <c r="A78" s="25" t="s">
        <v>286</v>
      </c>
      <c r="B78" s="65">
        <v>4.3746362526987701</v>
      </c>
      <c r="C78" s="53" t="s">
        <v>176</v>
      </c>
    </row>
    <row r="79" spans="1:20" ht="15">
      <c r="A79" s="25" t="s">
        <v>287</v>
      </c>
      <c r="B79" s="65">
        <v>5.2103632779498703</v>
      </c>
      <c r="C79" s="53" t="s">
        <v>176</v>
      </c>
    </row>
    <row r="80" spans="1:20" ht="15">
      <c r="A80" s="25" t="s">
        <v>288</v>
      </c>
      <c r="B80" s="65">
        <v>4.8169556840077075</v>
      </c>
      <c r="C80" s="53" t="s">
        <v>176</v>
      </c>
    </row>
    <row r="81" spans="1:20" ht="15">
      <c r="A81" s="25" t="s">
        <v>289</v>
      </c>
      <c r="B81" s="65">
        <v>4.0880503144654083</v>
      </c>
      <c r="C81" s="53" t="s">
        <v>176</v>
      </c>
      <c r="M81" s="80"/>
    </row>
    <row r="82" spans="1:20" ht="15">
      <c r="A82" s="25" t="s">
        <v>290</v>
      </c>
      <c r="B82" s="65">
        <v>4.16</v>
      </c>
      <c r="C82" s="53" t="s">
        <v>176</v>
      </c>
    </row>
    <row r="83" spans="1:20" ht="15">
      <c r="A83" s="25" t="s">
        <v>257</v>
      </c>
      <c r="B83" s="65">
        <v>4.0880503144654083</v>
      </c>
      <c r="C83" s="53" t="s">
        <v>176</v>
      </c>
    </row>
    <row r="84" spans="1:20" ht="15">
      <c r="A84" s="25" t="s">
        <v>291</v>
      </c>
      <c r="B84" s="65">
        <v>4.308390022675737</v>
      </c>
      <c r="C84" s="53" t="s">
        <v>176</v>
      </c>
    </row>
    <row r="85" spans="1:20" ht="15">
      <c r="A85" s="83" t="s">
        <v>292</v>
      </c>
      <c r="B85" s="65">
        <v>4.0880503144654083</v>
      </c>
      <c r="C85" s="53" t="s">
        <v>176</v>
      </c>
    </row>
    <row r="86" spans="1:20" ht="15">
      <c r="A86" s="25" t="s">
        <v>243</v>
      </c>
      <c r="B86" s="65">
        <v>4.9900709220000001</v>
      </c>
      <c r="C86" s="53" t="s">
        <v>176</v>
      </c>
    </row>
    <row r="87" spans="1:20" ht="15">
      <c r="A87" s="25" t="s">
        <v>293</v>
      </c>
      <c r="B87" s="65">
        <v>4.6808510638297873</v>
      </c>
      <c r="C87" s="53" t="s">
        <v>176</v>
      </c>
    </row>
    <row r="88" spans="1:20">
      <c r="B88" s="80">
        <f>SUM(B69:B87)</f>
        <v>100.25231340112819</v>
      </c>
    </row>
    <row r="91" spans="1:20" ht="15">
      <c r="A91" s="86" t="s">
        <v>294</v>
      </c>
      <c r="B91" s="86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</row>
    <row r="92" spans="1:20" ht="15">
      <c r="A92" s="78" t="s">
        <v>1</v>
      </c>
      <c r="B92" s="78" t="s">
        <v>252</v>
      </c>
      <c r="E92" s="25"/>
      <c r="F92" s="65"/>
      <c r="G92" s="25"/>
      <c r="H92" s="65"/>
      <c r="I92" s="25"/>
      <c r="J92" s="65"/>
      <c r="K92" s="25"/>
      <c r="L92" s="65"/>
      <c r="M92" s="25"/>
      <c r="N92" s="65"/>
      <c r="O92" s="25"/>
      <c r="P92" s="65"/>
      <c r="Q92" s="25"/>
      <c r="R92" s="65"/>
      <c r="S92" s="25"/>
      <c r="T92" s="65"/>
    </row>
    <row r="93" spans="1:20" ht="15">
      <c r="A93" s="25" t="s">
        <v>295</v>
      </c>
      <c r="B93" s="65">
        <v>8.4768907563025007</v>
      </c>
      <c r="C93" s="53" t="s">
        <v>176</v>
      </c>
      <c r="E93" s="25"/>
      <c r="F93" s="65"/>
      <c r="G93" s="25"/>
      <c r="H93" s="65"/>
      <c r="I93" s="25"/>
      <c r="J93" s="65"/>
      <c r="K93" s="25"/>
      <c r="L93" s="65"/>
      <c r="M93" s="25"/>
      <c r="N93" s="65"/>
    </row>
    <row r="94" spans="1:20" ht="15">
      <c r="A94" s="25" t="s">
        <v>255</v>
      </c>
      <c r="B94" s="65">
        <v>7.4051282051280003</v>
      </c>
      <c r="C94" s="53" t="s">
        <v>176</v>
      </c>
      <c r="E94" s="25"/>
      <c r="F94" s="65"/>
      <c r="I94" s="25"/>
      <c r="J94" s="65"/>
    </row>
    <row r="95" spans="1:20" ht="15">
      <c r="A95" s="25" t="s">
        <v>256</v>
      </c>
      <c r="B95" s="65">
        <v>8.5934065934065895</v>
      </c>
      <c r="C95" s="53" t="s">
        <v>176</v>
      </c>
      <c r="E95" s="25"/>
      <c r="F95" s="65"/>
      <c r="I95" s="25"/>
      <c r="J95" s="65"/>
    </row>
    <row r="96" spans="1:20" ht="15">
      <c r="A96" s="25" t="s">
        <v>296</v>
      </c>
      <c r="B96" s="65">
        <v>4.0920716112531963</v>
      </c>
      <c r="C96" s="53" t="s">
        <v>176</v>
      </c>
      <c r="E96" s="25"/>
      <c r="F96" s="65"/>
    </row>
    <row r="97" spans="1:20" ht="15">
      <c r="A97" s="25" t="s">
        <v>297</v>
      </c>
      <c r="B97" s="65">
        <v>5.1282051282051286</v>
      </c>
      <c r="C97" s="53" t="s">
        <v>176</v>
      </c>
      <c r="E97" s="25"/>
      <c r="F97" s="65"/>
    </row>
    <row r="98" spans="1:20" ht="15">
      <c r="A98" s="25" t="s">
        <v>237</v>
      </c>
      <c r="B98" s="65">
        <v>5.25</v>
      </c>
      <c r="C98" s="53" t="s">
        <v>176</v>
      </c>
    </row>
    <row r="99" spans="1:20" ht="15">
      <c r="A99" s="25" t="s">
        <v>298</v>
      </c>
      <c r="B99" s="65">
        <v>3.75</v>
      </c>
      <c r="C99" s="53" t="s">
        <v>176</v>
      </c>
    </row>
    <row r="100" spans="1:20" ht="15">
      <c r="A100" s="25" t="s">
        <v>299</v>
      </c>
      <c r="B100" s="65">
        <v>5.25</v>
      </c>
      <c r="C100" s="53" t="s">
        <v>176</v>
      </c>
      <c r="E100" s="25"/>
      <c r="F100" s="80"/>
      <c r="G100" s="25"/>
      <c r="H100" s="80"/>
      <c r="I100" s="25"/>
      <c r="J100" s="80"/>
      <c r="K100" s="25"/>
      <c r="L100" s="80"/>
      <c r="M100" s="25"/>
      <c r="N100" s="80"/>
      <c r="O100" s="25"/>
      <c r="P100" s="80"/>
      <c r="Q100" s="25"/>
      <c r="R100" s="80"/>
      <c r="S100" s="25"/>
      <c r="T100" s="80"/>
    </row>
    <row r="101" spans="1:20" ht="15">
      <c r="A101" s="25" t="s">
        <v>261</v>
      </c>
      <c r="B101" s="65">
        <v>5.5462184873949578</v>
      </c>
      <c r="C101" s="53" t="s">
        <v>176</v>
      </c>
    </row>
    <row r="102" spans="1:20" ht="15">
      <c r="A102" s="25" t="s">
        <v>300</v>
      </c>
      <c r="B102" s="65">
        <v>4.3826086956520003</v>
      </c>
      <c r="C102" s="53" t="s">
        <v>176</v>
      </c>
    </row>
    <row r="103" spans="1:20" ht="15">
      <c r="A103" s="25" t="s">
        <v>301</v>
      </c>
      <c r="B103" s="65">
        <v>4.2016806722689077</v>
      </c>
      <c r="C103" s="53" t="s">
        <v>176</v>
      </c>
    </row>
    <row r="104" spans="1:20" ht="15">
      <c r="A104" s="25" t="s">
        <v>302</v>
      </c>
      <c r="B104" s="65">
        <v>4.53781512605042</v>
      </c>
      <c r="C104" s="53" t="s">
        <v>176</v>
      </c>
      <c r="M104" s="80"/>
    </row>
    <row r="105" spans="1:20" ht="15">
      <c r="A105" s="25" t="s">
        <v>303</v>
      </c>
      <c r="B105" s="65">
        <v>4.2016806722689077</v>
      </c>
      <c r="C105" s="53" t="s">
        <v>176</v>
      </c>
    </row>
    <row r="106" spans="1:20" ht="15">
      <c r="A106" s="25" t="s">
        <v>265</v>
      </c>
      <c r="B106" s="65">
        <v>5.25</v>
      </c>
      <c r="C106" s="53" t="s">
        <v>176</v>
      </c>
    </row>
    <row r="107" spans="1:20" ht="15">
      <c r="A107" s="25" t="s">
        <v>304</v>
      </c>
      <c r="B107" s="65">
        <v>4.53781512605042</v>
      </c>
      <c r="C107" s="53" t="s">
        <v>176</v>
      </c>
    </row>
    <row r="108" spans="1:20" ht="15">
      <c r="A108" s="25" t="s">
        <v>305</v>
      </c>
      <c r="B108" s="65">
        <v>4.3697478991596634</v>
      </c>
      <c r="C108" s="53" t="s">
        <v>176</v>
      </c>
    </row>
    <row r="109" spans="1:20" ht="15">
      <c r="A109" s="25" t="s">
        <v>279</v>
      </c>
      <c r="B109" s="65">
        <v>4.53781512605042</v>
      </c>
      <c r="C109" s="53" t="s">
        <v>176</v>
      </c>
    </row>
    <row r="110" spans="1:20" ht="15">
      <c r="A110" s="25" t="s">
        <v>243</v>
      </c>
      <c r="B110" s="65">
        <v>5.25</v>
      </c>
      <c r="C110" s="53" t="s">
        <v>176</v>
      </c>
    </row>
    <row r="111" spans="1:20" ht="15">
      <c r="A111" s="25" t="s">
        <v>306</v>
      </c>
      <c r="B111" s="65">
        <v>5.25</v>
      </c>
      <c r="C111" s="53" t="s">
        <v>176</v>
      </c>
    </row>
    <row r="112" spans="1:20">
      <c r="B112" s="80">
        <f>SUM(B93:B111)</f>
        <v>100.01108409919111</v>
      </c>
    </row>
    <row r="115" spans="1:20" ht="15">
      <c r="A115" s="86" t="s">
        <v>307</v>
      </c>
      <c r="B115" s="86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</row>
    <row r="116" spans="1:20" ht="15">
      <c r="A116" s="78" t="s">
        <v>1</v>
      </c>
      <c r="B116" s="78" t="s">
        <v>252</v>
      </c>
      <c r="E116" s="25"/>
      <c r="F116" s="65"/>
      <c r="G116" s="25"/>
      <c r="H116" s="65"/>
      <c r="I116" s="25"/>
      <c r="J116" s="65"/>
      <c r="K116" s="25"/>
      <c r="L116" s="65"/>
      <c r="M116" s="25"/>
      <c r="N116" s="65"/>
      <c r="O116" s="25"/>
      <c r="P116" s="65"/>
      <c r="Q116" s="25"/>
      <c r="R116" s="65"/>
    </row>
    <row r="117" spans="1:20" ht="15">
      <c r="A117" s="25" t="s">
        <v>295</v>
      </c>
      <c r="B117" s="65">
        <v>10.828025477707005</v>
      </c>
      <c r="C117" s="53" t="s">
        <v>176</v>
      </c>
      <c r="E117" s="25"/>
      <c r="F117" s="65"/>
      <c r="I117" s="25"/>
      <c r="J117" s="65"/>
      <c r="M117" s="25"/>
      <c r="N117" s="65"/>
      <c r="Q117" s="25"/>
      <c r="R117" s="65"/>
    </row>
    <row r="118" spans="1:20" ht="15">
      <c r="A118" s="25" t="s">
        <v>256</v>
      </c>
      <c r="B118" s="65">
        <v>10.1734327402894</v>
      </c>
      <c r="C118" s="53" t="s">
        <v>176</v>
      </c>
      <c r="E118" s="25"/>
      <c r="F118" s="65"/>
      <c r="I118" s="25"/>
      <c r="J118" s="65"/>
    </row>
    <row r="119" spans="1:20" ht="15">
      <c r="A119" s="25" t="s">
        <v>308</v>
      </c>
      <c r="B119" s="65">
        <v>3.9285714285714284</v>
      </c>
      <c r="C119" s="53" t="s">
        <v>176</v>
      </c>
      <c r="I119" s="25"/>
      <c r="J119" s="65"/>
    </row>
    <row r="120" spans="1:20" ht="15">
      <c r="A120" s="25" t="s">
        <v>237</v>
      </c>
      <c r="B120" s="65">
        <v>6.7940552016985132</v>
      </c>
      <c r="C120" s="53" t="s">
        <v>176</v>
      </c>
      <c r="I120" s="25"/>
      <c r="J120" s="65"/>
    </row>
    <row r="121" spans="1:20" ht="15">
      <c r="A121" s="25" t="s">
        <v>298</v>
      </c>
      <c r="B121" s="65">
        <v>6.5325779036827196</v>
      </c>
      <c r="C121" s="53" t="s">
        <v>176</v>
      </c>
    </row>
    <row r="122" spans="1:20" ht="15">
      <c r="A122" s="25" t="s">
        <v>309</v>
      </c>
      <c r="B122" s="65">
        <v>4.3235704323570419</v>
      </c>
      <c r="C122" s="53" t="s">
        <v>176</v>
      </c>
    </row>
    <row r="123" spans="1:20" ht="15">
      <c r="A123" s="25" t="s">
        <v>285</v>
      </c>
      <c r="B123" s="65">
        <v>6.9065155807365999</v>
      </c>
      <c r="C123" s="53" t="s">
        <v>176</v>
      </c>
      <c r="E123" s="53"/>
      <c r="F123" s="80"/>
      <c r="G123" s="53"/>
      <c r="H123" s="80"/>
      <c r="I123" s="53"/>
      <c r="J123" s="80"/>
      <c r="K123" s="53"/>
      <c r="L123" s="80"/>
      <c r="M123" s="53"/>
      <c r="N123" s="80"/>
      <c r="O123" s="53"/>
      <c r="P123" s="80"/>
      <c r="Q123" s="53"/>
      <c r="R123" s="80"/>
      <c r="S123" s="53"/>
      <c r="T123" s="80"/>
    </row>
    <row r="124" spans="1:20" ht="15">
      <c r="A124" s="25" t="s">
        <v>310</v>
      </c>
      <c r="B124" s="65">
        <v>6.8577405857740601</v>
      </c>
      <c r="C124" s="53" t="s">
        <v>176</v>
      </c>
    </row>
    <row r="125" spans="1:20" ht="15">
      <c r="A125" s="25" t="s">
        <v>242</v>
      </c>
      <c r="B125" s="65">
        <v>5.4377405857740602</v>
      </c>
      <c r="C125" s="53" t="s">
        <v>176</v>
      </c>
    </row>
    <row r="126" spans="1:20" ht="15">
      <c r="A126" s="25" t="s">
        <v>311</v>
      </c>
      <c r="B126" s="65">
        <v>7.3214285714285694</v>
      </c>
      <c r="C126" s="53" t="s">
        <v>176</v>
      </c>
    </row>
    <row r="127" spans="1:20" ht="15">
      <c r="A127" s="25" t="s">
        <v>312</v>
      </c>
      <c r="B127" s="65">
        <v>5.3571428571428568</v>
      </c>
      <c r="C127" s="53" t="s">
        <v>176</v>
      </c>
      <c r="M127" s="80"/>
    </row>
    <row r="128" spans="1:20" ht="15">
      <c r="A128" s="25" t="s">
        <v>313</v>
      </c>
      <c r="B128" s="65">
        <v>6.2868369351669937</v>
      </c>
      <c r="C128" s="53" t="s">
        <v>176</v>
      </c>
    </row>
    <row r="129" spans="1:3" ht="15">
      <c r="A129" s="25" t="s">
        <v>265</v>
      </c>
      <c r="B129" s="65">
        <v>5.8577405857740574</v>
      </c>
      <c r="C129" s="53" t="s">
        <v>176</v>
      </c>
    </row>
    <row r="130" spans="1:3" ht="15">
      <c r="A130" s="25" t="s">
        <v>279</v>
      </c>
      <c r="B130" s="65">
        <v>6.3173472160999999</v>
      </c>
      <c r="C130" s="53" t="s">
        <v>176</v>
      </c>
    </row>
    <row r="131" spans="1:3" ht="15">
      <c r="A131" s="25" t="s">
        <v>243</v>
      </c>
      <c r="B131" s="65">
        <v>7.0726915520628673</v>
      </c>
      <c r="C131" s="53" t="s">
        <v>176</v>
      </c>
    </row>
    <row r="132" spans="1:3">
      <c r="B132" s="80">
        <f>SUM(B117:B131)</f>
        <v>99.995417654266177</v>
      </c>
    </row>
  </sheetData>
  <mergeCells count="53">
    <mergeCell ref="S25:T25"/>
    <mergeCell ref="E47:F47"/>
    <mergeCell ref="G47:H47"/>
    <mergeCell ref="I47:J47"/>
    <mergeCell ref="K47:L47"/>
    <mergeCell ref="M47:N47"/>
    <mergeCell ref="O47:P47"/>
    <mergeCell ref="Q47:R47"/>
    <mergeCell ref="S47:T47"/>
    <mergeCell ref="Q1:R1"/>
    <mergeCell ref="E25:F25"/>
    <mergeCell ref="G25:H25"/>
    <mergeCell ref="I25:J25"/>
    <mergeCell ref="K25:L25"/>
    <mergeCell ref="M25:N25"/>
    <mergeCell ref="O25:P25"/>
    <mergeCell ref="Q25:R25"/>
    <mergeCell ref="E1:F1"/>
    <mergeCell ref="G1:H1"/>
    <mergeCell ref="I1:J1"/>
    <mergeCell ref="K1:L1"/>
    <mergeCell ref="M1:N1"/>
    <mergeCell ref="O1:P1"/>
    <mergeCell ref="A1:B1"/>
    <mergeCell ref="A25:B25"/>
    <mergeCell ref="A47:B47"/>
    <mergeCell ref="A67:B67"/>
    <mergeCell ref="A91:B91"/>
    <mergeCell ref="E67:F67"/>
    <mergeCell ref="G67:H67"/>
    <mergeCell ref="I67:J67"/>
    <mergeCell ref="K67:L67"/>
    <mergeCell ref="E115:F115"/>
    <mergeCell ref="G115:H115"/>
    <mergeCell ref="I115:J115"/>
    <mergeCell ref="K115:L115"/>
    <mergeCell ref="E91:F91"/>
    <mergeCell ref="G91:H91"/>
    <mergeCell ref="I91:J91"/>
    <mergeCell ref="K91:L91"/>
    <mergeCell ref="M115:N115"/>
    <mergeCell ref="O115:P115"/>
    <mergeCell ref="Q115:R115"/>
    <mergeCell ref="S115:T115"/>
    <mergeCell ref="A115:B115"/>
    <mergeCell ref="M67:N67"/>
    <mergeCell ref="O67:P67"/>
    <mergeCell ref="Q67:R67"/>
    <mergeCell ref="S67:T67"/>
    <mergeCell ref="O91:P91"/>
    <mergeCell ref="Q91:R91"/>
    <mergeCell ref="S91:T91"/>
    <mergeCell ref="M91:N9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workbookViewId="0">
      <selection activeCell="J30" sqref="J30"/>
    </sheetView>
  </sheetViews>
  <sheetFormatPr defaultRowHeight="14.25"/>
  <cols>
    <col min="1" max="1" width="79.375" bestFit="1" customWidth="1"/>
    <col min="2" max="2" width="10.375" bestFit="1" customWidth="1"/>
    <col min="3" max="3" width="9.25" bestFit="1" customWidth="1"/>
  </cols>
  <sheetData>
    <row r="1" spans="1:20" ht="15">
      <c r="A1" s="86" t="s">
        <v>314</v>
      </c>
      <c r="B1" s="86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0" ht="15">
      <c r="A2" s="78" t="s">
        <v>1</v>
      </c>
      <c r="B2" s="78" t="s">
        <v>252</v>
      </c>
      <c r="E2" s="81"/>
      <c r="F2" s="65"/>
      <c r="G2" s="82"/>
      <c r="H2" s="65"/>
      <c r="I2" s="82"/>
      <c r="J2" s="65"/>
      <c r="K2" s="81"/>
      <c r="L2" s="65"/>
      <c r="M2" s="82"/>
      <c r="N2" s="65"/>
      <c r="O2" s="82"/>
      <c r="P2" s="65"/>
      <c r="Q2" s="82"/>
      <c r="R2" s="65"/>
    </row>
    <row r="3" spans="1:20" ht="15">
      <c r="A3" s="81" t="s">
        <v>234</v>
      </c>
      <c r="B3" s="65">
        <v>16.078431372549016</v>
      </c>
      <c r="C3" s="53" t="s">
        <v>176</v>
      </c>
      <c r="E3" s="82"/>
      <c r="F3" s="65"/>
      <c r="G3" s="81"/>
      <c r="H3" s="65"/>
      <c r="I3" s="81"/>
      <c r="J3" s="65"/>
      <c r="K3" s="82"/>
      <c r="L3" s="65"/>
      <c r="M3" s="82"/>
      <c r="N3" s="65"/>
    </row>
    <row r="4" spans="1:20" ht="15">
      <c r="A4" s="82" t="s">
        <v>235</v>
      </c>
      <c r="B4" s="65">
        <v>5.7604345340194403</v>
      </c>
      <c r="C4" s="53" t="s">
        <v>176</v>
      </c>
      <c r="E4" s="82"/>
      <c r="F4" s="65"/>
      <c r="G4" s="82"/>
      <c r="H4" s="65"/>
    </row>
    <row r="5" spans="1:20" ht="15">
      <c r="A5" s="81" t="s">
        <v>236</v>
      </c>
      <c r="B5" s="65">
        <v>11.214953271028037</v>
      </c>
      <c r="C5" s="53" t="s">
        <v>176</v>
      </c>
      <c r="E5" s="82"/>
      <c r="F5" s="65"/>
      <c r="G5" s="82"/>
      <c r="H5" s="65"/>
    </row>
    <row r="6" spans="1:20" ht="15">
      <c r="A6" s="82" t="s">
        <v>237</v>
      </c>
      <c r="B6" s="65">
        <v>3.39278350515464</v>
      </c>
      <c r="C6" s="53" t="s">
        <v>176</v>
      </c>
      <c r="E6" s="81"/>
      <c r="F6" s="65"/>
    </row>
    <row r="7" spans="1:20" ht="15">
      <c r="A7" s="81" t="s">
        <v>238</v>
      </c>
      <c r="B7" s="65">
        <v>2.2012578616352196</v>
      </c>
      <c r="C7" s="53" t="s">
        <v>176</v>
      </c>
    </row>
    <row r="8" spans="1:20" ht="15">
      <c r="A8" s="81" t="s">
        <v>239</v>
      </c>
      <c r="B8" s="65">
        <v>2.2727272727272729</v>
      </c>
      <c r="C8" s="53" t="s">
        <v>176</v>
      </c>
    </row>
    <row r="9" spans="1:20" ht="15">
      <c r="A9" s="82" t="s">
        <v>240</v>
      </c>
      <c r="B9" s="65">
        <v>3.2710280373831773</v>
      </c>
      <c r="C9" s="53" t="s">
        <v>176</v>
      </c>
      <c r="E9" s="81"/>
      <c r="F9" s="80"/>
      <c r="G9" s="81"/>
      <c r="H9" s="80"/>
      <c r="I9" s="81"/>
      <c r="J9" s="80"/>
      <c r="K9" s="81"/>
      <c r="L9" s="80"/>
      <c r="M9" s="81"/>
      <c r="N9" s="80"/>
      <c r="O9" s="81"/>
      <c r="P9" s="80"/>
      <c r="Q9" s="81"/>
      <c r="R9" s="80"/>
    </row>
    <row r="10" spans="1:20" ht="15">
      <c r="A10" s="82" t="s">
        <v>241</v>
      </c>
      <c r="B10" s="65">
        <v>2.6086956521739126</v>
      </c>
      <c r="C10" s="53" t="s">
        <v>176</v>
      </c>
    </row>
    <row r="11" spans="1:20" ht="15">
      <c r="A11" s="82" t="s">
        <v>242</v>
      </c>
      <c r="B11" s="65">
        <v>2.515723270440251</v>
      </c>
      <c r="C11" s="53" t="s">
        <v>176</v>
      </c>
    </row>
    <row r="12" spans="1:20" ht="15">
      <c r="A12" s="81" t="s">
        <v>243</v>
      </c>
      <c r="B12" s="65">
        <v>2.515723270440251</v>
      </c>
      <c r="C12" s="53" t="s">
        <v>176</v>
      </c>
    </row>
    <row r="13" spans="1:20" ht="15">
      <c r="A13" s="82" t="s">
        <v>244</v>
      </c>
      <c r="B13" s="65">
        <v>1.5789473684210529</v>
      </c>
      <c r="C13" s="53" t="s">
        <v>176</v>
      </c>
    </row>
    <row r="14" spans="1:20" ht="15">
      <c r="A14" s="82" t="s">
        <v>246</v>
      </c>
      <c r="B14" s="65">
        <v>2.8202643171806101</v>
      </c>
      <c r="C14" s="53" t="s">
        <v>176</v>
      </c>
      <c r="K14" s="80"/>
    </row>
    <row r="15" spans="1:20" ht="15">
      <c r="A15" s="82" t="s">
        <v>229</v>
      </c>
      <c r="B15" s="65">
        <v>2.6086956521739126</v>
      </c>
      <c r="C15" s="53" t="s">
        <v>176</v>
      </c>
    </row>
    <row r="16" spans="1:20" ht="15">
      <c r="A16" s="82" t="s">
        <v>247</v>
      </c>
      <c r="B16" s="65">
        <v>2.6315789473684217</v>
      </c>
      <c r="C16" s="53" t="s">
        <v>176</v>
      </c>
    </row>
    <row r="17" spans="1:20" ht="15">
      <c r="A17" s="82" t="s">
        <v>248</v>
      </c>
      <c r="B17" s="65">
        <v>2.3343043478259999</v>
      </c>
      <c r="C17" s="53" t="s">
        <v>176</v>
      </c>
    </row>
    <row r="18" spans="1:20" ht="15">
      <c r="A18" s="82" t="s">
        <v>249</v>
      </c>
      <c r="B18" s="65">
        <v>29.530434782608701</v>
      </c>
      <c r="C18" s="53" t="s">
        <v>176</v>
      </c>
    </row>
    <row r="19" spans="1:20" ht="15">
      <c r="A19" s="82" t="s">
        <v>250</v>
      </c>
      <c r="B19" s="65">
        <v>6.6666666666666661</v>
      </c>
      <c r="C19" s="53" t="s">
        <v>176</v>
      </c>
    </row>
    <row r="20" spans="1:20">
      <c r="B20" s="80">
        <f>SUM(B3:B19)</f>
        <v>100.00265012979659</v>
      </c>
    </row>
    <row r="23" spans="1:20" ht="15">
      <c r="A23" s="86" t="s">
        <v>315</v>
      </c>
      <c r="B23" s="86"/>
    </row>
    <row r="24" spans="1:20" ht="15">
      <c r="A24" s="78" t="s">
        <v>1</v>
      </c>
      <c r="B24" s="78" t="s">
        <v>252</v>
      </c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</row>
    <row r="25" spans="1:20" ht="15">
      <c r="A25" s="82" t="s">
        <v>254</v>
      </c>
      <c r="B25" s="65">
        <v>17.176470588235301</v>
      </c>
      <c r="C25" s="53" t="s">
        <v>176</v>
      </c>
      <c r="E25" s="82"/>
      <c r="F25" s="65"/>
      <c r="G25" s="81"/>
      <c r="H25" s="65"/>
      <c r="I25" s="82"/>
      <c r="J25" s="65"/>
      <c r="K25" s="82"/>
      <c r="L25" s="65"/>
      <c r="M25" s="82"/>
      <c r="N25" s="65"/>
      <c r="O25" s="82"/>
      <c r="P25" s="65"/>
      <c r="S25" s="82"/>
      <c r="T25" s="65"/>
    </row>
    <row r="26" spans="1:20" ht="15">
      <c r="A26" s="81" t="s">
        <v>255</v>
      </c>
      <c r="B26" s="65">
        <v>7.0512820512820502</v>
      </c>
      <c r="C26" s="53" t="s">
        <v>176</v>
      </c>
      <c r="E26" s="82"/>
      <c r="F26" s="65"/>
      <c r="G26" s="82"/>
      <c r="H26" s="65"/>
      <c r="I26" s="82"/>
      <c r="J26" s="65"/>
      <c r="M26" s="82"/>
      <c r="N26" s="65"/>
    </row>
    <row r="27" spans="1:20" ht="15">
      <c r="A27" s="82" t="s">
        <v>256</v>
      </c>
      <c r="B27" s="65">
        <v>7.9831932773109253</v>
      </c>
      <c r="C27" s="53" t="s">
        <v>176</v>
      </c>
      <c r="E27" s="82"/>
      <c r="F27" s="65"/>
      <c r="G27" s="82"/>
      <c r="H27" s="65"/>
      <c r="I27" s="82"/>
      <c r="J27" s="65"/>
      <c r="M27" s="81"/>
      <c r="N27" s="65"/>
    </row>
    <row r="28" spans="1:20" ht="15">
      <c r="A28" s="82" t="s">
        <v>257</v>
      </c>
      <c r="B28" s="65">
        <v>4.2105263157894735</v>
      </c>
      <c r="C28" s="53" t="s">
        <v>176</v>
      </c>
      <c r="E28" s="81"/>
      <c r="F28" s="65"/>
      <c r="G28" s="82"/>
      <c r="H28" s="65"/>
    </row>
    <row r="29" spans="1:20" ht="15">
      <c r="A29" s="82" t="s">
        <v>258</v>
      </c>
      <c r="B29" s="65">
        <v>4.0441176470588234</v>
      </c>
      <c r="C29" s="53" t="s">
        <v>176</v>
      </c>
    </row>
    <row r="30" spans="1:20" ht="15">
      <c r="A30" s="82" t="s">
        <v>259</v>
      </c>
      <c r="B30" s="65">
        <v>5.5555555555555554</v>
      </c>
      <c r="C30" s="53" t="s">
        <v>176</v>
      </c>
    </row>
    <row r="31" spans="1:20" ht="15">
      <c r="A31" s="82" t="s">
        <v>260</v>
      </c>
      <c r="B31" s="65">
        <v>3.5087719298245612</v>
      </c>
      <c r="C31" s="53" t="s">
        <v>176</v>
      </c>
      <c r="E31" s="81"/>
      <c r="F31" s="80"/>
      <c r="G31" s="81"/>
      <c r="H31" s="80"/>
      <c r="I31" s="81"/>
      <c r="J31" s="80"/>
      <c r="K31" s="81"/>
      <c r="L31" s="80"/>
      <c r="M31" s="81"/>
      <c r="N31" s="80"/>
      <c r="O31" s="81"/>
      <c r="P31" s="80"/>
      <c r="Q31" s="81"/>
      <c r="R31" s="80"/>
      <c r="S31" s="81"/>
      <c r="T31" s="80"/>
    </row>
    <row r="32" spans="1:20" ht="15">
      <c r="A32" s="82" t="s">
        <v>261</v>
      </c>
      <c r="B32" s="65">
        <v>3.859649122807018</v>
      </c>
      <c r="C32" s="53" t="s">
        <v>176</v>
      </c>
    </row>
    <row r="33" spans="1:21" ht="15">
      <c r="A33" s="82" t="s">
        <v>262</v>
      </c>
      <c r="B33" s="65">
        <v>4.9145299145299131</v>
      </c>
      <c r="C33" s="53" t="s">
        <v>176</v>
      </c>
    </row>
    <row r="34" spans="1:21" ht="15">
      <c r="A34" s="82" t="s">
        <v>263</v>
      </c>
      <c r="B34" s="65">
        <v>4.9529914529910002</v>
      </c>
      <c r="C34" s="53" t="s">
        <v>176</v>
      </c>
    </row>
    <row r="35" spans="1:21" ht="15">
      <c r="A35" s="82" t="s">
        <v>264</v>
      </c>
      <c r="B35" s="65">
        <v>4.6666666666666998</v>
      </c>
      <c r="C35" s="53" t="s">
        <v>176</v>
      </c>
    </row>
    <row r="36" spans="1:21" ht="15">
      <c r="A36" s="82" t="s">
        <v>265</v>
      </c>
      <c r="B36" s="65">
        <v>4.2666666666666666</v>
      </c>
      <c r="C36" s="53" t="s">
        <v>176</v>
      </c>
      <c r="L36" s="80"/>
    </row>
    <row r="37" spans="1:21" ht="15">
      <c r="A37" s="82" t="s">
        <v>266</v>
      </c>
      <c r="B37" s="65">
        <v>4.2666666666666666</v>
      </c>
      <c r="C37" s="53" t="s">
        <v>176</v>
      </c>
    </row>
    <row r="38" spans="1:21" ht="15">
      <c r="A38" s="81" t="s">
        <v>267</v>
      </c>
      <c r="B38" s="65">
        <v>7.9831932773109253</v>
      </c>
      <c r="C38" s="53" t="s">
        <v>176</v>
      </c>
    </row>
    <row r="39" spans="1:21" ht="15">
      <c r="A39" s="82" t="s">
        <v>268</v>
      </c>
      <c r="B39" s="65">
        <v>3.6764705882352939</v>
      </c>
      <c r="C39" s="53" t="s">
        <v>176</v>
      </c>
    </row>
    <row r="40" spans="1:21" ht="15">
      <c r="A40" s="82" t="s">
        <v>243</v>
      </c>
      <c r="B40" s="65">
        <v>7.9831932773109253</v>
      </c>
      <c r="C40" s="53" t="s">
        <v>176</v>
      </c>
    </row>
    <row r="41" spans="1:21" ht="15">
      <c r="A41" s="81" t="s">
        <v>269</v>
      </c>
      <c r="B41" s="65">
        <v>4.4117647058823533</v>
      </c>
      <c r="C41" s="53" t="s">
        <v>176</v>
      </c>
    </row>
    <row r="42" spans="1:21">
      <c r="B42" s="80">
        <f>SUM(B25:B41)</f>
        <v>100.51170970412416</v>
      </c>
    </row>
    <row r="45" spans="1:21" ht="15">
      <c r="A45" s="86" t="s">
        <v>316</v>
      </c>
      <c r="B45" s="86"/>
    </row>
    <row r="46" spans="1:21" ht="15">
      <c r="A46" s="78" t="s">
        <v>1</v>
      </c>
      <c r="B46" s="78" t="s">
        <v>252</v>
      </c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1" ht="15">
      <c r="A47" s="25" t="s">
        <v>234</v>
      </c>
      <c r="B47" s="65">
        <v>12.782257908857501</v>
      </c>
      <c r="C47" s="53" t="s">
        <v>176</v>
      </c>
      <c r="F47" s="25"/>
      <c r="G47" s="65"/>
      <c r="H47" s="25"/>
      <c r="I47" s="65"/>
      <c r="J47" s="25"/>
      <c r="K47" s="65"/>
      <c r="L47" s="25"/>
      <c r="M47" s="65"/>
      <c r="N47" s="25"/>
      <c r="O47" s="65"/>
      <c r="P47" s="25"/>
      <c r="Q47" s="65"/>
    </row>
    <row r="48" spans="1:21" ht="15">
      <c r="A48" s="25" t="s">
        <v>236</v>
      </c>
      <c r="B48" s="65">
        <v>9.9600069485996698</v>
      </c>
      <c r="C48" s="53" t="s">
        <v>176</v>
      </c>
      <c r="F48" s="25"/>
      <c r="G48" s="65"/>
      <c r="H48" s="25"/>
      <c r="I48" s="65"/>
      <c r="J48" s="25"/>
      <c r="K48" s="65"/>
      <c r="L48" s="25"/>
      <c r="M48" s="65"/>
      <c r="N48" s="25"/>
      <c r="O48" s="65"/>
    </row>
    <row r="49" spans="1:19" ht="15">
      <c r="A49" s="25" t="s">
        <v>271</v>
      </c>
      <c r="B49" s="65">
        <v>5.6814453087301402</v>
      </c>
      <c r="C49" s="53" t="s">
        <v>176</v>
      </c>
      <c r="F49" s="25"/>
      <c r="G49" s="65"/>
      <c r="H49" s="25"/>
      <c r="I49" s="65"/>
      <c r="J49" s="25"/>
      <c r="K49" s="65"/>
    </row>
    <row r="50" spans="1:19" ht="15">
      <c r="A50" s="25" t="s">
        <v>272</v>
      </c>
      <c r="B50" s="65">
        <v>6.2547047810225997</v>
      </c>
      <c r="C50" s="53" t="s">
        <v>176</v>
      </c>
      <c r="F50" s="25"/>
      <c r="G50" s="65"/>
      <c r="J50" s="25"/>
      <c r="K50" s="65"/>
    </row>
    <row r="51" spans="1:19" ht="15">
      <c r="A51" s="25" t="s">
        <v>273</v>
      </c>
      <c r="B51" s="65">
        <v>7.0914319905807899</v>
      </c>
      <c r="C51" s="53" t="s">
        <v>176</v>
      </c>
    </row>
    <row r="52" spans="1:19" ht="15">
      <c r="A52" s="25" t="s">
        <v>241</v>
      </c>
      <c r="B52" s="65">
        <v>7.76495434228646</v>
      </c>
      <c r="C52" s="53" t="s">
        <v>176</v>
      </c>
    </row>
    <row r="53" spans="1:19" ht="15">
      <c r="A53" s="25" t="s">
        <v>317</v>
      </c>
      <c r="B53" s="65">
        <v>2.5980491999909501</v>
      </c>
      <c r="C53" s="53" t="s">
        <v>176</v>
      </c>
    </row>
    <row r="54" spans="1:19" ht="15">
      <c r="A54" s="25" t="s">
        <v>242</v>
      </c>
      <c r="B54" s="65">
        <v>3.63983956216966</v>
      </c>
      <c r="C54" s="53" t="s">
        <v>176</v>
      </c>
      <c r="F54" s="53"/>
      <c r="G54" s="80"/>
      <c r="H54" s="53"/>
      <c r="I54" s="80"/>
      <c r="J54" s="53"/>
      <c r="K54" s="80"/>
      <c r="L54" s="53"/>
      <c r="M54" s="80"/>
      <c r="N54" s="53"/>
      <c r="O54" s="80"/>
      <c r="P54" s="53"/>
      <c r="Q54" s="80"/>
      <c r="R54" s="53"/>
      <c r="S54" s="80"/>
    </row>
    <row r="55" spans="1:19" ht="15">
      <c r="A55" s="25" t="s">
        <v>274</v>
      </c>
      <c r="B55" s="65">
        <v>6.9666666666666597</v>
      </c>
      <c r="C55" s="53" t="s">
        <v>176</v>
      </c>
    </row>
    <row r="56" spans="1:19" ht="15">
      <c r="A56" s="25" t="s">
        <v>275</v>
      </c>
      <c r="B56" s="65">
        <v>6.6986430928989202</v>
      </c>
      <c r="C56" s="53" t="s">
        <v>176</v>
      </c>
    </row>
    <row r="57" spans="1:19" ht="15">
      <c r="A57" s="25" t="s">
        <v>246</v>
      </c>
      <c r="B57" s="65">
        <v>4.8543689320388346</v>
      </c>
      <c r="C57" s="53" t="s">
        <v>176</v>
      </c>
    </row>
    <row r="58" spans="1:19" ht="15">
      <c r="A58" s="25" t="s">
        <v>276</v>
      </c>
      <c r="B58" s="65">
        <v>3.6402116402120002</v>
      </c>
      <c r="C58" s="53" t="s">
        <v>176</v>
      </c>
      <c r="L58" s="80"/>
    </row>
    <row r="59" spans="1:19" ht="15">
      <c r="A59" s="25" t="s">
        <v>277</v>
      </c>
      <c r="B59" s="65">
        <v>4.7619047619047628</v>
      </c>
      <c r="C59" s="53" t="s">
        <v>176</v>
      </c>
    </row>
    <row r="60" spans="1:19" ht="15">
      <c r="A60" s="25" t="s">
        <v>278</v>
      </c>
      <c r="B60" s="65">
        <v>4.8031746031799996</v>
      </c>
      <c r="C60" s="53" t="s">
        <v>176</v>
      </c>
    </row>
    <row r="61" spans="1:19" ht="15">
      <c r="A61" s="25" t="s">
        <v>279</v>
      </c>
      <c r="B61" s="65">
        <v>5.2123552123552122</v>
      </c>
      <c r="C61" s="53" t="s">
        <v>176</v>
      </c>
    </row>
    <row r="62" spans="1:19" ht="15">
      <c r="A62" s="25" t="s">
        <v>280</v>
      </c>
      <c r="B62" s="65">
        <v>7.2916666666666652</v>
      </c>
      <c r="C62" s="53" t="s">
        <v>176</v>
      </c>
    </row>
    <row r="63" spans="1:19">
      <c r="B63" s="80">
        <f>SUM(B47:B62)</f>
        <v>100.00168161816083</v>
      </c>
    </row>
    <row r="67" spans="1:21" ht="15">
      <c r="A67" s="86" t="s">
        <v>318</v>
      </c>
      <c r="B67" s="86"/>
    </row>
    <row r="68" spans="1:21" ht="15">
      <c r="A68" s="78" t="s">
        <v>1</v>
      </c>
      <c r="B68" s="78" t="s">
        <v>252</v>
      </c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</row>
    <row r="69" spans="1:21" ht="15">
      <c r="A69" s="25" t="s">
        <v>254</v>
      </c>
      <c r="B69" s="65">
        <v>17.321428571428601</v>
      </c>
      <c r="C69" s="53" t="s">
        <v>176</v>
      </c>
      <c r="F69" s="25"/>
      <c r="G69" s="65"/>
      <c r="H69" s="25"/>
      <c r="I69" s="65"/>
      <c r="J69" s="25"/>
      <c r="K69" s="65"/>
      <c r="L69" s="25"/>
      <c r="M69" s="65"/>
      <c r="N69" s="25"/>
      <c r="O69" s="65"/>
      <c r="R69" s="25"/>
      <c r="S69" s="65"/>
    </row>
    <row r="70" spans="1:21" ht="15">
      <c r="A70" s="25" t="s">
        <v>255</v>
      </c>
      <c r="B70" s="65">
        <v>4.6612221909321301</v>
      </c>
      <c r="C70" s="53" t="s">
        <v>176</v>
      </c>
      <c r="F70" s="25"/>
      <c r="G70" s="65"/>
      <c r="H70" s="25"/>
      <c r="I70" s="65"/>
      <c r="J70" s="25"/>
      <c r="K70" s="65"/>
      <c r="L70" s="25"/>
      <c r="M70" s="65"/>
      <c r="N70" s="25"/>
      <c r="O70" s="65"/>
    </row>
    <row r="71" spans="1:21" ht="15">
      <c r="A71" s="25" t="s">
        <v>236</v>
      </c>
      <c r="B71" s="65">
        <v>7.2340425531914887</v>
      </c>
      <c r="C71" s="53" t="s">
        <v>176</v>
      </c>
      <c r="F71" s="25"/>
      <c r="G71" s="65"/>
      <c r="H71" s="25"/>
      <c r="I71" s="65"/>
      <c r="J71" s="25"/>
      <c r="K71" s="65"/>
      <c r="L71" s="25"/>
      <c r="M71" s="65"/>
    </row>
    <row r="72" spans="1:21" ht="15">
      <c r="A72" s="25" t="s">
        <v>282</v>
      </c>
      <c r="B72" s="65">
        <v>5.2742616033755256</v>
      </c>
      <c r="C72" s="53" t="s">
        <v>176</v>
      </c>
      <c r="F72" s="25"/>
      <c r="G72" s="65"/>
      <c r="J72" s="25"/>
      <c r="K72" s="65"/>
    </row>
    <row r="73" spans="1:21" ht="15">
      <c r="A73" s="25" t="s">
        <v>237</v>
      </c>
      <c r="B73" s="65">
        <v>4.8169556840077075</v>
      </c>
      <c r="C73" s="53" t="s">
        <v>176</v>
      </c>
      <c r="F73" s="25"/>
      <c r="G73" s="65"/>
      <c r="J73" s="25"/>
      <c r="K73" s="65"/>
    </row>
    <row r="74" spans="1:21" ht="15">
      <c r="A74" s="25" t="s">
        <v>283</v>
      </c>
      <c r="B74" s="65">
        <v>4.0179292218154501</v>
      </c>
      <c r="C74" s="53" t="s">
        <v>176</v>
      </c>
      <c r="F74" s="83"/>
      <c r="G74" s="65"/>
    </row>
    <row r="75" spans="1:21" ht="15">
      <c r="A75" s="25" t="s">
        <v>273</v>
      </c>
      <c r="B75" s="65">
        <v>4.0880503144654083</v>
      </c>
      <c r="C75" s="53" t="s">
        <v>176</v>
      </c>
    </row>
    <row r="76" spans="1:21" ht="15">
      <c r="A76" s="25" t="s">
        <v>284</v>
      </c>
      <c r="B76" s="65">
        <v>4.3746362526987701</v>
      </c>
      <c r="C76" s="53" t="s">
        <v>176</v>
      </c>
    </row>
    <row r="77" spans="1:21" ht="15">
      <c r="A77" s="25" t="s">
        <v>285</v>
      </c>
      <c r="B77" s="65">
        <v>2.9545667886980098</v>
      </c>
      <c r="C77" s="53" t="s">
        <v>176</v>
      </c>
    </row>
    <row r="78" spans="1:21" ht="15">
      <c r="A78" s="25" t="s">
        <v>261</v>
      </c>
      <c r="B78" s="65">
        <v>4.0179292218154501</v>
      </c>
      <c r="C78" s="53" t="s">
        <v>176</v>
      </c>
      <c r="F78" s="53"/>
      <c r="G78" s="80"/>
      <c r="H78" s="53"/>
      <c r="I78" s="80"/>
      <c r="J78" s="53"/>
      <c r="K78" s="80"/>
      <c r="L78" s="53"/>
      <c r="M78" s="80"/>
      <c r="N78" s="53"/>
      <c r="O78" s="80"/>
      <c r="P78" s="53"/>
      <c r="Q78" s="80"/>
      <c r="R78" s="53"/>
      <c r="S78" s="80"/>
      <c r="T78" s="53"/>
      <c r="U78" s="53"/>
    </row>
    <row r="79" spans="1:21" ht="15">
      <c r="A79" s="25" t="s">
        <v>286</v>
      </c>
      <c r="B79" s="65">
        <v>3.7313432835820897</v>
      </c>
      <c r="C79" s="53" t="s">
        <v>176</v>
      </c>
    </row>
    <row r="80" spans="1:21" ht="15">
      <c r="A80" s="25" t="s">
        <v>287</v>
      </c>
      <c r="B80" s="65">
        <v>4.5084013892800199</v>
      </c>
      <c r="C80" s="53" t="s">
        <v>176</v>
      </c>
    </row>
    <row r="81" spans="1:21" ht="15">
      <c r="A81" s="25" t="s">
        <v>288</v>
      </c>
      <c r="B81" s="65">
        <v>3.1552742616034002</v>
      </c>
      <c r="C81" s="53" t="s">
        <v>176</v>
      </c>
    </row>
    <row r="82" spans="1:21" ht="15">
      <c r="A82" s="25" t="s">
        <v>289</v>
      </c>
      <c r="B82" s="65">
        <v>3.4013605442176869</v>
      </c>
      <c r="C82" s="53" t="s">
        <v>176</v>
      </c>
    </row>
    <row r="83" spans="1:21" ht="15">
      <c r="A83" s="25" t="s">
        <v>290</v>
      </c>
      <c r="B83" s="65">
        <v>4.8169556840077075</v>
      </c>
      <c r="C83" s="53" t="s">
        <v>176</v>
      </c>
      <c r="N83" s="80"/>
    </row>
    <row r="84" spans="1:21" ht="15">
      <c r="A84" s="25" t="s">
        <v>257</v>
      </c>
      <c r="B84" s="65">
        <v>3.6081179138322002</v>
      </c>
      <c r="C84" s="53" t="s">
        <v>176</v>
      </c>
    </row>
    <row r="85" spans="1:21" ht="15">
      <c r="A85" s="25" t="s">
        <v>291</v>
      </c>
      <c r="B85" s="65">
        <v>4.8169556840077075</v>
      </c>
      <c r="C85" s="53" t="s">
        <v>176</v>
      </c>
    </row>
    <row r="86" spans="1:21" ht="15">
      <c r="A86" s="83" t="s">
        <v>292</v>
      </c>
      <c r="B86" s="65">
        <v>3.6281179138321993</v>
      </c>
      <c r="C86" s="53" t="s">
        <v>176</v>
      </c>
    </row>
    <row r="87" spans="1:21" ht="15">
      <c r="A87" s="25" t="s">
        <v>243</v>
      </c>
      <c r="B87" s="65">
        <v>5.3083900226757397</v>
      </c>
      <c r="C87" s="53" t="s">
        <v>176</v>
      </c>
    </row>
    <row r="88" spans="1:21" ht="15">
      <c r="A88" s="25" t="s">
        <v>293</v>
      </c>
      <c r="B88" s="65">
        <v>4.0880503144654083</v>
      </c>
      <c r="C88" s="53" t="s">
        <v>176</v>
      </c>
    </row>
    <row r="89" spans="1:21">
      <c r="B89" s="80">
        <f>SUM(B69:B88)</f>
        <v>99.823989413932694</v>
      </c>
    </row>
    <row r="92" spans="1:21" ht="15">
      <c r="A92" s="86" t="s">
        <v>319</v>
      </c>
      <c r="B92" s="86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</row>
    <row r="93" spans="1:21" ht="15">
      <c r="A93" s="78" t="s">
        <v>1</v>
      </c>
      <c r="B93" s="78" t="s">
        <v>252</v>
      </c>
      <c r="F93" s="25"/>
      <c r="G93" s="65"/>
      <c r="H93" s="25"/>
      <c r="I93" s="65"/>
      <c r="J93" s="25"/>
      <c r="K93" s="65"/>
      <c r="L93" s="25"/>
      <c r="M93" s="65"/>
      <c r="N93" s="25"/>
      <c r="O93" s="65"/>
      <c r="P93" s="25"/>
      <c r="Q93" s="65"/>
      <c r="R93" s="25"/>
      <c r="S93" s="65"/>
      <c r="T93" s="25"/>
      <c r="U93" s="65"/>
    </row>
    <row r="94" spans="1:21" ht="15">
      <c r="A94" s="25" t="s">
        <v>295</v>
      </c>
      <c r="B94" s="65">
        <v>10.9201680672269</v>
      </c>
      <c r="C94" s="53" t="s">
        <v>176</v>
      </c>
      <c r="F94" s="25"/>
      <c r="G94" s="65"/>
      <c r="H94" s="25"/>
      <c r="I94" s="65"/>
      <c r="J94" s="25"/>
      <c r="K94" s="65"/>
      <c r="L94" s="25"/>
      <c r="M94" s="65"/>
      <c r="N94" s="25"/>
      <c r="O94" s="65"/>
      <c r="P94" s="25"/>
      <c r="Q94" s="65"/>
    </row>
    <row r="95" spans="1:21" ht="15">
      <c r="A95" s="25" t="s">
        <v>255</v>
      </c>
      <c r="B95" s="65">
        <v>5.25</v>
      </c>
      <c r="C95" s="53" t="s">
        <v>176</v>
      </c>
      <c r="F95" s="25"/>
      <c r="G95" s="65"/>
      <c r="J95" s="25"/>
      <c r="K95" s="65"/>
    </row>
    <row r="96" spans="1:21" ht="15">
      <c r="A96" s="25" t="s">
        <v>256</v>
      </c>
      <c r="B96" s="65">
        <v>9.25</v>
      </c>
      <c r="C96" s="53" t="s">
        <v>176</v>
      </c>
      <c r="F96" s="25"/>
      <c r="G96" s="65"/>
      <c r="J96" s="25"/>
      <c r="K96" s="65"/>
    </row>
    <row r="97" spans="1:21" ht="15">
      <c r="A97" s="25" t="s">
        <v>296</v>
      </c>
      <c r="B97" s="65">
        <v>4.3478260869565215</v>
      </c>
      <c r="C97" s="53" t="s">
        <v>176</v>
      </c>
      <c r="F97" s="25"/>
      <c r="G97" s="65"/>
    </row>
    <row r="98" spans="1:21" ht="15">
      <c r="A98" s="25" t="s">
        <v>297</v>
      </c>
      <c r="B98" s="65">
        <v>4.53781512605042</v>
      </c>
      <c r="C98" s="53" t="s">
        <v>176</v>
      </c>
      <c r="F98" s="25"/>
      <c r="G98" s="65"/>
    </row>
    <row r="99" spans="1:21" ht="15">
      <c r="A99" s="25" t="s">
        <v>237</v>
      </c>
      <c r="B99" s="65">
        <v>4.0920716112531963</v>
      </c>
      <c r="C99" s="53" t="s">
        <v>176</v>
      </c>
    </row>
    <row r="100" spans="1:21" ht="15">
      <c r="A100" s="25" t="s">
        <v>298</v>
      </c>
      <c r="B100" s="65">
        <v>3.0690537084398972</v>
      </c>
      <c r="C100" s="53" t="s">
        <v>176</v>
      </c>
    </row>
    <row r="101" spans="1:21" ht="15">
      <c r="A101" s="25" t="s">
        <v>299</v>
      </c>
      <c r="B101" s="65">
        <v>4.3478260869565206</v>
      </c>
      <c r="C101" s="53" t="s">
        <v>176</v>
      </c>
      <c r="F101" s="25"/>
      <c r="G101" s="80"/>
      <c r="H101" s="25"/>
      <c r="I101" s="80"/>
      <c r="J101" s="25"/>
      <c r="K101" s="80"/>
      <c r="L101" s="25"/>
      <c r="M101" s="80"/>
      <c r="N101" s="25"/>
      <c r="O101" s="80"/>
      <c r="P101" s="25"/>
      <c r="Q101" s="80"/>
      <c r="R101" s="25"/>
      <c r="S101" s="80"/>
      <c r="T101" s="25"/>
      <c r="U101" s="80"/>
    </row>
    <row r="102" spans="1:21" ht="15">
      <c r="A102" s="25" t="s">
        <v>261</v>
      </c>
      <c r="B102" s="65">
        <v>5.5000000000000009</v>
      </c>
      <c r="C102" s="53" t="s">
        <v>176</v>
      </c>
    </row>
    <row r="103" spans="1:21" ht="15">
      <c r="A103" s="25" t="s">
        <v>242</v>
      </c>
      <c r="B103" s="65">
        <v>5.7142857142857144</v>
      </c>
      <c r="C103" s="53" t="s">
        <v>176</v>
      </c>
    </row>
    <row r="104" spans="1:21" ht="15">
      <c r="A104" s="25" t="s">
        <v>300</v>
      </c>
      <c r="B104" s="65">
        <v>4.3697478991596634</v>
      </c>
      <c r="C104" s="53" t="s">
        <v>176</v>
      </c>
    </row>
    <row r="105" spans="1:21" ht="15">
      <c r="A105" s="25" t="s">
        <v>301</v>
      </c>
      <c r="B105" s="65">
        <v>3.75</v>
      </c>
      <c r="C105" s="53" t="s">
        <v>176</v>
      </c>
    </row>
    <row r="106" spans="1:21" ht="15">
      <c r="A106" s="25" t="s">
        <v>302</v>
      </c>
      <c r="B106" s="65">
        <v>4.3478260869565215</v>
      </c>
      <c r="C106" s="53" t="s">
        <v>176</v>
      </c>
      <c r="M106" s="80"/>
    </row>
    <row r="107" spans="1:21" ht="15">
      <c r="A107" s="25" t="s">
        <v>303</v>
      </c>
      <c r="B107" s="65">
        <v>3.75</v>
      </c>
      <c r="C107" s="53" t="s">
        <v>176</v>
      </c>
    </row>
    <row r="108" spans="1:21" ht="15">
      <c r="A108" s="25" t="s">
        <v>265</v>
      </c>
      <c r="B108" s="65">
        <v>4.0920716112531963</v>
      </c>
      <c r="C108" s="53" t="s">
        <v>176</v>
      </c>
    </row>
    <row r="109" spans="1:21" ht="15">
      <c r="A109" s="25" t="s">
        <v>304</v>
      </c>
      <c r="B109" s="65">
        <v>4.99</v>
      </c>
      <c r="C109" s="53" t="s">
        <v>176</v>
      </c>
    </row>
    <row r="110" spans="1:21" ht="15">
      <c r="A110" s="25" t="s">
        <v>305</v>
      </c>
      <c r="B110" s="65">
        <v>4.0920716112531963</v>
      </c>
      <c r="C110" s="53" t="s">
        <v>176</v>
      </c>
    </row>
    <row r="111" spans="1:21" ht="15">
      <c r="A111" s="25" t="s">
        <v>279</v>
      </c>
      <c r="B111" s="65">
        <v>4</v>
      </c>
      <c r="C111" s="53" t="s">
        <v>176</v>
      </c>
    </row>
    <row r="112" spans="1:21" ht="15">
      <c r="A112" s="25" t="s">
        <v>243</v>
      </c>
      <c r="B112" s="65">
        <v>5.4945054945054954</v>
      </c>
      <c r="C112" s="53" t="s">
        <v>176</v>
      </c>
    </row>
    <row r="113" spans="1:21" ht="15">
      <c r="A113" s="25" t="s">
        <v>306</v>
      </c>
      <c r="B113" s="65">
        <v>4.0920716112531963</v>
      </c>
      <c r="C113" s="53" t="s">
        <v>176</v>
      </c>
    </row>
    <row r="114" spans="1:21">
      <c r="B114" s="80">
        <f>SUM(B94:B113)</f>
        <v>100.00734071555041</v>
      </c>
    </row>
    <row r="117" spans="1:21" ht="15">
      <c r="A117" s="86" t="s">
        <v>320</v>
      </c>
      <c r="B117" s="86"/>
    </row>
    <row r="118" spans="1:21" ht="15">
      <c r="A118" s="78" t="s">
        <v>1</v>
      </c>
      <c r="B118" s="78" t="s">
        <v>252</v>
      </c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</row>
    <row r="119" spans="1:21" ht="15">
      <c r="A119" s="25" t="s">
        <v>295</v>
      </c>
      <c r="B119" s="65">
        <v>10.1734327402894</v>
      </c>
      <c r="C119" s="53" t="s">
        <v>176</v>
      </c>
      <c r="F119" s="25"/>
      <c r="G119" s="65"/>
      <c r="H119" s="25"/>
      <c r="I119" s="65"/>
      <c r="J119" s="25"/>
      <c r="K119" s="65"/>
      <c r="L119" s="25"/>
      <c r="M119" s="65"/>
      <c r="N119" s="25"/>
      <c r="O119" s="65"/>
      <c r="P119" s="25"/>
      <c r="Q119" s="65"/>
      <c r="R119" s="25"/>
      <c r="S119" s="65"/>
    </row>
    <row r="120" spans="1:21" ht="15">
      <c r="A120" s="25" t="s">
        <v>256</v>
      </c>
      <c r="B120" s="65">
        <v>10.5122223934318</v>
      </c>
      <c r="C120" s="53" t="s">
        <v>176</v>
      </c>
      <c r="F120" s="25"/>
      <c r="G120" s="65"/>
      <c r="J120" s="25"/>
      <c r="K120" s="65"/>
      <c r="N120" s="25"/>
      <c r="O120" s="65"/>
      <c r="R120" s="25"/>
      <c r="S120" s="65"/>
    </row>
    <row r="121" spans="1:21" ht="15">
      <c r="A121" s="25" t="s">
        <v>308</v>
      </c>
      <c r="B121" s="65">
        <v>4.4630404463040403</v>
      </c>
      <c r="C121" s="53" t="s">
        <v>176</v>
      </c>
      <c r="F121" s="25"/>
      <c r="G121" s="65"/>
      <c r="J121" s="25"/>
      <c r="K121" s="65"/>
    </row>
    <row r="122" spans="1:21" ht="15">
      <c r="A122" s="25" t="s">
        <v>237</v>
      </c>
      <c r="B122" s="65">
        <v>6.5325779036827196</v>
      </c>
      <c r="C122" s="53" t="s">
        <v>176</v>
      </c>
      <c r="J122" s="25"/>
      <c r="K122" s="65"/>
    </row>
    <row r="123" spans="1:21" ht="15">
      <c r="A123" s="25" t="s">
        <v>298</v>
      </c>
      <c r="B123" s="65">
        <v>5.1076487252124601</v>
      </c>
      <c r="C123" s="53" t="s">
        <v>176</v>
      </c>
      <c r="J123" s="25"/>
      <c r="K123" s="65"/>
    </row>
    <row r="124" spans="1:21" ht="15">
      <c r="A124" s="25" t="s">
        <v>309</v>
      </c>
      <c r="B124" s="65">
        <v>4.4642857142857135</v>
      </c>
      <c r="C124" s="53" t="s">
        <v>176</v>
      </c>
    </row>
    <row r="125" spans="1:21" ht="15">
      <c r="A125" s="25" t="s">
        <v>285</v>
      </c>
      <c r="B125" s="65">
        <v>6.3173472160999999</v>
      </c>
      <c r="C125" s="53" t="s">
        <v>176</v>
      </c>
    </row>
    <row r="126" spans="1:21" ht="15">
      <c r="A126" s="25" t="s">
        <v>310</v>
      </c>
      <c r="B126" s="65">
        <v>10.357142857142801</v>
      </c>
      <c r="C126" s="53" t="s">
        <v>176</v>
      </c>
      <c r="F126" s="53"/>
      <c r="G126" s="80"/>
      <c r="H126" s="53"/>
      <c r="I126" s="80"/>
      <c r="J126" s="53"/>
      <c r="K126" s="80"/>
      <c r="L126" s="53"/>
      <c r="M126" s="80"/>
      <c r="N126" s="53"/>
      <c r="O126" s="80"/>
      <c r="P126" s="53"/>
      <c r="Q126" s="80"/>
      <c r="R126" s="53"/>
      <c r="S126" s="80"/>
      <c r="T126" s="53"/>
      <c r="U126" s="80"/>
    </row>
    <row r="127" spans="1:21" ht="15">
      <c r="A127" s="25" t="s">
        <v>242</v>
      </c>
      <c r="B127" s="65">
        <v>5.3571428571428568</v>
      </c>
      <c r="C127" s="53" t="s">
        <v>176</v>
      </c>
    </row>
    <row r="128" spans="1:21" ht="15">
      <c r="A128" s="25" t="s">
        <v>311</v>
      </c>
      <c r="B128" s="65">
        <v>7.0726915520628673</v>
      </c>
      <c r="C128" s="53" t="s">
        <v>176</v>
      </c>
    </row>
    <row r="129" spans="1:14" ht="15">
      <c r="A129" s="25" t="s">
        <v>312</v>
      </c>
      <c r="B129" s="65">
        <v>5.3045186640471504</v>
      </c>
      <c r="C129" s="53" t="s">
        <v>176</v>
      </c>
    </row>
    <row r="130" spans="1:14" ht="15">
      <c r="A130" s="25" t="s">
        <v>313</v>
      </c>
      <c r="B130" s="65">
        <v>5.3571428571428568</v>
      </c>
      <c r="C130" s="53" t="s">
        <v>176</v>
      </c>
    </row>
    <row r="131" spans="1:14" ht="15">
      <c r="A131" s="25" t="s">
        <v>265</v>
      </c>
      <c r="B131" s="65">
        <v>5.3571428571428568</v>
      </c>
      <c r="C131" s="53" t="s">
        <v>176</v>
      </c>
      <c r="N131" s="80"/>
    </row>
    <row r="132" spans="1:14" ht="15">
      <c r="A132" s="25" t="s">
        <v>279</v>
      </c>
      <c r="B132" s="65">
        <v>6.3543885305444698</v>
      </c>
      <c r="C132" s="53" t="s">
        <v>176</v>
      </c>
    </row>
    <row r="133" spans="1:14" ht="15">
      <c r="A133" s="25" t="s">
        <v>243</v>
      </c>
      <c r="B133" s="65">
        <v>7.2868369351669902</v>
      </c>
      <c r="C133" s="53" t="s">
        <v>176</v>
      </c>
    </row>
    <row r="134" spans="1:14">
      <c r="B134" s="80">
        <f>SUM(B119:B133)</f>
        <v>100.017562249699</v>
      </c>
    </row>
    <row r="137" spans="1:14">
      <c r="A137" s="87"/>
      <c r="B137" s="87"/>
    </row>
  </sheetData>
  <mergeCells count="55">
    <mergeCell ref="P92:Q92"/>
    <mergeCell ref="R92:S92"/>
    <mergeCell ref="T92:U92"/>
    <mergeCell ref="F118:G118"/>
    <mergeCell ref="H118:I118"/>
    <mergeCell ref="J118:K118"/>
    <mergeCell ref="L118:M118"/>
    <mergeCell ref="N118:O118"/>
    <mergeCell ref="P118:Q118"/>
    <mergeCell ref="R118:S118"/>
    <mergeCell ref="T118:U118"/>
    <mergeCell ref="F92:G92"/>
    <mergeCell ref="H92:I92"/>
    <mergeCell ref="J92:K92"/>
    <mergeCell ref="L92:M92"/>
    <mergeCell ref="N92:O92"/>
    <mergeCell ref="P46:Q46"/>
    <mergeCell ref="R46:S46"/>
    <mergeCell ref="T46:U46"/>
    <mergeCell ref="F68:G68"/>
    <mergeCell ref="H68:I68"/>
    <mergeCell ref="J68:K68"/>
    <mergeCell ref="L68:M68"/>
    <mergeCell ref="N68:O68"/>
    <mergeCell ref="P68:Q68"/>
    <mergeCell ref="R68:S68"/>
    <mergeCell ref="T68:U68"/>
    <mergeCell ref="F46:G46"/>
    <mergeCell ref="H46:I46"/>
    <mergeCell ref="J46:K46"/>
    <mergeCell ref="L46:M46"/>
    <mergeCell ref="N46:O46"/>
    <mergeCell ref="O1:P1"/>
    <mergeCell ref="Q1:R1"/>
    <mergeCell ref="S1:T1"/>
    <mergeCell ref="E24:F24"/>
    <mergeCell ref="G24:H24"/>
    <mergeCell ref="I24:J24"/>
    <mergeCell ref="K24:L24"/>
    <mergeCell ref="M24:N24"/>
    <mergeCell ref="O24:P24"/>
    <mergeCell ref="Q24:R24"/>
    <mergeCell ref="S24:T24"/>
    <mergeCell ref="E1:F1"/>
    <mergeCell ref="G1:H1"/>
    <mergeCell ref="I1:J1"/>
    <mergeCell ref="K1:L1"/>
    <mergeCell ref="M1:N1"/>
    <mergeCell ref="A137:B137"/>
    <mergeCell ref="A1:B1"/>
    <mergeCell ref="A23:B23"/>
    <mergeCell ref="A45:B45"/>
    <mergeCell ref="A67:B67"/>
    <mergeCell ref="A92:B92"/>
    <mergeCell ref="A117:B1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"/>
  <sheetViews>
    <sheetView workbookViewId="0">
      <selection activeCell="E1" sqref="E1:T158"/>
    </sheetView>
  </sheetViews>
  <sheetFormatPr defaultRowHeight="14.25"/>
  <cols>
    <col min="1" max="1" width="79.375" bestFit="1" customWidth="1"/>
    <col min="3" max="3" width="9.25" bestFit="1" customWidth="1"/>
  </cols>
  <sheetData>
    <row r="1" spans="1:20" ht="15">
      <c r="A1" s="86" t="s">
        <v>321</v>
      </c>
      <c r="B1" s="86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0" ht="15">
      <c r="A2" s="78" t="s">
        <v>1</v>
      </c>
      <c r="B2" s="78" t="s">
        <v>252</v>
      </c>
      <c r="E2" s="81"/>
      <c r="F2" s="65"/>
      <c r="G2" s="82"/>
      <c r="H2" s="65"/>
      <c r="I2" s="82"/>
      <c r="J2" s="65"/>
      <c r="K2" s="81"/>
      <c r="L2" s="65"/>
      <c r="M2" s="82"/>
      <c r="N2" s="65"/>
      <c r="O2" s="82"/>
      <c r="P2" s="65"/>
      <c r="Q2" s="82"/>
      <c r="R2" s="65"/>
    </row>
    <row r="3" spans="1:20" ht="15">
      <c r="A3" s="81" t="s">
        <v>234</v>
      </c>
      <c r="B3" s="65">
        <v>10.13215859030837</v>
      </c>
      <c r="C3" s="53" t="s">
        <v>176</v>
      </c>
      <c r="E3" s="81"/>
      <c r="F3" s="65"/>
      <c r="G3" s="81"/>
      <c r="H3" s="65"/>
      <c r="I3" s="81"/>
      <c r="J3" s="65"/>
      <c r="K3" s="82"/>
      <c r="L3" s="65"/>
      <c r="M3" s="82"/>
      <c r="N3" s="65"/>
      <c r="O3" s="82"/>
      <c r="P3" s="65"/>
    </row>
    <row r="4" spans="1:20" ht="15">
      <c r="A4" s="82" t="s">
        <v>235</v>
      </c>
      <c r="B4" s="65">
        <v>6.2893081761006284</v>
      </c>
      <c r="C4" s="53" t="s">
        <v>176</v>
      </c>
      <c r="E4" s="82"/>
      <c r="F4" s="65"/>
      <c r="G4" s="82"/>
      <c r="H4" s="65"/>
    </row>
    <row r="5" spans="1:20" ht="15">
      <c r="A5" s="81" t="s">
        <v>236</v>
      </c>
      <c r="B5" s="65">
        <v>10.526315789473687</v>
      </c>
      <c r="C5" s="53" t="s">
        <v>176</v>
      </c>
      <c r="E5" s="82"/>
      <c r="F5" s="65"/>
      <c r="G5" s="82"/>
      <c r="H5" s="65"/>
    </row>
    <row r="6" spans="1:20" ht="15">
      <c r="A6" s="82" t="s">
        <v>237</v>
      </c>
      <c r="B6" s="65">
        <v>3.60869565217391</v>
      </c>
      <c r="C6" s="53" t="s">
        <v>176</v>
      </c>
      <c r="E6" s="82"/>
      <c r="F6" s="65"/>
    </row>
    <row r="7" spans="1:20" ht="15">
      <c r="A7" s="81" t="s">
        <v>238</v>
      </c>
      <c r="B7" s="65">
        <v>1.9393939393938999</v>
      </c>
      <c r="C7" s="53" t="s">
        <v>176</v>
      </c>
    </row>
    <row r="8" spans="1:20" ht="15">
      <c r="A8" s="81" t="s">
        <v>239</v>
      </c>
      <c r="B8" s="65">
        <v>2.0157232704402501</v>
      </c>
      <c r="C8" s="53" t="s">
        <v>176</v>
      </c>
    </row>
    <row r="9" spans="1:20" ht="15">
      <c r="A9" s="82" t="s">
        <v>322</v>
      </c>
      <c r="B9" s="65">
        <v>1.7621145374449341</v>
      </c>
      <c r="C9" s="53" t="s">
        <v>176</v>
      </c>
      <c r="E9" s="82"/>
      <c r="F9" s="80"/>
      <c r="G9" s="82"/>
      <c r="H9" s="80"/>
      <c r="I9" s="82"/>
      <c r="J9" s="80"/>
      <c r="K9" s="82"/>
      <c r="L9" s="80"/>
      <c r="M9" s="82"/>
      <c r="N9" s="80"/>
      <c r="O9" s="82"/>
      <c r="P9" s="80"/>
      <c r="Q9" s="82"/>
      <c r="R9" s="80"/>
      <c r="S9" s="82"/>
      <c r="T9" s="80"/>
    </row>
    <row r="10" spans="1:20" ht="15">
      <c r="A10" s="82" t="s">
        <v>240</v>
      </c>
      <c r="B10" s="65">
        <v>2.2012578616352196</v>
      </c>
      <c r="C10" s="53" t="s">
        <v>176</v>
      </c>
    </row>
    <row r="11" spans="1:20" ht="15">
      <c r="A11" s="82" t="s">
        <v>241</v>
      </c>
      <c r="B11" s="65">
        <v>2.1739130434782608</v>
      </c>
      <c r="C11" s="53" t="s">
        <v>176</v>
      </c>
    </row>
    <row r="12" spans="1:20" ht="15">
      <c r="A12" s="82" t="s">
        <v>242</v>
      </c>
      <c r="B12" s="65">
        <v>1.7391304347826084</v>
      </c>
      <c r="C12" s="53" t="s">
        <v>176</v>
      </c>
    </row>
    <row r="13" spans="1:20" ht="15">
      <c r="A13" s="81" t="s">
        <v>243</v>
      </c>
      <c r="B13" s="65">
        <v>1.7391304347826084</v>
      </c>
      <c r="C13" s="53" t="s">
        <v>176</v>
      </c>
    </row>
    <row r="14" spans="1:20" ht="15">
      <c r="A14" s="82" t="s">
        <v>244</v>
      </c>
      <c r="B14" s="65">
        <v>1.24</v>
      </c>
      <c r="C14" s="53" t="s">
        <v>176</v>
      </c>
      <c r="M14" s="80"/>
    </row>
    <row r="15" spans="1:20" ht="15">
      <c r="A15" s="82" t="s">
        <v>246</v>
      </c>
      <c r="B15" s="65">
        <v>2.7458621445000002</v>
      </c>
      <c r="C15" s="53" t="s">
        <v>176</v>
      </c>
    </row>
    <row r="16" spans="1:20" ht="15">
      <c r="A16" s="82" t="s">
        <v>229</v>
      </c>
      <c r="B16" s="65">
        <v>1.6789473684210501</v>
      </c>
      <c r="C16" s="53" t="s">
        <v>176</v>
      </c>
    </row>
    <row r="17" spans="1:20" ht="15">
      <c r="A17" s="82" t="s">
        <v>247</v>
      </c>
      <c r="B17" s="65">
        <v>3.5242290748898681</v>
      </c>
      <c r="C17" s="53" t="s">
        <v>176</v>
      </c>
    </row>
    <row r="18" spans="1:20" ht="15">
      <c r="A18" s="82" t="s">
        <v>248</v>
      </c>
      <c r="B18" s="65">
        <v>1.694736842105</v>
      </c>
      <c r="C18" s="53" t="s">
        <v>176</v>
      </c>
    </row>
    <row r="19" spans="1:20" ht="15">
      <c r="A19" s="82" t="s">
        <v>249</v>
      </c>
      <c r="B19" s="65">
        <v>32.093457943925202</v>
      </c>
      <c r="C19" s="53" t="s">
        <v>176</v>
      </c>
    </row>
    <row r="20" spans="1:20" ht="15">
      <c r="A20" s="82" t="s">
        <v>250</v>
      </c>
      <c r="B20" s="65">
        <v>12.893081761006286</v>
      </c>
      <c r="C20" s="53" t="s">
        <v>176</v>
      </c>
    </row>
    <row r="21" spans="1:20">
      <c r="B21" s="80">
        <f>SUM(B3:B20)</f>
        <v>99.997456864861775</v>
      </c>
    </row>
    <row r="24" spans="1:20" ht="15">
      <c r="A24" s="86" t="s">
        <v>323</v>
      </c>
      <c r="B24" s="86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</row>
    <row r="25" spans="1:20" ht="15">
      <c r="A25" s="78" t="s">
        <v>1</v>
      </c>
      <c r="B25" s="78" t="s">
        <v>252</v>
      </c>
      <c r="E25" s="82"/>
      <c r="F25" s="65"/>
      <c r="G25" s="81"/>
      <c r="H25" s="65"/>
      <c r="I25" s="82"/>
      <c r="J25" s="65"/>
      <c r="K25" s="82"/>
      <c r="L25" s="65"/>
      <c r="M25" s="82"/>
      <c r="N25" s="65"/>
      <c r="O25" s="82"/>
      <c r="P25" s="65"/>
      <c r="S25" s="82"/>
      <c r="T25" s="65"/>
    </row>
    <row r="26" spans="1:20" ht="15">
      <c r="A26" s="82" t="s">
        <v>254</v>
      </c>
      <c r="B26" s="65">
        <v>24.367521367521402</v>
      </c>
      <c r="C26" s="53" t="s">
        <v>176</v>
      </c>
      <c r="E26" s="82"/>
      <c r="F26" s="65"/>
      <c r="G26" s="82"/>
      <c r="H26" s="65"/>
      <c r="I26" s="82"/>
      <c r="J26" s="65"/>
      <c r="M26" s="82"/>
      <c r="N26" s="65"/>
    </row>
    <row r="27" spans="1:20" ht="15">
      <c r="A27" s="81" t="s">
        <v>255</v>
      </c>
      <c r="B27" s="65">
        <v>6.7226890756302531</v>
      </c>
      <c r="C27" s="53" t="s">
        <v>176</v>
      </c>
      <c r="E27" s="82"/>
      <c r="F27" s="65"/>
      <c r="G27" s="82"/>
      <c r="H27" s="65"/>
      <c r="I27" s="82"/>
      <c r="J27" s="65"/>
      <c r="M27" s="81"/>
      <c r="N27" s="65"/>
    </row>
    <row r="28" spans="1:20" ht="15">
      <c r="A28" s="82" t="s">
        <v>256</v>
      </c>
      <c r="B28" s="65">
        <v>7.4786324786324778</v>
      </c>
      <c r="C28" s="53" t="s">
        <v>176</v>
      </c>
      <c r="E28" s="81"/>
      <c r="F28" s="65"/>
      <c r="G28" s="82"/>
      <c r="H28" s="65"/>
    </row>
    <row r="29" spans="1:20" ht="15">
      <c r="A29" s="82" t="s">
        <v>257</v>
      </c>
      <c r="B29" s="65">
        <v>3.2558139534883721</v>
      </c>
      <c r="C29" s="53" t="s">
        <v>176</v>
      </c>
    </row>
    <row r="30" spans="1:20" ht="15">
      <c r="A30" s="82" t="s">
        <v>258</v>
      </c>
      <c r="B30" s="65">
        <v>4.1860465116279073</v>
      </c>
      <c r="C30" s="53" t="s">
        <v>176</v>
      </c>
    </row>
    <row r="31" spans="1:20" ht="15">
      <c r="A31" s="82" t="s">
        <v>259</v>
      </c>
      <c r="B31" s="65">
        <v>4.8</v>
      </c>
      <c r="C31" s="53" t="s">
        <v>176</v>
      </c>
    </row>
    <row r="32" spans="1:20" ht="15">
      <c r="A32" s="82" t="s">
        <v>260</v>
      </c>
      <c r="B32" s="65">
        <v>2.9906976744186</v>
      </c>
      <c r="C32" s="53" t="s">
        <v>176</v>
      </c>
      <c r="E32" s="53"/>
      <c r="F32" s="80"/>
      <c r="G32" s="53"/>
      <c r="H32" s="80"/>
      <c r="I32" s="53"/>
      <c r="J32" s="80"/>
      <c r="K32" s="53"/>
      <c r="L32" s="80"/>
      <c r="M32" s="53"/>
      <c r="N32" s="80"/>
      <c r="O32" s="53"/>
      <c r="P32" s="80"/>
      <c r="Q32" s="53"/>
      <c r="R32" s="80"/>
      <c r="S32" s="53"/>
      <c r="T32" s="80"/>
    </row>
    <row r="33" spans="1:20" ht="15">
      <c r="A33" s="82" t="s">
        <v>261</v>
      </c>
      <c r="B33" s="65">
        <v>4.2016806722689077</v>
      </c>
      <c r="C33" s="53" t="s">
        <v>176</v>
      </c>
    </row>
    <row r="34" spans="1:20" ht="15">
      <c r="A34" s="82" t="s">
        <v>262</v>
      </c>
      <c r="B34" s="65">
        <v>4.700854700854701</v>
      </c>
      <c r="C34" s="53" t="s">
        <v>176</v>
      </c>
    </row>
    <row r="35" spans="1:20" ht="15">
      <c r="A35" s="82" t="s">
        <v>263</v>
      </c>
      <c r="B35" s="65">
        <v>3.859649122807018</v>
      </c>
      <c r="C35" s="53" t="s">
        <v>176</v>
      </c>
    </row>
    <row r="36" spans="1:20" ht="15">
      <c r="A36" s="82" t="s">
        <v>264</v>
      </c>
      <c r="B36" s="65">
        <v>3.859649122807018</v>
      </c>
      <c r="C36" s="53" t="s">
        <v>176</v>
      </c>
      <c r="M36" s="80"/>
    </row>
    <row r="37" spans="1:20" ht="15">
      <c r="A37" s="82" t="s">
        <v>265</v>
      </c>
      <c r="B37" s="65">
        <v>4.4871794871794863</v>
      </c>
      <c r="C37" s="53" t="s">
        <v>176</v>
      </c>
    </row>
    <row r="38" spans="1:20" ht="15">
      <c r="A38" s="82" t="s">
        <v>266</v>
      </c>
      <c r="B38" s="65">
        <v>3.5308771929824498</v>
      </c>
      <c r="C38" s="53" t="s">
        <v>176</v>
      </c>
    </row>
    <row r="39" spans="1:20" ht="15">
      <c r="A39" s="81" t="s">
        <v>267</v>
      </c>
      <c r="B39" s="65">
        <v>7.9831932773109253</v>
      </c>
      <c r="C39" s="53" t="s">
        <v>176</v>
      </c>
    </row>
    <row r="40" spans="1:20" ht="15">
      <c r="A40" s="82" t="s">
        <v>268</v>
      </c>
      <c r="B40" s="65">
        <v>4.2016806722689077</v>
      </c>
      <c r="C40" s="53" t="s">
        <v>176</v>
      </c>
    </row>
    <row r="41" spans="1:20" ht="15">
      <c r="A41" s="82" t="s">
        <v>243</v>
      </c>
      <c r="B41" s="65">
        <v>5.5813953488372094</v>
      </c>
      <c r="C41" s="53" t="s">
        <v>176</v>
      </c>
    </row>
    <row r="42" spans="1:20" ht="15">
      <c r="A42" s="81" t="s">
        <v>269</v>
      </c>
      <c r="B42" s="65">
        <v>3.7969767441859998</v>
      </c>
      <c r="C42" s="53" t="s">
        <v>176</v>
      </c>
    </row>
    <row r="43" spans="1:20">
      <c r="B43" s="80">
        <f>SUM(B26:B42)</f>
        <v>100.00453740282161</v>
      </c>
    </row>
    <row r="46" spans="1:20" ht="15">
      <c r="A46" s="86" t="s">
        <v>324</v>
      </c>
      <c r="B46" s="86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</row>
    <row r="47" spans="1:20" ht="15">
      <c r="A47" s="78" t="s">
        <v>1</v>
      </c>
      <c r="B47" s="78" t="s">
        <v>252</v>
      </c>
      <c r="E47" s="25"/>
      <c r="F47" s="65"/>
      <c r="G47" s="25"/>
      <c r="H47" s="65"/>
      <c r="I47" s="25"/>
      <c r="J47" s="65"/>
      <c r="K47" s="25"/>
      <c r="L47" s="65"/>
      <c r="M47" s="25"/>
      <c r="N47" s="65"/>
      <c r="O47" s="25"/>
      <c r="P47" s="65"/>
    </row>
    <row r="48" spans="1:20" ht="15">
      <c r="A48" s="25" t="s">
        <v>234</v>
      </c>
      <c r="B48" s="65">
        <v>14.481743841160201</v>
      </c>
      <c r="C48" s="53" t="s">
        <v>176</v>
      </c>
      <c r="E48" s="25"/>
      <c r="F48" s="65"/>
      <c r="G48" s="25"/>
      <c r="H48" s="65"/>
      <c r="I48" s="25"/>
      <c r="J48" s="65"/>
      <c r="K48" s="25"/>
      <c r="L48" s="65"/>
      <c r="M48" s="25"/>
      <c r="N48" s="65"/>
    </row>
    <row r="49" spans="1:16" ht="15">
      <c r="A49" s="25" t="s">
        <v>236</v>
      </c>
      <c r="B49" s="65">
        <v>10.481621597277099</v>
      </c>
      <c r="C49" s="53" t="s">
        <v>176</v>
      </c>
      <c r="E49" s="25"/>
      <c r="F49" s="65"/>
      <c r="G49" s="25"/>
      <c r="H49" s="65"/>
      <c r="I49" s="25"/>
      <c r="J49" s="65"/>
      <c r="K49" s="25"/>
      <c r="L49" s="65"/>
    </row>
    <row r="50" spans="1:16" ht="15">
      <c r="A50" s="25" t="s">
        <v>271</v>
      </c>
      <c r="B50" s="65">
        <v>5.5106255669864304</v>
      </c>
      <c r="C50" s="53" t="s">
        <v>176</v>
      </c>
      <c r="E50" s="25"/>
      <c r="F50" s="65"/>
      <c r="I50" s="25"/>
      <c r="J50" s="65"/>
    </row>
    <row r="51" spans="1:16" ht="15">
      <c r="A51" s="25" t="s">
        <v>272</v>
      </c>
      <c r="B51" s="65">
        <v>5.9590676008672903</v>
      </c>
      <c r="C51" s="53" t="s">
        <v>176</v>
      </c>
    </row>
    <row r="52" spans="1:16" ht="15">
      <c r="A52" s="25" t="s">
        <v>325</v>
      </c>
      <c r="B52" s="65">
        <v>3.4143689320388302</v>
      </c>
      <c r="C52" s="53" t="s">
        <v>176</v>
      </c>
    </row>
    <row r="53" spans="1:16" ht="15">
      <c r="A53" s="25" t="s">
        <v>273</v>
      </c>
      <c r="B53" s="65">
        <v>6.78196194998295</v>
      </c>
      <c r="C53" s="53" t="s">
        <v>176</v>
      </c>
      <c r="E53" s="25"/>
      <c r="F53" s="80"/>
      <c r="G53" s="25"/>
      <c r="H53" s="80"/>
      <c r="I53" s="25"/>
      <c r="J53" s="80"/>
      <c r="K53" s="25"/>
      <c r="L53" s="80"/>
      <c r="M53" s="25"/>
      <c r="N53" s="80"/>
      <c r="O53" s="25"/>
      <c r="P53" s="80"/>
    </row>
    <row r="54" spans="1:16" ht="15">
      <c r="A54" s="25" t="s">
        <v>241</v>
      </c>
      <c r="B54" s="65">
        <v>6.9574547483791003</v>
      </c>
      <c r="C54" s="53" t="s">
        <v>176</v>
      </c>
    </row>
    <row r="55" spans="1:16" ht="15">
      <c r="A55" s="25" t="s">
        <v>317</v>
      </c>
      <c r="B55" s="65">
        <v>3.3216783216783221</v>
      </c>
      <c r="C55" s="53" t="s">
        <v>176</v>
      </c>
    </row>
    <row r="56" spans="1:16" ht="15">
      <c r="A56" s="25" t="s">
        <v>242</v>
      </c>
      <c r="B56" s="65">
        <v>4.2471042471042475</v>
      </c>
      <c r="C56" s="53" t="s">
        <v>176</v>
      </c>
    </row>
    <row r="57" spans="1:16" ht="15">
      <c r="A57" s="25" t="s">
        <v>274</v>
      </c>
      <c r="B57" s="65">
        <v>6.8041666666666503</v>
      </c>
      <c r="C57" s="53" t="s">
        <v>176</v>
      </c>
    </row>
    <row r="58" spans="1:16" ht="15">
      <c r="A58" s="25" t="s">
        <v>275</v>
      </c>
      <c r="B58" s="65">
        <v>5.8574121613361898</v>
      </c>
      <c r="C58" s="53" t="s">
        <v>176</v>
      </c>
    </row>
    <row r="59" spans="1:16" ht="15">
      <c r="A59" s="25" t="s">
        <v>246</v>
      </c>
      <c r="B59" s="65">
        <v>4.3737574552683904</v>
      </c>
      <c r="C59" s="53" t="s">
        <v>176</v>
      </c>
    </row>
    <row r="60" spans="1:16" ht="15">
      <c r="A60" s="25" t="s">
        <v>276</v>
      </c>
      <c r="B60" s="65">
        <v>3.9800995024875627</v>
      </c>
      <c r="C60" s="53" t="s">
        <v>176</v>
      </c>
    </row>
    <row r="61" spans="1:16" ht="15">
      <c r="A61" s="25" t="s">
        <v>277</v>
      </c>
      <c r="B61" s="65">
        <v>2.9850746268656718</v>
      </c>
      <c r="C61" s="53" t="s">
        <v>176</v>
      </c>
      <c r="M61" s="80"/>
    </row>
    <row r="62" spans="1:16" ht="15">
      <c r="A62" s="25" t="s">
        <v>278</v>
      </c>
      <c r="B62" s="65">
        <v>2.1164021164021172</v>
      </c>
      <c r="C62" s="53" t="s">
        <v>176</v>
      </c>
    </row>
    <row r="63" spans="1:16" ht="15">
      <c r="A63" s="25" t="s">
        <v>279</v>
      </c>
      <c r="B63" s="65">
        <v>5.2235521235520999</v>
      </c>
      <c r="C63" s="53" t="s">
        <v>176</v>
      </c>
    </row>
    <row r="64" spans="1:16" ht="15">
      <c r="A64" s="25" t="s">
        <v>280</v>
      </c>
      <c r="B64" s="65">
        <v>7.4999999999999991</v>
      </c>
      <c r="C64" s="53" t="s">
        <v>176</v>
      </c>
    </row>
    <row r="65" spans="1:20">
      <c r="B65" s="80">
        <f>SUM(B48:B64)</f>
        <v>99.996091458053129</v>
      </c>
    </row>
    <row r="68" spans="1:20" ht="15">
      <c r="A68" s="86" t="s">
        <v>326</v>
      </c>
      <c r="B68" s="86"/>
    </row>
    <row r="69" spans="1:20" ht="15">
      <c r="A69" s="78" t="s">
        <v>1</v>
      </c>
      <c r="B69" s="78" t="s">
        <v>252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</row>
    <row r="70" spans="1:20" ht="15">
      <c r="A70" s="25" t="s">
        <v>254</v>
      </c>
      <c r="B70" s="65">
        <v>22.31</v>
      </c>
      <c r="C70" s="53" t="s">
        <v>176</v>
      </c>
      <c r="E70" s="25"/>
      <c r="F70" s="65"/>
      <c r="G70" s="25"/>
      <c r="H70" s="65"/>
      <c r="I70" s="25"/>
      <c r="J70" s="65"/>
      <c r="K70" s="25"/>
      <c r="L70" s="65"/>
      <c r="M70" s="25"/>
      <c r="N70" s="65"/>
      <c r="Q70" s="25"/>
      <c r="R70" s="65"/>
    </row>
    <row r="71" spans="1:20" ht="15">
      <c r="A71" s="25" t="s">
        <v>255</v>
      </c>
      <c r="B71" s="65">
        <v>4.0179292218154501</v>
      </c>
      <c r="C71" s="53" t="s">
        <v>176</v>
      </c>
      <c r="E71" s="25"/>
      <c r="F71" s="65"/>
      <c r="G71" s="25"/>
      <c r="H71" s="65"/>
      <c r="I71" s="25"/>
      <c r="J71" s="65"/>
      <c r="K71" s="25"/>
      <c r="L71" s="65"/>
      <c r="M71" s="25"/>
      <c r="N71" s="65"/>
    </row>
    <row r="72" spans="1:20" ht="15">
      <c r="A72" s="25" t="s">
        <v>236</v>
      </c>
      <c r="B72" s="65">
        <v>7.0921985815602797</v>
      </c>
      <c r="C72" s="53" t="s">
        <v>176</v>
      </c>
      <c r="E72" s="25"/>
      <c r="F72" s="65"/>
      <c r="G72" s="25"/>
      <c r="H72" s="65"/>
      <c r="I72" s="25"/>
      <c r="J72" s="65"/>
      <c r="K72" s="25"/>
      <c r="L72" s="65"/>
    </row>
    <row r="73" spans="1:20" ht="15">
      <c r="A73" s="25" t="s">
        <v>282</v>
      </c>
      <c r="B73" s="65">
        <v>4.4642857142857144</v>
      </c>
      <c r="C73" s="53" t="s">
        <v>176</v>
      </c>
      <c r="E73" s="25"/>
      <c r="F73" s="65"/>
      <c r="I73" s="25"/>
      <c r="J73" s="65"/>
    </row>
    <row r="74" spans="1:20" ht="15">
      <c r="A74" s="25" t="s">
        <v>237</v>
      </c>
      <c r="B74" s="65">
        <v>3.1552742616034002</v>
      </c>
      <c r="C74" s="53" t="s">
        <v>176</v>
      </c>
      <c r="E74" s="83"/>
      <c r="F74" s="65"/>
      <c r="I74" s="25"/>
      <c r="J74" s="65"/>
    </row>
    <row r="75" spans="1:20" ht="15">
      <c r="A75" s="25" t="s">
        <v>283</v>
      </c>
      <c r="B75" s="65">
        <v>4.3746362526987701</v>
      </c>
      <c r="C75" s="53" t="s">
        <v>176</v>
      </c>
      <c r="E75" s="25"/>
      <c r="F75" s="65"/>
    </row>
    <row r="76" spans="1:20" ht="15">
      <c r="A76" s="25" t="s">
        <v>273</v>
      </c>
      <c r="B76" s="65">
        <v>3.1746031746031744</v>
      </c>
      <c r="C76" s="53" t="s">
        <v>176</v>
      </c>
    </row>
    <row r="77" spans="1:20" ht="15">
      <c r="A77" s="25" t="s">
        <v>284</v>
      </c>
      <c r="B77" s="65">
        <v>3.7313432835820897</v>
      </c>
      <c r="C77" s="53" t="s">
        <v>176</v>
      </c>
    </row>
    <row r="78" spans="1:20" ht="15">
      <c r="A78" s="25" t="s">
        <v>285</v>
      </c>
      <c r="B78" s="65">
        <v>4.2757908570355703</v>
      </c>
      <c r="C78" s="53" t="s">
        <v>176</v>
      </c>
      <c r="E78" s="25"/>
      <c r="F78" s="80"/>
      <c r="G78" s="25"/>
      <c r="H78" s="80"/>
      <c r="I78" s="25"/>
      <c r="J78" s="80"/>
      <c r="K78" s="25"/>
      <c r="L78" s="80"/>
      <c r="M78" s="25"/>
      <c r="N78" s="80"/>
      <c r="O78" s="25"/>
      <c r="P78" s="80"/>
      <c r="Q78" s="25"/>
      <c r="R78" s="80"/>
      <c r="S78" s="25"/>
      <c r="T78" s="80"/>
    </row>
    <row r="79" spans="1:20" ht="15">
      <c r="A79" s="25" t="s">
        <v>261</v>
      </c>
      <c r="B79" s="65">
        <v>4.3746362526987701</v>
      </c>
      <c r="C79" s="53" t="s">
        <v>176</v>
      </c>
    </row>
    <row r="80" spans="1:20" ht="15">
      <c r="A80" s="25" t="s">
        <v>286</v>
      </c>
      <c r="B80" s="65">
        <v>4.0880503144654083</v>
      </c>
      <c r="C80" s="53" t="s">
        <v>176</v>
      </c>
    </row>
    <row r="81" spans="1:20" ht="15">
      <c r="A81" s="25" t="s">
        <v>287</v>
      </c>
      <c r="B81" s="65">
        <v>4.8064395006101597</v>
      </c>
      <c r="C81" s="53" t="s">
        <v>176</v>
      </c>
    </row>
    <row r="82" spans="1:20" ht="15">
      <c r="A82" s="25" t="s">
        <v>288</v>
      </c>
      <c r="B82" s="65">
        <v>3.7313432835820897</v>
      </c>
      <c r="C82" s="53" t="s">
        <v>176</v>
      </c>
    </row>
    <row r="83" spans="1:20" ht="15">
      <c r="A83" s="25" t="s">
        <v>289</v>
      </c>
      <c r="B83" s="65">
        <v>3.2755298651252409</v>
      </c>
      <c r="C83" s="53" t="s">
        <v>176</v>
      </c>
    </row>
    <row r="84" spans="1:20" ht="15">
      <c r="A84" s="25" t="s">
        <v>290</v>
      </c>
      <c r="B84" s="65">
        <v>3.3755274261603367</v>
      </c>
      <c r="C84" s="53" t="s">
        <v>176</v>
      </c>
      <c r="M84" s="80"/>
    </row>
    <row r="85" spans="1:20" ht="15">
      <c r="A85" s="25" t="s">
        <v>257</v>
      </c>
      <c r="B85" s="65">
        <v>3.4682080924855492</v>
      </c>
      <c r="C85" s="53" t="s">
        <v>176</v>
      </c>
    </row>
    <row r="86" spans="1:20" ht="15">
      <c r="A86" s="25" t="s">
        <v>291</v>
      </c>
      <c r="B86" s="65">
        <v>3.3755274261603367</v>
      </c>
      <c r="C86" s="53" t="s">
        <v>176</v>
      </c>
    </row>
    <row r="87" spans="1:20" ht="15">
      <c r="A87" s="83" t="s">
        <v>292</v>
      </c>
      <c r="B87" s="65">
        <v>3.4682080924855492</v>
      </c>
      <c r="C87" s="53" t="s">
        <v>176</v>
      </c>
    </row>
    <row r="88" spans="1:20" ht="15">
      <c r="A88" s="25" t="s">
        <v>243</v>
      </c>
      <c r="B88" s="65">
        <v>5.8169556840077101</v>
      </c>
      <c r="C88" s="53" t="s">
        <v>176</v>
      </c>
    </row>
    <row r="89" spans="1:20" ht="15">
      <c r="A89" s="25" t="s">
        <v>293</v>
      </c>
      <c r="B89" s="65">
        <v>3.6281179138321993</v>
      </c>
      <c r="C89" s="53" t="s">
        <v>176</v>
      </c>
    </row>
    <row r="90" spans="1:20">
      <c r="B90" s="80">
        <f>SUM(B70:B89)</f>
        <v>100.0046051987978</v>
      </c>
    </row>
    <row r="93" spans="1:20" ht="15">
      <c r="A93" s="86" t="s">
        <v>327</v>
      </c>
      <c r="B93" s="86"/>
    </row>
    <row r="94" spans="1:20" ht="15">
      <c r="A94" s="78" t="s">
        <v>1</v>
      </c>
      <c r="B94" s="78" t="s">
        <v>252</v>
      </c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</row>
    <row r="95" spans="1:20" ht="15">
      <c r="A95" s="25" t="s">
        <v>295</v>
      </c>
      <c r="B95" s="65">
        <v>14.363445378151299</v>
      </c>
      <c r="C95" s="53" t="s">
        <v>176</v>
      </c>
      <c r="E95" s="25"/>
      <c r="F95" s="65"/>
      <c r="G95" s="25"/>
      <c r="H95" s="65"/>
      <c r="I95" s="25"/>
      <c r="J95" s="65"/>
      <c r="K95" s="25"/>
      <c r="L95" s="65"/>
      <c r="M95" s="25"/>
      <c r="N95" s="65"/>
      <c r="O95" s="25"/>
      <c r="P95" s="65"/>
      <c r="Q95" s="25"/>
      <c r="R95" s="65"/>
      <c r="S95" s="25"/>
      <c r="T95" s="65"/>
    </row>
    <row r="96" spans="1:20" ht="15">
      <c r="A96" s="25" t="s">
        <v>255</v>
      </c>
      <c r="B96" s="65">
        <v>4.0690537084398999</v>
      </c>
      <c r="C96" s="53" t="s">
        <v>176</v>
      </c>
      <c r="E96" s="25"/>
      <c r="F96" s="65"/>
      <c r="G96" s="25"/>
      <c r="H96" s="65"/>
      <c r="I96" s="25"/>
      <c r="J96" s="65"/>
      <c r="K96" s="25"/>
      <c r="L96" s="65"/>
      <c r="M96" s="25"/>
      <c r="N96" s="65"/>
      <c r="O96" s="25"/>
      <c r="P96" s="65"/>
    </row>
    <row r="97" spans="1:20" ht="15">
      <c r="A97" s="25" t="s">
        <v>256</v>
      </c>
      <c r="B97" s="65">
        <v>9.4945054945054999</v>
      </c>
      <c r="C97" s="53" t="s">
        <v>176</v>
      </c>
      <c r="E97" s="25"/>
      <c r="F97" s="65"/>
      <c r="I97" s="25"/>
      <c r="J97" s="65"/>
    </row>
    <row r="98" spans="1:20" ht="15">
      <c r="A98" s="25" t="s">
        <v>296</v>
      </c>
      <c r="B98" s="65">
        <v>5.53781512605042</v>
      </c>
      <c r="C98" s="53" t="s">
        <v>176</v>
      </c>
      <c r="E98" s="25"/>
      <c r="F98" s="65"/>
      <c r="I98" s="25"/>
      <c r="J98" s="65"/>
    </row>
    <row r="99" spans="1:20" ht="15">
      <c r="A99" s="25" t="s">
        <v>297</v>
      </c>
      <c r="B99" s="65">
        <v>4.3478260869565215</v>
      </c>
      <c r="C99" s="53" t="s">
        <v>176</v>
      </c>
      <c r="E99" s="25"/>
      <c r="F99" s="65"/>
    </row>
    <row r="100" spans="1:20" ht="15">
      <c r="A100" s="25" t="s">
        <v>237</v>
      </c>
      <c r="B100" s="65">
        <v>4.3478260869565215</v>
      </c>
      <c r="C100" s="53" t="s">
        <v>176</v>
      </c>
      <c r="E100" s="25"/>
      <c r="F100" s="65"/>
    </row>
    <row r="101" spans="1:20" ht="15">
      <c r="A101" s="25" t="s">
        <v>298</v>
      </c>
      <c r="B101" s="65">
        <v>2.0325203252032518</v>
      </c>
      <c r="C101" s="53" t="s">
        <v>176</v>
      </c>
    </row>
    <row r="102" spans="1:20" ht="15">
      <c r="A102" s="25" t="s">
        <v>299</v>
      </c>
      <c r="B102" s="65">
        <v>5.2173913043478262</v>
      </c>
      <c r="C102" s="53" t="s">
        <v>176</v>
      </c>
    </row>
    <row r="103" spans="1:20" ht="15">
      <c r="A103" s="25" t="s">
        <v>261</v>
      </c>
      <c r="B103" s="65">
        <v>5.3708439897698197</v>
      </c>
      <c r="C103" s="53" t="s">
        <v>176</v>
      </c>
      <c r="E103" s="25"/>
      <c r="F103" s="80"/>
      <c r="G103" s="25"/>
      <c r="H103" s="80"/>
      <c r="I103" s="25"/>
      <c r="J103" s="80"/>
      <c r="K103" s="25"/>
      <c r="L103" s="80"/>
      <c r="M103" s="25"/>
      <c r="N103" s="80"/>
      <c r="O103" s="25"/>
      <c r="P103" s="80"/>
      <c r="Q103" s="25"/>
      <c r="R103" s="80"/>
      <c r="S103" s="25"/>
      <c r="T103" s="80"/>
    </row>
    <row r="104" spans="1:20" ht="15">
      <c r="A104" s="25" t="s">
        <v>242</v>
      </c>
      <c r="B104" s="65">
        <v>4.25</v>
      </c>
      <c r="C104" s="53" t="s">
        <v>176</v>
      </c>
    </row>
    <row r="105" spans="1:20" ht="15">
      <c r="A105" s="25" t="s">
        <v>300</v>
      </c>
      <c r="B105" s="65">
        <v>4</v>
      </c>
      <c r="C105" s="53" t="s">
        <v>176</v>
      </c>
    </row>
    <row r="106" spans="1:20" ht="15">
      <c r="A106" s="25" t="s">
        <v>301</v>
      </c>
      <c r="B106" s="65">
        <v>3.9690537084398998</v>
      </c>
      <c r="C106" s="53" t="s">
        <v>176</v>
      </c>
    </row>
    <row r="107" spans="1:20" ht="15">
      <c r="A107" s="25" t="s">
        <v>302</v>
      </c>
      <c r="B107" s="65">
        <v>4.3826086956520003</v>
      </c>
      <c r="C107" s="53" t="s">
        <v>176</v>
      </c>
    </row>
    <row r="108" spans="1:20" ht="15">
      <c r="A108" s="25" t="s">
        <v>303</v>
      </c>
      <c r="B108" s="65">
        <v>2.8132992327365725</v>
      </c>
      <c r="C108" s="53" t="s">
        <v>176</v>
      </c>
      <c r="M108" s="80"/>
    </row>
    <row r="109" spans="1:20" ht="15">
      <c r="A109" s="25" t="s">
        <v>265</v>
      </c>
      <c r="B109" s="65">
        <v>4.3478260869565215</v>
      </c>
      <c r="C109" s="53" t="s">
        <v>176</v>
      </c>
    </row>
    <row r="110" spans="1:20" ht="15">
      <c r="A110" s="25" t="s">
        <v>304</v>
      </c>
      <c r="B110" s="65">
        <v>3.0690537084398972</v>
      </c>
      <c r="C110" s="53" t="s">
        <v>176</v>
      </c>
    </row>
    <row r="111" spans="1:20" ht="15">
      <c r="A111" s="25" t="s">
        <v>305</v>
      </c>
      <c r="B111" s="65">
        <v>4.2016806722689077</v>
      </c>
      <c r="C111" s="53" t="s">
        <v>176</v>
      </c>
    </row>
    <row r="112" spans="1:20" ht="15">
      <c r="A112" s="25" t="s">
        <v>279</v>
      </c>
      <c r="B112" s="65">
        <v>4.0690537084398999</v>
      </c>
      <c r="C112" s="53" t="s">
        <v>176</v>
      </c>
    </row>
    <row r="113" spans="1:20" ht="15">
      <c r="A113" s="25" t="s">
        <v>243</v>
      </c>
      <c r="B113" s="65">
        <v>5.7945054945054997</v>
      </c>
      <c r="C113" s="53" t="s">
        <v>176</v>
      </c>
    </row>
    <row r="114" spans="1:20" ht="15">
      <c r="A114" s="25" t="s">
        <v>306</v>
      </c>
      <c r="B114" s="65">
        <v>4.3478260869565215</v>
      </c>
      <c r="C114" s="53" t="s">
        <v>176</v>
      </c>
    </row>
    <row r="115" spans="1:20">
      <c r="B115" s="80">
        <f>SUM(B95:B114)</f>
        <v>100.02613489477676</v>
      </c>
    </row>
    <row r="118" spans="1:20" ht="15">
      <c r="A118" s="86" t="s">
        <v>328</v>
      </c>
      <c r="B118" s="86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</row>
    <row r="119" spans="1:20" ht="15">
      <c r="A119" s="78" t="s">
        <v>1</v>
      </c>
      <c r="B119" s="78" t="s">
        <v>252</v>
      </c>
      <c r="E119" s="25"/>
      <c r="F119" s="65"/>
      <c r="G119" s="25"/>
      <c r="H119" s="65"/>
      <c r="I119" s="25"/>
      <c r="J119" s="65"/>
      <c r="K119" s="25"/>
      <c r="L119" s="65"/>
      <c r="M119" s="25"/>
      <c r="N119" s="65"/>
      <c r="O119" s="25"/>
      <c r="P119" s="65"/>
      <c r="Q119" s="25"/>
      <c r="R119" s="65"/>
    </row>
    <row r="120" spans="1:20" ht="15">
      <c r="A120" s="25" t="s">
        <v>295</v>
      </c>
      <c r="B120" s="65">
        <v>10.5122223934318</v>
      </c>
      <c r="C120" s="53" t="s">
        <v>176</v>
      </c>
      <c r="E120" s="25"/>
      <c r="F120" s="65"/>
      <c r="I120" s="25"/>
      <c r="J120" s="65"/>
      <c r="M120" s="25"/>
      <c r="N120" s="65"/>
      <c r="Q120" s="25"/>
      <c r="R120" s="65"/>
    </row>
    <row r="121" spans="1:20" ht="15">
      <c r="A121" s="25" t="s">
        <v>256</v>
      </c>
      <c r="B121" s="65">
        <v>10.851012046574199</v>
      </c>
      <c r="C121" s="53" t="s">
        <v>176</v>
      </c>
      <c r="E121" s="25"/>
      <c r="F121" s="65"/>
      <c r="I121" s="25"/>
      <c r="J121" s="65"/>
    </row>
    <row r="122" spans="1:20" ht="15">
      <c r="A122" s="25" t="s">
        <v>308</v>
      </c>
      <c r="B122" s="65">
        <v>4.9292730844793704</v>
      </c>
      <c r="C122" s="53" t="s">
        <v>176</v>
      </c>
      <c r="I122" s="25"/>
      <c r="J122" s="65"/>
    </row>
    <row r="123" spans="1:20" ht="15">
      <c r="A123" s="25" t="s">
        <v>237</v>
      </c>
      <c r="B123" s="65">
        <v>6.9310060566693004</v>
      </c>
      <c r="C123" s="53" t="s">
        <v>176</v>
      </c>
      <c r="I123" s="25"/>
      <c r="J123" s="65"/>
    </row>
    <row r="124" spans="1:20" ht="15">
      <c r="A124" s="25" t="s">
        <v>298</v>
      </c>
      <c r="B124" s="65">
        <v>5.3235704323570401</v>
      </c>
      <c r="C124" s="53" t="s">
        <v>176</v>
      </c>
    </row>
    <row r="125" spans="1:20" ht="15">
      <c r="A125" s="25" t="s">
        <v>309</v>
      </c>
      <c r="B125" s="65">
        <v>4.1257367387033392</v>
      </c>
      <c r="C125" s="53" t="s">
        <v>176</v>
      </c>
    </row>
    <row r="126" spans="1:20" ht="15">
      <c r="A126" s="25" t="s">
        <v>285</v>
      </c>
      <c r="B126" s="65">
        <v>6.05438853054447</v>
      </c>
      <c r="C126" s="53" t="s">
        <v>176</v>
      </c>
      <c r="E126" s="53"/>
      <c r="F126" s="80"/>
      <c r="G126" s="53"/>
      <c r="H126" s="80"/>
      <c r="I126" s="53"/>
      <c r="J126" s="80"/>
      <c r="K126" s="53"/>
      <c r="L126" s="80"/>
      <c r="M126" s="53"/>
      <c r="N126" s="80"/>
      <c r="O126" s="53"/>
      <c r="P126" s="80"/>
      <c r="Q126" s="53"/>
      <c r="R126" s="80"/>
      <c r="S126" s="53"/>
      <c r="T126" s="80"/>
    </row>
    <row r="127" spans="1:20" ht="15">
      <c r="A127" s="25" t="s">
        <v>310</v>
      </c>
      <c r="B127" s="65">
        <v>11.228730822873001</v>
      </c>
      <c r="C127" s="53" t="s">
        <v>176</v>
      </c>
    </row>
    <row r="128" spans="1:20" ht="15">
      <c r="A128" s="25" t="s">
        <v>242</v>
      </c>
      <c r="B128" s="65">
        <v>5.3045186640471504</v>
      </c>
      <c r="C128" s="53" t="s">
        <v>176</v>
      </c>
    </row>
    <row r="129" spans="1:13" ht="15">
      <c r="A129" s="25" t="s">
        <v>311</v>
      </c>
      <c r="B129" s="65">
        <v>6.2868369351669937</v>
      </c>
      <c r="C129" s="53" t="s">
        <v>176</v>
      </c>
    </row>
    <row r="130" spans="1:13" ht="15">
      <c r="A130" s="25" t="s">
        <v>312</v>
      </c>
      <c r="B130" s="65">
        <v>4.5325779036827196</v>
      </c>
      <c r="C130" s="53" t="s">
        <v>176</v>
      </c>
    </row>
    <row r="131" spans="1:13" ht="15">
      <c r="A131" s="25" t="s">
        <v>313</v>
      </c>
      <c r="B131" s="65">
        <v>4.5325779036827196</v>
      </c>
      <c r="C131" s="53" t="s">
        <v>176</v>
      </c>
      <c r="M131" s="80"/>
    </row>
    <row r="132" spans="1:13" ht="15">
      <c r="A132" s="25" t="s">
        <v>265</v>
      </c>
      <c r="B132" s="65">
        <v>5.3045186640471504</v>
      </c>
      <c r="C132" s="53" t="s">
        <v>176</v>
      </c>
    </row>
    <row r="133" spans="1:13" ht="15">
      <c r="A133" s="25" t="s">
        <v>279</v>
      </c>
      <c r="B133" s="65">
        <v>5.6657223796034</v>
      </c>
      <c r="C133" s="53" t="s">
        <v>176</v>
      </c>
    </row>
    <row r="134" spans="1:13" ht="15">
      <c r="A134" s="25" t="s">
        <v>243</v>
      </c>
      <c r="B134" s="65">
        <v>8.4925690021231421</v>
      </c>
      <c r="C134" s="53" t="s">
        <v>176</v>
      </c>
    </row>
    <row r="135" spans="1:13">
      <c r="B135" s="80">
        <f>SUM(B120:B134)</f>
        <v>100.0752615579858</v>
      </c>
    </row>
  </sheetData>
  <mergeCells count="54">
    <mergeCell ref="O24:P24"/>
    <mergeCell ref="Q24:R24"/>
    <mergeCell ref="S24:T24"/>
    <mergeCell ref="E1:F1"/>
    <mergeCell ref="G1:H1"/>
    <mergeCell ref="I1:J1"/>
    <mergeCell ref="K1:L1"/>
    <mergeCell ref="M1:N1"/>
    <mergeCell ref="O1:P1"/>
    <mergeCell ref="Q1:R1"/>
    <mergeCell ref="S1:T1"/>
    <mergeCell ref="E24:F24"/>
    <mergeCell ref="G24:H24"/>
    <mergeCell ref="I24:J24"/>
    <mergeCell ref="K24:L24"/>
    <mergeCell ref="M24:N24"/>
    <mergeCell ref="O69:P69"/>
    <mergeCell ref="Q69:R69"/>
    <mergeCell ref="S69:T69"/>
    <mergeCell ref="E46:F46"/>
    <mergeCell ref="G46:H46"/>
    <mergeCell ref="I46:J46"/>
    <mergeCell ref="K46:L46"/>
    <mergeCell ref="M46:N46"/>
    <mergeCell ref="O46:P46"/>
    <mergeCell ref="Q46:R46"/>
    <mergeCell ref="S46:T46"/>
    <mergeCell ref="E69:F69"/>
    <mergeCell ref="G69:H69"/>
    <mergeCell ref="I69:J69"/>
    <mergeCell ref="K69:L69"/>
    <mergeCell ref="M69:N69"/>
    <mergeCell ref="O94:P94"/>
    <mergeCell ref="Q94:R94"/>
    <mergeCell ref="S94:T94"/>
    <mergeCell ref="E118:F118"/>
    <mergeCell ref="G118:H118"/>
    <mergeCell ref="I118:J118"/>
    <mergeCell ref="K118:L118"/>
    <mergeCell ref="M118:N118"/>
    <mergeCell ref="O118:P118"/>
    <mergeCell ref="Q118:R118"/>
    <mergeCell ref="S118:T118"/>
    <mergeCell ref="E94:F94"/>
    <mergeCell ref="G94:H94"/>
    <mergeCell ref="I94:J94"/>
    <mergeCell ref="K94:L94"/>
    <mergeCell ref="M94:N94"/>
    <mergeCell ref="A118:B118"/>
    <mergeCell ref="A1:B1"/>
    <mergeCell ref="A24:B24"/>
    <mergeCell ref="A46:B46"/>
    <mergeCell ref="A68:B68"/>
    <mergeCell ref="A93:B9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workbookViewId="0">
      <selection activeCell="D1" sqref="D1:V138"/>
    </sheetView>
  </sheetViews>
  <sheetFormatPr defaultRowHeight="15"/>
  <cols>
    <col min="1" max="1" width="65" style="7" customWidth="1"/>
    <col min="2" max="16384" width="9" style="7"/>
  </cols>
  <sheetData>
    <row r="1" spans="1:16">
      <c r="A1" s="6" t="s">
        <v>11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>
      <c r="A2" s="5" t="s">
        <v>1</v>
      </c>
      <c r="E2" s="64"/>
      <c r="F2" s="65"/>
      <c r="G2" s="64"/>
      <c r="H2" s="65"/>
      <c r="I2" s="64"/>
      <c r="J2" s="65"/>
      <c r="K2" s="64"/>
      <c r="L2" s="65"/>
      <c r="M2" s="64"/>
      <c r="N2" s="65"/>
      <c r="O2" s="64"/>
      <c r="P2" s="65"/>
    </row>
    <row r="3" spans="1:16">
      <c r="A3" s="69" t="s">
        <v>12</v>
      </c>
      <c r="B3" s="8">
        <v>6.8181818181818183</v>
      </c>
      <c r="C3" s="64" t="s">
        <v>176</v>
      </c>
      <c r="E3" s="64"/>
      <c r="F3" s="65"/>
      <c r="G3" s="69"/>
      <c r="H3" s="65"/>
      <c r="I3" s="64"/>
      <c r="J3" s="65"/>
      <c r="K3" s="64"/>
      <c r="L3" s="65"/>
      <c r="M3" s="64"/>
      <c r="N3" s="65"/>
    </row>
    <row r="4" spans="1:16">
      <c r="A4" s="69" t="s">
        <v>13</v>
      </c>
      <c r="B4" s="8">
        <v>3.4090909090909092</v>
      </c>
      <c r="C4" s="64" t="s">
        <v>176</v>
      </c>
      <c r="G4" s="64"/>
      <c r="H4" s="65"/>
      <c r="I4" s="64"/>
      <c r="J4" s="65"/>
      <c r="K4" s="64"/>
      <c r="L4" s="65"/>
    </row>
    <row r="5" spans="1:16">
      <c r="A5" s="69" t="s">
        <v>14</v>
      </c>
      <c r="B5" s="8">
        <v>1.893939393939394</v>
      </c>
      <c r="C5" s="64" t="s">
        <v>176</v>
      </c>
      <c r="I5" s="64"/>
      <c r="J5" s="65"/>
      <c r="K5" s="64"/>
      <c r="L5" s="65"/>
    </row>
    <row r="6" spans="1:16">
      <c r="A6" s="69" t="s">
        <v>15</v>
      </c>
      <c r="B6" s="8">
        <v>2.2727272727272729</v>
      </c>
      <c r="C6" s="64" t="s">
        <v>176</v>
      </c>
      <c r="D6" s="64"/>
      <c r="K6" s="69"/>
      <c r="L6" s="65"/>
    </row>
    <row r="7" spans="1:16">
      <c r="A7" s="69" t="s">
        <v>16</v>
      </c>
      <c r="B7" s="8">
        <v>1.5151515151515151</v>
      </c>
      <c r="C7" s="64" t="s">
        <v>176</v>
      </c>
    </row>
    <row r="8" spans="1:16">
      <c r="A8" s="69" t="s">
        <v>17</v>
      </c>
      <c r="B8" s="8">
        <v>1.893939393939394</v>
      </c>
      <c r="C8" s="64" t="s">
        <v>176</v>
      </c>
    </row>
    <row r="9" spans="1:16">
      <c r="A9" s="69" t="s">
        <v>18</v>
      </c>
      <c r="B9" s="8">
        <v>2.2727272727272729</v>
      </c>
      <c r="C9" s="64" t="s">
        <v>176</v>
      </c>
      <c r="E9" s="64"/>
      <c r="F9" s="67"/>
      <c r="G9" s="64"/>
      <c r="H9" s="67"/>
      <c r="I9" s="64"/>
      <c r="J9" s="67"/>
      <c r="K9" s="64"/>
      <c r="L9" s="67"/>
      <c r="M9" s="64"/>
      <c r="N9" s="67"/>
      <c r="O9" s="64"/>
      <c r="P9" s="67"/>
    </row>
    <row r="10" spans="1:16">
      <c r="A10" s="69" t="s">
        <v>19</v>
      </c>
      <c r="B10" s="8">
        <v>1.893939393939394</v>
      </c>
      <c r="C10" s="64" t="s">
        <v>176</v>
      </c>
    </row>
    <row r="11" spans="1:16">
      <c r="A11" s="69" t="s">
        <v>20</v>
      </c>
      <c r="B11" s="8">
        <v>2.6515151515151518</v>
      </c>
      <c r="C11" s="64" t="s">
        <v>176</v>
      </c>
    </row>
    <row r="12" spans="1:16">
      <c r="A12" s="69" t="s">
        <v>21</v>
      </c>
      <c r="B12" s="8">
        <v>2.6515151515151518</v>
      </c>
      <c r="C12" s="64" t="s">
        <v>176</v>
      </c>
      <c r="M12" s="67"/>
    </row>
    <row r="13" spans="1:16">
      <c r="A13" s="69" t="s">
        <v>22</v>
      </c>
      <c r="B13" s="8">
        <v>3.0303030303030303</v>
      </c>
      <c r="C13" s="64" t="s">
        <v>176</v>
      </c>
    </row>
    <row r="14" spans="1:16">
      <c r="A14" s="69" t="s">
        <v>23</v>
      </c>
      <c r="B14" s="8">
        <v>3.7878787878787881</v>
      </c>
      <c r="C14" s="64" t="s">
        <v>176</v>
      </c>
    </row>
    <row r="15" spans="1:16">
      <c r="A15" s="69" t="s">
        <v>9</v>
      </c>
      <c r="B15" s="8">
        <v>37.878787878787882</v>
      </c>
      <c r="C15" s="64" t="s">
        <v>176</v>
      </c>
    </row>
    <row r="16" spans="1:16">
      <c r="A16" s="69" t="s">
        <v>24</v>
      </c>
      <c r="B16" s="8">
        <v>18.560606060606062</v>
      </c>
      <c r="C16" s="64" t="s">
        <v>176</v>
      </c>
    </row>
    <row r="17" spans="1:18">
      <c r="A17" s="69" t="s">
        <v>38</v>
      </c>
      <c r="B17" s="8">
        <v>5.6818181818181825</v>
      </c>
      <c r="C17" s="64" t="s">
        <v>176</v>
      </c>
    </row>
    <row r="18" spans="1:18">
      <c r="A18" s="69" t="s">
        <v>45</v>
      </c>
      <c r="B18" s="8">
        <v>3.7878787878787881</v>
      </c>
      <c r="C18" s="64" t="s">
        <v>176</v>
      </c>
    </row>
    <row r="22" spans="1:18">
      <c r="A22" s="6" t="s">
        <v>68</v>
      </c>
    </row>
    <row r="23" spans="1:18">
      <c r="A23" s="5" t="s">
        <v>1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</row>
    <row r="24" spans="1:18">
      <c r="A24" s="25" t="s">
        <v>47</v>
      </c>
      <c r="B24" s="8">
        <v>26.666666666666668</v>
      </c>
      <c r="C24" s="64" t="s">
        <v>176</v>
      </c>
      <c r="E24" s="25"/>
      <c r="F24" s="65"/>
      <c r="G24" s="25"/>
      <c r="H24" s="65"/>
      <c r="I24" s="64"/>
      <c r="J24" s="65"/>
      <c r="K24" s="64"/>
      <c r="L24" s="65"/>
      <c r="M24" s="64"/>
      <c r="N24" s="65"/>
      <c r="O24" s="64"/>
      <c r="P24" s="65"/>
      <c r="Q24" s="25"/>
      <c r="R24" s="65"/>
    </row>
    <row r="25" spans="1:18">
      <c r="A25" s="69" t="s">
        <v>69</v>
      </c>
      <c r="B25" s="8">
        <v>8.8000000000000007</v>
      </c>
      <c r="C25" s="64" t="s">
        <v>176</v>
      </c>
      <c r="E25" s="64"/>
      <c r="F25" s="65"/>
      <c r="I25" s="64"/>
      <c r="J25" s="65"/>
      <c r="K25" s="64"/>
      <c r="L25" s="65"/>
      <c r="M25" s="64"/>
      <c r="N25" s="65"/>
      <c r="O25" s="25"/>
      <c r="P25" s="65"/>
    </row>
    <row r="26" spans="1:18">
      <c r="A26" s="69" t="s">
        <v>13</v>
      </c>
      <c r="B26" s="8">
        <v>4.2666666666666666</v>
      </c>
      <c r="C26" s="64" t="s">
        <v>176</v>
      </c>
      <c r="E26" s="64"/>
      <c r="F26" s="65"/>
      <c r="I26" s="64"/>
      <c r="J26" s="65"/>
      <c r="K26" s="25"/>
      <c r="L26" s="65"/>
      <c r="M26" s="25"/>
      <c r="N26" s="65"/>
      <c r="O26" s="64"/>
      <c r="P26" s="65"/>
    </row>
    <row r="27" spans="1:18">
      <c r="A27" s="25" t="s">
        <v>78</v>
      </c>
      <c r="B27" s="8">
        <v>4.8</v>
      </c>
      <c r="C27" s="64" t="s">
        <v>176</v>
      </c>
      <c r="E27" s="64"/>
      <c r="F27" s="65"/>
    </row>
    <row r="28" spans="1:18">
      <c r="A28" s="25" t="s">
        <v>79</v>
      </c>
      <c r="B28" s="8">
        <v>4</v>
      </c>
      <c r="C28" s="64" t="s">
        <v>176</v>
      </c>
      <c r="E28" s="64"/>
      <c r="F28" s="65"/>
    </row>
    <row r="29" spans="1:18">
      <c r="A29" s="69" t="s">
        <v>41</v>
      </c>
      <c r="B29" s="8">
        <v>5.333333333333333</v>
      </c>
      <c r="C29" s="64" t="s">
        <v>176</v>
      </c>
    </row>
    <row r="30" spans="1:18">
      <c r="A30" s="25" t="s">
        <v>144</v>
      </c>
      <c r="B30" s="8">
        <v>6.1333333333333329</v>
      </c>
      <c r="C30" s="64" t="s">
        <v>176</v>
      </c>
    </row>
    <row r="31" spans="1:18">
      <c r="A31" s="69" t="s">
        <v>5</v>
      </c>
      <c r="B31" s="8">
        <v>4</v>
      </c>
      <c r="C31" s="64" t="s">
        <v>176</v>
      </c>
    </row>
    <row r="32" spans="1:18">
      <c r="A32" s="69" t="s">
        <v>17</v>
      </c>
      <c r="B32" s="8">
        <v>5.0666666666666664</v>
      </c>
      <c r="C32" s="64" t="s">
        <v>176</v>
      </c>
      <c r="E32" s="64"/>
      <c r="F32" s="67"/>
      <c r="G32" s="64"/>
      <c r="H32" s="67"/>
      <c r="I32" s="64"/>
      <c r="J32" s="67"/>
      <c r="K32" s="64"/>
      <c r="L32" s="67"/>
      <c r="M32" s="64"/>
      <c r="N32" s="67"/>
      <c r="O32" s="64"/>
      <c r="P32" s="67"/>
      <c r="Q32" s="64"/>
      <c r="R32" s="67"/>
    </row>
    <row r="33" spans="1:16">
      <c r="A33" s="69" t="s">
        <v>71</v>
      </c>
      <c r="B33" s="8">
        <v>3.7333333333333334</v>
      </c>
      <c r="C33" s="64" t="s">
        <v>176</v>
      </c>
    </row>
    <row r="34" spans="1:16">
      <c r="A34" s="69" t="s">
        <v>63</v>
      </c>
      <c r="B34" s="8">
        <v>4.2666666666666666</v>
      </c>
      <c r="C34" s="64" t="s">
        <v>176</v>
      </c>
    </row>
    <row r="35" spans="1:16">
      <c r="A35" s="69" t="s">
        <v>20</v>
      </c>
      <c r="B35" s="8">
        <v>4.5333333333333332</v>
      </c>
      <c r="C35" s="64" t="s">
        <v>176</v>
      </c>
    </row>
    <row r="36" spans="1:16">
      <c r="A36" s="69" t="s">
        <v>62</v>
      </c>
      <c r="B36" s="8">
        <v>4</v>
      </c>
      <c r="C36" s="64" t="s">
        <v>176</v>
      </c>
    </row>
    <row r="37" spans="1:16">
      <c r="A37" s="25" t="s">
        <v>85</v>
      </c>
      <c r="B37" s="8">
        <v>4.2666666666666666</v>
      </c>
      <c r="C37" s="64" t="s">
        <v>176</v>
      </c>
    </row>
    <row r="38" spans="1:16">
      <c r="A38" s="25" t="s">
        <v>6</v>
      </c>
      <c r="B38" s="8">
        <v>5.8666666666666671</v>
      </c>
      <c r="C38" s="64" t="s">
        <v>176</v>
      </c>
    </row>
    <row r="39" spans="1:16">
      <c r="A39" s="69" t="s">
        <v>42</v>
      </c>
      <c r="B39" s="8">
        <v>4.2666666666666666</v>
      </c>
      <c r="C39" s="64" t="s">
        <v>176</v>
      </c>
    </row>
    <row r="44" spans="1:16">
      <c r="A44" s="6" t="s">
        <v>93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</row>
    <row r="45" spans="1:16">
      <c r="A45" s="5" t="s">
        <v>1</v>
      </c>
      <c r="E45" s="69"/>
      <c r="F45" s="65"/>
      <c r="G45" s="64"/>
      <c r="H45" s="65"/>
      <c r="I45" s="69"/>
      <c r="J45" s="65"/>
      <c r="K45" s="64"/>
      <c r="L45" s="65"/>
      <c r="M45" s="64"/>
      <c r="N45" s="65"/>
      <c r="O45" s="64"/>
      <c r="P45" s="65"/>
    </row>
    <row r="46" spans="1:16">
      <c r="A46" s="69" t="s">
        <v>94</v>
      </c>
      <c r="B46" s="8">
        <v>16.181229773462782</v>
      </c>
      <c r="C46" s="64" t="s">
        <v>176</v>
      </c>
      <c r="E46" s="64"/>
      <c r="F46" s="65"/>
      <c r="G46" s="69"/>
      <c r="H46" s="65"/>
      <c r="I46" s="64"/>
      <c r="J46" s="65"/>
      <c r="K46" s="69"/>
      <c r="L46" s="65"/>
    </row>
    <row r="47" spans="1:16">
      <c r="A47" s="69" t="s">
        <v>2</v>
      </c>
      <c r="B47" s="8">
        <v>11.003236245954692</v>
      </c>
      <c r="C47" s="64" t="s">
        <v>176</v>
      </c>
      <c r="E47" s="64"/>
      <c r="F47" s="65"/>
      <c r="G47" s="69"/>
      <c r="H47" s="65"/>
      <c r="I47" s="69"/>
      <c r="J47" s="65"/>
      <c r="K47" s="64"/>
      <c r="L47" s="65"/>
    </row>
    <row r="48" spans="1:16">
      <c r="A48" s="69" t="s">
        <v>13</v>
      </c>
      <c r="B48" s="8">
        <v>5.3398058252427179</v>
      </c>
      <c r="C48" s="64" t="s">
        <v>176</v>
      </c>
      <c r="K48" s="64"/>
      <c r="L48" s="65"/>
    </row>
    <row r="49" spans="1:16">
      <c r="A49" s="69" t="s">
        <v>14</v>
      </c>
      <c r="B49" s="8">
        <v>5.016181229773462</v>
      </c>
      <c r="C49" s="64" t="s">
        <v>176</v>
      </c>
      <c r="K49" s="64"/>
      <c r="L49" s="65"/>
    </row>
    <row r="50" spans="1:16">
      <c r="A50" s="69" t="s">
        <v>95</v>
      </c>
      <c r="B50" s="8">
        <v>5.6634304207119737</v>
      </c>
      <c r="C50" s="64" t="s">
        <v>176</v>
      </c>
      <c r="K50" s="64"/>
      <c r="L50" s="65"/>
    </row>
    <row r="51" spans="1:16">
      <c r="A51" s="69" t="s">
        <v>96</v>
      </c>
      <c r="B51" s="8">
        <v>4.8543689320388346</v>
      </c>
      <c r="C51" s="64" t="s">
        <v>176</v>
      </c>
    </row>
    <row r="52" spans="1:16">
      <c r="A52" s="69" t="s">
        <v>48</v>
      </c>
      <c r="B52" s="8">
        <v>6.4724919093851128</v>
      </c>
      <c r="C52" s="64" t="s">
        <v>176</v>
      </c>
      <c r="E52" s="64"/>
      <c r="F52" s="67"/>
      <c r="G52" s="64"/>
      <c r="H52" s="67"/>
      <c r="I52" s="64"/>
      <c r="J52" s="67"/>
      <c r="K52" s="64"/>
      <c r="L52" s="67"/>
      <c r="M52" s="64"/>
      <c r="N52" s="67"/>
      <c r="O52" s="64"/>
      <c r="P52" s="67"/>
    </row>
    <row r="53" spans="1:16">
      <c r="A53" s="69" t="s">
        <v>5</v>
      </c>
      <c r="B53" s="8">
        <v>6.6343042071197393</v>
      </c>
      <c r="C53" s="64" t="s">
        <v>176</v>
      </c>
    </row>
    <row r="54" spans="1:16">
      <c r="A54" s="69" t="s">
        <v>110</v>
      </c>
      <c r="B54" s="8">
        <v>4.0453074433656955</v>
      </c>
      <c r="C54" s="64" t="s">
        <v>176</v>
      </c>
    </row>
    <row r="55" spans="1:16">
      <c r="A55" s="69" t="s">
        <v>42</v>
      </c>
      <c r="B55" s="8">
        <v>4.8543689320388346</v>
      </c>
      <c r="C55" s="64" t="s">
        <v>176</v>
      </c>
      <c r="M55" s="67"/>
    </row>
    <row r="56" spans="1:16">
      <c r="A56" s="69" t="s">
        <v>91</v>
      </c>
      <c r="B56" s="8">
        <v>6.957928802588996</v>
      </c>
      <c r="C56" s="64" t="s">
        <v>176</v>
      </c>
    </row>
    <row r="57" spans="1:16">
      <c r="A57" s="69" t="s">
        <v>81</v>
      </c>
      <c r="B57" s="8">
        <v>5.016181229773462</v>
      </c>
      <c r="C57" s="64" t="s">
        <v>176</v>
      </c>
    </row>
    <row r="58" spans="1:16">
      <c r="A58" s="69" t="s">
        <v>20</v>
      </c>
      <c r="B58" s="8">
        <v>4.8543689320388346</v>
      </c>
      <c r="C58" s="64" t="s">
        <v>176</v>
      </c>
    </row>
    <row r="59" spans="1:16">
      <c r="A59" s="69" t="s">
        <v>105</v>
      </c>
      <c r="B59" s="8">
        <v>5.1779935275080904</v>
      </c>
      <c r="C59" s="64" t="s">
        <v>176</v>
      </c>
    </row>
    <row r="60" spans="1:16">
      <c r="A60" s="69" t="s">
        <v>59</v>
      </c>
      <c r="B60" s="8">
        <v>7.9288025889967644</v>
      </c>
      <c r="C60" s="64" t="s">
        <v>176</v>
      </c>
    </row>
    <row r="64" spans="1:16">
      <c r="A64" s="6" t="s">
        <v>118</v>
      </c>
    </row>
    <row r="65" spans="1:20">
      <c r="A65" s="5" t="s">
        <v>1</v>
      </c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</row>
    <row r="66" spans="1:20">
      <c r="A66" s="69" t="s">
        <v>47</v>
      </c>
      <c r="B66" s="8">
        <v>37.313432835820898</v>
      </c>
      <c r="C66" s="64" t="s">
        <v>176</v>
      </c>
      <c r="E66" s="69"/>
      <c r="F66" s="65"/>
      <c r="G66" s="69"/>
      <c r="H66" s="65"/>
      <c r="I66" s="69"/>
      <c r="J66" s="65"/>
      <c r="K66" s="64"/>
      <c r="L66" s="65"/>
      <c r="O66" s="64"/>
      <c r="P66" s="65"/>
      <c r="Q66" s="64"/>
      <c r="R66" s="65"/>
      <c r="S66" s="69"/>
      <c r="T66" s="65"/>
    </row>
    <row r="67" spans="1:20">
      <c r="A67" s="69" t="s">
        <v>2</v>
      </c>
      <c r="B67" s="8">
        <v>8.5820895522388039</v>
      </c>
      <c r="C67" s="64" t="s">
        <v>176</v>
      </c>
      <c r="E67" s="64"/>
      <c r="F67" s="65"/>
      <c r="G67" s="64"/>
      <c r="H67" s="65"/>
      <c r="I67" s="64"/>
      <c r="J67" s="65"/>
      <c r="K67" s="64"/>
      <c r="L67" s="65"/>
      <c r="O67" s="69"/>
      <c r="P67" s="65"/>
    </row>
    <row r="68" spans="1:20">
      <c r="A68" s="69" t="s">
        <v>13</v>
      </c>
      <c r="B68" s="8">
        <v>4.1044776119402986</v>
      </c>
      <c r="C68" s="64" t="s">
        <v>176</v>
      </c>
      <c r="E68" s="64"/>
      <c r="F68" s="65"/>
      <c r="G68" s="69"/>
      <c r="H68" s="65"/>
      <c r="I68" s="64"/>
      <c r="J68" s="65"/>
      <c r="K68" s="69"/>
      <c r="L68" s="65"/>
    </row>
    <row r="69" spans="1:20">
      <c r="A69" s="69" t="s">
        <v>14</v>
      </c>
      <c r="B69" s="8">
        <v>4.1044776119402986</v>
      </c>
      <c r="C69" s="64" t="s">
        <v>176</v>
      </c>
      <c r="I69" s="64"/>
      <c r="J69" s="65"/>
    </row>
    <row r="70" spans="1:20">
      <c r="A70" s="69" t="s">
        <v>48</v>
      </c>
      <c r="B70" s="8">
        <v>4.8507462686567164</v>
      </c>
      <c r="C70" s="64" t="s">
        <v>176</v>
      </c>
      <c r="I70" s="64"/>
      <c r="J70" s="65"/>
    </row>
    <row r="71" spans="1:20">
      <c r="A71" s="69" t="s">
        <v>49</v>
      </c>
      <c r="B71" s="8">
        <v>5.5970149253731298</v>
      </c>
      <c r="C71" s="64" t="s">
        <v>176</v>
      </c>
    </row>
    <row r="72" spans="1:20">
      <c r="A72" s="69" t="s">
        <v>5</v>
      </c>
      <c r="B72" s="8">
        <v>3.7313432835820897</v>
      </c>
      <c r="C72" s="64" t="s">
        <v>176</v>
      </c>
    </row>
    <row r="73" spans="1:20">
      <c r="A73" s="69" t="s">
        <v>91</v>
      </c>
      <c r="B73" s="8">
        <v>4.1044776119402986</v>
      </c>
      <c r="C73" s="64" t="s">
        <v>176</v>
      </c>
      <c r="E73" s="64"/>
      <c r="F73" s="67"/>
      <c r="G73" s="64"/>
      <c r="H73" s="67"/>
      <c r="I73" s="64"/>
      <c r="J73" s="67"/>
      <c r="K73" s="64"/>
      <c r="L73" s="67"/>
      <c r="M73" s="64"/>
      <c r="N73" s="67"/>
      <c r="O73" s="64"/>
      <c r="P73" s="67"/>
      <c r="Q73" s="64"/>
      <c r="R73" s="67"/>
      <c r="S73" s="64"/>
      <c r="T73" s="67"/>
    </row>
    <row r="74" spans="1:20">
      <c r="A74" s="69" t="s">
        <v>50</v>
      </c>
      <c r="B74" s="8">
        <v>3.3582089552238803</v>
      </c>
      <c r="C74" s="64" t="s">
        <v>176</v>
      </c>
    </row>
    <row r="75" spans="1:20">
      <c r="A75" s="69" t="s">
        <v>119</v>
      </c>
      <c r="B75" s="8">
        <v>3.7313432835820897</v>
      </c>
      <c r="C75" s="64" t="s">
        <v>176</v>
      </c>
    </row>
    <row r="76" spans="1:20">
      <c r="A76" s="69" t="s">
        <v>52</v>
      </c>
      <c r="B76" s="8">
        <v>3.7313432835820897</v>
      </c>
      <c r="C76" s="64" t="s">
        <v>176</v>
      </c>
      <c r="N76" s="67"/>
    </row>
    <row r="77" spans="1:20">
      <c r="A77" s="69" t="s">
        <v>81</v>
      </c>
      <c r="B77" s="8">
        <v>3.3582089552238803</v>
      </c>
      <c r="C77" s="64" t="s">
        <v>176</v>
      </c>
    </row>
    <row r="78" spans="1:20">
      <c r="A78" s="69" t="s">
        <v>35</v>
      </c>
      <c r="B78" s="8">
        <v>3.7313432835820897</v>
      </c>
      <c r="C78" s="64" t="s">
        <v>176</v>
      </c>
    </row>
    <row r="79" spans="1:20">
      <c r="A79" s="69" t="s">
        <v>58</v>
      </c>
      <c r="B79" s="8">
        <v>3.7313432835820897</v>
      </c>
      <c r="C79" s="64" t="s">
        <v>176</v>
      </c>
    </row>
    <row r="80" spans="1:20">
      <c r="A80" s="69" t="s">
        <v>6</v>
      </c>
      <c r="B80" s="8">
        <v>5.9701492537313428</v>
      </c>
      <c r="C80" s="64" t="s">
        <v>176</v>
      </c>
    </row>
    <row r="85" spans="1:20">
      <c r="A85" s="30" t="s">
        <v>142</v>
      </c>
    </row>
    <row r="86" spans="1:20">
      <c r="A86" s="29" t="s">
        <v>1</v>
      </c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</row>
    <row r="87" spans="1:20">
      <c r="A87" s="69" t="s">
        <v>132</v>
      </c>
      <c r="B87" s="31">
        <v>16.806722689075631</v>
      </c>
      <c r="C87" s="64" t="s">
        <v>176</v>
      </c>
      <c r="E87" s="64"/>
      <c r="F87" s="65"/>
      <c r="G87" s="69"/>
      <c r="H87" s="65"/>
      <c r="I87" s="64"/>
      <c r="J87" s="65"/>
      <c r="K87" s="64"/>
      <c r="L87" s="65"/>
      <c r="M87" s="69"/>
      <c r="N87" s="65"/>
      <c r="O87" s="69"/>
      <c r="P87" s="65"/>
      <c r="Q87" s="64"/>
      <c r="R87" s="65"/>
      <c r="S87" s="69"/>
      <c r="T87" s="65"/>
    </row>
    <row r="88" spans="1:20">
      <c r="A88" s="69" t="s">
        <v>69</v>
      </c>
      <c r="B88" s="31">
        <v>10.084033613445378</v>
      </c>
      <c r="C88" s="64" t="s">
        <v>176</v>
      </c>
      <c r="E88" s="64"/>
      <c r="F88" s="65"/>
      <c r="G88" s="64"/>
      <c r="H88" s="65"/>
      <c r="I88" s="64"/>
      <c r="J88" s="65"/>
      <c r="K88" s="64"/>
      <c r="L88" s="65"/>
      <c r="O88" s="64"/>
      <c r="P88" s="65"/>
    </row>
    <row r="89" spans="1:20">
      <c r="A89" s="69" t="s">
        <v>143</v>
      </c>
      <c r="B89" s="31">
        <v>5.0420168067226889</v>
      </c>
      <c r="C89" s="64" t="s">
        <v>176</v>
      </c>
      <c r="E89" s="69"/>
      <c r="F89" s="65"/>
      <c r="I89" s="64"/>
      <c r="J89" s="65"/>
      <c r="K89" s="64"/>
      <c r="L89" s="65"/>
    </row>
    <row r="90" spans="1:20">
      <c r="A90" s="69" t="s">
        <v>89</v>
      </c>
      <c r="B90" s="31">
        <v>4.8739495798319323</v>
      </c>
      <c r="C90" s="64" t="s">
        <v>176</v>
      </c>
      <c r="E90" s="69"/>
      <c r="F90" s="65"/>
      <c r="K90" s="69"/>
      <c r="L90" s="65"/>
    </row>
    <row r="91" spans="1:20">
      <c r="A91" s="69" t="s">
        <v>127</v>
      </c>
      <c r="B91" s="31">
        <v>4.53781512605042</v>
      </c>
      <c r="C91" s="64" t="s">
        <v>176</v>
      </c>
      <c r="E91" s="69"/>
      <c r="F91" s="65"/>
      <c r="K91" s="69"/>
      <c r="L91" s="65"/>
    </row>
    <row r="92" spans="1:20">
      <c r="A92" s="69" t="s">
        <v>84</v>
      </c>
      <c r="B92" s="31">
        <v>5.5462184873949578</v>
      </c>
      <c r="C92" s="64" t="s">
        <v>176</v>
      </c>
      <c r="K92" s="69"/>
      <c r="L92" s="65"/>
    </row>
    <row r="93" spans="1:20">
      <c r="A93" s="69" t="s">
        <v>5</v>
      </c>
      <c r="B93" s="31">
        <v>5.882352941176471</v>
      </c>
      <c r="C93" s="64" t="s">
        <v>176</v>
      </c>
    </row>
    <row r="94" spans="1:20">
      <c r="A94" s="69" t="s">
        <v>42</v>
      </c>
      <c r="B94" s="31">
        <v>4.0336134453781511</v>
      </c>
      <c r="C94" s="64"/>
      <c r="E94" s="64"/>
      <c r="F94" s="67"/>
      <c r="G94" s="64"/>
      <c r="H94" s="67"/>
      <c r="I94" s="64"/>
      <c r="J94" s="67"/>
      <c r="K94" s="64"/>
      <c r="L94" s="67"/>
      <c r="M94" s="64"/>
      <c r="N94" s="67"/>
      <c r="O94" s="64"/>
      <c r="P94" s="67"/>
      <c r="Q94" s="64"/>
      <c r="R94" s="67"/>
      <c r="S94" s="64"/>
      <c r="T94" s="67"/>
    </row>
    <row r="95" spans="1:20">
      <c r="A95" s="69" t="s">
        <v>145</v>
      </c>
      <c r="B95" s="31">
        <v>5.7142857142857144</v>
      </c>
      <c r="C95" s="64" t="s">
        <v>176</v>
      </c>
      <c r="S95" s="64"/>
      <c r="T95" s="64"/>
    </row>
    <row r="96" spans="1:20">
      <c r="A96" s="69" t="s">
        <v>152</v>
      </c>
      <c r="B96" s="31">
        <v>4.2016806722689077</v>
      </c>
      <c r="C96" s="64" t="s">
        <v>176</v>
      </c>
    </row>
    <row r="97" spans="1:20">
      <c r="A97" s="69" t="s">
        <v>56</v>
      </c>
      <c r="B97" s="31">
        <v>4.3697478991596634</v>
      </c>
      <c r="C97" s="64" t="s">
        <v>176</v>
      </c>
      <c r="N97" s="67"/>
    </row>
    <row r="98" spans="1:20">
      <c r="A98" s="69" t="s">
        <v>140</v>
      </c>
      <c r="B98" s="31">
        <v>4.53781512605042</v>
      </c>
      <c r="C98" s="64" t="s">
        <v>176</v>
      </c>
    </row>
    <row r="99" spans="1:20">
      <c r="A99" s="69" t="s">
        <v>88</v>
      </c>
      <c r="B99" s="31">
        <v>4.2016806722689077</v>
      </c>
      <c r="C99" s="64" t="s">
        <v>176</v>
      </c>
    </row>
    <row r="100" spans="1:20">
      <c r="A100" s="69" t="s">
        <v>146</v>
      </c>
      <c r="B100" s="31">
        <v>4.0336134453781511</v>
      </c>
      <c r="C100" s="64" t="s">
        <v>176</v>
      </c>
    </row>
    <row r="101" spans="1:20">
      <c r="A101" s="69" t="s">
        <v>105</v>
      </c>
      <c r="B101" s="31">
        <v>4.3697478991596634</v>
      </c>
      <c r="C101" s="64" t="s">
        <v>176</v>
      </c>
    </row>
    <row r="102" spans="1:20">
      <c r="A102" s="69" t="s">
        <v>6</v>
      </c>
      <c r="B102" s="31">
        <v>6.5546218487394956</v>
      </c>
      <c r="C102" s="64" t="s">
        <v>176</v>
      </c>
    </row>
    <row r="103" spans="1:20">
      <c r="A103" s="69" t="s">
        <v>10</v>
      </c>
      <c r="B103" s="31">
        <v>5.2100840336134455</v>
      </c>
      <c r="C103" s="64" t="s">
        <v>176</v>
      </c>
    </row>
    <row r="107" spans="1:20">
      <c r="A107" s="48" t="s">
        <v>158</v>
      </c>
    </row>
    <row r="108" spans="1:20">
      <c r="A108" s="47" t="s">
        <v>1</v>
      </c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</row>
    <row r="109" spans="1:20">
      <c r="A109" s="69" t="s">
        <v>132</v>
      </c>
      <c r="B109" s="49">
        <v>11.473087818696884</v>
      </c>
      <c r="C109" s="64" t="s">
        <v>176</v>
      </c>
      <c r="E109" s="64"/>
      <c r="F109" s="65"/>
      <c r="G109" s="69"/>
      <c r="H109" s="65"/>
      <c r="I109" s="64"/>
      <c r="J109" s="65"/>
      <c r="K109" s="64"/>
      <c r="L109" s="65"/>
      <c r="M109" s="64"/>
      <c r="N109" s="65"/>
      <c r="O109" s="64"/>
      <c r="P109" s="65"/>
      <c r="Q109" s="64"/>
      <c r="R109" s="65"/>
      <c r="S109" s="69"/>
      <c r="T109" s="65"/>
    </row>
    <row r="110" spans="1:20">
      <c r="A110" s="69" t="s">
        <v>69</v>
      </c>
      <c r="B110" s="49">
        <v>11.189801699716714</v>
      </c>
      <c r="C110" s="64" t="s">
        <v>176</v>
      </c>
      <c r="E110" s="64"/>
      <c r="F110" s="65"/>
      <c r="G110" s="64"/>
      <c r="H110" s="65"/>
      <c r="I110" s="69"/>
      <c r="J110" s="65"/>
      <c r="K110" s="69"/>
      <c r="L110" s="65"/>
      <c r="Q110" s="69"/>
      <c r="R110" s="65"/>
    </row>
    <row r="111" spans="1:20">
      <c r="A111" s="69" t="s">
        <v>159</v>
      </c>
      <c r="B111" s="49">
        <v>5.0991501416430598</v>
      </c>
      <c r="C111" s="64" t="s">
        <v>176</v>
      </c>
      <c r="E111" s="64"/>
      <c r="F111" s="65"/>
      <c r="K111" s="64"/>
      <c r="L111" s="65"/>
    </row>
    <row r="112" spans="1:20">
      <c r="A112" s="69" t="s">
        <v>109</v>
      </c>
      <c r="B112" s="49">
        <v>5.2407932011331448</v>
      </c>
      <c r="C112" s="64" t="s">
        <v>176</v>
      </c>
      <c r="E112" s="69"/>
      <c r="F112" s="65"/>
      <c r="K112" s="64"/>
      <c r="L112" s="65"/>
    </row>
    <row r="113" spans="1:20">
      <c r="A113" s="69" t="s">
        <v>170</v>
      </c>
      <c r="B113" s="49">
        <v>4.5325779036827196</v>
      </c>
      <c r="C113" s="64" t="s">
        <v>176</v>
      </c>
      <c r="K113" s="64"/>
      <c r="L113" s="65"/>
    </row>
    <row r="114" spans="1:20">
      <c r="A114" s="69" t="s">
        <v>49</v>
      </c>
      <c r="B114" s="49">
        <v>5.6657223796034</v>
      </c>
      <c r="C114" s="64" t="s">
        <v>176</v>
      </c>
      <c r="K114" s="64"/>
      <c r="L114" s="65"/>
    </row>
    <row r="115" spans="1:20">
      <c r="A115" s="69" t="s">
        <v>144</v>
      </c>
      <c r="B115" s="49">
        <v>13.314447592067991</v>
      </c>
      <c r="C115" s="64" t="s">
        <v>176</v>
      </c>
    </row>
    <row r="116" spans="1:20">
      <c r="A116" s="69" t="s">
        <v>42</v>
      </c>
      <c r="B116" s="49">
        <v>4.1076487252124645</v>
      </c>
      <c r="C116" s="64" t="s">
        <v>176</v>
      </c>
      <c r="E116" s="64"/>
      <c r="F116" s="67"/>
      <c r="G116" s="64"/>
      <c r="H116" s="67"/>
      <c r="I116" s="64"/>
      <c r="J116" s="67"/>
      <c r="K116" s="64"/>
      <c r="L116" s="67"/>
      <c r="M116" s="64"/>
      <c r="N116" s="67"/>
      <c r="O116" s="64"/>
      <c r="P116" s="67"/>
      <c r="Q116" s="64"/>
      <c r="R116" s="67"/>
      <c r="S116" s="64"/>
      <c r="T116" s="67"/>
    </row>
    <row r="117" spans="1:20">
      <c r="A117" s="69" t="s">
        <v>91</v>
      </c>
      <c r="B117" s="49">
        <v>6.0906515580736551</v>
      </c>
      <c r="C117" s="64" t="s">
        <v>176</v>
      </c>
    </row>
    <row r="118" spans="1:20">
      <c r="A118" s="69" t="s">
        <v>160</v>
      </c>
      <c r="B118" s="49">
        <v>4.3909348441926346</v>
      </c>
      <c r="C118" s="64" t="s">
        <v>176</v>
      </c>
    </row>
    <row r="119" spans="1:20">
      <c r="A119" s="69" t="s">
        <v>128</v>
      </c>
      <c r="B119" s="49">
        <v>4.1076487252124645</v>
      </c>
      <c r="C119" s="64" t="s">
        <v>176</v>
      </c>
    </row>
    <row r="120" spans="1:20">
      <c r="A120" s="69" t="s">
        <v>140</v>
      </c>
      <c r="B120" s="49">
        <v>4.5325779036827196</v>
      </c>
      <c r="C120" s="64" t="s">
        <v>176</v>
      </c>
      <c r="M120" s="67"/>
    </row>
    <row r="121" spans="1:20">
      <c r="A121" s="69" t="s">
        <v>164</v>
      </c>
      <c r="B121" s="49">
        <v>4.3909348441926346</v>
      </c>
      <c r="C121" s="64" t="s">
        <v>176</v>
      </c>
    </row>
    <row r="122" spans="1:20">
      <c r="A122" s="69" t="s">
        <v>5</v>
      </c>
      <c r="B122" s="49">
        <v>4.1076487252124645</v>
      </c>
      <c r="C122" s="64" t="s">
        <v>176</v>
      </c>
    </row>
    <row r="123" spans="1:20">
      <c r="A123" s="69" t="s">
        <v>105</v>
      </c>
      <c r="B123" s="49">
        <v>4.5325779036827196</v>
      </c>
      <c r="C123" s="64" t="s">
        <v>176</v>
      </c>
    </row>
    <row r="124" spans="1:20">
      <c r="A124" s="69" t="s">
        <v>6</v>
      </c>
      <c r="B124" s="49">
        <v>7.2237960339943337</v>
      </c>
      <c r="C124" s="64" t="s">
        <v>176</v>
      </c>
    </row>
  </sheetData>
  <mergeCells count="43">
    <mergeCell ref="Q23:R23"/>
    <mergeCell ref="S86:T86"/>
    <mergeCell ref="O1:P1"/>
    <mergeCell ref="O23:P23"/>
    <mergeCell ref="E23:F23"/>
    <mergeCell ref="G23:H23"/>
    <mergeCell ref="I23:J23"/>
    <mergeCell ref="K23:L23"/>
    <mergeCell ref="M23:N23"/>
    <mergeCell ref="E1:F1"/>
    <mergeCell ref="G1:H1"/>
    <mergeCell ref="I1:J1"/>
    <mergeCell ref="K1:L1"/>
    <mergeCell ref="M1:N1"/>
    <mergeCell ref="E65:F65"/>
    <mergeCell ref="G65:H65"/>
    <mergeCell ref="I65:J65"/>
    <mergeCell ref="K65:L65"/>
    <mergeCell ref="M65:N65"/>
    <mergeCell ref="E44:F44"/>
    <mergeCell ref="G44:H44"/>
    <mergeCell ref="I44:J44"/>
    <mergeCell ref="K44:L44"/>
    <mergeCell ref="M44:N44"/>
    <mergeCell ref="E108:F108"/>
    <mergeCell ref="G108:H108"/>
    <mergeCell ref="I108:J108"/>
    <mergeCell ref="K108:L108"/>
    <mergeCell ref="M108:N108"/>
    <mergeCell ref="E86:F86"/>
    <mergeCell ref="G86:H86"/>
    <mergeCell ref="I86:J86"/>
    <mergeCell ref="K86:L86"/>
    <mergeCell ref="M86:N86"/>
    <mergeCell ref="O108:P108"/>
    <mergeCell ref="Q108:R108"/>
    <mergeCell ref="S65:T65"/>
    <mergeCell ref="S108:T108"/>
    <mergeCell ref="O44:P44"/>
    <mergeCell ref="O65:P65"/>
    <mergeCell ref="Q65:R65"/>
    <mergeCell ref="O86:P86"/>
    <mergeCell ref="Q86:R8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topLeftCell="B1" workbookViewId="0">
      <selection activeCell="E1" sqref="E1:W137"/>
    </sheetView>
  </sheetViews>
  <sheetFormatPr defaultRowHeight="15"/>
  <cols>
    <col min="1" max="1" width="70.625" style="11" customWidth="1"/>
    <col min="2" max="16384" width="9" style="11"/>
  </cols>
  <sheetData>
    <row r="1" spans="1:20">
      <c r="A1" s="10" t="s">
        <v>25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>
      <c r="A2" s="9" t="s">
        <v>1</v>
      </c>
      <c r="E2" s="64"/>
      <c r="F2" s="65"/>
      <c r="G2" s="64"/>
      <c r="H2" s="65"/>
      <c r="I2" s="69"/>
      <c r="J2" s="65"/>
      <c r="K2" s="64"/>
      <c r="L2" s="65"/>
      <c r="M2" s="64"/>
      <c r="N2" s="65"/>
      <c r="O2" s="64"/>
      <c r="P2" s="65"/>
      <c r="Q2" s="64"/>
      <c r="R2" s="65"/>
      <c r="S2" s="64"/>
      <c r="T2" s="65"/>
    </row>
    <row r="3" spans="1:20">
      <c r="A3" s="69" t="s">
        <v>26</v>
      </c>
      <c r="B3" s="12">
        <v>6.2893081761006284</v>
      </c>
      <c r="C3" s="64" t="s">
        <v>176</v>
      </c>
      <c r="G3" s="64"/>
      <c r="H3" s="65"/>
      <c r="I3" s="64"/>
      <c r="J3" s="65"/>
      <c r="M3" s="64"/>
      <c r="N3" s="65"/>
    </row>
    <row r="4" spans="1:20">
      <c r="A4" s="69" t="s">
        <v>13</v>
      </c>
      <c r="B4" s="12">
        <v>3.773584905660377</v>
      </c>
      <c r="C4" s="64" t="s">
        <v>176</v>
      </c>
      <c r="G4" s="64"/>
      <c r="H4" s="65"/>
      <c r="I4" s="64"/>
      <c r="J4" s="65"/>
      <c r="K4" s="64"/>
      <c r="L4" s="65"/>
    </row>
    <row r="5" spans="1:20">
      <c r="A5" s="69" t="s">
        <v>14</v>
      </c>
      <c r="B5" s="12">
        <v>1.8867924528301885</v>
      </c>
      <c r="C5" s="64" t="s">
        <v>176</v>
      </c>
      <c r="G5" s="69"/>
      <c r="H5" s="65"/>
    </row>
    <row r="6" spans="1:20">
      <c r="A6" s="69" t="s">
        <v>27</v>
      </c>
      <c r="B6" s="12">
        <v>1.8867924528301885</v>
      </c>
      <c r="C6" s="64" t="s">
        <v>176</v>
      </c>
      <c r="G6" s="64"/>
      <c r="H6" s="65"/>
    </row>
    <row r="7" spans="1:20">
      <c r="A7" s="69" t="s">
        <v>15</v>
      </c>
      <c r="B7" s="12">
        <v>2.2012578616352196</v>
      </c>
      <c r="C7" s="64" t="s">
        <v>176</v>
      </c>
      <c r="G7" s="69"/>
      <c r="H7" s="65"/>
    </row>
    <row r="8" spans="1:20">
      <c r="A8" s="69" t="s">
        <v>16</v>
      </c>
      <c r="B8" s="12">
        <v>1.8867924528301885</v>
      </c>
      <c r="C8" s="64" t="s">
        <v>176</v>
      </c>
    </row>
    <row r="9" spans="1:20">
      <c r="A9" s="69" t="s">
        <v>17</v>
      </c>
      <c r="B9" s="12">
        <v>2.515723270440251</v>
      </c>
      <c r="C9" s="64" t="s">
        <v>176</v>
      </c>
      <c r="E9" s="64"/>
      <c r="F9" s="67"/>
      <c r="G9" s="64"/>
      <c r="H9" s="67"/>
      <c r="I9" s="64"/>
      <c r="J9" s="67"/>
      <c r="K9" s="64"/>
      <c r="L9" s="67"/>
      <c r="M9" s="64"/>
      <c r="N9" s="67"/>
      <c r="O9" s="64"/>
      <c r="P9" s="67"/>
      <c r="Q9" s="64"/>
      <c r="R9" s="67"/>
      <c r="S9" s="64"/>
      <c r="T9" s="67"/>
    </row>
    <row r="10" spans="1:20">
      <c r="A10" s="69" t="s">
        <v>28</v>
      </c>
      <c r="B10" s="12">
        <v>2.2012578616352196</v>
      </c>
      <c r="C10" s="64" t="s">
        <v>176</v>
      </c>
    </row>
    <row r="11" spans="1:20">
      <c r="A11" s="69" t="s">
        <v>18</v>
      </c>
      <c r="B11" s="12">
        <v>2.515723270440251</v>
      </c>
      <c r="C11" s="64" t="s">
        <v>176</v>
      </c>
    </row>
    <row r="12" spans="1:20">
      <c r="A12" s="69" t="s">
        <v>20</v>
      </c>
      <c r="B12" s="12">
        <v>2.8301886792452828</v>
      </c>
      <c r="C12" s="64" t="s">
        <v>176</v>
      </c>
      <c r="N12" s="67"/>
    </row>
    <row r="13" spans="1:20">
      <c r="A13" s="69" t="s">
        <v>29</v>
      </c>
      <c r="B13" s="12">
        <v>3.1446540880503142</v>
      </c>
      <c r="C13" s="64" t="s">
        <v>176</v>
      </c>
    </row>
    <row r="14" spans="1:20">
      <c r="A14" s="69" t="s">
        <v>22</v>
      </c>
      <c r="B14" s="12">
        <v>3.459119496855346</v>
      </c>
      <c r="C14" s="64" t="s">
        <v>176</v>
      </c>
    </row>
    <row r="15" spans="1:20">
      <c r="A15" s="69" t="s">
        <v>30</v>
      </c>
      <c r="B15" s="12">
        <v>4.0880503144654083</v>
      </c>
      <c r="C15" s="64" t="s">
        <v>176</v>
      </c>
    </row>
    <row r="16" spans="1:20">
      <c r="A16" s="69" t="s">
        <v>9</v>
      </c>
      <c r="B16" s="12">
        <v>31.446540880503139</v>
      </c>
      <c r="C16" s="64" t="s">
        <v>176</v>
      </c>
    </row>
    <row r="17" spans="1:20">
      <c r="A17" s="69" t="s">
        <v>24</v>
      </c>
      <c r="B17" s="12">
        <v>16.981132075471695</v>
      </c>
      <c r="C17" s="64" t="s">
        <v>176</v>
      </c>
    </row>
    <row r="18" spans="1:20">
      <c r="A18" s="69" t="s">
        <v>38</v>
      </c>
      <c r="B18" s="12">
        <v>12.893081761006286</v>
      </c>
      <c r="C18" s="64" t="s">
        <v>176</v>
      </c>
    </row>
    <row r="23" spans="1:20">
      <c r="A23" s="10" t="s">
        <v>73</v>
      </c>
    </row>
    <row r="24" spans="1:20">
      <c r="A24" s="9" t="s">
        <v>1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</row>
    <row r="25" spans="1:20">
      <c r="A25" s="25" t="s">
        <v>47</v>
      </c>
      <c r="B25" s="12">
        <v>35.087719298245617</v>
      </c>
      <c r="C25" s="64" t="s">
        <v>176</v>
      </c>
      <c r="E25" s="64"/>
      <c r="F25" s="65"/>
      <c r="G25" s="25"/>
      <c r="H25" s="65"/>
      <c r="I25" s="64"/>
      <c r="J25" s="65"/>
      <c r="K25" s="25"/>
      <c r="L25" s="65"/>
      <c r="M25" s="25"/>
      <c r="N25" s="65"/>
      <c r="O25" s="64"/>
      <c r="P25" s="65"/>
      <c r="Q25" s="64"/>
      <c r="R25" s="65"/>
      <c r="S25" s="25"/>
      <c r="T25" s="65"/>
    </row>
    <row r="26" spans="1:20">
      <c r="A26" s="69" t="s">
        <v>69</v>
      </c>
      <c r="B26" s="12">
        <v>12.280701754385966</v>
      </c>
      <c r="C26" s="64" t="s">
        <v>176</v>
      </c>
      <c r="E26" s="64"/>
      <c r="F26" s="65"/>
      <c r="K26" s="25"/>
      <c r="L26" s="65"/>
      <c r="O26" s="25"/>
      <c r="P26" s="65"/>
      <c r="S26" s="69"/>
      <c r="T26" s="65"/>
    </row>
    <row r="27" spans="1:20">
      <c r="A27" s="69" t="s">
        <v>13</v>
      </c>
      <c r="B27" s="12">
        <v>4.2105263157894735</v>
      </c>
      <c r="C27" s="64" t="s">
        <v>176</v>
      </c>
      <c r="E27" s="64"/>
      <c r="F27" s="65"/>
      <c r="I27" s="64"/>
      <c r="J27" s="65"/>
      <c r="K27" s="69"/>
      <c r="L27" s="65"/>
      <c r="O27" s="69"/>
      <c r="P27" s="65"/>
    </row>
    <row r="28" spans="1:20">
      <c r="A28" s="25" t="s">
        <v>78</v>
      </c>
      <c r="B28" s="12">
        <v>4.9122807017543861</v>
      </c>
      <c r="C28" s="64" t="s">
        <v>176</v>
      </c>
      <c r="E28" s="64"/>
      <c r="F28" s="65"/>
    </row>
    <row r="29" spans="1:20">
      <c r="A29" s="69" t="s">
        <v>41</v>
      </c>
      <c r="B29" s="12">
        <v>5.6140350877192979</v>
      </c>
      <c r="C29" s="64" t="s">
        <v>176</v>
      </c>
      <c r="E29" s="64"/>
      <c r="F29" s="65"/>
    </row>
    <row r="30" spans="1:20">
      <c r="A30" s="25" t="s">
        <v>144</v>
      </c>
      <c r="B30" s="12">
        <v>4.2105263157894735</v>
      </c>
      <c r="C30" s="64" t="s">
        <v>176</v>
      </c>
    </row>
    <row r="31" spans="1:20">
      <c r="A31" s="25" t="s">
        <v>17</v>
      </c>
      <c r="B31" s="12">
        <v>3.859649122807018</v>
      </c>
      <c r="C31" s="64" t="s">
        <v>176</v>
      </c>
    </row>
    <row r="32" spans="1:20">
      <c r="A32" s="69" t="s">
        <v>33</v>
      </c>
      <c r="B32" s="12">
        <v>3.5087719298245612</v>
      </c>
      <c r="C32" s="64" t="s">
        <v>176</v>
      </c>
    </row>
    <row r="33" spans="1:20">
      <c r="A33" s="69" t="s">
        <v>63</v>
      </c>
      <c r="B33" s="12">
        <v>3.5087719298245612</v>
      </c>
      <c r="C33" s="64" t="s">
        <v>176</v>
      </c>
      <c r="E33" s="64"/>
      <c r="F33" s="67"/>
      <c r="G33" s="64"/>
      <c r="H33" s="67"/>
      <c r="I33" s="64"/>
      <c r="J33" s="67"/>
      <c r="K33" s="64"/>
      <c r="L33" s="67"/>
      <c r="M33" s="64"/>
      <c r="N33" s="67"/>
      <c r="O33" s="64"/>
      <c r="P33" s="67"/>
      <c r="Q33" s="64"/>
      <c r="R33" s="67"/>
      <c r="S33" s="64"/>
      <c r="T33" s="67"/>
    </row>
    <row r="34" spans="1:20">
      <c r="A34" s="69" t="s">
        <v>20</v>
      </c>
      <c r="B34" s="12">
        <v>3.859649122807018</v>
      </c>
      <c r="C34" s="64" t="s">
        <v>176</v>
      </c>
    </row>
    <row r="35" spans="1:20">
      <c r="A35" s="69" t="s">
        <v>74</v>
      </c>
      <c r="B35" s="12">
        <v>3.5087719298245612</v>
      </c>
      <c r="C35" s="64" t="s">
        <v>176</v>
      </c>
      <c r="M35" s="67"/>
    </row>
    <row r="36" spans="1:20">
      <c r="A36" s="25" t="s">
        <v>85</v>
      </c>
      <c r="B36" s="12">
        <v>3.859649122807018</v>
      </c>
      <c r="C36" s="64" t="s">
        <v>176</v>
      </c>
    </row>
    <row r="37" spans="1:20">
      <c r="A37" s="69" t="s">
        <v>6</v>
      </c>
      <c r="B37" s="12">
        <v>6.666666666666667</v>
      </c>
      <c r="C37" s="64" t="s">
        <v>176</v>
      </c>
    </row>
    <row r="38" spans="1:20">
      <c r="A38" s="25" t="s">
        <v>10</v>
      </c>
      <c r="B38" s="12">
        <v>4.9122807017543861</v>
      </c>
      <c r="C38" s="64" t="s">
        <v>176</v>
      </c>
    </row>
    <row r="43" spans="1:20">
      <c r="A43" s="10" t="s">
        <v>97</v>
      </c>
    </row>
    <row r="44" spans="1:20">
      <c r="A44" s="9" t="s">
        <v>1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</row>
    <row r="45" spans="1:20">
      <c r="A45" s="69" t="s">
        <v>94</v>
      </c>
      <c r="B45" s="12">
        <v>19.880715705765404</v>
      </c>
      <c r="C45" s="64" t="s">
        <v>176</v>
      </c>
      <c r="E45" s="69"/>
      <c r="F45" s="65"/>
      <c r="G45" s="69"/>
      <c r="H45" s="65"/>
      <c r="I45" s="69"/>
      <c r="J45" s="65"/>
      <c r="K45" s="64"/>
      <c r="L45" s="65"/>
      <c r="M45" s="64"/>
      <c r="N45" s="65"/>
      <c r="O45" s="64"/>
      <c r="P45" s="65"/>
      <c r="Q45" s="64"/>
      <c r="R45" s="65"/>
    </row>
    <row r="46" spans="1:20">
      <c r="A46" s="69" t="s">
        <v>2</v>
      </c>
      <c r="B46" s="12">
        <v>12.524850894632204</v>
      </c>
      <c r="C46" s="64" t="s">
        <v>176</v>
      </c>
      <c r="E46" s="64"/>
      <c r="F46" s="65"/>
      <c r="G46" s="69"/>
      <c r="H46" s="65"/>
      <c r="I46" s="64"/>
      <c r="J46" s="65"/>
      <c r="K46" s="64"/>
      <c r="L46" s="65"/>
      <c r="O46" s="64"/>
      <c r="P46" s="65"/>
    </row>
    <row r="47" spans="1:20">
      <c r="A47" s="69" t="s">
        <v>13</v>
      </c>
      <c r="B47" s="12">
        <v>5.1689860834990045</v>
      </c>
      <c r="C47" s="64" t="s">
        <v>176</v>
      </c>
      <c r="E47" s="64"/>
      <c r="F47" s="65"/>
      <c r="I47" s="69"/>
      <c r="J47" s="65"/>
      <c r="K47" s="64"/>
      <c r="L47" s="65"/>
    </row>
    <row r="48" spans="1:20">
      <c r="A48" s="69" t="s">
        <v>95</v>
      </c>
      <c r="B48" s="12">
        <v>5.3677932405566589</v>
      </c>
      <c r="C48" s="64" t="s">
        <v>176</v>
      </c>
      <c r="E48" s="69"/>
      <c r="F48" s="65"/>
      <c r="K48" s="69"/>
      <c r="L48" s="65"/>
    </row>
    <row r="49" spans="1:18">
      <c r="A49" s="69" t="s">
        <v>48</v>
      </c>
      <c r="B49" s="12">
        <v>6.1630218687872746</v>
      </c>
      <c r="C49" s="64" t="s">
        <v>176</v>
      </c>
      <c r="E49" s="64"/>
      <c r="F49" s="65"/>
      <c r="K49" s="69"/>
      <c r="L49" s="65"/>
    </row>
    <row r="50" spans="1:18">
      <c r="A50" s="69" t="s">
        <v>5</v>
      </c>
      <c r="B50" s="12">
        <v>4.3737574552683895</v>
      </c>
      <c r="C50" s="64" t="s">
        <v>176</v>
      </c>
    </row>
    <row r="51" spans="1:18">
      <c r="A51" s="69" t="s">
        <v>91</v>
      </c>
      <c r="B51" s="12">
        <v>4.3737574552683895</v>
      </c>
      <c r="C51" s="64" t="s">
        <v>176</v>
      </c>
    </row>
    <row r="52" spans="1:18">
      <c r="A52" s="69" t="s">
        <v>81</v>
      </c>
      <c r="B52" s="12">
        <v>4.1749502982107343</v>
      </c>
      <c r="C52" s="64" t="s">
        <v>176</v>
      </c>
    </row>
    <row r="53" spans="1:18">
      <c r="A53" s="69" t="s">
        <v>20</v>
      </c>
      <c r="B53" s="12">
        <v>4.1749502982107343</v>
      </c>
      <c r="C53" s="64" t="s">
        <v>176</v>
      </c>
      <c r="E53" s="64"/>
      <c r="F53" s="67"/>
      <c r="G53" s="64"/>
      <c r="H53" s="67"/>
      <c r="I53" s="64"/>
      <c r="J53" s="67"/>
      <c r="K53" s="64"/>
      <c r="L53" s="67"/>
      <c r="M53" s="64"/>
      <c r="N53" s="67"/>
      <c r="O53" s="64"/>
      <c r="P53" s="67"/>
      <c r="Q53" s="64"/>
      <c r="R53" s="67"/>
    </row>
    <row r="54" spans="1:18">
      <c r="A54" s="69" t="s">
        <v>8</v>
      </c>
      <c r="B54" s="12">
        <v>4.1749502982107343</v>
      </c>
      <c r="C54" s="64" t="s">
        <v>176</v>
      </c>
    </row>
    <row r="55" spans="1:18">
      <c r="A55" s="69" t="s">
        <v>104</v>
      </c>
      <c r="B55" s="12">
        <v>4.1749502982107343</v>
      </c>
      <c r="C55" s="64" t="s">
        <v>176</v>
      </c>
      <c r="K55" s="67"/>
    </row>
    <row r="56" spans="1:18">
      <c r="A56" s="69" t="s">
        <v>50</v>
      </c>
      <c r="B56" s="12">
        <v>3.7773359840954264</v>
      </c>
      <c r="C56" s="64" t="s">
        <v>176</v>
      </c>
    </row>
    <row r="57" spans="1:18">
      <c r="A57" s="69" t="s">
        <v>105</v>
      </c>
      <c r="B57" s="12">
        <v>4.3737574552683895</v>
      </c>
      <c r="C57" s="64" t="s">
        <v>176</v>
      </c>
    </row>
    <row r="58" spans="1:18">
      <c r="A58" s="69" t="s">
        <v>59</v>
      </c>
      <c r="B58" s="12">
        <v>7.3558648111331992</v>
      </c>
      <c r="C58" s="64" t="s">
        <v>176</v>
      </c>
    </row>
    <row r="59" spans="1:18">
      <c r="A59" s="69" t="s">
        <v>10</v>
      </c>
      <c r="B59" s="12">
        <v>5.5666003976143132</v>
      </c>
      <c r="C59" s="64" t="s">
        <v>176</v>
      </c>
    </row>
    <row r="60" spans="1:18">
      <c r="A60" s="69" t="s">
        <v>98</v>
      </c>
      <c r="B60" s="12">
        <v>4.3737574552683895</v>
      </c>
      <c r="C60" s="64" t="s">
        <v>176</v>
      </c>
    </row>
    <row r="64" spans="1:18">
      <c r="A64" s="10" t="s">
        <v>120</v>
      </c>
    </row>
    <row r="65" spans="1:20">
      <c r="A65" s="9" t="s">
        <v>1</v>
      </c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</row>
    <row r="66" spans="1:20">
      <c r="A66" s="69" t="s">
        <v>47</v>
      </c>
      <c r="B66" s="12">
        <v>31.446540880503143</v>
      </c>
      <c r="C66" s="64" t="s">
        <v>176</v>
      </c>
      <c r="E66" s="64"/>
      <c r="F66" s="65"/>
      <c r="G66" s="69"/>
      <c r="H66" s="65"/>
      <c r="I66" s="64"/>
      <c r="J66" s="65"/>
      <c r="K66" s="69"/>
      <c r="L66" s="65"/>
      <c r="O66" s="64"/>
      <c r="P66" s="65"/>
      <c r="Q66" s="69"/>
      <c r="R66" s="65"/>
      <c r="S66" s="69"/>
      <c r="T66" s="65"/>
    </row>
    <row r="67" spans="1:20">
      <c r="A67" s="69" t="s">
        <v>2</v>
      </c>
      <c r="B67" s="12">
        <v>12.893081761006288</v>
      </c>
      <c r="C67" s="64" t="s">
        <v>176</v>
      </c>
      <c r="E67" s="64"/>
      <c r="F67" s="65"/>
      <c r="G67" s="69"/>
      <c r="H67" s="65"/>
      <c r="I67" s="64"/>
      <c r="J67" s="65"/>
      <c r="K67" s="64"/>
      <c r="L67" s="65"/>
      <c r="S67" s="69"/>
      <c r="T67" s="65"/>
    </row>
    <row r="68" spans="1:20">
      <c r="A68" s="69" t="s">
        <v>13</v>
      </c>
      <c r="B68" s="12">
        <v>5.3459119496855347</v>
      </c>
      <c r="C68" s="64" t="s">
        <v>176</v>
      </c>
      <c r="E68" s="64"/>
      <c r="F68" s="65"/>
      <c r="I68" s="69"/>
      <c r="J68" s="65"/>
      <c r="K68" s="64"/>
      <c r="L68" s="65"/>
    </row>
    <row r="69" spans="1:20">
      <c r="A69" s="69" t="s">
        <v>48</v>
      </c>
      <c r="B69" s="12">
        <v>5.3459119496855347</v>
      </c>
      <c r="C69" s="64" t="s">
        <v>176</v>
      </c>
      <c r="E69" s="64"/>
      <c r="F69" s="65"/>
      <c r="K69" s="64"/>
      <c r="L69" s="65"/>
    </row>
    <row r="70" spans="1:20">
      <c r="A70" s="69" t="s">
        <v>49</v>
      </c>
      <c r="B70" s="12">
        <v>6.918238993710693</v>
      </c>
      <c r="C70" s="64" t="s">
        <v>176</v>
      </c>
      <c r="E70" s="64"/>
      <c r="F70" s="65"/>
    </row>
    <row r="71" spans="1:20">
      <c r="A71" s="69" t="s">
        <v>5</v>
      </c>
      <c r="B71" s="12">
        <v>4.0880503144654083</v>
      </c>
      <c r="C71" s="64" t="s">
        <v>176</v>
      </c>
      <c r="E71" s="64"/>
      <c r="F71" s="65"/>
    </row>
    <row r="72" spans="1:20">
      <c r="A72" s="69" t="s">
        <v>91</v>
      </c>
      <c r="B72" s="12">
        <v>4.4025157232704402</v>
      </c>
      <c r="C72" s="64" t="s">
        <v>176</v>
      </c>
    </row>
    <row r="73" spans="1:20">
      <c r="A73" s="69" t="s">
        <v>50</v>
      </c>
      <c r="B73" s="12">
        <v>3.7735849056603774</v>
      </c>
      <c r="C73" s="64" t="s">
        <v>176</v>
      </c>
    </row>
    <row r="74" spans="1:20">
      <c r="A74" s="69" t="s">
        <v>119</v>
      </c>
      <c r="B74" s="12">
        <v>4.0880503144654083</v>
      </c>
      <c r="C74" s="64" t="s">
        <v>176</v>
      </c>
      <c r="E74" s="64"/>
      <c r="F74" s="67"/>
      <c r="G74" s="64"/>
      <c r="H74" s="67"/>
      <c r="I74" s="64"/>
      <c r="J74" s="67"/>
      <c r="K74" s="64"/>
      <c r="L74" s="67"/>
      <c r="M74" s="64"/>
      <c r="N74" s="67"/>
      <c r="O74" s="64"/>
      <c r="P74" s="67"/>
      <c r="Q74" s="64"/>
      <c r="R74" s="67"/>
      <c r="S74" s="64"/>
      <c r="T74" s="67"/>
    </row>
    <row r="75" spans="1:20">
      <c r="A75" s="69" t="s">
        <v>52</v>
      </c>
      <c r="B75" s="12">
        <v>4.0880503144654083</v>
      </c>
      <c r="C75" s="64" t="s">
        <v>176</v>
      </c>
    </row>
    <row r="76" spans="1:20">
      <c r="A76" s="69" t="s">
        <v>35</v>
      </c>
      <c r="B76" s="12">
        <v>3.7735849056603774</v>
      </c>
      <c r="C76" s="64" t="s">
        <v>176</v>
      </c>
    </row>
    <row r="77" spans="1:20">
      <c r="A77" s="69" t="s">
        <v>20</v>
      </c>
      <c r="B77" s="12">
        <v>3.4591194968553465</v>
      </c>
      <c r="C77" s="64" t="s">
        <v>176</v>
      </c>
    </row>
    <row r="78" spans="1:20">
      <c r="A78" s="69" t="s">
        <v>58</v>
      </c>
      <c r="B78" s="12">
        <v>4.0880503144654083</v>
      </c>
      <c r="C78" s="64" t="s">
        <v>176</v>
      </c>
      <c r="L78" s="67"/>
    </row>
    <row r="79" spans="1:20">
      <c r="A79" s="69" t="s">
        <v>6</v>
      </c>
      <c r="B79" s="12">
        <v>6.2893081761006284</v>
      </c>
      <c r="C79" s="64" t="s">
        <v>176</v>
      </c>
    </row>
    <row r="83" spans="1:18">
      <c r="A83" s="33" t="s">
        <v>147</v>
      </c>
    </row>
    <row r="84" spans="1:18">
      <c r="A84" s="32" t="s">
        <v>1</v>
      </c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</row>
    <row r="85" spans="1:18">
      <c r="A85" s="69" t="s">
        <v>148</v>
      </c>
      <c r="B85" s="34">
        <v>25</v>
      </c>
      <c r="C85" s="64" t="s">
        <v>176</v>
      </c>
      <c r="E85" s="69"/>
      <c r="F85" s="65"/>
      <c r="G85" s="64"/>
      <c r="H85" s="65"/>
      <c r="I85" s="64"/>
      <c r="J85" s="65"/>
      <c r="K85" s="64"/>
      <c r="L85" s="65"/>
      <c r="M85" s="69"/>
      <c r="N85" s="65"/>
      <c r="O85" s="64"/>
      <c r="P85" s="65"/>
      <c r="Q85" s="64"/>
      <c r="R85" s="65"/>
    </row>
    <row r="86" spans="1:18">
      <c r="A86" s="69" t="s">
        <v>132</v>
      </c>
      <c r="B86" s="34">
        <v>11.25</v>
      </c>
      <c r="C86" s="64" t="s">
        <v>176</v>
      </c>
      <c r="E86" s="64"/>
      <c r="F86" s="65"/>
      <c r="G86" s="69"/>
      <c r="H86" s="65"/>
      <c r="I86" s="64"/>
      <c r="J86" s="65"/>
      <c r="K86" s="64"/>
      <c r="L86" s="65"/>
      <c r="O86" s="69"/>
      <c r="P86" s="65"/>
    </row>
    <row r="87" spans="1:18">
      <c r="A87" s="69" t="s">
        <v>89</v>
      </c>
      <c r="B87" s="34">
        <v>5.25</v>
      </c>
      <c r="C87" s="64" t="s">
        <v>176</v>
      </c>
      <c r="E87" s="69"/>
      <c r="F87" s="65"/>
      <c r="I87" s="64"/>
      <c r="J87" s="65"/>
      <c r="K87" s="69"/>
      <c r="L87" s="65"/>
    </row>
    <row r="88" spans="1:18">
      <c r="A88" s="69" t="s">
        <v>135</v>
      </c>
      <c r="B88" s="34">
        <v>5</v>
      </c>
      <c r="C88" s="64" t="s">
        <v>176</v>
      </c>
      <c r="E88" s="64"/>
      <c r="F88" s="65"/>
      <c r="K88" s="69"/>
      <c r="L88" s="65"/>
    </row>
    <row r="89" spans="1:18">
      <c r="A89" s="69" t="s">
        <v>4</v>
      </c>
      <c r="B89" s="34">
        <v>4.75</v>
      </c>
      <c r="C89" s="64" t="s">
        <v>176</v>
      </c>
      <c r="K89" s="64"/>
      <c r="L89" s="65"/>
    </row>
    <row r="90" spans="1:18">
      <c r="A90" s="69" t="s">
        <v>84</v>
      </c>
      <c r="B90" s="34">
        <v>5.5000000000000009</v>
      </c>
      <c r="C90" s="64" t="s">
        <v>176</v>
      </c>
      <c r="K90" s="69"/>
      <c r="L90" s="65"/>
    </row>
    <row r="91" spans="1:18">
      <c r="A91" s="69" t="s">
        <v>5</v>
      </c>
      <c r="B91" s="34">
        <v>3.75</v>
      </c>
      <c r="C91" s="64" t="s">
        <v>176</v>
      </c>
    </row>
    <row r="92" spans="1:18">
      <c r="A92" s="69" t="s">
        <v>149</v>
      </c>
      <c r="B92" s="34">
        <v>4.25</v>
      </c>
      <c r="C92" s="64" t="s">
        <v>176</v>
      </c>
    </row>
    <row r="93" spans="1:18">
      <c r="A93" s="69" t="s">
        <v>152</v>
      </c>
      <c r="B93" s="34">
        <v>3.75</v>
      </c>
      <c r="C93" s="64" t="s">
        <v>176</v>
      </c>
      <c r="E93" s="64"/>
      <c r="F93" s="67"/>
      <c r="G93" s="64"/>
      <c r="H93" s="67"/>
      <c r="I93" s="64"/>
      <c r="J93" s="67"/>
      <c r="K93" s="64"/>
      <c r="L93" s="67"/>
      <c r="M93" s="64"/>
      <c r="N93" s="67"/>
      <c r="O93" s="64"/>
      <c r="P93" s="67"/>
      <c r="Q93" s="64"/>
      <c r="R93" s="67"/>
    </row>
    <row r="94" spans="1:18">
      <c r="A94" s="69" t="s">
        <v>56</v>
      </c>
      <c r="B94" s="34">
        <v>4</v>
      </c>
      <c r="C94" s="64" t="s">
        <v>176</v>
      </c>
    </row>
    <row r="95" spans="1:18">
      <c r="A95" s="69" t="s">
        <v>129</v>
      </c>
      <c r="B95" s="34">
        <v>3.5</v>
      </c>
      <c r="C95" s="64" t="s">
        <v>176</v>
      </c>
    </row>
    <row r="96" spans="1:18">
      <c r="A96" s="69" t="s">
        <v>140</v>
      </c>
      <c r="B96" s="34">
        <v>4</v>
      </c>
      <c r="C96" s="64" t="s">
        <v>176</v>
      </c>
      <c r="N96" s="67"/>
    </row>
    <row r="97" spans="1:20">
      <c r="A97" s="69" t="s">
        <v>88</v>
      </c>
      <c r="B97" s="34">
        <v>3.75</v>
      </c>
      <c r="C97" s="64" t="s">
        <v>176</v>
      </c>
    </row>
    <row r="98" spans="1:20">
      <c r="A98" s="69" t="s">
        <v>105</v>
      </c>
      <c r="B98" s="34">
        <v>4</v>
      </c>
      <c r="C98" s="64" t="s">
        <v>176</v>
      </c>
    </row>
    <row r="99" spans="1:20">
      <c r="A99" s="69" t="s">
        <v>6</v>
      </c>
      <c r="B99" s="34">
        <v>7</v>
      </c>
      <c r="C99" s="64" t="s">
        <v>176</v>
      </c>
    </row>
    <row r="100" spans="1:20">
      <c r="A100" s="69" t="s">
        <v>10</v>
      </c>
      <c r="B100" s="34">
        <v>5.25</v>
      </c>
      <c r="C100" s="64" t="s">
        <v>176</v>
      </c>
    </row>
    <row r="106" spans="1:20">
      <c r="A106" s="51" t="s">
        <v>162</v>
      </c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</row>
    <row r="107" spans="1:20">
      <c r="A107" s="50" t="s">
        <v>1</v>
      </c>
      <c r="E107" s="64"/>
      <c r="F107" s="65"/>
      <c r="G107" s="64"/>
      <c r="H107" s="65"/>
      <c r="I107" s="64"/>
      <c r="J107" s="65"/>
      <c r="K107" s="64"/>
      <c r="L107" s="65"/>
      <c r="M107" s="64"/>
      <c r="N107" s="65"/>
      <c r="O107" s="69"/>
      <c r="P107" s="65"/>
      <c r="Q107" s="69"/>
      <c r="R107" s="65"/>
      <c r="S107" s="64"/>
      <c r="T107" s="65"/>
    </row>
    <row r="108" spans="1:20">
      <c r="A108" s="69" t="s">
        <v>69</v>
      </c>
      <c r="B108" s="52">
        <v>13.528591352859131</v>
      </c>
      <c r="C108" s="64" t="s">
        <v>176</v>
      </c>
      <c r="E108" s="64"/>
      <c r="F108" s="65"/>
      <c r="I108" s="64"/>
      <c r="J108" s="65"/>
      <c r="K108" s="69"/>
      <c r="L108" s="65"/>
      <c r="M108" s="64"/>
      <c r="N108" s="65"/>
      <c r="O108" s="69"/>
      <c r="P108" s="65"/>
    </row>
    <row r="109" spans="1:20">
      <c r="A109" s="69" t="s">
        <v>89</v>
      </c>
      <c r="B109" s="52">
        <v>5.7182705718270554</v>
      </c>
      <c r="C109" s="64" t="s">
        <v>176</v>
      </c>
      <c r="E109" s="64"/>
      <c r="F109" s="65"/>
      <c r="K109" s="64"/>
      <c r="L109" s="65"/>
    </row>
    <row r="110" spans="1:20">
      <c r="A110" s="69" t="s">
        <v>14</v>
      </c>
      <c r="B110" s="52">
        <v>5.5788005578800544</v>
      </c>
      <c r="C110" s="64" t="s">
        <v>176</v>
      </c>
      <c r="E110" s="69"/>
      <c r="F110" s="65"/>
      <c r="I110" s="64"/>
      <c r="J110" s="65"/>
      <c r="K110" s="64"/>
      <c r="L110" s="65"/>
    </row>
    <row r="111" spans="1:20">
      <c r="A111" s="69" t="s">
        <v>122</v>
      </c>
      <c r="B111" s="52">
        <v>5.2998605299860522</v>
      </c>
      <c r="C111" s="64" t="s">
        <v>176</v>
      </c>
      <c r="E111" s="69"/>
      <c r="F111" s="65"/>
      <c r="K111" s="64"/>
      <c r="L111" s="65"/>
    </row>
    <row r="112" spans="1:20">
      <c r="A112" s="69" t="s">
        <v>49</v>
      </c>
      <c r="B112" s="52">
        <v>5.7182705718270554</v>
      </c>
      <c r="C112" s="64" t="s">
        <v>176</v>
      </c>
      <c r="K112" s="64"/>
      <c r="L112" s="65"/>
    </row>
    <row r="113" spans="1:20">
      <c r="A113" s="69" t="s">
        <v>144</v>
      </c>
      <c r="B113" s="52">
        <v>4.3235704323570419</v>
      </c>
      <c r="C113" s="64" t="s">
        <v>176</v>
      </c>
      <c r="K113" s="64"/>
      <c r="L113" s="65"/>
    </row>
    <row r="114" spans="1:20">
      <c r="A114" s="69" t="s">
        <v>150</v>
      </c>
      <c r="B114" s="52">
        <v>3.3472803347280329</v>
      </c>
      <c r="C114" s="64" t="s">
        <v>176</v>
      </c>
    </row>
    <row r="115" spans="1:20">
      <c r="A115" s="69" t="s">
        <v>91</v>
      </c>
      <c r="B115" s="52">
        <v>4.6025104602510449</v>
      </c>
      <c r="C115" s="64" t="s">
        <v>176</v>
      </c>
    </row>
    <row r="116" spans="1:20">
      <c r="A116" s="69" t="s">
        <v>160</v>
      </c>
      <c r="B116" s="52">
        <v>5.1603905160390502</v>
      </c>
      <c r="C116" s="64" t="s">
        <v>176</v>
      </c>
      <c r="E116" s="64"/>
      <c r="F116" s="67"/>
      <c r="G116" s="64"/>
      <c r="H116" s="67"/>
      <c r="I116" s="64"/>
      <c r="J116" s="67"/>
      <c r="K116" s="64"/>
      <c r="L116" s="67"/>
      <c r="M116" s="64"/>
      <c r="N116" s="67"/>
      <c r="O116" s="64"/>
      <c r="P116" s="67"/>
      <c r="Q116" s="64"/>
      <c r="R116" s="67"/>
      <c r="S116" s="64"/>
      <c r="T116" s="67"/>
    </row>
    <row r="117" spans="1:20">
      <c r="A117" s="69" t="s">
        <v>161</v>
      </c>
      <c r="B117" s="52">
        <v>3.6262203626220355</v>
      </c>
      <c r="C117" s="64" t="s">
        <v>176</v>
      </c>
    </row>
    <row r="118" spans="1:20">
      <c r="A118" s="69" t="s">
        <v>128</v>
      </c>
      <c r="B118" s="52">
        <v>4.3235704323570419</v>
      </c>
      <c r="C118" s="64" t="s">
        <v>176</v>
      </c>
    </row>
    <row r="119" spans="1:20">
      <c r="A119" s="69" t="s">
        <v>163</v>
      </c>
      <c r="B119" s="52">
        <v>3.7656903765690366</v>
      </c>
      <c r="C119" s="64" t="s">
        <v>176</v>
      </c>
      <c r="D119" s="64" t="s">
        <v>227</v>
      </c>
    </row>
    <row r="120" spans="1:20">
      <c r="A120" s="69" t="s">
        <v>129</v>
      </c>
      <c r="B120" s="52">
        <v>4.4630404463040438</v>
      </c>
      <c r="C120" s="64" t="s">
        <v>176</v>
      </c>
      <c r="O120" s="67"/>
    </row>
    <row r="121" spans="1:20">
      <c r="A121" s="69" t="s">
        <v>140</v>
      </c>
      <c r="B121" s="52">
        <v>4.4630404463040438</v>
      </c>
      <c r="C121" s="64" t="s">
        <v>176</v>
      </c>
    </row>
    <row r="122" spans="1:20">
      <c r="A122" s="69" t="s">
        <v>76</v>
      </c>
      <c r="B122" s="52">
        <v>3.7656903765690366</v>
      </c>
      <c r="C122" s="64" t="s">
        <v>176</v>
      </c>
    </row>
    <row r="123" spans="1:20">
      <c r="A123" s="69" t="s">
        <v>164</v>
      </c>
      <c r="B123" s="52">
        <v>4.3235704323570419</v>
      </c>
      <c r="C123" s="64" t="s">
        <v>176</v>
      </c>
    </row>
    <row r="124" spans="1:20">
      <c r="A124" s="69" t="s">
        <v>23</v>
      </c>
      <c r="B124" s="52">
        <v>3.9051603905160381</v>
      </c>
      <c r="C124" s="64" t="s">
        <v>176</v>
      </c>
    </row>
    <row r="125" spans="1:20">
      <c r="A125" s="69" t="s">
        <v>6</v>
      </c>
      <c r="B125" s="52">
        <v>8.2287308228730804</v>
      </c>
      <c r="C125" s="64" t="s">
        <v>176</v>
      </c>
    </row>
    <row r="126" spans="1:20">
      <c r="A126" s="69" t="s">
        <v>10</v>
      </c>
      <c r="B126" s="52">
        <v>5.8577405857740574</v>
      </c>
      <c r="C126" s="64" t="s">
        <v>176</v>
      </c>
    </row>
  </sheetData>
  <mergeCells count="46">
    <mergeCell ref="E24:F24"/>
    <mergeCell ref="G24:H24"/>
    <mergeCell ref="I24:J24"/>
    <mergeCell ref="K24:L24"/>
    <mergeCell ref="M24:N24"/>
    <mergeCell ref="E1:F1"/>
    <mergeCell ref="G1:H1"/>
    <mergeCell ref="I1:J1"/>
    <mergeCell ref="K1:L1"/>
    <mergeCell ref="M1:N1"/>
    <mergeCell ref="E65:F65"/>
    <mergeCell ref="G65:H65"/>
    <mergeCell ref="I65:J65"/>
    <mergeCell ref="K65:L65"/>
    <mergeCell ref="M65:N65"/>
    <mergeCell ref="E44:F44"/>
    <mergeCell ref="G44:H44"/>
    <mergeCell ref="I44:J44"/>
    <mergeCell ref="K44:L44"/>
    <mergeCell ref="M44:N44"/>
    <mergeCell ref="E106:F106"/>
    <mergeCell ref="G106:H106"/>
    <mergeCell ref="I106:J106"/>
    <mergeCell ref="K106:L106"/>
    <mergeCell ref="M106:N106"/>
    <mergeCell ref="E84:F84"/>
    <mergeCell ref="G84:H84"/>
    <mergeCell ref="I84:J84"/>
    <mergeCell ref="K84:L84"/>
    <mergeCell ref="M84:N84"/>
    <mergeCell ref="O1:P1"/>
    <mergeCell ref="Q1:R1"/>
    <mergeCell ref="O24:P24"/>
    <mergeCell ref="Q24:R24"/>
    <mergeCell ref="O44:P44"/>
    <mergeCell ref="O65:P65"/>
    <mergeCell ref="O84:P84"/>
    <mergeCell ref="Q84:R84"/>
    <mergeCell ref="O106:P106"/>
    <mergeCell ref="Q106:R106"/>
    <mergeCell ref="S106:T106"/>
    <mergeCell ref="Q65:R65"/>
    <mergeCell ref="Q44:R44"/>
    <mergeCell ref="S24:T24"/>
    <mergeCell ref="S1:T1"/>
    <mergeCell ref="S65:T6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workbookViewId="0">
      <selection activeCell="D1" sqref="D1:D1048576"/>
    </sheetView>
  </sheetViews>
  <sheetFormatPr defaultRowHeight="15"/>
  <cols>
    <col min="1" max="1" width="68.25" style="15" customWidth="1"/>
    <col min="2" max="16384" width="9" style="15"/>
  </cols>
  <sheetData>
    <row r="1" spans="1:18">
      <c r="A1" s="14" t="s">
        <v>31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>
      <c r="A2" s="13" t="s">
        <v>1</v>
      </c>
      <c r="E2" s="64"/>
      <c r="F2" s="65"/>
      <c r="G2" s="69"/>
      <c r="H2" s="65"/>
      <c r="I2" s="64"/>
      <c r="J2" s="65"/>
      <c r="K2" s="69"/>
      <c r="L2" s="65"/>
      <c r="M2" s="64"/>
      <c r="N2" s="65"/>
      <c r="O2" s="64"/>
      <c r="P2" s="65"/>
      <c r="Q2" s="64"/>
      <c r="R2" s="65"/>
    </row>
    <row r="3" spans="1:18">
      <c r="A3" s="69" t="s">
        <v>26</v>
      </c>
      <c r="B3" s="16">
        <v>6.9565217391304337</v>
      </c>
      <c r="C3" s="64" t="s">
        <v>176</v>
      </c>
      <c r="E3" s="64"/>
      <c r="F3" s="65"/>
      <c r="G3" s="64"/>
      <c r="H3" s="65"/>
      <c r="I3" s="64"/>
      <c r="J3" s="65"/>
      <c r="K3" s="64"/>
      <c r="L3" s="65"/>
      <c r="M3" s="64"/>
      <c r="N3" s="65"/>
    </row>
    <row r="4" spans="1:18">
      <c r="A4" s="69" t="s">
        <v>13</v>
      </c>
      <c r="B4" s="16">
        <v>3.4782608695652169</v>
      </c>
      <c r="C4" s="64" t="s">
        <v>176</v>
      </c>
      <c r="G4" s="64"/>
      <c r="H4" s="65"/>
      <c r="I4" s="64"/>
      <c r="J4" s="65"/>
      <c r="K4" s="64"/>
      <c r="L4" s="65"/>
    </row>
    <row r="5" spans="1:18">
      <c r="A5" s="69" t="s">
        <v>14</v>
      </c>
      <c r="B5" s="16">
        <v>2.1739130434782608</v>
      </c>
      <c r="C5" s="64" t="s">
        <v>176</v>
      </c>
      <c r="G5" s="69"/>
      <c r="H5" s="65"/>
      <c r="K5" s="69"/>
      <c r="L5" s="65"/>
    </row>
    <row r="6" spans="1:18">
      <c r="A6" s="69" t="s">
        <v>15</v>
      </c>
      <c r="B6" s="16">
        <v>1.7391304347826084</v>
      </c>
      <c r="C6" s="64" t="s">
        <v>176</v>
      </c>
    </row>
    <row r="7" spans="1:18">
      <c r="A7" s="69" t="s">
        <v>32</v>
      </c>
      <c r="B7" s="16">
        <v>1.3043478260869563</v>
      </c>
      <c r="C7" s="64" t="s">
        <v>176</v>
      </c>
    </row>
    <row r="8" spans="1:18">
      <c r="A8" s="69" t="s">
        <v>17</v>
      </c>
      <c r="B8" s="16">
        <v>1.7391304347826084</v>
      </c>
      <c r="C8" s="64" t="s">
        <v>176</v>
      </c>
      <c r="E8" s="64"/>
      <c r="F8" s="67"/>
      <c r="G8" s="64"/>
      <c r="H8" s="67"/>
      <c r="I8" s="64"/>
      <c r="J8" s="67"/>
      <c r="K8" s="64"/>
      <c r="L8" s="67"/>
      <c r="M8" s="64"/>
      <c r="N8" s="67"/>
      <c r="O8" s="64"/>
      <c r="P8" s="67"/>
      <c r="Q8" s="64"/>
      <c r="R8" s="67"/>
    </row>
    <row r="9" spans="1:18">
      <c r="A9" s="69" t="s">
        <v>18</v>
      </c>
      <c r="B9" s="16">
        <v>1.7391304347826084</v>
      </c>
      <c r="C9" s="64" t="s">
        <v>176</v>
      </c>
    </row>
    <row r="10" spans="1:18">
      <c r="A10" s="69" t="s">
        <v>33</v>
      </c>
      <c r="B10" s="16">
        <v>1.7391304347826084</v>
      </c>
      <c r="C10" s="64" t="s">
        <v>176</v>
      </c>
    </row>
    <row r="11" spans="1:18">
      <c r="A11" s="69" t="s">
        <v>34</v>
      </c>
      <c r="B11" s="16">
        <v>2.1739130434782608</v>
      </c>
      <c r="C11" s="64" t="s">
        <v>176</v>
      </c>
      <c r="M11" s="67"/>
    </row>
    <row r="12" spans="1:18">
      <c r="A12" s="69" t="s">
        <v>21</v>
      </c>
      <c r="B12" s="16">
        <v>2.1739130434782608</v>
      </c>
      <c r="C12" s="64" t="s">
        <v>176</v>
      </c>
    </row>
    <row r="13" spans="1:18">
      <c r="A13" s="69" t="s">
        <v>35</v>
      </c>
      <c r="B13" s="16">
        <v>2.6086956521739126</v>
      </c>
      <c r="C13" s="64" t="s">
        <v>176</v>
      </c>
    </row>
    <row r="14" spans="1:18">
      <c r="A14" s="69" t="s">
        <v>36</v>
      </c>
      <c r="B14" s="16">
        <v>3.4782608695652169</v>
      </c>
      <c r="C14" s="64" t="s">
        <v>176</v>
      </c>
    </row>
    <row r="15" spans="1:18">
      <c r="A15" s="69" t="s">
        <v>37</v>
      </c>
      <c r="B15" s="16">
        <v>2.6086956521739126</v>
      </c>
      <c r="C15" s="64" t="s">
        <v>176</v>
      </c>
    </row>
    <row r="16" spans="1:18">
      <c r="A16" s="69" t="s">
        <v>9</v>
      </c>
      <c r="B16" s="16">
        <v>43.478260869565212</v>
      </c>
      <c r="C16" s="64" t="s">
        <v>176</v>
      </c>
    </row>
    <row r="17" spans="1:18">
      <c r="A17" s="69" t="s">
        <v>24</v>
      </c>
      <c r="B17" s="16">
        <v>19.130434782608695</v>
      </c>
      <c r="C17" s="64" t="s">
        <v>176</v>
      </c>
    </row>
    <row r="18" spans="1:18">
      <c r="A18" s="69" t="s">
        <v>38</v>
      </c>
      <c r="B18" s="16">
        <v>3.4782608695652169</v>
      </c>
      <c r="C18" s="64" t="s">
        <v>176</v>
      </c>
    </row>
    <row r="21" spans="1:18">
      <c r="A21" s="14" t="s">
        <v>75</v>
      </c>
    </row>
    <row r="22" spans="1:18">
      <c r="A22" s="13" t="s">
        <v>1</v>
      </c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</row>
    <row r="23" spans="1:18">
      <c r="A23" s="25" t="s">
        <v>69</v>
      </c>
      <c r="B23" s="16">
        <v>21.367521367521366</v>
      </c>
      <c r="C23" s="64" t="s">
        <v>176</v>
      </c>
      <c r="E23" s="25"/>
      <c r="F23" s="65"/>
      <c r="G23" s="25"/>
      <c r="H23" s="65"/>
      <c r="I23" s="25"/>
      <c r="J23" s="65"/>
      <c r="K23" s="25"/>
      <c r="L23" s="65"/>
      <c r="M23" s="25"/>
      <c r="N23" s="65"/>
      <c r="O23" s="69"/>
      <c r="P23" s="65"/>
      <c r="Q23" s="25"/>
      <c r="R23" s="65"/>
    </row>
    <row r="24" spans="1:18">
      <c r="A24" s="25" t="s">
        <v>13</v>
      </c>
      <c r="B24" s="16">
        <v>7.0512820512820502</v>
      </c>
      <c r="C24" s="64" t="s">
        <v>176</v>
      </c>
      <c r="E24" s="25"/>
      <c r="F24" s="65"/>
      <c r="G24" s="25"/>
      <c r="H24" s="65"/>
      <c r="I24" s="64"/>
      <c r="J24" s="65"/>
      <c r="K24" s="25"/>
      <c r="L24" s="65"/>
      <c r="M24" s="25"/>
      <c r="N24" s="65"/>
      <c r="O24" s="25"/>
      <c r="P24" s="65"/>
    </row>
    <row r="25" spans="1:18">
      <c r="A25" s="25" t="s">
        <v>14</v>
      </c>
      <c r="B25" s="16">
        <v>6.4102564102564097</v>
      </c>
      <c r="C25" s="64" t="s">
        <v>176</v>
      </c>
      <c r="E25" s="25"/>
      <c r="F25" s="65"/>
      <c r="I25" s="25"/>
      <c r="J25" s="65"/>
      <c r="K25" s="25"/>
      <c r="L25" s="65"/>
    </row>
    <row r="26" spans="1:18">
      <c r="A26" s="25" t="s">
        <v>78</v>
      </c>
      <c r="B26" s="16">
        <v>5.9829059829059821</v>
      </c>
      <c r="C26" s="64" t="s">
        <v>176</v>
      </c>
      <c r="E26" s="25"/>
      <c r="F26" s="65"/>
      <c r="I26" s="25"/>
      <c r="J26" s="65"/>
    </row>
    <row r="27" spans="1:18">
      <c r="A27" s="25" t="s">
        <v>144</v>
      </c>
      <c r="B27" s="16">
        <v>5.5555555555555554</v>
      </c>
      <c r="C27" s="64" t="s">
        <v>176</v>
      </c>
    </row>
    <row r="28" spans="1:18">
      <c r="A28" s="25" t="s">
        <v>5</v>
      </c>
      <c r="B28" s="16">
        <v>4.9145299145299131</v>
      </c>
      <c r="C28" s="64" t="s">
        <v>176</v>
      </c>
    </row>
    <row r="29" spans="1:18">
      <c r="A29" s="25" t="s">
        <v>17</v>
      </c>
      <c r="B29" s="16">
        <v>5.7692307692307683</v>
      </c>
      <c r="C29" s="64" t="s">
        <v>176</v>
      </c>
    </row>
    <row r="30" spans="1:18">
      <c r="A30" s="69" t="s">
        <v>33</v>
      </c>
      <c r="B30" s="16">
        <v>4.700854700854701</v>
      </c>
      <c r="C30" s="64" t="s">
        <v>176</v>
      </c>
      <c r="E30" s="64"/>
      <c r="F30" s="67"/>
      <c r="G30" s="64"/>
      <c r="H30" s="67"/>
      <c r="I30" s="64"/>
      <c r="J30" s="67"/>
      <c r="K30" s="64"/>
      <c r="L30" s="67"/>
      <c r="M30" s="64"/>
      <c r="N30" s="67"/>
      <c r="O30" s="64"/>
      <c r="P30" s="67"/>
      <c r="Q30" s="64"/>
      <c r="R30" s="67"/>
    </row>
    <row r="31" spans="1:18">
      <c r="A31" s="69" t="s">
        <v>63</v>
      </c>
      <c r="B31" s="16">
        <v>4.9145299145299131</v>
      </c>
      <c r="C31" s="64" t="s">
        <v>176</v>
      </c>
    </row>
    <row r="32" spans="1:18">
      <c r="A32" s="69" t="s">
        <v>20</v>
      </c>
      <c r="B32" s="16">
        <v>4.9145299145299131</v>
      </c>
      <c r="C32" s="64" t="s">
        <v>176</v>
      </c>
      <c r="D32" s="64"/>
    </row>
    <row r="33" spans="1:18">
      <c r="A33" s="69" t="s">
        <v>74</v>
      </c>
      <c r="B33" s="16">
        <v>4.700854700854701</v>
      </c>
      <c r="C33" s="64" t="s">
        <v>176</v>
      </c>
      <c r="K33" s="67"/>
    </row>
    <row r="34" spans="1:18">
      <c r="A34" s="25" t="s">
        <v>88</v>
      </c>
      <c r="B34" s="16">
        <v>4.4871794871794863</v>
      </c>
      <c r="C34" s="64" t="s">
        <v>176</v>
      </c>
    </row>
    <row r="35" spans="1:18">
      <c r="A35" s="25" t="s">
        <v>85</v>
      </c>
      <c r="B35" s="16">
        <v>5.5555555555555554</v>
      </c>
      <c r="C35" s="64" t="s">
        <v>176</v>
      </c>
    </row>
    <row r="36" spans="1:18">
      <c r="A36" s="25" t="s">
        <v>6</v>
      </c>
      <c r="B36" s="16">
        <v>7.4786324786324778</v>
      </c>
      <c r="C36" s="64" t="s">
        <v>176</v>
      </c>
    </row>
    <row r="37" spans="1:18">
      <c r="A37" s="25" t="s">
        <v>10</v>
      </c>
      <c r="B37" s="16">
        <v>6.1965811965811959</v>
      </c>
      <c r="C37" s="64" t="s">
        <v>176</v>
      </c>
    </row>
    <row r="41" spans="1:18">
      <c r="A41" s="14" t="s">
        <v>99</v>
      </c>
    </row>
    <row r="42" spans="1:18">
      <c r="A42" s="13" t="s">
        <v>1</v>
      </c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74"/>
      <c r="R42" s="74"/>
    </row>
    <row r="43" spans="1:18">
      <c r="A43" s="69" t="s">
        <v>94</v>
      </c>
      <c r="B43" s="16">
        <v>19.305019305019304</v>
      </c>
      <c r="C43" s="64" t="s">
        <v>176</v>
      </c>
      <c r="E43" s="64"/>
      <c r="F43" s="65"/>
      <c r="G43" s="64"/>
      <c r="H43" s="65"/>
      <c r="I43" s="64"/>
      <c r="J43" s="65"/>
      <c r="K43" s="64"/>
      <c r="L43" s="65"/>
      <c r="M43" s="64"/>
      <c r="N43" s="65"/>
      <c r="O43" s="64"/>
      <c r="P43" s="65"/>
      <c r="Q43" s="64"/>
      <c r="R43" s="65"/>
    </row>
    <row r="44" spans="1:18">
      <c r="A44" s="69" t="s">
        <v>2</v>
      </c>
      <c r="B44" s="16">
        <v>14.864864864864863</v>
      </c>
      <c r="C44" s="64" t="s">
        <v>176</v>
      </c>
      <c r="E44" s="64"/>
      <c r="F44" s="65"/>
      <c r="G44" s="69"/>
      <c r="H44" s="65"/>
      <c r="I44" s="69"/>
      <c r="J44" s="65"/>
      <c r="K44" s="69"/>
      <c r="L44" s="65"/>
      <c r="O44" s="64"/>
      <c r="P44" s="65"/>
    </row>
    <row r="45" spans="1:18">
      <c r="A45" s="69" t="s">
        <v>13</v>
      </c>
      <c r="B45" s="16">
        <v>5.7915057915057906</v>
      </c>
      <c r="C45" s="64" t="s">
        <v>176</v>
      </c>
      <c r="E45" s="64"/>
      <c r="F45" s="65"/>
      <c r="G45" s="69"/>
      <c r="H45" s="65"/>
      <c r="I45" s="69"/>
      <c r="J45" s="65"/>
      <c r="K45" s="64"/>
      <c r="L45" s="65"/>
    </row>
    <row r="46" spans="1:18">
      <c r="A46" s="69" t="s">
        <v>57</v>
      </c>
      <c r="B46" s="16">
        <v>6.1776061776061768</v>
      </c>
      <c r="C46" s="64" t="s">
        <v>176</v>
      </c>
      <c r="K46" s="69"/>
      <c r="L46" s="65"/>
    </row>
    <row r="47" spans="1:18">
      <c r="A47" s="69" t="s">
        <v>103</v>
      </c>
      <c r="B47" s="16">
        <v>4.6332046332046328</v>
      </c>
      <c r="C47" s="64" t="s">
        <v>176</v>
      </c>
    </row>
    <row r="48" spans="1:18">
      <c r="A48" s="69" t="s">
        <v>48</v>
      </c>
      <c r="B48" s="16">
        <v>7.3359073359073355</v>
      </c>
      <c r="C48" s="64" t="s">
        <v>176</v>
      </c>
    </row>
    <row r="49" spans="1:18">
      <c r="A49" s="69" t="s">
        <v>5</v>
      </c>
      <c r="B49" s="16">
        <v>5.019305019305019</v>
      </c>
      <c r="C49" s="64" t="s">
        <v>176</v>
      </c>
      <c r="E49" s="64"/>
      <c r="F49" s="67"/>
      <c r="G49" s="64"/>
      <c r="H49" s="67"/>
      <c r="I49" s="64"/>
      <c r="J49" s="67"/>
      <c r="K49" s="64"/>
      <c r="L49" s="67"/>
      <c r="M49" s="64"/>
      <c r="N49" s="67"/>
      <c r="O49" s="64"/>
      <c r="P49" s="67"/>
      <c r="Q49" s="64"/>
      <c r="R49" s="67"/>
    </row>
    <row r="50" spans="1:18">
      <c r="A50" s="69" t="s">
        <v>42</v>
      </c>
      <c r="B50" s="16">
        <v>4.2471042471042475</v>
      </c>
      <c r="C50" s="64" t="s">
        <v>176</v>
      </c>
    </row>
    <row r="51" spans="1:18">
      <c r="A51" s="69" t="s">
        <v>20</v>
      </c>
      <c r="B51" s="16">
        <v>4.0540540540540535</v>
      </c>
      <c r="C51" s="64" t="s">
        <v>176</v>
      </c>
    </row>
    <row r="52" spans="1:18">
      <c r="A52" s="69" t="s">
        <v>8</v>
      </c>
      <c r="B52" s="16">
        <v>4.0540540540540535</v>
      </c>
      <c r="C52" s="64" t="s">
        <v>176</v>
      </c>
      <c r="L52" s="67"/>
    </row>
    <row r="53" spans="1:18">
      <c r="A53" s="69" t="s">
        <v>100</v>
      </c>
      <c r="B53" s="16">
        <v>4.0540540540540535</v>
      </c>
      <c r="C53" s="64" t="s">
        <v>176</v>
      </c>
    </row>
    <row r="54" spans="1:18">
      <c r="A54" s="69" t="s">
        <v>101</v>
      </c>
      <c r="B54" s="16">
        <v>3.6679536679536677</v>
      </c>
      <c r="C54" s="64" t="s">
        <v>176</v>
      </c>
    </row>
    <row r="55" spans="1:18">
      <c r="A55" s="69" t="s">
        <v>105</v>
      </c>
      <c r="B55" s="16">
        <v>4.0540540540540535</v>
      </c>
      <c r="C55" s="64" t="s">
        <v>176</v>
      </c>
    </row>
    <row r="56" spans="1:18">
      <c r="A56" s="69" t="s">
        <v>59</v>
      </c>
      <c r="B56" s="16">
        <v>7.5289575289575286</v>
      </c>
      <c r="C56" s="64" t="s">
        <v>176</v>
      </c>
    </row>
    <row r="57" spans="1:18">
      <c r="A57" s="69" t="s">
        <v>10</v>
      </c>
      <c r="B57" s="16">
        <v>5.2123552123552122</v>
      </c>
      <c r="C57" s="64" t="s">
        <v>176</v>
      </c>
    </row>
    <row r="62" spans="1:18">
      <c r="A62" s="14" t="s">
        <v>121</v>
      </c>
    </row>
    <row r="63" spans="1:18">
      <c r="A63" s="13" t="s">
        <v>1</v>
      </c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</row>
    <row r="64" spans="1:18">
      <c r="A64" s="69" t="s">
        <v>47</v>
      </c>
      <c r="B64" s="16">
        <v>22.675736961451246</v>
      </c>
      <c r="C64" s="64" t="s">
        <v>176</v>
      </c>
      <c r="E64" s="69"/>
      <c r="F64" s="65"/>
      <c r="G64" s="64"/>
      <c r="H64" s="65"/>
      <c r="I64" s="64"/>
      <c r="J64" s="65"/>
      <c r="K64" s="64"/>
      <c r="L64" s="65"/>
      <c r="M64" s="64"/>
      <c r="N64" s="65"/>
      <c r="O64" s="64"/>
      <c r="P64" s="65"/>
      <c r="Q64" s="69"/>
      <c r="R64" s="65"/>
    </row>
    <row r="65" spans="1:18">
      <c r="A65" s="69" t="s">
        <v>2</v>
      </c>
      <c r="B65" s="16">
        <v>14.285714285714285</v>
      </c>
      <c r="C65" s="64" t="s">
        <v>176</v>
      </c>
      <c r="E65" s="64"/>
      <c r="F65" s="65"/>
      <c r="G65" s="69"/>
      <c r="H65" s="65"/>
      <c r="I65" s="64"/>
      <c r="J65" s="65"/>
      <c r="K65" s="64"/>
      <c r="L65" s="65"/>
      <c r="M65" s="64"/>
      <c r="N65" s="65"/>
      <c r="O65" s="64"/>
      <c r="P65" s="65"/>
    </row>
    <row r="66" spans="1:18">
      <c r="A66" s="69" t="s">
        <v>14</v>
      </c>
      <c r="B66" s="16">
        <v>4.9886621315192752</v>
      </c>
      <c r="C66" s="64" t="s">
        <v>176</v>
      </c>
      <c r="E66" s="64"/>
      <c r="F66" s="65"/>
      <c r="I66" s="64"/>
      <c r="J66" s="65"/>
      <c r="L66" s="16"/>
    </row>
    <row r="67" spans="1:18">
      <c r="A67" s="69" t="s">
        <v>48</v>
      </c>
      <c r="B67" s="16">
        <v>5.2154195011337858</v>
      </c>
      <c r="C67" s="64" t="s">
        <v>176</v>
      </c>
      <c r="I67" s="69"/>
      <c r="J67" s="65"/>
      <c r="K67" s="64"/>
      <c r="L67" s="65"/>
    </row>
    <row r="68" spans="1:18">
      <c r="A68" s="69" t="s">
        <v>127</v>
      </c>
      <c r="B68" s="16">
        <v>8.616780045351474</v>
      </c>
      <c r="C68" s="64" t="s">
        <v>176</v>
      </c>
      <c r="K68" s="64"/>
      <c r="L68" s="65"/>
    </row>
    <row r="69" spans="1:18">
      <c r="A69" s="69" t="s">
        <v>49</v>
      </c>
      <c r="B69" s="16">
        <v>6.5759637188208613</v>
      </c>
      <c r="C69" s="64" t="s">
        <v>176</v>
      </c>
      <c r="D69" s="64"/>
    </row>
    <row r="70" spans="1:18">
      <c r="A70" s="69" t="s">
        <v>5</v>
      </c>
      <c r="B70" s="16">
        <v>4.0816326530612246</v>
      </c>
      <c r="C70" s="64" t="s">
        <v>176</v>
      </c>
    </row>
    <row r="71" spans="1:18">
      <c r="A71" s="69" t="s">
        <v>42</v>
      </c>
      <c r="B71" s="16">
        <v>2.947845804988662</v>
      </c>
      <c r="C71" s="64" t="s">
        <v>176</v>
      </c>
    </row>
    <row r="72" spans="1:18">
      <c r="A72" s="69" t="s">
        <v>70</v>
      </c>
      <c r="B72" s="16">
        <v>3.4013605442176869</v>
      </c>
      <c r="C72" s="64" t="s">
        <v>176</v>
      </c>
      <c r="E72" s="64"/>
      <c r="F72" s="67"/>
      <c r="G72" s="64"/>
      <c r="H72" s="67"/>
      <c r="I72" s="64"/>
      <c r="J72" s="67"/>
      <c r="K72" s="64"/>
      <c r="L72" s="67"/>
      <c r="M72" s="64"/>
      <c r="N72" s="67"/>
      <c r="O72" s="64"/>
      <c r="P72" s="67"/>
      <c r="Q72" s="64"/>
      <c r="R72" s="67"/>
    </row>
    <row r="73" spans="1:18">
      <c r="A73" s="69" t="s">
        <v>119</v>
      </c>
      <c r="B73" s="16">
        <v>3.1746031746031744</v>
      </c>
      <c r="C73" s="64" t="s">
        <v>176</v>
      </c>
    </row>
    <row r="74" spans="1:18">
      <c r="A74" s="69" t="s">
        <v>52</v>
      </c>
      <c r="B74" s="16">
        <v>3.4013605442176869</v>
      </c>
      <c r="C74" s="64" t="s">
        <v>176</v>
      </c>
    </row>
    <row r="75" spans="1:18">
      <c r="A75" s="69" t="s">
        <v>123</v>
      </c>
      <c r="B75" s="16">
        <v>3.8548752834467117</v>
      </c>
      <c r="C75" s="64" t="s">
        <v>176</v>
      </c>
      <c r="L75" s="67"/>
    </row>
    <row r="76" spans="1:18">
      <c r="A76" s="69" t="s">
        <v>20</v>
      </c>
      <c r="B76" s="16">
        <v>3.1746031746031744</v>
      </c>
      <c r="C76" s="64" t="s">
        <v>176</v>
      </c>
    </row>
    <row r="77" spans="1:18">
      <c r="A77" s="69" t="s">
        <v>58</v>
      </c>
      <c r="B77" s="65">
        <v>3.6281179138321993</v>
      </c>
      <c r="C77" s="64" t="s">
        <v>176</v>
      </c>
    </row>
    <row r="78" spans="1:18">
      <c r="A78" s="69" t="s">
        <v>6</v>
      </c>
      <c r="B78" s="16">
        <v>5.6689342403628116</v>
      </c>
      <c r="C78" s="64" t="s">
        <v>176</v>
      </c>
    </row>
    <row r="79" spans="1:18">
      <c r="A79" s="69" t="s">
        <v>10</v>
      </c>
      <c r="B79" s="16">
        <v>4.308390022675737</v>
      </c>
      <c r="C79" s="64" t="s">
        <v>176</v>
      </c>
    </row>
    <row r="84" spans="1:20">
      <c r="A84" s="36" t="s">
        <v>151</v>
      </c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</row>
    <row r="85" spans="1:20">
      <c r="A85" s="35" t="s">
        <v>1</v>
      </c>
      <c r="E85" s="64"/>
      <c r="F85" s="65"/>
      <c r="G85" s="64"/>
      <c r="H85" s="65"/>
      <c r="I85" s="64"/>
      <c r="J85" s="65"/>
      <c r="K85" s="64"/>
      <c r="L85" s="65"/>
      <c r="M85" s="64"/>
      <c r="N85" s="65"/>
      <c r="O85" s="69"/>
      <c r="P85" s="65"/>
      <c r="Q85" s="69"/>
      <c r="R85" s="65"/>
      <c r="S85" s="64"/>
      <c r="T85" s="65"/>
    </row>
    <row r="86" spans="1:20">
      <c r="A86" s="69" t="s">
        <v>132</v>
      </c>
      <c r="B86" s="37">
        <v>25.575447570332475</v>
      </c>
      <c r="C86" s="64" t="s">
        <v>176</v>
      </c>
      <c r="E86" s="64"/>
      <c r="F86" s="65"/>
      <c r="G86" s="69"/>
      <c r="H86" s="65"/>
      <c r="I86" s="64"/>
      <c r="J86" s="65"/>
      <c r="K86" s="64"/>
      <c r="L86" s="65"/>
      <c r="M86" s="64"/>
      <c r="N86" s="65"/>
    </row>
    <row r="87" spans="1:20">
      <c r="A87" s="69" t="s">
        <v>69</v>
      </c>
      <c r="B87" s="37">
        <v>13.299232736572888</v>
      </c>
      <c r="C87" s="64" t="s">
        <v>176</v>
      </c>
      <c r="E87" s="69"/>
      <c r="F87" s="65"/>
      <c r="G87" s="64"/>
      <c r="H87" s="65"/>
      <c r="I87" s="64"/>
      <c r="J87" s="65"/>
      <c r="K87" s="69"/>
      <c r="L87" s="65"/>
    </row>
    <row r="88" spans="1:20">
      <c r="A88" s="69" t="s">
        <v>89</v>
      </c>
      <c r="B88" s="37">
        <v>4.3478260869565206</v>
      </c>
      <c r="C88" s="64" t="s">
        <v>176</v>
      </c>
      <c r="E88" s="69"/>
      <c r="F88" s="65"/>
      <c r="K88" s="64"/>
      <c r="L88" s="65"/>
    </row>
    <row r="89" spans="1:20">
      <c r="A89" s="69" t="s">
        <v>135</v>
      </c>
      <c r="B89" s="37">
        <v>4.6035805626598458</v>
      </c>
      <c r="C89" s="64" t="s">
        <v>176</v>
      </c>
      <c r="E89" s="69"/>
      <c r="F89" s="65"/>
      <c r="K89" s="69"/>
      <c r="L89" s="65"/>
    </row>
    <row r="90" spans="1:20">
      <c r="A90" s="69" t="s">
        <v>127</v>
      </c>
      <c r="B90" s="37">
        <v>5.1150895140664954</v>
      </c>
      <c r="C90" s="64" t="s">
        <v>176</v>
      </c>
      <c r="D90" s="64"/>
    </row>
    <row r="91" spans="1:20">
      <c r="A91" s="69" t="s">
        <v>84</v>
      </c>
      <c r="B91" s="37">
        <v>5.3708439897698197</v>
      </c>
      <c r="C91" s="64" t="s">
        <v>176</v>
      </c>
    </row>
    <row r="92" spans="1:20">
      <c r="A92" s="69" t="s">
        <v>5</v>
      </c>
      <c r="B92" s="37">
        <v>4.0920716112531963</v>
      </c>
      <c r="C92" s="64" t="s">
        <v>176</v>
      </c>
    </row>
    <row r="93" spans="1:20">
      <c r="A93" s="69" t="s">
        <v>42</v>
      </c>
      <c r="B93" s="37">
        <v>2.8132992327365725</v>
      </c>
      <c r="C93" s="64" t="s">
        <v>176</v>
      </c>
      <c r="E93" s="64"/>
      <c r="F93" s="67"/>
      <c r="G93" s="64"/>
      <c r="H93" s="67"/>
      <c r="I93" s="64"/>
      <c r="J93" s="67"/>
      <c r="K93" s="64"/>
      <c r="L93" s="67"/>
      <c r="M93" s="64"/>
      <c r="N93" s="67"/>
      <c r="O93" s="64"/>
      <c r="P93" s="67"/>
      <c r="Q93" s="64"/>
      <c r="R93" s="67"/>
      <c r="S93" s="64"/>
      <c r="T93" s="67"/>
    </row>
    <row r="94" spans="1:20">
      <c r="A94" s="69" t="s">
        <v>139</v>
      </c>
      <c r="B94" s="37">
        <v>4.0920716112531963</v>
      </c>
      <c r="C94" s="64" t="s">
        <v>176</v>
      </c>
    </row>
    <row r="95" spans="1:20">
      <c r="A95" s="69" t="s">
        <v>152</v>
      </c>
      <c r="B95" s="37">
        <v>3.0690537084398972</v>
      </c>
      <c r="C95" s="64" t="s">
        <v>176</v>
      </c>
    </row>
    <row r="96" spans="1:20">
      <c r="A96" s="69" t="s">
        <v>56</v>
      </c>
      <c r="B96" s="37">
        <v>3.0690537084398972</v>
      </c>
      <c r="C96" s="64" t="s">
        <v>176</v>
      </c>
    </row>
    <row r="97" spans="1:20">
      <c r="A97" s="69" t="s">
        <v>129</v>
      </c>
      <c r="B97" s="37">
        <v>2.5575447570332477</v>
      </c>
      <c r="C97" s="64" t="s">
        <v>176</v>
      </c>
    </row>
    <row r="98" spans="1:20">
      <c r="A98" s="69" t="s">
        <v>140</v>
      </c>
      <c r="B98" s="37">
        <v>3.0690537084398972</v>
      </c>
      <c r="C98" s="64" t="s">
        <v>176</v>
      </c>
    </row>
    <row r="99" spans="1:20">
      <c r="A99" s="69" t="s">
        <v>153</v>
      </c>
      <c r="B99" s="37">
        <v>3.0690537084398972</v>
      </c>
      <c r="C99" s="64" t="s">
        <v>176</v>
      </c>
    </row>
    <row r="100" spans="1:20">
      <c r="A100" s="69" t="s">
        <v>88</v>
      </c>
      <c r="B100" s="37">
        <v>2.8132992327365725</v>
      </c>
      <c r="C100" s="64" t="s">
        <v>176</v>
      </c>
    </row>
    <row r="101" spans="1:20">
      <c r="A101" s="69" t="s">
        <v>105</v>
      </c>
      <c r="B101" s="37">
        <v>3.0690537084398972</v>
      </c>
      <c r="C101" s="64" t="s">
        <v>176</v>
      </c>
    </row>
    <row r="102" spans="1:20">
      <c r="A102" s="69" t="s">
        <v>6</v>
      </c>
      <c r="B102" s="37">
        <v>5.8823529411764683</v>
      </c>
      <c r="C102" s="64" t="s">
        <v>176</v>
      </c>
    </row>
    <row r="103" spans="1:20">
      <c r="A103" s="69" t="s">
        <v>10</v>
      </c>
      <c r="B103" s="37">
        <v>4.0920716112531963</v>
      </c>
      <c r="C103" s="64" t="s">
        <v>176</v>
      </c>
    </row>
    <row r="107" spans="1:20">
      <c r="A107" s="55" t="s">
        <v>165</v>
      </c>
    </row>
    <row r="108" spans="1:20">
      <c r="A108" s="54" t="s">
        <v>1</v>
      </c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</row>
    <row r="109" spans="1:20">
      <c r="A109" s="69" t="s">
        <v>69</v>
      </c>
      <c r="B109" s="56">
        <v>17.857142857142854</v>
      </c>
      <c r="C109" s="64" t="s">
        <v>176</v>
      </c>
      <c r="E109" s="64"/>
      <c r="F109" s="65"/>
      <c r="G109" s="64"/>
      <c r="H109" s="65"/>
      <c r="I109" s="64"/>
      <c r="J109" s="65"/>
      <c r="K109" s="69"/>
      <c r="L109" s="65"/>
      <c r="M109" s="64"/>
      <c r="N109" s="65"/>
      <c r="O109" s="64"/>
      <c r="P109" s="65"/>
      <c r="Q109" s="64"/>
      <c r="R109" s="65"/>
      <c r="S109" s="69"/>
      <c r="T109" s="65"/>
    </row>
    <row r="110" spans="1:20">
      <c r="A110" s="69" t="s">
        <v>89</v>
      </c>
      <c r="B110" s="56">
        <v>5.8928571428571423</v>
      </c>
      <c r="C110" s="64" t="s">
        <v>176</v>
      </c>
      <c r="E110" s="64"/>
      <c r="F110" s="65"/>
      <c r="G110" s="64"/>
      <c r="H110" s="65"/>
      <c r="I110" s="64"/>
      <c r="J110" s="65"/>
      <c r="K110" s="69"/>
      <c r="L110" s="65"/>
      <c r="M110" s="64"/>
      <c r="N110" s="65"/>
      <c r="O110" s="69"/>
      <c r="P110" s="65"/>
    </row>
    <row r="111" spans="1:20">
      <c r="A111" s="69" t="s">
        <v>109</v>
      </c>
      <c r="B111" s="56">
        <v>5.8928571428571423</v>
      </c>
      <c r="C111" s="64" t="s">
        <v>176</v>
      </c>
      <c r="E111" s="64"/>
      <c r="F111" s="65"/>
      <c r="K111" s="70"/>
      <c r="L111" s="65"/>
    </row>
    <row r="112" spans="1:20">
      <c r="A112" s="69" t="s">
        <v>170</v>
      </c>
      <c r="B112" s="56">
        <v>6.7857142857142847</v>
      </c>
      <c r="C112" s="64" t="s">
        <v>176</v>
      </c>
      <c r="E112" s="64"/>
      <c r="F112" s="65"/>
      <c r="K112" s="64"/>
      <c r="L112" s="65"/>
    </row>
    <row r="113" spans="1:20">
      <c r="A113" s="69" t="s">
        <v>49</v>
      </c>
      <c r="B113" s="56">
        <v>7.1428571428571423</v>
      </c>
      <c r="C113" s="64" t="s">
        <v>176</v>
      </c>
      <c r="E113" s="69"/>
      <c r="F113" s="65"/>
    </row>
    <row r="114" spans="1:20">
      <c r="A114" s="69" t="s">
        <v>144</v>
      </c>
      <c r="B114" s="56">
        <v>5.3571428571428568</v>
      </c>
      <c r="C114" s="64" t="s">
        <v>176</v>
      </c>
    </row>
    <row r="115" spans="1:20">
      <c r="A115" s="69" t="s">
        <v>42</v>
      </c>
      <c r="B115" s="56">
        <v>4.1071428571428559</v>
      </c>
      <c r="C115" s="64" t="s">
        <v>176</v>
      </c>
    </row>
    <row r="116" spans="1:20">
      <c r="A116" s="69" t="s">
        <v>91</v>
      </c>
      <c r="B116" s="56">
        <v>5.3571428571428568</v>
      </c>
      <c r="C116" s="64" t="s">
        <v>176</v>
      </c>
      <c r="E116" s="64"/>
      <c r="F116" s="67"/>
      <c r="G116" s="64"/>
      <c r="H116" s="67"/>
      <c r="I116" s="64"/>
      <c r="J116" s="67"/>
      <c r="K116" s="64"/>
      <c r="L116" s="67"/>
      <c r="M116" s="64"/>
      <c r="N116" s="67"/>
      <c r="O116" s="64"/>
      <c r="P116" s="67"/>
      <c r="Q116" s="64"/>
      <c r="R116" s="67"/>
      <c r="S116" s="64"/>
      <c r="T116" s="67"/>
    </row>
    <row r="117" spans="1:20">
      <c r="A117" s="69" t="s">
        <v>21</v>
      </c>
      <c r="B117" s="56">
        <v>4.2857142857142856</v>
      </c>
      <c r="C117" s="64" t="s">
        <v>176</v>
      </c>
    </row>
    <row r="118" spans="1:20">
      <c r="A118" s="69" t="s">
        <v>128</v>
      </c>
      <c r="B118" s="56">
        <v>4.4642857142857135</v>
      </c>
      <c r="C118" s="64" t="s">
        <v>176</v>
      </c>
      <c r="M118" s="67"/>
    </row>
    <row r="119" spans="1:20">
      <c r="A119" s="69" t="s">
        <v>136</v>
      </c>
      <c r="B119" s="56">
        <v>3.5714285714285712</v>
      </c>
      <c r="C119" s="64" t="s">
        <v>176</v>
      </c>
      <c r="D119" s="64"/>
    </row>
    <row r="120" spans="1:20">
      <c r="A120" s="69" t="s">
        <v>166</v>
      </c>
      <c r="B120" s="56">
        <v>3.9285714285714284</v>
      </c>
      <c r="C120" s="64" t="s">
        <v>176</v>
      </c>
    </row>
    <row r="121" spans="1:20">
      <c r="A121" s="69" t="s">
        <v>164</v>
      </c>
      <c r="B121" s="56">
        <v>3.9285714285714284</v>
      </c>
      <c r="C121" s="64" t="s">
        <v>176</v>
      </c>
    </row>
    <row r="122" spans="1:20">
      <c r="A122" s="69" t="s">
        <v>105</v>
      </c>
      <c r="B122" s="56">
        <v>4.2857142857142856</v>
      </c>
      <c r="C122" s="64" t="s">
        <v>176</v>
      </c>
    </row>
    <row r="123" spans="1:20">
      <c r="A123" s="69" t="s">
        <v>6</v>
      </c>
      <c r="B123" s="56">
        <v>7.3214285714285694</v>
      </c>
      <c r="C123" s="64" t="s">
        <v>176</v>
      </c>
    </row>
    <row r="124" spans="1:20">
      <c r="A124" s="69" t="s">
        <v>169</v>
      </c>
      <c r="B124" s="56">
        <v>5.3571428571428568</v>
      </c>
      <c r="C124" s="64" t="s">
        <v>176</v>
      </c>
    </row>
    <row r="125" spans="1:20">
      <c r="A125" s="70" t="s">
        <v>231</v>
      </c>
      <c r="B125" s="56">
        <v>4.4642857142857135</v>
      </c>
      <c r="C125" s="64" t="s">
        <v>176</v>
      </c>
    </row>
    <row r="126" spans="1:20">
      <c r="A126" s="53"/>
    </row>
  </sheetData>
  <mergeCells count="43">
    <mergeCell ref="S108:T108"/>
    <mergeCell ref="E22:F22"/>
    <mergeCell ref="G22:H22"/>
    <mergeCell ref="I22:J22"/>
    <mergeCell ref="K22:L22"/>
    <mergeCell ref="M22:N22"/>
    <mergeCell ref="E63:F63"/>
    <mergeCell ref="G63:H63"/>
    <mergeCell ref="I63:J63"/>
    <mergeCell ref="K63:L63"/>
    <mergeCell ref="M63:N63"/>
    <mergeCell ref="E42:F42"/>
    <mergeCell ref="G42:H42"/>
    <mergeCell ref="I42:J42"/>
    <mergeCell ref="K42:L42"/>
    <mergeCell ref="M42:N42"/>
    <mergeCell ref="E1:F1"/>
    <mergeCell ref="G1:H1"/>
    <mergeCell ref="I1:J1"/>
    <mergeCell ref="K1:L1"/>
    <mergeCell ref="M1:N1"/>
    <mergeCell ref="E108:F108"/>
    <mergeCell ref="G108:H108"/>
    <mergeCell ref="I108:J108"/>
    <mergeCell ref="K108:L108"/>
    <mergeCell ref="M108:N108"/>
    <mergeCell ref="E84:F84"/>
    <mergeCell ref="G84:H84"/>
    <mergeCell ref="I84:J84"/>
    <mergeCell ref="K84:L84"/>
    <mergeCell ref="M84:N84"/>
    <mergeCell ref="S84:T84"/>
    <mergeCell ref="O1:P1"/>
    <mergeCell ref="Q1:R1"/>
    <mergeCell ref="O22:P22"/>
    <mergeCell ref="O42:P42"/>
    <mergeCell ref="Q22:R22"/>
    <mergeCell ref="O108:P108"/>
    <mergeCell ref="Q108:R108"/>
    <mergeCell ref="O63:P63"/>
    <mergeCell ref="Q63:R63"/>
    <mergeCell ref="O84:P84"/>
    <mergeCell ref="Q84:R8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selection activeCell="W15" sqref="W15"/>
    </sheetView>
  </sheetViews>
  <sheetFormatPr defaultRowHeight="15"/>
  <cols>
    <col min="1" max="1" width="64.75" style="19" customWidth="1"/>
    <col min="2" max="16384" width="9" style="19"/>
  </cols>
  <sheetData>
    <row r="1" spans="1:18">
      <c r="A1" s="18" t="s">
        <v>39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>
      <c r="A2" s="17" t="s">
        <v>1</v>
      </c>
      <c r="E2" s="64"/>
      <c r="F2" s="65"/>
      <c r="G2" s="64"/>
      <c r="H2" s="65"/>
      <c r="I2" s="64"/>
      <c r="J2" s="65"/>
      <c r="K2" s="64"/>
      <c r="L2" s="65"/>
      <c r="M2" s="64"/>
      <c r="N2" s="65"/>
      <c r="O2" s="64"/>
      <c r="P2" s="65"/>
      <c r="Q2" s="64"/>
      <c r="R2" s="65"/>
    </row>
    <row r="3" spans="1:18">
      <c r="A3" s="69" t="s">
        <v>40</v>
      </c>
      <c r="B3" s="20">
        <v>10.13215859030837</v>
      </c>
      <c r="C3" s="64" t="s">
        <v>176</v>
      </c>
      <c r="E3" s="64"/>
      <c r="F3" s="65"/>
      <c r="G3" s="69"/>
      <c r="H3" s="65"/>
      <c r="K3" s="64"/>
      <c r="L3" s="65"/>
      <c r="M3" s="64"/>
      <c r="N3" s="65"/>
      <c r="O3" s="64"/>
      <c r="P3" s="65"/>
    </row>
    <row r="4" spans="1:18">
      <c r="A4" s="69" t="s">
        <v>13</v>
      </c>
      <c r="B4" s="20">
        <v>3.5242290748898681</v>
      </c>
      <c r="C4" s="64" t="s">
        <v>176</v>
      </c>
      <c r="G4" s="69"/>
      <c r="H4" s="65"/>
      <c r="K4" s="64"/>
      <c r="L4" s="65"/>
      <c r="M4" s="64"/>
      <c r="N4" s="65"/>
      <c r="O4" s="64"/>
      <c r="P4" s="65"/>
    </row>
    <row r="5" spans="1:18">
      <c r="A5" s="69" t="s">
        <v>14</v>
      </c>
      <c r="B5" s="20">
        <v>1.7621145374449341</v>
      </c>
      <c r="C5" s="64" t="s">
        <v>176</v>
      </c>
      <c r="K5" s="64"/>
      <c r="L5" s="65"/>
      <c r="M5" s="69"/>
      <c r="N5" s="65"/>
    </row>
    <row r="6" spans="1:18">
      <c r="A6" s="69" t="s">
        <v>15</v>
      </c>
      <c r="B6" s="20">
        <v>2.2026431718061676</v>
      </c>
      <c r="C6" s="64" t="s">
        <v>176</v>
      </c>
    </row>
    <row r="7" spans="1:18">
      <c r="A7" s="69" t="s">
        <v>41</v>
      </c>
      <c r="B7" s="20">
        <v>1.3215859030837005</v>
      </c>
      <c r="C7" s="64" t="s">
        <v>176</v>
      </c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1:18">
      <c r="A8" s="69" t="s">
        <v>17</v>
      </c>
      <c r="B8" s="20">
        <v>1.7621145374449341</v>
      </c>
      <c r="C8" s="64" t="s">
        <v>176</v>
      </c>
      <c r="E8" s="64"/>
      <c r="F8" s="67"/>
      <c r="G8" s="64"/>
      <c r="H8" s="67"/>
      <c r="I8" s="64"/>
      <c r="J8" s="67"/>
      <c r="K8" s="64"/>
      <c r="L8" s="67"/>
      <c r="M8" s="64"/>
      <c r="N8" s="67"/>
      <c r="O8" s="64"/>
      <c r="P8" s="67"/>
      <c r="Q8" s="64"/>
      <c r="R8" s="67"/>
    </row>
    <row r="9" spans="1:18">
      <c r="A9" s="69" t="s">
        <v>42</v>
      </c>
      <c r="B9" s="20">
        <v>1.3215859030837005</v>
      </c>
      <c r="C9" s="64" t="s">
        <v>176</v>
      </c>
    </row>
    <row r="10" spans="1:18">
      <c r="A10" s="69" t="s">
        <v>18</v>
      </c>
      <c r="B10" s="20">
        <v>1.7621145374449341</v>
      </c>
      <c r="C10" s="64" t="s">
        <v>176</v>
      </c>
    </row>
    <row r="11" spans="1:18">
      <c r="A11" s="69" t="s">
        <v>43</v>
      </c>
      <c r="B11" s="20">
        <v>1.7621145374449341</v>
      </c>
      <c r="C11" s="64" t="s">
        <v>176</v>
      </c>
      <c r="J11" s="67"/>
    </row>
    <row r="12" spans="1:18">
      <c r="A12" s="69" t="s">
        <v>20</v>
      </c>
      <c r="B12" s="20">
        <v>1.7621145374449341</v>
      </c>
      <c r="C12" s="64" t="s">
        <v>176</v>
      </c>
    </row>
    <row r="13" spans="1:18">
      <c r="A13" s="69" t="s">
        <v>44</v>
      </c>
      <c r="B13" s="20">
        <v>2.2026431718061676</v>
      </c>
      <c r="C13" s="64" t="s">
        <v>176</v>
      </c>
      <c r="D13" s="64"/>
    </row>
    <row r="14" spans="1:18">
      <c r="A14" s="69" t="s">
        <v>36</v>
      </c>
      <c r="B14" s="20">
        <v>3.5242290748898681</v>
      </c>
      <c r="C14" s="64" t="s">
        <v>176</v>
      </c>
    </row>
    <row r="15" spans="1:18">
      <c r="A15" s="69" t="s">
        <v>9</v>
      </c>
      <c r="B15" s="20">
        <v>44.052863436123353</v>
      </c>
      <c r="C15" s="64" t="s">
        <v>176</v>
      </c>
    </row>
    <row r="16" spans="1:18">
      <c r="A16" s="69" t="s">
        <v>24</v>
      </c>
      <c r="B16" s="20">
        <v>19.823788546255507</v>
      </c>
      <c r="C16" s="64" t="s">
        <v>176</v>
      </c>
    </row>
    <row r="17" spans="1:18">
      <c r="A17" s="69" t="s">
        <v>45</v>
      </c>
      <c r="B17" s="20">
        <v>3.0837004405286343</v>
      </c>
      <c r="C17" s="64" t="s">
        <v>176</v>
      </c>
    </row>
    <row r="21" spans="1:18">
      <c r="A21" s="18" t="s">
        <v>77</v>
      </c>
    </row>
    <row r="22" spans="1:18">
      <c r="A22" s="17" t="s">
        <v>1</v>
      </c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</row>
    <row r="23" spans="1:18">
      <c r="A23" s="25" t="s">
        <v>69</v>
      </c>
      <c r="B23" s="20">
        <v>21.008403361344541</v>
      </c>
      <c r="C23" s="64" t="s">
        <v>176</v>
      </c>
      <c r="E23" s="25"/>
      <c r="F23" s="65"/>
      <c r="G23" s="25"/>
      <c r="H23" s="65"/>
      <c r="I23" s="25"/>
      <c r="J23" s="65"/>
      <c r="K23" s="25"/>
      <c r="L23" s="65"/>
      <c r="M23" s="25"/>
      <c r="N23" s="65"/>
      <c r="O23" s="25"/>
      <c r="P23" s="65"/>
      <c r="Q23" s="25"/>
      <c r="R23" s="65"/>
    </row>
    <row r="24" spans="1:18">
      <c r="A24" s="25" t="s">
        <v>13</v>
      </c>
      <c r="B24" s="20">
        <v>6.7226890756302531</v>
      </c>
      <c r="C24" s="64" t="s">
        <v>176</v>
      </c>
      <c r="E24" s="25"/>
      <c r="F24" s="65"/>
      <c r="G24" s="25"/>
      <c r="H24" s="65"/>
      <c r="I24" s="25"/>
      <c r="J24" s="65"/>
      <c r="K24" s="25"/>
      <c r="L24" s="65"/>
      <c r="M24" s="25"/>
      <c r="N24" s="65"/>
      <c r="Q24" s="69"/>
      <c r="R24" s="65"/>
    </row>
    <row r="25" spans="1:18">
      <c r="A25" s="25" t="s">
        <v>14</v>
      </c>
      <c r="B25" s="20">
        <v>5.6722689075630255</v>
      </c>
      <c r="C25" s="64" t="s">
        <v>176</v>
      </c>
      <c r="E25" s="25"/>
      <c r="F25" s="65"/>
      <c r="I25" s="25"/>
      <c r="J25" s="65"/>
      <c r="K25" s="25"/>
      <c r="L25" s="65"/>
      <c r="M25" s="25"/>
      <c r="N25" s="65"/>
    </row>
    <row r="26" spans="1:18">
      <c r="A26" s="25" t="s">
        <v>78</v>
      </c>
      <c r="B26" s="20">
        <v>6.5126050420168076</v>
      </c>
      <c r="C26" s="64" t="s">
        <v>176</v>
      </c>
      <c r="K26" s="25"/>
      <c r="L26" s="65"/>
    </row>
    <row r="27" spans="1:18">
      <c r="A27" s="25" t="s">
        <v>79</v>
      </c>
      <c r="B27" s="20">
        <v>5.2521008403361353</v>
      </c>
      <c r="C27" s="64" t="s">
        <v>176</v>
      </c>
      <c r="D27" s="64"/>
    </row>
    <row r="28" spans="1:18">
      <c r="A28" s="25" t="s">
        <v>144</v>
      </c>
      <c r="B28" s="20">
        <v>6.0924369747899165</v>
      </c>
      <c r="C28" s="64" t="s">
        <v>176</v>
      </c>
    </row>
    <row r="29" spans="1:18">
      <c r="A29" s="69" t="s">
        <v>5</v>
      </c>
      <c r="B29" s="20">
        <v>4.4117647058823533</v>
      </c>
      <c r="C29" s="64" t="s">
        <v>176</v>
      </c>
    </row>
    <row r="30" spans="1:18">
      <c r="A30" s="25" t="s">
        <v>80</v>
      </c>
      <c r="B30" s="20">
        <v>5.0420168067226898</v>
      </c>
      <c r="C30" s="64" t="s">
        <v>176</v>
      </c>
      <c r="E30" s="64"/>
      <c r="F30" s="67"/>
      <c r="G30" s="64"/>
      <c r="H30" s="67"/>
      <c r="I30" s="64"/>
      <c r="J30" s="67"/>
      <c r="K30" s="64"/>
      <c r="L30" s="67"/>
      <c r="M30" s="64"/>
      <c r="N30" s="67"/>
      <c r="O30" s="64"/>
      <c r="P30" s="67"/>
      <c r="Q30" s="64"/>
      <c r="R30" s="67"/>
    </row>
    <row r="31" spans="1:18">
      <c r="A31" s="69" t="s">
        <v>33</v>
      </c>
      <c r="B31" s="20">
        <v>4.2016806722689077</v>
      </c>
      <c r="C31" s="64" t="s">
        <v>176</v>
      </c>
    </row>
    <row r="32" spans="1:18">
      <c r="A32" s="69" t="s">
        <v>63</v>
      </c>
      <c r="B32" s="20">
        <v>4.2016806722689077</v>
      </c>
      <c r="C32" s="64" t="s">
        <v>176</v>
      </c>
    </row>
    <row r="33" spans="1:18">
      <c r="A33" s="25" t="s">
        <v>82</v>
      </c>
      <c r="B33" s="20">
        <v>4.4117647058823533</v>
      </c>
      <c r="C33" s="64" t="s">
        <v>176</v>
      </c>
      <c r="M33" s="67"/>
    </row>
    <row r="34" spans="1:18">
      <c r="A34" s="69" t="s">
        <v>74</v>
      </c>
      <c r="B34" s="20">
        <v>4.2016806722689077</v>
      </c>
      <c r="C34" s="64" t="s">
        <v>176</v>
      </c>
    </row>
    <row r="35" spans="1:18">
      <c r="A35" s="25" t="s">
        <v>57</v>
      </c>
      <c r="B35" s="20">
        <v>3.9915966386554627</v>
      </c>
      <c r="C35" s="64" t="s">
        <v>176</v>
      </c>
    </row>
    <row r="36" spans="1:18">
      <c r="A36" s="25" t="s">
        <v>85</v>
      </c>
      <c r="B36" s="20">
        <v>4.4117647058823533</v>
      </c>
      <c r="C36" s="64" t="s">
        <v>176</v>
      </c>
    </row>
    <row r="37" spans="1:18">
      <c r="A37" s="25" t="s">
        <v>6</v>
      </c>
      <c r="B37" s="20">
        <v>7.9831932773109253</v>
      </c>
      <c r="C37" s="64" t="s">
        <v>176</v>
      </c>
    </row>
    <row r="38" spans="1:18">
      <c r="A38" s="25" t="s">
        <v>10</v>
      </c>
      <c r="B38" s="20">
        <v>5.882352941176471</v>
      </c>
      <c r="C38" s="64" t="s">
        <v>176</v>
      </c>
    </row>
    <row r="42" spans="1:18">
      <c r="A42" s="18" t="s">
        <v>102</v>
      </c>
    </row>
    <row r="43" spans="1:18">
      <c r="A43" s="17" t="s">
        <v>1</v>
      </c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</row>
    <row r="44" spans="1:18">
      <c r="A44" s="69" t="s">
        <v>94</v>
      </c>
      <c r="B44" s="20">
        <v>17.482517482517483</v>
      </c>
      <c r="C44" s="64" t="s">
        <v>176</v>
      </c>
      <c r="E44" s="64"/>
      <c r="F44" s="65"/>
      <c r="G44" s="64"/>
      <c r="H44" s="65"/>
      <c r="I44" s="69"/>
      <c r="J44" s="65"/>
      <c r="K44" s="69"/>
      <c r="L44" s="65"/>
      <c r="M44" s="64"/>
      <c r="N44" s="65"/>
      <c r="O44" s="64"/>
      <c r="P44" s="65"/>
      <c r="Q44" s="64"/>
      <c r="R44" s="65"/>
    </row>
    <row r="45" spans="1:18">
      <c r="A45" s="69" t="s">
        <v>2</v>
      </c>
      <c r="B45" s="20">
        <v>14.685314685314687</v>
      </c>
      <c r="C45" s="64" t="s">
        <v>176</v>
      </c>
      <c r="E45" s="64"/>
      <c r="F45" s="65"/>
      <c r="G45" s="64"/>
      <c r="H45" s="65"/>
      <c r="I45" s="69"/>
      <c r="J45" s="65"/>
      <c r="K45" s="69"/>
      <c r="L45" s="65"/>
      <c r="O45" s="64"/>
      <c r="P45" s="65"/>
    </row>
    <row r="46" spans="1:18">
      <c r="A46" s="69" t="s">
        <v>13</v>
      </c>
      <c r="B46" s="20">
        <v>5.06993006993007</v>
      </c>
      <c r="C46" s="64" t="s">
        <v>176</v>
      </c>
      <c r="E46" s="64"/>
      <c r="F46" s="65"/>
      <c r="G46" s="64"/>
      <c r="H46" s="65"/>
      <c r="I46" s="69"/>
      <c r="J46" s="65"/>
      <c r="K46" s="69"/>
      <c r="L46" s="65"/>
      <c r="O46" s="64"/>
      <c r="P46" s="65"/>
    </row>
    <row r="47" spans="1:18">
      <c r="A47" s="69" t="s">
        <v>14</v>
      </c>
      <c r="B47" s="20">
        <v>4.7202797202797209</v>
      </c>
      <c r="C47" s="64" t="s">
        <v>176</v>
      </c>
      <c r="E47" s="64"/>
      <c r="F47" s="65"/>
      <c r="G47" s="64"/>
      <c r="H47" s="65"/>
      <c r="K47" s="69"/>
      <c r="L47" s="65"/>
    </row>
    <row r="48" spans="1:18">
      <c r="A48" s="69" t="s">
        <v>95</v>
      </c>
      <c r="B48" s="20">
        <v>5.9440559440559442</v>
      </c>
      <c r="C48" s="64" t="s">
        <v>176</v>
      </c>
      <c r="G48" s="64"/>
      <c r="H48" s="65"/>
      <c r="K48" s="69"/>
      <c r="L48" s="65"/>
    </row>
    <row r="49" spans="1:18">
      <c r="A49" s="69" t="s">
        <v>103</v>
      </c>
      <c r="B49" s="20">
        <v>4.5454545454545459</v>
      </c>
      <c r="C49" s="64" t="s">
        <v>176</v>
      </c>
    </row>
    <row r="50" spans="1:18">
      <c r="A50" s="69" t="s">
        <v>48</v>
      </c>
      <c r="B50" s="20">
        <v>6.8181818181818183</v>
      </c>
      <c r="C50" s="64" t="s">
        <v>176</v>
      </c>
    </row>
    <row r="51" spans="1:18">
      <c r="A51" s="69" t="s">
        <v>5</v>
      </c>
      <c r="B51" s="20">
        <v>5.7692307692307701</v>
      </c>
      <c r="C51" s="64" t="s">
        <v>176</v>
      </c>
      <c r="E51" s="64"/>
      <c r="F51" s="67"/>
      <c r="G51" s="64"/>
      <c r="H51" s="67"/>
      <c r="I51" s="64"/>
      <c r="J51" s="67"/>
      <c r="K51" s="64"/>
      <c r="L51" s="67"/>
      <c r="M51" s="64"/>
      <c r="N51" s="67"/>
      <c r="O51" s="64"/>
      <c r="P51" s="67"/>
      <c r="Q51" s="64"/>
      <c r="R51" s="67"/>
    </row>
    <row r="52" spans="1:18">
      <c r="A52" s="69" t="s">
        <v>42</v>
      </c>
      <c r="B52" s="20">
        <v>3.3216783216783221</v>
      </c>
      <c r="C52" s="64" t="s">
        <v>176</v>
      </c>
    </row>
    <row r="53" spans="1:18">
      <c r="A53" s="69" t="s">
        <v>87</v>
      </c>
      <c r="B53" s="20">
        <v>3.6713286713286717</v>
      </c>
      <c r="C53" s="64" t="s">
        <v>176</v>
      </c>
    </row>
    <row r="54" spans="1:18">
      <c r="A54" s="69" t="s">
        <v>20</v>
      </c>
      <c r="B54" s="20">
        <v>3.6713286713286717</v>
      </c>
      <c r="C54" s="64" t="s">
        <v>176</v>
      </c>
      <c r="L54" s="67"/>
    </row>
    <row r="55" spans="1:18">
      <c r="A55" s="69" t="s">
        <v>30</v>
      </c>
      <c r="B55" s="20">
        <v>2.7972027972027975</v>
      </c>
      <c r="C55" s="64" t="s">
        <v>176</v>
      </c>
    </row>
    <row r="56" spans="1:18">
      <c r="A56" s="69" t="s">
        <v>8</v>
      </c>
      <c r="B56" s="20">
        <v>3.4965034965034967</v>
      </c>
      <c r="C56" s="64" t="s">
        <v>176</v>
      </c>
    </row>
    <row r="57" spans="1:18">
      <c r="A57" s="69" t="s">
        <v>104</v>
      </c>
      <c r="B57" s="20">
        <v>3.1468531468531471</v>
      </c>
      <c r="C57" s="64" t="s">
        <v>176</v>
      </c>
    </row>
    <row r="58" spans="1:18">
      <c r="A58" s="69" t="s">
        <v>105</v>
      </c>
      <c r="B58" s="20">
        <v>3.6713286713286717</v>
      </c>
      <c r="C58" s="64" t="s">
        <v>176</v>
      </c>
    </row>
    <row r="59" spans="1:18">
      <c r="A59" s="69" t="s">
        <v>59</v>
      </c>
      <c r="B59" s="20">
        <v>6.6433566433566442</v>
      </c>
      <c r="C59" s="64" t="s">
        <v>176</v>
      </c>
    </row>
    <row r="60" spans="1:18">
      <c r="A60" s="69" t="s">
        <v>10</v>
      </c>
      <c r="B60" s="20">
        <v>4.5454545454545459</v>
      </c>
      <c r="C60" s="64" t="s">
        <v>176</v>
      </c>
    </row>
    <row r="65" spans="1:18">
      <c r="A65" s="18" t="s">
        <v>124</v>
      </c>
    </row>
    <row r="66" spans="1:18">
      <c r="A66" s="17" t="s">
        <v>1</v>
      </c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</row>
    <row r="67" spans="1:18">
      <c r="A67" s="69" t="s">
        <v>47</v>
      </c>
      <c r="B67" s="20">
        <v>17.919075144508675</v>
      </c>
      <c r="C67" s="64" t="s">
        <v>176</v>
      </c>
      <c r="E67" s="64"/>
      <c r="F67" s="65"/>
      <c r="G67" s="64"/>
      <c r="H67" s="65"/>
      <c r="I67" s="64"/>
      <c r="J67" s="65"/>
      <c r="K67" s="64"/>
      <c r="L67" s="65"/>
      <c r="M67" s="64"/>
      <c r="N67" s="65"/>
      <c r="O67" s="69"/>
      <c r="P67" s="65"/>
      <c r="Q67" s="64"/>
      <c r="R67" s="65"/>
    </row>
    <row r="68" spans="1:18">
      <c r="A68" s="69" t="s">
        <v>2</v>
      </c>
      <c r="B68" s="20">
        <v>16.377649325626205</v>
      </c>
      <c r="C68" s="64" t="s">
        <v>176</v>
      </c>
      <c r="E68" s="69"/>
      <c r="F68" s="65"/>
      <c r="G68" s="64"/>
      <c r="H68" s="65"/>
      <c r="K68" s="64"/>
      <c r="L68" s="65"/>
      <c r="M68" s="64"/>
      <c r="N68" s="65"/>
      <c r="O68" s="69"/>
      <c r="P68" s="65"/>
    </row>
    <row r="69" spans="1:18">
      <c r="A69" s="69" t="s">
        <v>14</v>
      </c>
      <c r="B69" s="20">
        <v>5.3949903660886322</v>
      </c>
      <c r="C69" s="64" t="s">
        <v>176</v>
      </c>
      <c r="G69" s="64"/>
      <c r="H69" s="65"/>
      <c r="I69" s="64"/>
      <c r="J69" s="65"/>
      <c r="K69" s="69"/>
      <c r="L69" s="65"/>
      <c r="M69" s="64"/>
      <c r="N69" s="65"/>
      <c r="O69" s="64"/>
      <c r="P69" s="65"/>
    </row>
    <row r="70" spans="1:18">
      <c r="A70" s="69" t="s">
        <v>48</v>
      </c>
      <c r="B70" s="20">
        <v>5.973025048169557</v>
      </c>
      <c r="C70" s="64" t="s">
        <v>176</v>
      </c>
      <c r="G70" s="64"/>
      <c r="H70" s="65"/>
      <c r="I70" s="64"/>
      <c r="J70" s="65"/>
      <c r="K70" s="69"/>
      <c r="L70" s="65"/>
    </row>
    <row r="71" spans="1:18">
      <c r="A71" s="69" t="s">
        <v>49</v>
      </c>
      <c r="B71" s="20">
        <v>6.9364161849710984</v>
      </c>
      <c r="C71" s="64" t="s">
        <v>176</v>
      </c>
    </row>
    <row r="72" spans="1:18">
      <c r="A72" s="69" t="s">
        <v>5</v>
      </c>
      <c r="B72" s="20">
        <v>5.5876685934489405</v>
      </c>
      <c r="C72" s="64" t="s">
        <v>176</v>
      </c>
    </row>
    <row r="73" spans="1:18">
      <c r="A73" s="69" t="s">
        <v>94</v>
      </c>
      <c r="B73" s="20">
        <v>3.2755298651252409</v>
      </c>
      <c r="C73" s="64" t="s">
        <v>176</v>
      </c>
    </row>
    <row r="74" spans="1:18">
      <c r="A74" s="69" t="s">
        <v>91</v>
      </c>
      <c r="B74" s="20">
        <v>4.43159922928709</v>
      </c>
      <c r="C74" s="64" t="s">
        <v>176</v>
      </c>
      <c r="E74" s="64"/>
      <c r="F74" s="67"/>
      <c r="G74" s="64"/>
      <c r="H74" s="67"/>
      <c r="I74" s="64"/>
      <c r="J74" s="67"/>
      <c r="K74" s="64"/>
      <c r="L74" s="67"/>
      <c r="M74" s="64"/>
      <c r="N74" s="67"/>
      <c r="O74" s="64"/>
      <c r="P74" s="67"/>
      <c r="Q74" s="64"/>
      <c r="R74" s="67"/>
    </row>
    <row r="75" spans="1:18">
      <c r="A75" s="69" t="s">
        <v>50</v>
      </c>
      <c r="B75" s="20">
        <v>3.4682080924855492</v>
      </c>
      <c r="C75" s="64" t="s">
        <v>176</v>
      </c>
    </row>
    <row r="76" spans="1:18">
      <c r="A76" s="69" t="s">
        <v>125</v>
      </c>
      <c r="B76" s="20">
        <v>3.4682080924855492</v>
      </c>
      <c r="C76" s="64" t="s">
        <v>176</v>
      </c>
    </row>
    <row r="77" spans="1:18">
      <c r="A77" s="69" t="s">
        <v>232</v>
      </c>
      <c r="B77" s="20">
        <v>2.6974951830443161</v>
      </c>
      <c r="C77" s="64" t="s">
        <v>176</v>
      </c>
      <c r="G77" s="67"/>
    </row>
    <row r="78" spans="1:18">
      <c r="A78" s="69" t="s">
        <v>52</v>
      </c>
      <c r="B78" s="20">
        <v>3.2755298651252409</v>
      </c>
      <c r="C78" s="64" t="s">
        <v>176</v>
      </c>
    </row>
    <row r="79" spans="1:18">
      <c r="A79" s="69" t="s">
        <v>22</v>
      </c>
      <c r="B79" s="20">
        <v>3.0828516377649327</v>
      </c>
      <c r="C79" s="64" t="s">
        <v>176</v>
      </c>
    </row>
    <row r="80" spans="1:18">
      <c r="A80" s="69" t="s">
        <v>20</v>
      </c>
      <c r="B80" s="20">
        <v>3.0828516377649327</v>
      </c>
      <c r="C80" s="64" t="s">
        <v>176</v>
      </c>
    </row>
    <row r="81" spans="1:20">
      <c r="A81" s="69" t="s">
        <v>85</v>
      </c>
      <c r="B81" s="20">
        <v>3.4682080924855492</v>
      </c>
      <c r="C81" s="64" t="s">
        <v>176</v>
      </c>
    </row>
    <row r="82" spans="1:20">
      <c r="A82" s="69" t="s">
        <v>6</v>
      </c>
      <c r="B82" s="20">
        <v>6.7437379576107901</v>
      </c>
      <c r="C82" s="64" t="s">
        <v>176</v>
      </c>
    </row>
    <row r="83" spans="1:20">
      <c r="A83" s="69" t="s">
        <v>10</v>
      </c>
      <c r="B83" s="20">
        <v>4.8169556840077075</v>
      </c>
      <c r="C83" s="64" t="s">
        <v>176</v>
      </c>
    </row>
    <row r="87" spans="1:20">
      <c r="A87" s="39" t="s">
        <v>154</v>
      </c>
    </row>
    <row r="88" spans="1:20">
      <c r="A88" s="38" t="s">
        <v>1</v>
      </c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</row>
    <row r="89" spans="1:20">
      <c r="A89" s="69" t="s">
        <v>132</v>
      </c>
      <c r="B89" s="40">
        <v>17.391304347826086</v>
      </c>
      <c r="C89" s="64" t="s">
        <v>176</v>
      </c>
      <c r="E89" s="64"/>
      <c r="F89" s="65"/>
      <c r="G89" s="64"/>
      <c r="H89" s="65"/>
      <c r="I89" s="64"/>
      <c r="J89" s="65"/>
      <c r="K89" s="69"/>
      <c r="L89" s="65"/>
      <c r="M89" s="64"/>
      <c r="N89" s="65"/>
      <c r="O89" s="64"/>
      <c r="P89" s="65"/>
      <c r="Q89" s="64"/>
      <c r="R89" s="65"/>
      <c r="S89" s="64"/>
      <c r="T89" s="65"/>
    </row>
    <row r="90" spans="1:20">
      <c r="A90" s="69" t="s">
        <v>69</v>
      </c>
      <c r="B90" s="40">
        <v>16.521739130434781</v>
      </c>
      <c r="C90" s="64" t="s">
        <v>176</v>
      </c>
      <c r="E90" s="64"/>
      <c r="F90" s="65"/>
      <c r="G90" s="64"/>
      <c r="H90" s="65"/>
      <c r="I90" s="69"/>
      <c r="J90" s="65"/>
      <c r="K90" s="69"/>
      <c r="L90" s="65"/>
      <c r="M90" s="64"/>
      <c r="N90" s="65"/>
      <c r="O90" s="69"/>
      <c r="P90" s="65"/>
    </row>
    <row r="91" spans="1:20">
      <c r="A91" s="69" t="s">
        <v>89</v>
      </c>
      <c r="B91" s="40">
        <v>5.2173913043478262</v>
      </c>
      <c r="C91" s="64" t="s">
        <v>176</v>
      </c>
      <c r="E91" s="69"/>
      <c r="F91" s="65"/>
      <c r="G91" s="64"/>
      <c r="H91" s="65"/>
      <c r="K91" s="64"/>
      <c r="L91" s="65"/>
    </row>
    <row r="92" spans="1:20">
      <c r="A92" s="69" t="s">
        <v>4</v>
      </c>
      <c r="B92" s="40">
        <v>5.3913043478260869</v>
      </c>
      <c r="C92" s="64" t="s">
        <v>176</v>
      </c>
      <c r="E92" s="69"/>
      <c r="F92" s="65"/>
      <c r="K92" s="69"/>
      <c r="L92" s="65"/>
    </row>
    <row r="93" spans="1:20">
      <c r="A93" s="69" t="s">
        <v>127</v>
      </c>
      <c r="B93" s="40">
        <v>8.695652173913043</v>
      </c>
      <c r="C93" s="64" t="s">
        <v>176</v>
      </c>
      <c r="E93" s="64"/>
      <c r="F93" s="65"/>
    </row>
    <row r="94" spans="1:20">
      <c r="A94" s="69" t="s">
        <v>78</v>
      </c>
      <c r="B94" s="40">
        <v>6.2608695652173916</v>
      </c>
      <c r="C94" s="64" t="s">
        <v>176</v>
      </c>
    </row>
    <row r="95" spans="1:20">
      <c r="A95" s="69" t="s">
        <v>5</v>
      </c>
      <c r="B95" s="40">
        <v>5.2173913043478262</v>
      </c>
      <c r="C95" s="64" t="s">
        <v>176</v>
      </c>
    </row>
    <row r="96" spans="1:20">
      <c r="A96" s="69" t="s">
        <v>42</v>
      </c>
      <c r="B96" s="40">
        <v>2.9565217391304346</v>
      </c>
      <c r="C96" s="64" t="s">
        <v>176</v>
      </c>
      <c r="E96" s="64"/>
      <c r="F96" s="67"/>
      <c r="G96" s="64"/>
      <c r="H96" s="67"/>
      <c r="I96" s="64"/>
      <c r="J96" s="67"/>
      <c r="K96" s="64"/>
      <c r="L96" s="67"/>
      <c r="M96" s="64"/>
      <c r="N96" s="67"/>
      <c r="O96" s="64"/>
      <c r="P96" s="67"/>
      <c r="Q96" s="64"/>
      <c r="R96" s="67"/>
      <c r="S96" s="64"/>
      <c r="T96" s="67"/>
    </row>
    <row r="97" spans="1:20">
      <c r="A97" s="69" t="s">
        <v>87</v>
      </c>
      <c r="B97" s="40">
        <v>3.1304347826086958</v>
      </c>
      <c r="C97" s="64" t="s">
        <v>176</v>
      </c>
    </row>
    <row r="98" spans="1:20">
      <c r="A98" s="69" t="s">
        <v>56</v>
      </c>
      <c r="B98" s="40">
        <v>3.3043478260869565</v>
      </c>
      <c r="C98" s="64" t="s">
        <v>176</v>
      </c>
    </row>
    <row r="99" spans="1:20">
      <c r="A99" s="69" t="s">
        <v>134</v>
      </c>
      <c r="B99" s="40">
        <v>2.7826086956521738</v>
      </c>
      <c r="C99" s="64" t="s">
        <v>176</v>
      </c>
    </row>
    <row r="100" spans="1:20">
      <c r="A100" s="69" t="s">
        <v>140</v>
      </c>
      <c r="B100" s="40">
        <v>3.3043478260869565</v>
      </c>
      <c r="C100" s="64" t="s">
        <v>176</v>
      </c>
      <c r="G100" s="67"/>
    </row>
    <row r="101" spans="1:20">
      <c r="A101" s="69" t="s">
        <v>88</v>
      </c>
      <c r="B101" s="40">
        <v>3.1304347826086958</v>
      </c>
      <c r="C101" s="64" t="s">
        <v>176</v>
      </c>
    </row>
    <row r="102" spans="1:20">
      <c r="A102" s="69" t="s">
        <v>156</v>
      </c>
      <c r="B102" s="40">
        <v>2.9565217391304346</v>
      </c>
      <c r="C102" s="64" t="s">
        <v>176</v>
      </c>
    </row>
    <row r="103" spans="1:20">
      <c r="A103" s="69" t="s">
        <v>105</v>
      </c>
      <c r="B103" s="40">
        <v>3.4782608695652173</v>
      </c>
      <c r="C103" s="64" t="s">
        <v>176</v>
      </c>
    </row>
    <row r="104" spans="1:20">
      <c r="A104" s="69" t="s">
        <v>6</v>
      </c>
      <c r="B104" s="40">
        <v>5.9130434782608692</v>
      </c>
      <c r="C104" s="64" t="s">
        <v>176</v>
      </c>
    </row>
    <row r="105" spans="1:20">
      <c r="A105" s="69" t="s">
        <v>10</v>
      </c>
      <c r="B105" s="40">
        <v>4.3478260869565215</v>
      </c>
      <c r="C105" s="64" t="s">
        <v>176</v>
      </c>
    </row>
    <row r="110" spans="1:20">
      <c r="A110" s="58" t="s">
        <v>167</v>
      </c>
    </row>
    <row r="111" spans="1:20">
      <c r="A111" s="57" t="s">
        <v>1</v>
      </c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</row>
    <row r="112" spans="1:20">
      <c r="A112" s="69" t="s">
        <v>69</v>
      </c>
      <c r="B112" s="59">
        <v>19.646365422396855</v>
      </c>
      <c r="C112" s="64" t="s">
        <v>176</v>
      </c>
      <c r="E112" s="64"/>
      <c r="F112" s="65"/>
      <c r="G112" s="64"/>
      <c r="H112" s="65"/>
      <c r="I112" s="64"/>
      <c r="J112" s="65"/>
      <c r="K112" s="69"/>
      <c r="L112" s="65"/>
      <c r="M112" s="64"/>
      <c r="N112" s="65"/>
      <c r="O112" s="64"/>
      <c r="P112" s="65"/>
      <c r="Q112" s="64"/>
      <c r="R112" s="65"/>
      <c r="S112" s="69"/>
      <c r="T112" s="65"/>
    </row>
    <row r="113" spans="1:20">
      <c r="A113" s="69" t="s">
        <v>14</v>
      </c>
      <c r="B113" s="59">
        <v>6.0903732809430249</v>
      </c>
      <c r="C113" s="64" t="s">
        <v>176</v>
      </c>
      <c r="E113" s="64"/>
      <c r="F113" s="65"/>
      <c r="G113" s="64"/>
      <c r="H113" s="65"/>
      <c r="I113" s="69"/>
      <c r="J113" s="65"/>
      <c r="K113" s="69"/>
      <c r="L113" s="65"/>
      <c r="M113" s="64"/>
      <c r="N113" s="65"/>
      <c r="O113" s="64"/>
      <c r="P113" s="65"/>
    </row>
    <row r="114" spans="1:20">
      <c r="A114" s="69" t="s">
        <v>109</v>
      </c>
      <c r="B114" s="59">
        <v>6.8762278978388993</v>
      </c>
      <c r="C114" s="64" t="s">
        <v>176</v>
      </c>
      <c r="E114" s="69"/>
      <c r="F114" s="65"/>
      <c r="G114" s="64"/>
      <c r="H114" s="65"/>
      <c r="K114" s="69"/>
      <c r="L114" s="65"/>
      <c r="O114" s="64"/>
      <c r="P114" s="65"/>
    </row>
    <row r="115" spans="1:20">
      <c r="A115" s="69" t="s">
        <v>170</v>
      </c>
      <c r="B115" s="59">
        <v>7.2691552062868361</v>
      </c>
      <c r="C115" s="64" t="s">
        <v>176</v>
      </c>
      <c r="E115" s="69"/>
      <c r="F115" s="65"/>
    </row>
    <row r="116" spans="1:20">
      <c r="A116" s="69" t="s">
        <v>49</v>
      </c>
      <c r="B116" s="59">
        <v>7.2691552062868361</v>
      </c>
      <c r="C116" s="64" t="s">
        <v>176</v>
      </c>
    </row>
    <row r="117" spans="1:20">
      <c r="A117" s="69" t="s">
        <v>144</v>
      </c>
      <c r="B117" s="59">
        <v>6.8762278978388993</v>
      </c>
      <c r="C117" s="64" t="s">
        <v>176</v>
      </c>
    </row>
    <row r="118" spans="1:20">
      <c r="A118" s="69" t="s">
        <v>42</v>
      </c>
      <c r="B118" s="59">
        <v>3.9292730844793708</v>
      </c>
      <c r="C118" s="64" t="s">
        <v>176</v>
      </c>
      <c r="E118" s="64"/>
      <c r="F118" s="67"/>
      <c r="G118" s="64"/>
      <c r="H118" s="67"/>
      <c r="I118" s="64"/>
      <c r="J118" s="67"/>
      <c r="K118" s="64"/>
      <c r="L118" s="67"/>
      <c r="M118" s="64"/>
      <c r="N118" s="67"/>
      <c r="O118" s="64"/>
      <c r="P118" s="67"/>
      <c r="Q118" s="64"/>
      <c r="R118" s="67"/>
      <c r="S118" s="64"/>
      <c r="T118" s="67"/>
    </row>
    <row r="119" spans="1:20">
      <c r="A119" s="69" t="s">
        <v>91</v>
      </c>
      <c r="B119" s="59">
        <v>6.2868369351669937</v>
      </c>
      <c r="C119" s="64" t="s">
        <v>176</v>
      </c>
    </row>
    <row r="120" spans="1:20">
      <c r="A120" s="69" t="s">
        <v>21</v>
      </c>
      <c r="B120" s="59">
        <v>3.9292730844793708</v>
      </c>
      <c r="C120" s="64" t="s">
        <v>176</v>
      </c>
    </row>
    <row r="121" spans="1:20">
      <c r="A121" s="69" t="s">
        <v>128</v>
      </c>
      <c r="B121" s="59">
        <v>4.1257367387033392</v>
      </c>
      <c r="C121" s="64" t="s">
        <v>176</v>
      </c>
    </row>
    <row r="122" spans="1:20">
      <c r="A122" s="69" t="s">
        <v>140</v>
      </c>
      <c r="B122" s="59">
        <v>3.9292730844793708</v>
      </c>
      <c r="C122" s="64" t="s">
        <v>176</v>
      </c>
      <c r="H122" s="67"/>
    </row>
    <row r="123" spans="1:20">
      <c r="A123" s="69" t="s">
        <v>164</v>
      </c>
      <c r="B123" s="59">
        <v>3.7328094302554025</v>
      </c>
      <c r="C123" s="64" t="s">
        <v>176</v>
      </c>
    </row>
    <row r="124" spans="1:20">
      <c r="A124" s="69" t="s">
        <v>23</v>
      </c>
      <c r="B124" s="59">
        <v>3.5363457760314336</v>
      </c>
      <c r="C124" s="64" t="s">
        <v>176</v>
      </c>
    </row>
    <row r="125" spans="1:20">
      <c r="A125" s="69" t="s">
        <v>105</v>
      </c>
      <c r="B125" s="59">
        <v>4.1257367387033392</v>
      </c>
      <c r="C125" s="64" t="s">
        <v>176</v>
      </c>
    </row>
    <row r="126" spans="1:20">
      <c r="A126" s="69" t="s">
        <v>6</v>
      </c>
      <c r="B126" s="59">
        <v>7.0726915520628673</v>
      </c>
      <c r="C126" s="64" t="s">
        <v>176</v>
      </c>
    </row>
    <row r="127" spans="1:20">
      <c r="A127" s="69" t="s">
        <v>169</v>
      </c>
      <c r="B127" s="59">
        <v>5.3045186640471504</v>
      </c>
      <c r="C127" s="64" t="s">
        <v>176</v>
      </c>
    </row>
  </sheetData>
  <mergeCells count="44">
    <mergeCell ref="M1:N1"/>
    <mergeCell ref="E22:F22"/>
    <mergeCell ref="G22:H22"/>
    <mergeCell ref="I22:J22"/>
    <mergeCell ref="K22:L22"/>
    <mergeCell ref="M22:N22"/>
    <mergeCell ref="G43:H43"/>
    <mergeCell ref="I43:J43"/>
    <mergeCell ref="K43:L43"/>
    <mergeCell ref="E1:F1"/>
    <mergeCell ref="G1:H1"/>
    <mergeCell ref="I1:J1"/>
    <mergeCell ref="K1:L1"/>
    <mergeCell ref="M43:N43"/>
    <mergeCell ref="E111:F111"/>
    <mergeCell ref="G111:H111"/>
    <mergeCell ref="I111:J111"/>
    <mergeCell ref="K111:L111"/>
    <mergeCell ref="M111:N111"/>
    <mergeCell ref="E88:F88"/>
    <mergeCell ref="G88:H88"/>
    <mergeCell ref="I88:J88"/>
    <mergeCell ref="K88:L88"/>
    <mergeCell ref="M88:N88"/>
    <mergeCell ref="E66:F66"/>
    <mergeCell ref="G66:H66"/>
    <mergeCell ref="I66:J66"/>
    <mergeCell ref="K66:L66"/>
    <mergeCell ref="E43:F43"/>
    <mergeCell ref="O1:P1"/>
    <mergeCell ref="Q1:R1"/>
    <mergeCell ref="O22:P22"/>
    <mergeCell ref="Q22:R22"/>
    <mergeCell ref="O43:P43"/>
    <mergeCell ref="Q43:R43"/>
    <mergeCell ref="O111:P111"/>
    <mergeCell ref="Q111:R111"/>
    <mergeCell ref="S111:T111"/>
    <mergeCell ref="M66:N66"/>
    <mergeCell ref="O66:P66"/>
    <mergeCell ref="Q66:R66"/>
    <mergeCell ref="O88:P88"/>
    <mergeCell ref="Q88:R88"/>
    <mergeCell ref="S88:T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Arkusz1</vt:lpstr>
      <vt:lpstr>01dKasza</vt:lpstr>
      <vt:lpstr>02dKasza</vt:lpstr>
      <vt:lpstr>03dKasza</vt:lpstr>
      <vt:lpstr>04dKasza</vt:lpstr>
      <vt:lpstr>05dKasza</vt:lpstr>
      <vt:lpstr>06dKasza</vt:lpstr>
      <vt:lpstr>07dKasza</vt:lpstr>
      <vt:lpstr>08dKasza</vt:lpstr>
      <vt:lpstr>09dKasza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azytek</dc:creator>
  <cp:lastModifiedBy>Robert, Rusinek</cp:lastModifiedBy>
  <dcterms:created xsi:type="dcterms:W3CDTF">2022-01-17T13:08:14Z</dcterms:created>
  <dcterms:modified xsi:type="dcterms:W3CDTF">2023-11-17T09:39:08Z</dcterms:modified>
</cp:coreProperties>
</file>