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R:\PIs\Klein\Klein (vhaminfpc8Database)\TCGA Paper\"/>
    </mc:Choice>
  </mc:AlternateContent>
  <xr:revisionPtr revIDLastSave="0" documentId="8_{0D2C6994-F834-458A-86BB-016508537215}" xr6:coauthVersionLast="41" xr6:coauthVersionMax="41" xr10:uidLastSave="{00000000-0000-0000-0000-000000000000}"/>
  <bookViews>
    <workbookView xWindow="1170" yWindow="1170" windowWidth="17520" windowHeight="10755" firstSheet="1" xr2:uid="{00000000-000D-0000-FFFF-FFFF00000000}"/>
  </bookViews>
  <sheets>
    <sheet name="Mesothelioma correlation data" sheetId="1" r:id="rId1"/>
    <sheet name="PaCa correlation data " sheetId="3" r:id="rId2"/>
    <sheet name="HCC correlation data" sheetId="2" r:id="rId3"/>
  </sheets>
  <definedNames>
    <definedName name="_xlnm.Print_Area" localSheetId="2">'HCC correlation data'!$A$1:$M$46</definedName>
    <definedName name="_xlnm.Print_Area" localSheetId="0">'Mesothelioma correlation data'!$A$1:$M$45</definedName>
    <definedName name="_xlnm.Print_Area" localSheetId="1">'PaCa correlation data '!$A$1:$M$46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J9" i="3" l="1"/>
</calcChain>
</file>

<file path=xl/sharedStrings.xml><?xml version="1.0" encoding="utf-8"?>
<sst xmlns="http://schemas.openxmlformats.org/spreadsheetml/2006/main" count="294" uniqueCount="25">
  <si>
    <t>mRNA 1</t>
  </si>
  <si>
    <t>mRNA 2</t>
  </si>
  <si>
    <t>Spearman</t>
  </si>
  <si>
    <t>p value</t>
  </si>
  <si>
    <t>Pearson</t>
  </si>
  <si>
    <t>CDK2</t>
  </si>
  <si>
    <t>TXN</t>
  </si>
  <si>
    <t>TXNRD2</t>
  </si>
  <si>
    <t>TXN2</t>
  </si>
  <si>
    <t>PRDX3</t>
  </si>
  <si>
    <t>GLRX2</t>
  </si>
  <si>
    <t>GPX2</t>
  </si>
  <si>
    <t>SOD2</t>
  </si>
  <si>
    <t>NFKB1</t>
  </si>
  <si>
    <t>CSNK2A1</t>
  </si>
  <si>
    <t xml:space="preserve">CSNK2B </t>
  </si>
  <si>
    <t>CDK5</t>
  </si>
  <si>
    <t>FOXM1</t>
  </si>
  <si>
    <t>CDK4</t>
  </si>
  <si>
    <t>CSNK2A2</t>
  </si>
  <si>
    <t>TXNRD1</t>
  </si>
  <si>
    <t>HIF1</t>
  </si>
  <si>
    <t> 0.0381</t>
  </si>
  <si>
    <t> 0.391</t>
  </si>
  <si>
    <t>p=8.49e-8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</si>
</sst>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8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0"/>
      <color rgb="FF333333"/>
      <name val="Arial"/>
      <family val="2"/>
    </font>
    <font>
      <b/>
      <sz val="11"/>
      <color theme="1"/>
      <name val="Calibri"/>
      <family val="2"/>
      <scheme val="minor"/>
    </font>
    <font>
      <b/>
      <sz val="10"/>
      <color rgb="FF333333"/>
      <name val="Arial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sz val="11"/>
      <color rgb="FF333333"/>
      <name val="Calibri"/>
      <scheme val="minor"/>
    </font>
    <font>
      <sz val="11"/>
      <name val="Calibri"/>
      <scheme val="minor"/>
    </font>
    <font>
      <sz val="10"/>
      <name val="Arial"/>
    </font>
    <font>
      <b/>
      <sz val="11"/>
      <name val="Calibri"/>
      <scheme val="minor"/>
    </font>
    <font>
      <b/>
      <i/>
      <sz val="11"/>
      <color theme="1"/>
      <name val="Calibri"/>
      <scheme val="minor"/>
    </font>
    <font>
      <b/>
      <i/>
      <sz val="11"/>
      <name val="Calibri"/>
      <scheme val="minor"/>
    </font>
    <font>
      <sz val="8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color rgb="FFFF0000"/>
      <name val="Arial"/>
      <family val="2"/>
    </font>
    <font>
      <i/>
      <sz val="11"/>
      <name val="Calibri"/>
      <scheme val="minor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47">
    <xf numFmtId="0" fontId="0" fillId="0" borderId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6" fillId="0" borderId="0" applyNumberFormat="0" applyFill="0" applyBorder="0" applyAlignment="0" applyProtection="0"/>
  </cellStyleXfs>
  <cellXfs count="50">
    <xf numFmtId="0" fontId="0" fillId="0" borderId="0" xfId="0"/>
    <xf numFmtId="0" fontId="1" fillId="0" borderId="0" xfId="0" applyFont="1"/>
    <xf numFmtId="11" fontId="2" fillId="0" borderId="0" xfId="0" applyNumberFormat="1" applyFont="1"/>
    <xf numFmtId="0" fontId="2" fillId="0" borderId="0" xfId="0" applyFont="1"/>
    <xf numFmtId="0" fontId="3" fillId="0" borderId="0" xfId="0" applyFont="1"/>
    <xf numFmtId="0" fontId="0" fillId="0" borderId="0" xfId="0" applyFont="1"/>
    <xf numFmtId="11" fontId="4" fillId="0" borderId="0" xfId="0" applyNumberFormat="1" applyFont="1"/>
    <xf numFmtId="11" fontId="3" fillId="0" borderId="0" xfId="0" applyNumberFormat="1" applyFont="1"/>
    <xf numFmtId="11" fontId="0" fillId="0" borderId="0" xfId="0" applyNumberFormat="1" applyFont="1"/>
    <xf numFmtId="0" fontId="8" fillId="0" borderId="0" xfId="0" applyFont="1"/>
    <xf numFmtId="11" fontId="9" fillId="0" borderId="0" xfId="0" applyNumberFormat="1" applyFont="1"/>
    <xf numFmtId="0" fontId="10" fillId="0" borderId="0" xfId="0" applyFont="1"/>
    <xf numFmtId="11" fontId="8" fillId="0" borderId="0" xfId="0" applyNumberFormat="1" applyFont="1"/>
    <xf numFmtId="0" fontId="8" fillId="0" borderId="0" xfId="0" applyNumberFormat="1" applyFont="1"/>
    <xf numFmtId="0" fontId="9" fillId="0" borderId="0" xfId="0" applyFont="1"/>
    <xf numFmtId="2" fontId="9" fillId="0" borderId="0" xfId="0" applyNumberFormat="1" applyFont="1"/>
    <xf numFmtId="2" fontId="8" fillId="0" borderId="0" xfId="0" applyNumberFormat="1" applyFont="1"/>
    <xf numFmtId="0" fontId="11" fillId="0" borderId="0" xfId="0" applyFont="1"/>
    <xf numFmtId="0" fontId="12" fillId="0" borderId="0" xfId="0" applyFont="1"/>
    <xf numFmtId="0" fontId="8" fillId="0" borderId="0" xfId="0" applyFont="1" applyFill="1"/>
    <xf numFmtId="0" fontId="8" fillId="0" borderId="0" xfId="0" applyNumberFormat="1" applyFont="1" applyFill="1"/>
    <xf numFmtId="164" fontId="8" fillId="0" borderId="0" xfId="0" applyNumberFormat="1" applyFont="1" applyFill="1"/>
    <xf numFmtId="0" fontId="10" fillId="0" borderId="0" xfId="0" applyFont="1" applyFill="1"/>
    <xf numFmtId="11" fontId="8" fillId="0" borderId="0" xfId="0" applyNumberFormat="1" applyFont="1" applyFill="1"/>
    <xf numFmtId="11" fontId="9" fillId="0" borderId="0" xfId="0" applyNumberFormat="1" applyFont="1" applyFill="1"/>
    <xf numFmtId="0" fontId="9" fillId="0" borderId="0" xfId="0" applyNumberFormat="1" applyFont="1" applyFill="1"/>
    <xf numFmtId="0" fontId="9" fillId="0" borderId="0" xfId="0" applyFont="1" applyFill="1"/>
    <xf numFmtId="0" fontId="12" fillId="0" borderId="0" xfId="0" applyFont="1" applyFill="1"/>
    <xf numFmtId="0" fontId="14" fillId="0" borderId="0" xfId="0" applyFont="1" applyFill="1"/>
    <xf numFmtId="11" fontId="15" fillId="0" borderId="0" xfId="0" applyNumberFormat="1" applyFont="1" applyFill="1"/>
    <xf numFmtId="164" fontId="9" fillId="0" borderId="0" xfId="0" applyNumberFormat="1" applyFont="1" applyFill="1"/>
    <xf numFmtId="0" fontId="14" fillId="0" borderId="0" xfId="0" applyFont="1"/>
    <xf numFmtId="2" fontId="8" fillId="0" borderId="0" xfId="0" applyNumberFormat="1" applyFont="1" applyFill="1"/>
    <xf numFmtId="11" fontId="9" fillId="0" borderId="0" xfId="0" applyNumberFormat="1" applyFont="1" applyFill="1" applyAlignment="1">
      <alignment horizontal="right"/>
    </xf>
    <xf numFmtId="0" fontId="1" fillId="0" borderId="0" xfId="0" applyFont="1" applyFill="1"/>
    <xf numFmtId="0" fontId="17" fillId="0" borderId="0" xfId="0" applyFont="1" applyFill="1"/>
    <xf numFmtId="0" fontId="0" fillId="0" borderId="0" xfId="0" applyFont="1" applyFill="1"/>
    <xf numFmtId="0" fontId="3" fillId="0" borderId="0" xfId="0" applyFont="1" applyFill="1"/>
    <xf numFmtId="11" fontId="0" fillId="0" borderId="0" xfId="0" applyNumberFormat="1" applyFont="1" applyFill="1"/>
    <xf numFmtId="0" fontId="0" fillId="0" borderId="0" xfId="0" applyFill="1"/>
    <xf numFmtId="0" fontId="2" fillId="0" borderId="0" xfId="0" applyFont="1" applyFill="1"/>
    <xf numFmtId="2" fontId="0" fillId="0" borderId="0" xfId="0" applyNumberFormat="1" applyFont="1" applyFill="1"/>
    <xf numFmtId="0" fontId="11" fillId="0" borderId="0" xfId="0" applyFont="1" applyFill="1"/>
    <xf numFmtId="11" fontId="2" fillId="0" borderId="0" xfId="0" applyNumberFormat="1" applyFont="1" applyFill="1"/>
    <xf numFmtId="11" fontId="7" fillId="0" borderId="0" xfId="0" applyNumberFormat="1" applyFont="1" applyFill="1"/>
    <xf numFmtId="0" fontId="16" fillId="0" borderId="0" xfId="0" applyNumberFormat="1" applyFont="1" applyFill="1"/>
    <xf numFmtId="11" fontId="16" fillId="0" borderId="0" xfId="0" applyNumberFormat="1" applyFont="1" applyFill="1"/>
    <xf numFmtId="0" fontId="16" fillId="0" borderId="0" xfId="0" applyFont="1" applyFill="1"/>
    <xf numFmtId="0" fontId="0" fillId="0" borderId="0" xfId="0" applyNumberFormat="1" applyFont="1" applyFill="1"/>
    <xf numFmtId="2" fontId="9" fillId="0" borderId="0" xfId="0" applyNumberFormat="1" applyFont="1" applyFill="1"/>
  </cellXfs>
  <cellStyles count="4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45"/>
  <sheetViews>
    <sheetView tabSelected="1" workbookViewId="0">
      <selection activeCell="A47" sqref="A47"/>
    </sheetView>
  </sheetViews>
  <sheetFormatPr defaultColWidth="8.85546875" defaultRowHeight="15" x14ac:dyDescent="0.25"/>
  <cols>
    <col min="3" max="3" width="10.28515625" customWidth="1"/>
    <col min="4" max="4" width="9.28515625" customWidth="1"/>
    <col min="10" max="10" width="10.7109375" customWidth="1"/>
  </cols>
  <sheetData>
    <row r="1" spans="1:14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3</v>
      </c>
      <c r="H1" s="1" t="s">
        <v>0</v>
      </c>
      <c r="I1" s="1" t="s">
        <v>1</v>
      </c>
      <c r="J1" s="1" t="s">
        <v>2</v>
      </c>
      <c r="K1" s="1" t="s">
        <v>3</v>
      </c>
      <c r="L1" s="1" t="s">
        <v>4</v>
      </c>
      <c r="M1" s="1" t="s">
        <v>3</v>
      </c>
    </row>
    <row r="2" spans="1:14" x14ac:dyDescent="0.25">
      <c r="A2" s="4" t="s">
        <v>5</v>
      </c>
      <c r="B2" s="5" t="s">
        <v>6</v>
      </c>
      <c r="C2" s="5">
        <v>0</v>
      </c>
      <c r="D2" s="5">
        <v>0.997</v>
      </c>
      <c r="E2" s="5">
        <v>-0.06</v>
      </c>
      <c r="F2" s="5">
        <v>0.57699999999999996</v>
      </c>
      <c r="G2" s="5"/>
      <c r="H2" s="4" t="s">
        <v>6</v>
      </c>
      <c r="I2" s="5" t="s">
        <v>20</v>
      </c>
      <c r="J2" s="5">
        <v>0.16</v>
      </c>
      <c r="K2" s="5">
        <v>0.159</v>
      </c>
      <c r="L2" s="5">
        <v>0.18</v>
      </c>
      <c r="M2" s="5">
        <v>0.11600000000000001</v>
      </c>
      <c r="N2" s="5"/>
    </row>
    <row r="3" spans="1:14" x14ac:dyDescent="0.25">
      <c r="A3" s="5"/>
      <c r="B3" s="5" t="s">
        <v>20</v>
      </c>
      <c r="C3" s="5">
        <v>0.15</v>
      </c>
      <c r="D3" s="3">
        <v>0.185</v>
      </c>
      <c r="E3" s="5">
        <v>0.13</v>
      </c>
      <c r="F3" s="3">
        <v>0.26200000000000001</v>
      </c>
      <c r="G3" s="5"/>
      <c r="H3" s="5"/>
      <c r="I3" s="5" t="s">
        <v>8</v>
      </c>
      <c r="J3" s="5">
        <v>0.18</v>
      </c>
      <c r="K3" s="5">
        <v>0.108</v>
      </c>
      <c r="L3" s="5">
        <v>0.32</v>
      </c>
      <c r="M3" s="8">
        <v>3.4680000000000002E-3</v>
      </c>
      <c r="N3" s="5"/>
    </row>
    <row r="4" spans="1:14" x14ac:dyDescent="0.25">
      <c r="A4" s="5"/>
      <c r="B4" s="4" t="s">
        <v>8</v>
      </c>
      <c r="C4" s="4">
        <v>-0.46</v>
      </c>
      <c r="D4" s="6">
        <v>1.221E-5</v>
      </c>
      <c r="E4" s="4">
        <v>-0.43</v>
      </c>
      <c r="F4" s="6">
        <v>6.7710000000000001E-5</v>
      </c>
      <c r="G4" s="5"/>
      <c r="H4" s="5"/>
      <c r="I4" s="5" t="s">
        <v>7</v>
      </c>
      <c r="J4" s="5">
        <v>0.22</v>
      </c>
      <c r="K4" s="5">
        <v>0.05</v>
      </c>
      <c r="L4" s="5">
        <v>0.2</v>
      </c>
      <c r="M4" s="5">
        <v>6.8699999999999997E-2</v>
      </c>
      <c r="N4" s="5"/>
    </row>
    <row r="5" spans="1:14" x14ac:dyDescent="0.25">
      <c r="A5" s="5"/>
      <c r="B5" s="5" t="s">
        <v>7</v>
      </c>
      <c r="C5" s="5">
        <v>-0.04</v>
      </c>
      <c r="D5" s="3">
        <v>0.72299999999999998</v>
      </c>
      <c r="E5" s="5">
        <v>-0.06</v>
      </c>
      <c r="F5" s="3">
        <v>0.61299999999999999</v>
      </c>
      <c r="G5" s="5"/>
      <c r="H5" s="5"/>
      <c r="I5" s="5" t="s">
        <v>9</v>
      </c>
      <c r="J5" s="5">
        <v>-0.12</v>
      </c>
      <c r="K5" s="5">
        <v>0.27</v>
      </c>
      <c r="L5" s="5">
        <v>-0.19</v>
      </c>
      <c r="M5" s="5">
        <v>8.9099999999999999E-2</v>
      </c>
      <c r="N5" s="5"/>
    </row>
    <row r="6" spans="1:14" x14ac:dyDescent="0.25">
      <c r="A6" s="5"/>
      <c r="B6" s="5" t="s">
        <v>9</v>
      </c>
      <c r="C6" s="5">
        <v>-0.05</v>
      </c>
      <c r="D6" s="3">
        <v>0.67700000000000005</v>
      </c>
      <c r="E6" s="5">
        <v>-0.03</v>
      </c>
      <c r="F6" s="3">
        <v>0.78300000000000003</v>
      </c>
      <c r="G6" s="5"/>
      <c r="H6" s="5"/>
      <c r="I6" s="4" t="s">
        <v>10</v>
      </c>
      <c r="J6" s="4">
        <v>0.66</v>
      </c>
      <c r="K6" s="7">
        <v>1.35E-11</v>
      </c>
      <c r="L6" s="4">
        <v>0.59</v>
      </c>
      <c r="M6" s="7">
        <v>5.76E-9</v>
      </c>
      <c r="N6" s="5"/>
    </row>
    <row r="7" spans="1:14" x14ac:dyDescent="0.25">
      <c r="A7" s="5"/>
      <c r="B7" s="5" t="s">
        <v>10</v>
      </c>
      <c r="C7" s="5">
        <v>-0.14000000000000001</v>
      </c>
      <c r="D7" s="3">
        <v>0.217</v>
      </c>
      <c r="E7" s="5">
        <v>-0.17</v>
      </c>
      <c r="F7" s="3">
        <v>0.13700000000000001</v>
      </c>
      <c r="G7" s="5"/>
      <c r="H7" s="5"/>
      <c r="I7" s="5" t="s">
        <v>11</v>
      </c>
      <c r="J7" s="5">
        <v>-0.08</v>
      </c>
      <c r="K7" s="5">
        <v>0.44800000000000001</v>
      </c>
      <c r="L7" s="5">
        <v>0.04</v>
      </c>
      <c r="M7" s="5">
        <v>0.71</v>
      </c>
      <c r="N7" s="5"/>
    </row>
    <row r="8" spans="1:14" x14ac:dyDescent="0.25">
      <c r="A8" s="5"/>
      <c r="B8" s="5" t="s">
        <v>11</v>
      </c>
      <c r="C8" s="5">
        <v>0.22</v>
      </c>
      <c r="D8" s="3">
        <v>4.3200000000000002E-2</v>
      </c>
      <c r="E8" s="5">
        <v>0.08</v>
      </c>
      <c r="F8" s="3">
        <v>0.45200000000000001</v>
      </c>
      <c r="G8" s="5"/>
      <c r="H8" s="5"/>
      <c r="I8" s="5" t="s">
        <v>12</v>
      </c>
      <c r="J8" s="5">
        <v>7.0000000000000007E-2</v>
      </c>
      <c r="K8" s="5">
        <v>0.50800000000000001</v>
      </c>
      <c r="L8" s="5">
        <v>7.0000000000000007E-2</v>
      </c>
      <c r="M8" s="5">
        <v>0.52600000000000002</v>
      </c>
      <c r="N8" s="5"/>
    </row>
    <row r="9" spans="1:14" x14ac:dyDescent="0.25">
      <c r="A9" s="5"/>
      <c r="B9" s="5" t="s">
        <v>12</v>
      </c>
      <c r="C9" s="5">
        <v>-0.18</v>
      </c>
      <c r="D9" s="5">
        <v>0.1</v>
      </c>
      <c r="E9" s="5">
        <v>-0.18</v>
      </c>
      <c r="F9" s="5">
        <v>0.105</v>
      </c>
      <c r="G9" s="5"/>
      <c r="H9" s="5"/>
      <c r="I9" s="5" t="s">
        <v>13</v>
      </c>
      <c r="J9" s="5">
        <v>-0.15</v>
      </c>
      <c r="K9" s="5">
        <v>0.18</v>
      </c>
      <c r="L9" s="5">
        <v>0</v>
      </c>
      <c r="M9" s="5">
        <v>0.97899999999999998</v>
      </c>
      <c r="N9" s="5"/>
    </row>
    <row r="10" spans="1:14" x14ac:dyDescent="0.25">
      <c r="A10" s="5"/>
      <c r="B10" s="5" t="s">
        <v>13</v>
      </c>
      <c r="C10" s="5">
        <v>0.21</v>
      </c>
      <c r="D10" s="5">
        <v>5.6000000000000001E-2</v>
      </c>
      <c r="E10" s="5">
        <v>0.12</v>
      </c>
      <c r="F10" s="5">
        <v>0.26400000000000001</v>
      </c>
      <c r="G10" s="5"/>
      <c r="H10" s="5"/>
      <c r="I10" s="5" t="s">
        <v>17</v>
      </c>
      <c r="J10" s="5">
        <v>7.0000000000000007E-2</v>
      </c>
      <c r="K10" s="5">
        <v>0.51</v>
      </c>
      <c r="L10" s="5">
        <v>7.0000000000000007E-2</v>
      </c>
      <c r="M10" s="5">
        <v>0.52200000000000002</v>
      </c>
      <c r="N10" s="5"/>
    </row>
    <row r="11" spans="1:14" x14ac:dyDescent="0.25">
      <c r="A11" s="5"/>
      <c r="B11" s="4" t="s">
        <v>17</v>
      </c>
      <c r="C11" s="4">
        <v>0.56000000000000005</v>
      </c>
      <c r="D11" s="7">
        <v>4.5200000000000001E-8</v>
      </c>
      <c r="E11" s="4">
        <v>0.66</v>
      </c>
      <c r="F11" s="7">
        <v>9.9800000000000007E-12</v>
      </c>
      <c r="G11" s="5"/>
      <c r="H11" s="5"/>
      <c r="I11" s="5" t="s">
        <v>14</v>
      </c>
      <c r="J11" s="5">
        <v>-0.09</v>
      </c>
      <c r="K11" s="5">
        <v>0.44700000000000001</v>
      </c>
      <c r="L11" s="5">
        <v>-0.12</v>
      </c>
      <c r="M11" s="5">
        <v>0.26700000000000002</v>
      </c>
      <c r="N11" s="5"/>
    </row>
    <row r="12" spans="1:14" x14ac:dyDescent="0.25">
      <c r="A12" s="5"/>
      <c r="B12" s="4" t="s">
        <v>14</v>
      </c>
      <c r="C12" s="4">
        <v>0.31</v>
      </c>
      <c r="D12" s="7">
        <v>4.4060000000000002E-3</v>
      </c>
      <c r="E12" s="4">
        <v>0.41</v>
      </c>
      <c r="F12" s="7">
        <v>1.153E-4</v>
      </c>
      <c r="G12" s="5"/>
      <c r="H12" s="5"/>
      <c r="I12" s="5" t="s">
        <v>19</v>
      </c>
      <c r="J12" s="5">
        <v>-0.01</v>
      </c>
      <c r="K12" s="5">
        <v>0.93700000000000006</v>
      </c>
      <c r="L12" s="5">
        <v>0</v>
      </c>
      <c r="M12" s="5">
        <v>0.98499999999999999</v>
      </c>
      <c r="N12" s="5"/>
    </row>
    <row r="13" spans="1:14" x14ac:dyDescent="0.25">
      <c r="A13" s="5"/>
      <c r="B13" s="5" t="s">
        <v>19</v>
      </c>
      <c r="C13" s="5">
        <v>0.06</v>
      </c>
      <c r="D13" s="5">
        <v>0.61599999999999999</v>
      </c>
      <c r="E13" s="5">
        <v>7.0000000000000007E-2</v>
      </c>
      <c r="F13" s="5">
        <v>0.54900000000000004</v>
      </c>
      <c r="G13" s="5"/>
      <c r="H13" s="5"/>
      <c r="I13" s="4" t="s">
        <v>15</v>
      </c>
      <c r="J13" s="4">
        <v>0.28999999999999998</v>
      </c>
      <c r="K13" s="7">
        <v>7.6010000000000001E-3</v>
      </c>
      <c r="L13" s="4">
        <v>0.34</v>
      </c>
      <c r="M13" s="7">
        <v>1.9109999999999999E-3</v>
      </c>
      <c r="N13" s="5"/>
    </row>
    <row r="14" spans="1:14" x14ac:dyDescent="0.25">
      <c r="A14" s="5"/>
      <c r="B14" s="5" t="s">
        <v>15</v>
      </c>
      <c r="C14" s="5">
        <v>-0.16</v>
      </c>
      <c r="D14" s="5">
        <v>0.156</v>
      </c>
      <c r="E14" s="5">
        <v>-0.27</v>
      </c>
      <c r="F14" s="5">
        <v>1.46E-2</v>
      </c>
      <c r="G14" s="5"/>
      <c r="H14" s="5"/>
      <c r="I14" s="5"/>
      <c r="J14" s="5"/>
      <c r="K14" s="5"/>
      <c r="L14" s="5"/>
      <c r="M14" s="5"/>
      <c r="N14" s="5"/>
    </row>
    <row r="15" spans="1:14" x14ac:dyDescent="0.25">
      <c r="A15" s="5"/>
      <c r="B15" s="5" t="s">
        <v>21</v>
      </c>
      <c r="C15" s="5">
        <v>0.28000000000000003</v>
      </c>
      <c r="D15" s="5">
        <v>1.06E-2</v>
      </c>
      <c r="E15" s="5">
        <v>0.25</v>
      </c>
      <c r="F15" s="5">
        <v>2.58E-2</v>
      </c>
      <c r="G15" s="5"/>
      <c r="H15" s="5"/>
      <c r="I15" s="5"/>
      <c r="J15" s="5"/>
      <c r="K15" s="5"/>
      <c r="L15" s="5"/>
      <c r="M15" s="5"/>
      <c r="N15" s="5"/>
    </row>
    <row r="16" spans="1:14" x14ac:dyDescent="0.25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</row>
    <row r="17" spans="1:14" x14ac:dyDescent="0.25">
      <c r="A17" s="4" t="s">
        <v>18</v>
      </c>
      <c r="B17" s="5" t="s">
        <v>6</v>
      </c>
      <c r="C17" s="5">
        <v>0.33</v>
      </c>
      <c r="D17" s="8">
        <v>2.7989999999999998E-3</v>
      </c>
      <c r="E17" s="5">
        <v>0.21</v>
      </c>
      <c r="F17" s="5">
        <v>6.1699999999999998E-2</v>
      </c>
      <c r="G17" s="5"/>
      <c r="H17" s="4" t="s">
        <v>8</v>
      </c>
      <c r="I17" s="5" t="s">
        <v>6</v>
      </c>
      <c r="J17" s="5">
        <v>0.18</v>
      </c>
      <c r="K17" s="5">
        <v>0.108</v>
      </c>
      <c r="L17" s="5">
        <v>0.32</v>
      </c>
      <c r="M17" s="5">
        <v>3.4680000000000002E-3</v>
      </c>
      <c r="N17" s="5"/>
    </row>
    <row r="18" spans="1:14" x14ac:dyDescent="0.25">
      <c r="A18" s="5"/>
      <c r="B18" s="5" t="s">
        <v>20</v>
      </c>
      <c r="C18" s="5">
        <v>0.03</v>
      </c>
      <c r="D18" s="5">
        <v>0.75800000000000001</v>
      </c>
      <c r="E18" s="5">
        <v>0.01</v>
      </c>
      <c r="F18" s="5">
        <v>0.93500000000000005</v>
      </c>
      <c r="G18" s="5"/>
      <c r="H18" s="5"/>
      <c r="I18" s="5" t="s">
        <v>20</v>
      </c>
      <c r="J18" s="5">
        <v>-0.23</v>
      </c>
      <c r="K18" s="5">
        <v>3.6600000000000001E-2</v>
      </c>
      <c r="L18" s="5">
        <v>-0.22</v>
      </c>
      <c r="M18" s="5">
        <v>4.2700000000000002E-2</v>
      </c>
      <c r="N18" s="5"/>
    </row>
    <row r="19" spans="1:14" x14ac:dyDescent="0.25">
      <c r="A19" s="5"/>
      <c r="B19" s="5" t="s">
        <v>8</v>
      </c>
      <c r="C19" s="5">
        <v>0.05</v>
      </c>
      <c r="D19" s="5">
        <v>0.65700000000000003</v>
      </c>
      <c r="E19" s="5">
        <v>0.05</v>
      </c>
      <c r="F19" s="5">
        <v>0.66200000000000003</v>
      </c>
      <c r="G19" s="5"/>
      <c r="H19" s="5"/>
      <c r="I19" s="4" t="s">
        <v>7</v>
      </c>
      <c r="J19" s="4">
        <v>0.28000000000000003</v>
      </c>
      <c r="K19" s="4">
        <v>1.17E-2</v>
      </c>
      <c r="L19" s="4">
        <v>0.41</v>
      </c>
      <c r="M19" s="7">
        <v>1.4009999999999999E-4</v>
      </c>
      <c r="N19" s="5"/>
    </row>
    <row r="20" spans="1:14" x14ac:dyDescent="0.25">
      <c r="A20" s="5"/>
      <c r="B20" s="5" t="s">
        <v>7</v>
      </c>
      <c r="C20" s="5">
        <v>0.05</v>
      </c>
      <c r="D20" s="5">
        <v>0.67</v>
      </c>
      <c r="E20" s="5">
        <v>-0.01</v>
      </c>
      <c r="F20" s="5">
        <v>0.67</v>
      </c>
      <c r="G20" s="5"/>
      <c r="H20" s="5"/>
      <c r="I20" s="5" t="s">
        <v>9</v>
      </c>
      <c r="J20" s="5">
        <v>0.05</v>
      </c>
      <c r="K20" s="5">
        <v>0.68100000000000005</v>
      </c>
      <c r="L20" s="5">
        <v>-0.19</v>
      </c>
      <c r="M20" s="5">
        <v>8.3699999999999997E-2</v>
      </c>
      <c r="N20" s="5"/>
    </row>
    <row r="21" spans="1:14" x14ac:dyDescent="0.25">
      <c r="A21" s="5"/>
      <c r="B21" s="5" t="s">
        <v>9</v>
      </c>
      <c r="C21" s="5">
        <v>0.11</v>
      </c>
      <c r="D21" s="5">
        <v>0.33700000000000002</v>
      </c>
      <c r="E21" s="5">
        <v>0.1</v>
      </c>
      <c r="F21" s="5">
        <v>0.372</v>
      </c>
      <c r="G21" s="5"/>
      <c r="H21" s="5"/>
      <c r="I21" s="4" t="s">
        <v>10</v>
      </c>
      <c r="J21" s="4">
        <v>0.22</v>
      </c>
      <c r="K21" s="4">
        <v>4.7600000000000003E-2</v>
      </c>
      <c r="L21" s="4">
        <v>0.42</v>
      </c>
      <c r="M21" s="7">
        <v>1.044E-4</v>
      </c>
      <c r="N21" s="5"/>
    </row>
    <row r="22" spans="1:14" x14ac:dyDescent="0.25">
      <c r="A22" s="5"/>
      <c r="B22" s="5" t="s">
        <v>10</v>
      </c>
      <c r="C22" s="5">
        <v>0.19</v>
      </c>
      <c r="D22" s="5">
        <v>8.14E-2</v>
      </c>
      <c r="E22" s="5">
        <v>0.2</v>
      </c>
      <c r="F22" s="5">
        <v>7.0000000000000007E-2</v>
      </c>
      <c r="G22" s="5"/>
      <c r="H22" s="5"/>
      <c r="I22" s="5" t="s">
        <v>11</v>
      </c>
      <c r="J22" s="5">
        <v>0.08</v>
      </c>
      <c r="K22" s="5">
        <v>0.48499999999999999</v>
      </c>
      <c r="L22" s="3">
        <v>0.08</v>
      </c>
      <c r="M22" s="5">
        <v>0.48299999999999998</v>
      </c>
      <c r="N22" s="5"/>
    </row>
    <row r="23" spans="1:14" x14ac:dyDescent="0.25">
      <c r="A23" s="5"/>
      <c r="B23" s="5" t="s">
        <v>11</v>
      </c>
      <c r="C23" s="5">
        <v>-0.11</v>
      </c>
      <c r="D23" s="5">
        <v>0.30599999999999999</v>
      </c>
      <c r="E23" s="5">
        <v>-0.14000000000000001</v>
      </c>
      <c r="F23" s="5">
        <v>0.19800000000000001</v>
      </c>
      <c r="G23" s="5"/>
      <c r="H23" s="5"/>
      <c r="I23" s="5" t="s">
        <v>12</v>
      </c>
      <c r="J23" s="5">
        <v>-0.03</v>
      </c>
      <c r="K23" s="5">
        <v>0.81899999999999995</v>
      </c>
      <c r="L23" s="5">
        <v>-0.05</v>
      </c>
      <c r="M23" s="5">
        <v>0.65100000000000002</v>
      </c>
      <c r="N23" s="5"/>
    </row>
    <row r="24" spans="1:14" x14ac:dyDescent="0.25">
      <c r="A24" s="5"/>
      <c r="B24" s="5" t="s">
        <v>12</v>
      </c>
      <c r="C24" s="5">
        <v>-0.22</v>
      </c>
      <c r="D24" s="5">
        <v>4.36E-2</v>
      </c>
      <c r="E24" s="5">
        <v>-0.23</v>
      </c>
      <c r="F24" s="5" t="s">
        <v>22</v>
      </c>
      <c r="G24" s="5"/>
      <c r="H24" s="5"/>
      <c r="I24" s="5" t="s">
        <v>13</v>
      </c>
      <c r="J24" s="5">
        <v>-0.18</v>
      </c>
      <c r="K24" s="5">
        <v>0.104</v>
      </c>
      <c r="L24" s="5">
        <v>-0.23</v>
      </c>
      <c r="M24" s="5">
        <v>4.0099999999999997E-2</v>
      </c>
      <c r="N24" s="5"/>
    </row>
    <row r="25" spans="1:14" x14ac:dyDescent="0.25">
      <c r="A25" s="5"/>
      <c r="B25" s="4" t="s">
        <v>13</v>
      </c>
      <c r="C25" s="4">
        <v>-0.33</v>
      </c>
      <c r="D25" s="7">
        <v>2.2109999999999999E-3</v>
      </c>
      <c r="E25" s="4">
        <v>-0.28999999999999998</v>
      </c>
      <c r="F25" s="7">
        <v>8.8140000000000007E-3</v>
      </c>
      <c r="G25" s="5"/>
      <c r="H25" s="5"/>
      <c r="I25" s="5" t="s">
        <v>17</v>
      </c>
      <c r="J25" s="5">
        <v>-0.13</v>
      </c>
      <c r="K25" s="5">
        <v>0.252</v>
      </c>
      <c r="L25" s="5">
        <v>-7.0000000000000007E-2</v>
      </c>
      <c r="M25" s="5">
        <v>0.50700000000000001</v>
      </c>
      <c r="N25" s="5"/>
    </row>
    <row r="26" spans="1:14" x14ac:dyDescent="0.25">
      <c r="A26" s="5"/>
      <c r="B26" s="4" t="s">
        <v>17</v>
      </c>
      <c r="C26" s="4">
        <v>0.49</v>
      </c>
      <c r="D26" s="7">
        <v>2.4870000000000001E-6</v>
      </c>
      <c r="E26" s="4">
        <v>0.49</v>
      </c>
      <c r="F26" s="7">
        <v>3.7639999999999999E-6</v>
      </c>
      <c r="G26" s="5"/>
      <c r="H26" s="5"/>
      <c r="I26" s="5" t="s">
        <v>14</v>
      </c>
      <c r="J26" s="5">
        <v>-0.24</v>
      </c>
      <c r="K26" s="5">
        <v>3.3099999999999997E-2</v>
      </c>
      <c r="L26" s="5">
        <v>-0.27</v>
      </c>
      <c r="M26" s="5">
        <v>1.29E-2</v>
      </c>
      <c r="N26" s="5"/>
    </row>
    <row r="27" spans="1:14" x14ac:dyDescent="0.25">
      <c r="A27" s="5"/>
      <c r="B27" s="5" t="s">
        <v>14</v>
      </c>
      <c r="C27" s="5">
        <v>0.18</v>
      </c>
      <c r="D27" s="5">
        <v>0.115</v>
      </c>
      <c r="E27" s="5">
        <v>0.12</v>
      </c>
      <c r="F27" s="5">
        <v>0.27900000000000003</v>
      </c>
      <c r="G27" s="5"/>
      <c r="H27" s="5"/>
      <c r="I27" s="5" t="s">
        <v>19</v>
      </c>
      <c r="J27" s="5">
        <v>-0.12</v>
      </c>
      <c r="K27" s="5">
        <v>0.29599999999999999</v>
      </c>
      <c r="L27" s="5">
        <v>0.06</v>
      </c>
      <c r="M27" s="5">
        <v>0.61399999999999999</v>
      </c>
      <c r="N27" s="5"/>
    </row>
    <row r="28" spans="1:14" x14ac:dyDescent="0.25">
      <c r="A28" s="5"/>
      <c r="B28" s="5" t="s">
        <v>19</v>
      </c>
      <c r="C28" s="5">
        <v>0.04</v>
      </c>
      <c r="D28" s="5">
        <v>0.72499999999999998</v>
      </c>
      <c r="E28" s="5">
        <v>0.06</v>
      </c>
      <c r="F28" s="5">
        <v>0.56200000000000006</v>
      </c>
      <c r="G28" s="5"/>
      <c r="H28" s="5"/>
      <c r="I28" s="4" t="s">
        <v>15</v>
      </c>
      <c r="J28" s="4">
        <v>0.51</v>
      </c>
      <c r="K28" s="7">
        <v>9.9699999999999994E-7</v>
      </c>
      <c r="L28" s="4">
        <v>0.6</v>
      </c>
      <c r="M28" s="7">
        <v>2.9100000000000001E-9</v>
      </c>
      <c r="N28" s="5"/>
    </row>
    <row r="29" spans="1:14" x14ac:dyDescent="0.25">
      <c r="A29" s="5"/>
      <c r="B29" s="5" t="s">
        <v>15</v>
      </c>
      <c r="C29" s="5">
        <v>0.21</v>
      </c>
      <c r="D29" s="2">
        <v>5.5599999999999997E-2</v>
      </c>
      <c r="E29" s="5">
        <v>0.11</v>
      </c>
      <c r="F29" s="2">
        <v>0.312</v>
      </c>
      <c r="G29" s="5"/>
      <c r="H29" s="5"/>
      <c r="I29" s="5"/>
      <c r="J29" s="5"/>
      <c r="K29" s="5"/>
      <c r="L29" s="5"/>
      <c r="M29" s="5"/>
      <c r="N29" s="5"/>
    </row>
    <row r="30" spans="1:14" x14ac:dyDescent="0.25">
      <c r="A30" s="5"/>
      <c r="B30" s="5" t="s">
        <v>21</v>
      </c>
      <c r="C30" s="5">
        <v>-0.11</v>
      </c>
      <c r="D30" s="2">
        <v>0.33200000000000002</v>
      </c>
      <c r="E30" s="5">
        <v>-0.16</v>
      </c>
      <c r="F30" s="2">
        <v>0.151</v>
      </c>
      <c r="G30" s="5"/>
      <c r="H30" s="5"/>
      <c r="I30" s="5"/>
      <c r="J30" s="5"/>
      <c r="K30" s="5"/>
      <c r="L30" s="5"/>
      <c r="M30" s="5"/>
      <c r="N30" s="5"/>
    </row>
    <row r="31" spans="1:14" x14ac:dyDescent="0.25">
      <c r="A31" s="5"/>
      <c r="B31" s="5"/>
      <c r="C31" s="5"/>
      <c r="D31" s="2"/>
      <c r="E31" s="5"/>
      <c r="F31" s="2"/>
      <c r="G31" s="5"/>
      <c r="H31" s="5"/>
      <c r="I31" s="5"/>
      <c r="J31" s="5"/>
      <c r="K31" s="5"/>
      <c r="L31" s="5"/>
      <c r="M31" s="5"/>
      <c r="N31" s="5"/>
    </row>
    <row r="32" spans="1:14" x14ac:dyDescent="0.25">
      <c r="A32" s="4" t="s">
        <v>16</v>
      </c>
      <c r="B32" s="5" t="s">
        <v>6</v>
      </c>
      <c r="C32" s="5">
        <v>0.28999999999999998</v>
      </c>
      <c r="D32" s="2">
        <v>8.4840000000000002E-3</v>
      </c>
      <c r="E32" s="5">
        <v>0.39</v>
      </c>
      <c r="F32" s="2">
        <v>2.419E-4</v>
      </c>
      <c r="G32" s="5"/>
      <c r="H32" s="4" t="s">
        <v>21</v>
      </c>
      <c r="I32" s="5" t="s">
        <v>6</v>
      </c>
      <c r="J32" s="5">
        <v>0.12</v>
      </c>
      <c r="K32" s="5">
        <v>0.28799999999999998</v>
      </c>
      <c r="L32" s="5">
        <v>0.09</v>
      </c>
      <c r="M32" s="5">
        <v>0.41499999999999998</v>
      </c>
      <c r="N32" s="5"/>
    </row>
    <row r="33" spans="1:14" x14ac:dyDescent="0.25">
      <c r="A33" s="5"/>
      <c r="B33" s="5" t="s">
        <v>20</v>
      </c>
      <c r="C33" s="5">
        <v>-0.08</v>
      </c>
      <c r="D33" s="2">
        <v>0.46</v>
      </c>
      <c r="E33" s="5">
        <v>-0.09</v>
      </c>
      <c r="F33" s="2">
        <v>0.42299999999999999</v>
      </c>
      <c r="G33" s="5"/>
      <c r="H33" s="5"/>
      <c r="I33" s="5" t="s">
        <v>20</v>
      </c>
      <c r="J33" s="5">
        <v>0.17</v>
      </c>
      <c r="K33" s="5">
        <v>0.13400000000000001</v>
      </c>
      <c r="L33" s="5">
        <v>0.12</v>
      </c>
      <c r="M33" s="5">
        <v>0.27900000000000003</v>
      </c>
      <c r="N33" s="5"/>
    </row>
    <row r="34" spans="1:14" x14ac:dyDescent="0.25">
      <c r="A34" s="5"/>
      <c r="B34" s="4" t="s">
        <v>8</v>
      </c>
      <c r="C34" s="4">
        <v>0.46</v>
      </c>
      <c r="D34" s="6">
        <v>1.4100000000000001E-5</v>
      </c>
      <c r="E34" s="4">
        <v>0.59</v>
      </c>
      <c r="F34" s="6">
        <v>4.97E-9</v>
      </c>
      <c r="G34" s="5"/>
      <c r="H34" s="5"/>
      <c r="I34" s="4" t="s">
        <v>8</v>
      </c>
      <c r="J34" s="4">
        <v>-0.35</v>
      </c>
      <c r="K34" s="7">
        <v>1.2780000000000001E-3</v>
      </c>
      <c r="L34" s="4">
        <v>-0.26</v>
      </c>
      <c r="M34" s="4">
        <v>2.07E-2</v>
      </c>
      <c r="N34" s="5"/>
    </row>
    <row r="35" spans="1:14" x14ac:dyDescent="0.25">
      <c r="A35" s="5"/>
      <c r="B35" s="5" t="s">
        <v>7</v>
      </c>
      <c r="C35" s="5">
        <v>0.09</v>
      </c>
      <c r="D35" s="2">
        <v>0.41499999999999998</v>
      </c>
      <c r="E35" s="5">
        <v>0.3</v>
      </c>
      <c r="F35" s="2">
        <v>6.8110000000000002E-3</v>
      </c>
      <c r="G35" s="5"/>
      <c r="H35" s="5"/>
      <c r="I35" s="5" t="s">
        <v>7</v>
      </c>
      <c r="J35" s="5">
        <v>0.11</v>
      </c>
      <c r="K35" s="5">
        <v>0.32400000000000001</v>
      </c>
      <c r="L35" s="5">
        <v>0.05</v>
      </c>
      <c r="M35" s="5">
        <v>0.66600000000000004</v>
      </c>
      <c r="N35" s="5"/>
    </row>
    <row r="36" spans="1:14" x14ac:dyDescent="0.25">
      <c r="A36" s="5"/>
      <c r="B36" s="5" t="s">
        <v>9</v>
      </c>
      <c r="C36" s="5">
        <v>0.18</v>
      </c>
      <c r="D36" s="2">
        <v>0.112</v>
      </c>
      <c r="E36" s="5">
        <v>0.06</v>
      </c>
      <c r="F36" s="2">
        <v>0.56299999999999994</v>
      </c>
      <c r="G36" s="5"/>
      <c r="H36" s="5"/>
      <c r="I36" s="5" t="s">
        <v>9</v>
      </c>
      <c r="J36" s="5">
        <v>0</v>
      </c>
      <c r="K36" s="5">
        <v>0.98699999999999999</v>
      </c>
      <c r="L36" s="5">
        <v>0</v>
      </c>
      <c r="M36" s="5">
        <v>0.97899999999999998</v>
      </c>
      <c r="N36" s="5"/>
    </row>
    <row r="37" spans="1:14" x14ac:dyDescent="0.25">
      <c r="A37" s="5"/>
      <c r="B37" s="4" t="s">
        <v>10</v>
      </c>
      <c r="C37" s="4">
        <v>0.48</v>
      </c>
      <c r="D37" s="6">
        <v>5.6169999999999998E-6</v>
      </c>
      <c r="E37" s="4">
        <v>0.56999999999999995</v>
      </c>
      <c r="F37" s="6">
        <v>2.62E-8</v>
      </c>
      <c r="G37" s="5"/>
      <c r="H37" s="5"/>
      <c r="I37" s="5" t="s">
        <v>10</v>
      </c>
      <c r="J37" s="5">
        <v>0.15</v>
      </c>
      <c r="K37" s="5">
        <v>0.184</v>
      </c>
      <c r="L37" s="5">
        <v>0.1</v>
      </c>
      <c r="M37" s="5">
        <v>0.34799999999999998</v>
      </c>
      <c r="N37" s="5"/>
    </row>
    <row r="38" spans="1:14" x14ac:dyDescent="0.25">
      <c r="A38" s="5"/>
      <c r="B38" s="5" t="s">
        <v>11</v>
      </c>
      <c r="C38" s="5">
        <v>-0.14000000000000001</v>
      </c>
      <c r="D38" s="2">
        <v>0.20699999999999999</v>
      </c>
      <c r="E38" s="5">
        <v>-0.17</v>
      </c>
      <c r="F38" s="3">
        <v>0.128</v>
      </c>
      <c r="G38" s="5"/>
      <c r="H38" s="5"/>
      <c r="I38" s="5" t="s">
        <v>11</v>
      </c>
      <c r="J38" s="5">
        <v>0.02</v>
      </c>
      <c r="K38" s="5">
        <v>0.84099999999999997</v>
      </c>
      <c r="L38" s="5">
        <v>0.11</v>
      </c>
      <c r="M38" s="5">
        <v>0.312</v>
      </c>
      <c r="N38" s="5"/>
    </row>
    <row r="39" spans="1:14" x14ac:dyDescent="0.25">
      <c r="A39" s="5"/>
      <c r="B39" s="5" t="s">
        <v>12</v>
      </c>
      <c r="C39" s="5">
        <v>0.04</v>
      </c>
      <c r="D39" s="3">
        <v>0.751</v>
      </c>
      <c r="E39" s="5">
        <v>-0.05</v>
      </c>
      <c r="F39" s="3">
        <v>0.625</v>
      </c>
      <c r="G39" s="5"/>
      <c r="H39" s="5"/>
      <c r="I39" s="5" t="s">
        <v>12</v>
      </c>
      <c r="J39" s="5">
        <v>0.18</v>
      </c>
      <c r="K39" s="5">
        <v>9.6699999999999994E-2</v>
      </c>
      <c r="L39" s="5">
        <v>0.23</v>
      </c>
      <c r="M39" s="5">
        <v>4.1799999999999997E-2</v>
      </c>
      <c r="N39" s="5"/>
    </row>
    <row r="40" spans="1:14" x14ac:dyDescent="0.25">
      <c r="A40" s="5"/>
      <c r="B40" s="4" t="s">
        <v>13</v>
      </c>
      <c r="C40" s="4">
        <v>-0.42</v>
      </c>
      <c r="D40" s="6">
        <v>7.4599999999999997E-5</v>
      </c>
      <c r="E40" s="4">
        <v>-0.4</v>
      </c>
      <c r="F40" s="6">
        <v>2.318E-4</v>
      </c>
      <c r="G40" s="5"/>
      <c r="H40" s="5"/>
      <c r="I40" s="5" t="s">
        <v>13</v>
      </c>
      <c r="J40" s="5">
        <v>0.11</v>
      </c>
      <c r="K40" s="5">
        <v>0.309</v>
      </c>
      <c r="L40" s="5">
        <v>0.34</v>
      </c>
      <c r="M40" s="8">
        <v>1.928E-3</v>
      </c>
      <c r="N40" s="5"/>
    </row>
    <row r="41" spans="1:14" x14ac:dyDescent="0.25">
      <c r="A41" s="5"/>
      <c r="B41" s="5" t="s">
        <v>17</v>
      </c>
      <c r="C41" s="5">
        <v>0.14000000000000001</v>
      </c>
      <c r="D41" s="5">
        <v>0.218</v>
      </c>
      <c r="E41" s="5">
        <v>0.15</v>
      </c>
      <c r="F41" s="5">
        <v>0.17799999999999999</v>
      </c>
      <c r="G41" s="5"/>
      <c r="H41" s="5"/>
      <c r="I41" s="5" t="s">
        <v>17</v>
      </c>
      <c r="J41" s="5">
        <v>0.19</v>
      </c>
      <c r="K41" s="5">
        <v>8.7800000000000003E-2</v>
      </c>
      <c r="L41" s="5">
        <v>0.1</v>
      </c>
      <c r="M41" s="5" t="s">
        <v>23</v>
      </c>
      <c r="N41" s="5"/>
    </row>
    <row r="42" spans="1:14" x14ac:dyDescent="0.25">
      <c r="A42" s="5"/>
      <c r="B42" s="5" t="s">
        <v>14</v>
      </c>
      <c r="C42" s="5">
        <v>-0.09</v>
      </c>
      <c r="D42" s="5">
        <v>0.40799999999999997</v>
      </c>
      <c r="E42" s="5">
        <v>-0.17</v>
      </c>
      <c r="F42" s="5">
        <v>0.13</v>
      </c>
      <c r="G42" s="5"/>
      <c r="H42" s="5"/>
      <c r="I42" s="5" t="s">
        <v>14</v>
      </c>
      <c r="J42" s="5">
        <v>0.22</v>
      </c>
      <c r="K42" s="5">
        <v>4.58E-2</v>
      </c>
      <c r="L42" s="5">
        <v>0.14000000000000001</v>
      </c>
      <c r="M42" s="5">
        <v>0.19800000000000001</v>
      </c>
      <c r="N42" s="5"/>
    </row>
    <row r="43" spans="1:14" x14ac:dyDescent="0.25">
      <c r="A43" s="5"/>
      <c r="B43" s="5" t="s">
        <v>19</v>
      </c>
      <c r="C43" s="5">
        <v>-0.13</v>
      </c>
      <c r="D43" s="5">
        <v>0.25900000000000001</v>
      </c>
      <c r="E43" s="5">
        <v>-0.08</v>
      </c>
      <c r="F43" s="5">
        <v>0.47299999999999998</v>
      </c>
      <c r="G43" s="5"/>
      <c r="H43" s="5"/>
      <c r="I43" s="5" t="s">
        <v>19</v>
      </c>
      <c r="J43" s="5">
        <v>-0.24</v>
      </c>
      <c r="K43" s="5">
        <v>2.87E-2</v>
      </c>
      <c r="L43" s="5">
        <v>-0.21</v>
      </c>
      <c r="M43" s="5">
        <v>5.8500000000000003E-2</v>
      </c>
      <c r="N43" s="5"/>
    </row>
    <row r="44" spans="1:14" x14ac:dyDescent="0.25">
      <c r="A44" s="5"/>
      <c r="B44" s="4" t="s">
        <v>15</v>
      </c>
      <c r="C44" s="4">
        <v>0.36</v>
      </c>
      <c r="D44" s="7">
        <v>1.041E-3</v>
      </c>
      <c r="E44" s="4">
        <v>0.38</v>
      </c>
      <c r="F44" s="7">
        <v>3.9179999999999998E-4</v>
      </c>
      <c r="G44" s="5"/>
      <c r="H44" s="5"/>
      <c r="I44" s="5" t="s">
        <v>15</v>
      </c>
      <c r="J44" s="5">
        <v>-0.21</v>
      </c>
      <c r="K44" s="5">
        <v>6.4699999999999994E-2</v>
      </c>
      <c r="L44" s="5">
        <v>-0.22</v>
      </c>
      <c r="M44" s="5">
        <v>4.6100000000000002E-2</v>
      </c>
      <c r="N44" s="5"/>
    </row>
    <row r="45" spans="1:14" x14ac:dyDescent="0.25">
      <c r="A45" s="5"/>
      <c r="B45" s="5" t="s">
        <v>21</v>
      </c>
      <c r="C45" s="5">
        <v>-0.12</v>
      </c>
      <c r="D45" s="5">
        <v>0.27900000000000003</v>
      </c>
      <c r="E45" s="5">
        <v>-0.23</v>
      </c>
      <c r="F45" s="5">
        <v>3.4700000000000002E-2</v>
      </c>
      <c r="G45" s="5"/>
      <c r="H45" s="5"/>
      <c r="I45" s="5"/>
      <c r="J45" s="5"/>
      <c r="K45" s="5"/>
      <c r="L45" s="5"/>
      <c r="M45" s="5"/>
      <c r="N45" s="5"/>
    </row>
  </sheetData>
  <phoneticPr fontId="13" type="noConversion"/>
  <pageMargins left="0.7" right="0.7" top="0.75" bottom="0.75" header="0.3" footer="0.3"/>
  <pageSetup scale="71" orientation="portrait"/>
  <extLst>
    <ext xmlns:mx="http://schemas.microsoft.com/office/mac/excel/2008/main" uri="{64002731-A6B0-56B0-2670-7721B7C09600}">
      <mx:PLV Mode="0" OnePage="0" WScale="10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46"/>
  <sheetViews>
    <sheetView topLeftCell="E7" zoomScale="150" zoomScaleNormal="150" zoomScalePageLayoutView="150" workbookViewId="0">
      <selection activeCell="I33" sqref="I33:I45"/>
    </sheetView>
  </sheetViews>
  <sheetFormatPr defaultColWidth="8.85546875" defaultRowHeight="15" x14ac:dyDescent="0.25"/>
  <cols>
    <col min="3" max="3" width="10.28515625" customWidth="1"/>
    <col min="4" max="4" width="9.28515625" customWidth="1"/>
    <col min="6" max="6" width="10" bestFit="1" customWidth="1"/>
    <col min="10" max="10" width="10.7109375" customWidth="1"/>
  </cols>
  <sheetData>
    <row r="1" spans="1:13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3</v>
      </c>
      <c r="H1" s="1" t="s">
        <v>0</v>
      </c>
      <c r="I1" s="1" t="s">
        <v>1</v>
      </c>
      <c r="J1" s="1" t="s">
        <v>2</v>
      </c>
      <c r="K1" s="1" t="s">
        <v>3</v>
      </c>
      <c r="L1" s="1" t="s">
        <v>4</v>
      </c>
      <c r="M1" s="1" t="s">
        <v>3</v>
      </c>
    </row>
    <row r="2" spans="1:13" x14ac:dyDescent="0.25">
      <c r="A2" s="4" t="s">
        <v>5</v>
      </c>
      <c r="B2" s="4" t="s">
        <v>6</v>
      </c>
      <c r="C2" s="9">
        <v>0.24</v>
      </c>
      <c r="D2" s="12">
        <v>1.457E-3</v>
      </c>
      <c r="E2" s="9">
        <v>0.13</v>
      </c>
      <c r="F2" s="12">
        <v>7.6799999999999993E-2</v>
      </c>
      <c r="H2" s="4" t="s">
        <v>6</v>
      </c>
      <c r="I2" s="11" t="s">
        <v>20</v>
      </c>
      <c r="J2" s="9">
        <v>-7.0000000000000007E-2</v>
      </c>
      <c r="K2" s="12">
        <v>0.32900000000000001</v>
      </c>
      <c r="L2" s="9">
        <v>-0.11</v>
      </c>
      <c r="M2" s="12">
        <v>0.16300000000000001</v>
      </c>
    </row>
    <row r="3" spans="1:13" x14ac:dyDescent="0.25">
      <c r="B3" s="4" t="s">
        <v>20</v>
      </c>
      <c r="C3" s="9">
        <v>0.15</v>
      </c>
      <c r="D3" s="14">
        <v>4.6199999999999998E-2</v>
      </c>
      <c r="E3" s="16">
        <v>0.2</v>
      </c>
      <c r="F3" s="10">
        <v>6.2399999999999999E-3</v>
      </c>
      <c r="I3" s="4" t="s">
        <v>8</v>
      </c>
      <c r="J3" s="9">
        <v>0.22</v>
      </c>
      <c r="K3" s="12">
        <v>2.6649999999999998E-3</v>
      </c>
      <c r="L3" s="9">
        <v>0.45</v>
      </c>
      <c r="M3" s="12">
        <v>3.6099999999999999E-10</v>
      </c>
    </row>
    <row r="4" spans="1:13" x14ac:dyDescent="0.25">
      <c r="B4" s="18" t="s">
        <v>8</v>
      </c>
      <c r="C4" s="9">
        <v>-0.32</v>
      </c>
      <c r="D4" s="10">
        <v>1.4919999999999999E-5</v>
      </c>
      <c r="E4" s="9">
        <v>-0.24</v>
      </c>
      <c r="F4" s="10">
        <v>1.209E-3</v>
      </c>
      <c r="I4" s="4" t="s">
        <v>7</v>
      </c>
      <c r="J4" s="9">
        <v>0.12</v>
      </c>
      <c r="K4" s="12">
        <v>0.105</v>
      </c>
      <c r="L4" s="9">
        <v>0.2</v>
      </c>
      <c r="M4" s="12">
        <v>6.3449999999999999E-3</v>
      </c>
    </row>
    <row r="5" spans="1:13" s="4" customFormat="1" x14ac:dyDescent="0.25">
      <c r="B5" s="11" t="s">
        <v>7</v>
      </c>
      <c r="C5" s="9">
        <v>-0.18</v>
      </c>
      <c r="D5" s="10">
        <v>1.4999999999999999E-2</v>
      </c>
      <c r="E5" s="9">
        <v>-0.19</v>
      </c>
      <c r="F5" s="10">
        <v>1.3599999999999999E-2</v>
      </c>
      <c r="I5" s="11" t="s">
        <v>9</v>
      </c>
      <c r="J5" s="9">
        <v>-7.0000000000000007E-2</v>
      </c>
      <c r="K5" s="9">
        <v>0.375</v>
      </c>
      <c r="L5" s="9">
        <v>0.01</v>
      </c>
      <c r="M5" s="9">
        <v>0.88900000000000001</v>
      </c>
    </row>
    <row r="6" spans="1:13" x14ac:dyDescent="0.25">
      <c r="B6" s="4" t="s">
        <v>9</v>
      </c>
      <c r="C6" s="9">
        <v>-0.06</v>
      </c>
      <c r="D6" s="12">
        <v>0.46200000000000002</v>
      </c>
      <c r="E6" s="9">
        <v>-0.11</v>
      </c>
      <c r="F6" s="10">
        <v>0.14599999999999999</v>
      </c>
      <c r="I6" s="4" t="s">
        <v>10</v>
      </c>
      <c r="J6" s="9">
        <v>0.61</v>
      </c>
      <c r="K6" s="12">
        <v>1.6499999999999999E-19</v>
      </c>
      <c r="L6" s="9">
        <v>0.57999999999999996</v>
      </c>
      <c r="M6" s="12">
        <v>3.51E-17</v>
      </c>
    </row>
    <row r="7" spans="1:13" x14ac:dyDescent="0.25">
      <c r="B7" s="4" t="s">
        <v>10</v>
      </c>
      <c r="C7" s="9">
        <v>0.13</v>
      </c>
      <c r="D7" s="14">
        <v>8.9300000000000004E-2</v>
      </c>
      <c r="E7" s="9">
        <v>7.0000000000000007E-2</v>
      </c>
      <c r="F7" s="14">
        <v>0.38800000000000001</v>
      </c>
      <c r="I7" s="4" t="s">
        <v>11</v>
      </c>
      <c r="J7" s="9">
        <v>0.43</v>
      </c>
      <c r="K7" s="12">
        <v>2.6700000000000001E-9</v>
      </c>
      <c r="L7" s="9">
        <v>0.43</v>
      </c>
      <c r="M7" s="12">
        <v>1.7700000000000001E-9</v>
      </c>
    </row>
    <row r="8" spans="1:13" x14ac:dyDescent="0.25">
      <c r="B8" s="4" t="s">
        <v>11</v>
      </c>
      <c r="C8" s="9">
        <v>-0.01</v>
      </c>
      <c r="D8" s="15">
        <v>0.85899999999999999</v>
      </c>
      <c r="E8" s="9">
        <v>-0.08</v>
      </c>
      <c r="F8" s="15">
        <v>0.31</v>
      </c>
      <c r="I8" s="4" t="s">
        <v>12</v>
      </c>
      <c r="J8" s="9">
        <v>-0.9</v>
      </c>
      <c r="K8" s="12">
        <v>0.218</v>
      </c>
      <c r="L8" s="16">
        <v>-0.06</v>
      </c>
      <c r="M8" s="12">
        <v>0.44900000000000001</v>
      </c>
    </row>
    <row r="9" spans="1:13" x14ac:dyDescent="0.25">
      <c r="B9" s="4" t="s">
        <v>12</v>
      </c>
      <c r="C9" s="9">
        <v>0.1</v>
      </c>
      <c r="D9" s="12">
        <v>0.17799999999999999</v>
      </c>
      <c r="E9" s="16">
        <v>0.15</v>
      </c>
      <c r="F9" s="16">
        <v>0.45700000000000002</v>
      </c>
      <c r="I9" s="11" t="s">
        <v>13</v>
      </c>
      <c r="J9" s="9">
        <f>--0.19</f>
        <v>0.19</v>
      </c>
      <c r="K9" s="12">
        <v>0.10299999999999999</v>
      </c>
      <c r="L9" s="9">
        <v>0.26</v>
      </c>
      <c r="M9" s="12">
        <v>5.5199999999999997E-4</v>
      </c>
    </row>
    <row r="10" spans="1:13" x14ac:dyDescent="0.25">
      <c r="B10" s="4" t="s">
        <v>13</v>
      </c>
      <c r="C10" s="9">
        <v>0.12</v>
      </c>
      <c r="D10" s="12">
        <v>0.11600000000000001</v>
      </c>
      <c r="E10" s="9">
        <v>0.15</v>
      </c>
      <c r="F10" s="16">
        <v>4.2999999999999997E-2</v>
      </c>
      <c r="I10" s="4" t="s">
        <v>17</v>
      </c>
      <c r="J10" s="9">
        <v>0.43</v>
      </c>
      <c r="K10" s="12">
        <v>2.6700000000000001E-9</v>
      </c>
      <c r="L10" s="9">
        <v>0.22</v>
      </c>
      <c r="M10" s="12">
        <v>2.7669999999999999E-3</v>
      </c>
    </row>
    <row r="11" spans="1:13" x14ac:dyDescent="0.25">
      <c r="B11" s="17" t="s">
        <v>17</v>
      </c>
      <c r="C11" s="9">
        <v>0.51</v>
      </c>
      <c r="D11" s="12">
        <v>2.9100000000000002E-13</v>
      </c>
      <c r="E11" s="9">
        <v>0.34</v>
      </c>
      <c r="F11" s="12">
        <v>4.9509999999999997E-6</v>
      </c>
      <c r="I11" s="4" t="s">
        <v>14</v>
      </c>
      <c r="J11" s="9">
        <v>0.11</v>
      </c>
      <c r="K11" s="12">
        <v>0.14499999999999999</v>
      </c>
      <c r="L11" s="9">
        <v>0.03</v>
      </c>
      <c r="M11" s="12">
        <v>0.67</v>
      </c>
    </row>
    <row r="12" spans="1:13" x14ac:dyDescent="0.25">
      <c r="B12" s="18" t="s">
        <v>14</v>
      </c>
      <c r="C12" s="13">
        <v>0.2</v>
      </c>
      <c r="D12" s="12">
        <v>8.7880000000000007E-3</v>
      </c>
      <c r="E12" s="9">
        <v>0.17</v>
      </c>
      <c r="F12" s="16">
        <v>2.1700000000000001E-2</v>
      </c>
      <c r="I12" s="4" t="s">
        <v>19</v>
      </c>
      <c r="J12" s="9">
        <v>0.02</v>
      </c>
      <c r="K12" s="9">
        <v>0.75700000000000001</v>
      </c>
      <c r="L12" s="9">
        <v>0.05</v>
      </c>
      <c r="M12" s="9">
        <v>0.48899999999999999</v>
      </c>
    </row>
    <row r="13" spans="1:13" x14ac:dyDescent="0.25">
      <c r="B13" s="4" t="s">
        <v>19</v>
      </c>
      <c r="C13" s="9">
        <v>0.05</v>
      </c>
      <c r="D13" s="13">
        <v>0.53800000000000003</v>
      </c>
      <c r="E13" s="9">
        <v>-0.01</v>
      </c>
      <c r="F13" s="9">
        <v>0.91800000000000004</v>
      </c>
      <c r="I13" s="4" t="s">
        <v>15</v>
      </c>
      <c r="J13" s="9">
        <v>0.39</v>
      </c>
      <c r="K13" s="12">
        <v>6.2800000000000006E-8</v>
      </c>
      <c r="L13" s="9">
        <v>0.5</v>
      </c>
      <c r="M13" s="12">
        <v>1.19E-12</v>
      </c>
    </row>
    <row r="14" spans="1:13" x14ac:dyDescent="0.25">
      <c r="B14" s="4" t="s">
        <v>15</v>
      </c>
      <c r="C14" s="9">
        <v>0.01</v>
      </c>
      <c r="D14" s="9">
        <v>0.185</v>
      </c>
      <c r="E14" s="9">
        <v>0.03</v>
      </c>
      <c r="F14" s="9">
        <v>0.69</v>
      </c>
      <c r="J14" s="31"/>
      <c r="K14" s="31"/>
      <c r="L14" s="31"/>
      <c r="M14" s="31"/>
    </row>
    <row r="15" spans="1:13" x14ac:dyDescent="0.25">
      <c r="B15" s="4" t="s">
        <v>21</v>
      </c>
      <c r="C15" s="9">
        <v>0.28000000000000003</v>
      </c>
      <c r="D15" s="12">
        <v>1.9650000000000001E-4</v>
      </c>
      <c r="E15" s="9">
        <v>0.31</v>
      </c>
      <c r="F15" s="12">
        <v>3.1949999999999997E-5</v>
      </c>
      <c r="J15" s="31"/>
      <c r="K15" s="31"/>
      <c r="L15" s="31"/>
      <c r="M15" s="31"/>
    </row>
    <row r="16" spans="1:13" x14ac:dyDescent="0.25">
      <c r="B16" s="5"/>
      <c r="D16" s="5"/>
      <c r="F16" s="5"/>
      <c r="J16" s="31"/>
      <c r="K16" s="31"/>
      <c r="L16" s="31"/>
      <c r="M16" s="31"/>
    </row>
    <row r="17" spans="1:13" x14ac:dyDescent="0.25">
      <c r="J17" s="31"/>
      <c r="K17" s="31"/>
      <c r="L17" s="31"/>
      <c r="M17" s="31"/>
    </row>
    <row r="18" spans="1:13" x14ac:dyDescent="0.25">
      <c r="A18" s="4" t="s">
        <v>18</v>
      </c>
      <c r="B18" s="11" t="s">
        <v>6</v>
      </c>
      <c r="C18" s="19">
        <v>0.23</v>
      </c>
      <c r="D18" s="23">
        <v>2.5179999999999998E-3</v>
      </c>
      <c r="E18" s="20">
        <v>0.27</v>
      </c>
      <c r="F18" s="23">
        <v>2.5989999999999997E-4</v>
      </c>
      <c r="H18" s="4" t="s">
        <v>8</v>
      </c>
      <c r="I18" s="4" t="s">
        <v>6</v>
      </c>
      <c r="J18" s="5">
        <v>0.22</v>
      </c>
      <c r="K18" s="8">
        <v>2.6649999999999998E-3</v>
      </c>
      <c r="L18" s="5">
        <v>0.45</v>
      </c>
      <c r="M18" s="8">
        <v>3.6099999999999999E-10</v>
      </c>
    </row>
    <row r="19" spans="1:13" x14ac:dyDescent="0.25">
      <c r="B19" s="22" t="s">
        <v>20</v>
      </c>
      <c r="C19" s="19">
        <v>-0.12</v>
      </c>
      <c r="D19" s="19">
        <v>0.125</v>
      </c>
      <c r="E19" s="19">
        <v>-0.09</v>
      </c>
      <c r="F19" s="19">
        <v>0.20899999999999999</v>
      </c>
      <c r="I19" s="4" t="s">
        <v>20</v>
      </c>
      <c r="J19" s="9">
        <v>-0.19</v>
      </c>
      <c r="K19" s="12">
        <v>1.01E-2</v>
      </c>
      <c r="L19" s="9">
        <v>-0.26</v>
      </c>
      <c r="M19" s="12">
        <v>5.4770000000000003E-4</v>
      </c>
    </row>
    <row r="20" spans="1:13" x14ac:dyDescent="0.25">
      <c r="B20" s="22" t="s">
        <v>8</v>
      </c>
      <c r="C20" s="19">
        <v>0.2</v>
      </c>
      <c r="D20" s="23">
        <v>6.3579999999999999E-3</v>
      </c>
      <c r="E20" s="19">
        <v>0.32</v>
      </c>
      <c r="F20" s="23">
        <v>1.115E-5</v>
      </c>
      <c r="I20" s="4" t="s">
        <v>7</v>
      </c>
      <c r="J20" s="9">
        <v>0.54</v>
      </c>
      <c r="K20" s="12">
        <v>6.5799999999999996E-15</v>
      </c>
      <c r="L20" s="9">
        <v>0.56000000000000005</v>
      </c>
      <c r="M20" s="12">
        <v>3.3800000000000002E-16</v>
      </c>
    </row>
    <row r="21" spans="1:13" x14ac:dyDescent="0.25">
      <c r="B21" s="22" t="s">
        <v>7</v>
      </c>
      <c r="C21" s="19">
        <v>0.15</v>
      </c>
      <c r="D21" s="19">
        <v>4.53E-2</v>
      </c>
      <c r="E21" s="19">
        <v>0.26</v>
      </c>
      <c r="F21" s="23">
        <v>4.8700000000000002E-4</v>
      </c>
      <c r="I21" s="4" t="s">
        <v>9</v>
      </c>
      <c r="J21" s="9">
        <v>0</v>
      </c>
      <c r="K21" s="9">
        <v>0.97899999999999998</v>
      </c>
      <c r="L21" s="9">
        <v>0.02</v>
      </c>
      <c r="M21" s="9">
        <v>0.77600000000000002</v>
      </c>
    </row>
    <row r="22" spans="1:13" x14ac:dyDescent="0.25">
      <c r="B22" s="22" t="s">
        <v>9</v>
      </c>
      <c r="C22" s="19">
        <v>-0.1</v>
      </c>
      <c r="D22" s="23">
        <v>0.18099999999999999</v>
      </c>
      <c r="E22" s="19">
        <v>-0.06</v>
      </c>
      <c r="F22" s="23">
        <v>0.44600000000000001</v>
      </c>
      <c r="I22" s="4" t="s">
        <v>10</v>
      </c>
      <c r="J22" s="5">
        <v>0.14000000000000001</v>
      </c>
      <c r="K22" s="5">
        <v>5.7500000000000002E-2</v>
      </c>
      <c r="L22" s="5">
        <v>0.35</v>
      </c>
      <c r="M22" s="8">
        <v>1.72E-6</v>
      </c>
    </row>
    <row r="23" spans="1:13" x14ac:dyDescent="0.25">
      <c r="B23" s="22" t="s">
        <v>10</v>
      </c>
      <c r="C23" s="19">
        <v>0.11</v>
      </c>
      <c r="D23" s="19">
        <v>0.152</v>
      </c>
      <c r="E23" s="19">
        <v>0.13</v>
      </c>
      <c r="F23" s="21">
        <v>8.3699999999999997E-2</v>
      </c>
      <c r="I23" s="4" t="s">
        <v>11</v>
      </c>
      <c r="J23" s="9">
        <v>0.23</v>
      </c>
      <c r="K23" s="12">
        <v>2.1020000000000001E-3</v>
      </c>
      <c r="L23" s="9">
        <v>0.35</v>
      </c>
      <c r="M23" s="12">
        <v>1.9360000000000002E-6</v>
      </c>
    </row>
    <row r="24" spans="1:13" x14ac:dyDescent="0.25">
      <c r="B24" s="22" t="s">
        <v>11</v>
      </c>
      <c r="C24" s="19">
        <v>-7.0000000000000007E-2</v>
      </c>
      <c r="D24" s="19">
        <v>0.36299999999999999</v>
      </c>
      <c r="E24" s="19">
        <v>-0.02</v>
      </c>
      <c r="F24" s="19">
        <v>0.83399999999999996</v>
      </c>
      <c r="I24" s="4" t="s">
        <v>12</v>
      </c>
      <c r="J24" s="9">
        <v>-0.1</v>
      </c>
      <c r="K24" s="9">
        <v>1.68</v>
      </c>
      <c r="L24" s="9">
        <v>-0.06</v>
      </c>
      <c r="M24" s="9">
        <v>0.40200000000000002</v>
      </c>
    </row>
    <row r="25" spans="1:13" x14ac:dyDescent="0.25">
      <c r="B25" s="22" t="s">
        <v>12</v>
      </c>
      <c r="C25" s="19">
        <v>0.05</v>
      </c>
      <c r="D25" s="23">
        <v>0.51</v>
      </c>
      <c r="E25" s="19">
        <v>0.1</v>
      </c>
      <c r="F25" s="23">
        <v>0.17499999999999999</v>
      </c>
      <c r="I25" s="11" t="s">
        <v>13</v>
      </c>
      <c r="J25" s="9">
        <v>-0.26</v>
      </c>
      <c r="K25" s="12">
        <v>4.3550000000000001E-4</v>
      </c>
      <c r="L25" s="9">
        <v>-0.34</v>
      </c>
      <c r="M25" s="12">
        <v>5.0599999999999998E-6</v>
      </c>
    </row>
    <row r="26" spans="1:13" x14ac:dyDescent="0.25">
      <c r="B26" s="22" t="s">
        <v>13</v>
      </c>
      <c r="C26" s="19">
        <v>-0.18</v>
      </c>
      <c r="D26" s="23">
        <v>1.7399999999999999E-2</v>
      </c>
      <c r="E26" s="19">
        <v>-0.13</v>
      </c>
      <c r="F26" s="21">
        <v>9.6100000000000005E-2</v>
      </c>
      <c r="I26" s="4" t="s">
        <v>17</v>
      </c>
      <c r="J26" s="9">
        <v>-0.09</v>
      </c>
      <c r="K26" s="12">
        <v>0.23699999999999999</v>
      </c>
      <c r="L26" s="9">
        <v>-0.04</v>
      </c>
      <c r="M26" s="12">
        <v>0.57299999999999995</v>
      </c>
    </row>
    <row r="27" spans="1:13" x14ac:dyDescent="0.25">
      <c r="B27" s="22" t="s">
        <v>17</v>
      </c>
      <c r="C27" s="19">
        <v>0.16</v>
      </c>
      <c r="D27" s="23">
        <v>3.9199999999999999E-2</v>
      </c>
      <c r="E27" s="19">
        <v>0.21</v>
      </c>
      <c r="F27" s="23">
        <v>4.7229999999999998E-3</v>
      </c>
      <c r="I27" s="4" t="s">
        <v>14</v>
      </c>
      <c r="J27" s="9">
        <v>-0.23</v>
      </c>
      <c r="K27" s="12">
        <v>2.5379999999999999E-3</v>
      </c>
      <c r="L27" s="9">
        <v>-0.15</v>
      </c>
      <c r="M27" s="12">
        <v>4.4299999999999999E-2</v>
      </c>
    </row>
    <row r="28" spans="1:13" x14ac:dyDescent="0.25">
      <c r="B28" s="22" t="s">
        <v>14</v>
      </c>
      <c r="C28" s="19">
        <v>-7.0000000000000007E-2</v>
      </c>
      <c r="D28" s="23">
        <v>0.33500000000000002</v>
      </c>
      <c r="E28" s="19">
        <v>7.0000000000000007E-2</v>
      </c>
      <c r="F28" s="23">
        <v>0.35099999999999998</v>
      </c>
      <c r="I28" s="4" t="s">
        <v>19</v>
      </c>
      <c r="J28" s="9">
        <v>0.08</v>
      </c>
      <c r="K28" s="9">
        <v>0.28899999999999998</v>
      </c>
      <c r="L28" s="9">
        <v>0.17</v>
      </c>
      <c r="M28" s="9">
        <v>2.2599999999999999E-2</v>
      </c>
    </row>
    <row r="29" spans="1:13" x14ac:dyDescent="0.25">
      <c r="B29" s="22" t="s">
        <v>19</v>
      </c>
      <c r="C29" s="19">
        <v>0.2</v>
      </c>
      <c r="D29" s="23">
        <v>7.1380000000000002E-3</v>
      </c>
      <c r="E29" s="19">
        <v>0.23</v>
      </c>
      <c r="F29" s="23">
        <v>2.4970000000000001E-3</v>
      </c>
      <c r="I29" s="11" t="s">
        <v>15</v>
      </c>
      <c r="J29" s="9">
        <v>0.3</v>
      </c>
      <c r="K29" s="12">
        <v>5.1860000000000002E-5</v>
      </c>
      <c r="L29" s="9">
        <v>0.49</v>
      </c>
      <c r="M29" s="12">
        <v>5.9199999999999998E-12</v>
      </c>
    </row>
    <row r="30" spans="1:13" x14ac:dyDescent="0.25">
      <c r="B30" s="22" t="s">
        <v>15</v>
      </c>
      <c r="C30" s="19">
        <v>0.31</v>
      </c>
      <c r="D30" s="24">
        <v>3.4829999999999997E-5</v>
      </c>
      <c r="E30" s="19">
        <v>0.35</v>
      </c>
      <c r="F30" s="24">
        <v>1.3799999999999999E-6</v>
      </c>
      <c r="J30" s="31"/>
      <c r="K30" s="31"/>
      <c r="L30" s="31"/>
      <c r="M30" s="31"/>
    </row>
    <row r="31" spans="1:13" x14ac:dyDescent="0.25">
      <c r="B31" s="22" t="s">
        <v>21</v>
      </c>
      <c r="C31" s="19">
        <v>-0.17</v>
      </c>
      <c r="D31" s="30">
        <v>2.6599999999999999E-2</v>
      </c>
      <c r="E31" s="19">
        <v>-0.08</v>
      </c>
      <c r="F31" s="30">
        <v>0.28799999999999998</v>
      </c>
      <c r="J31" s="31"/>
      <c r="K31" s="31"/>
      <c r="L31" s="31"/>
      <c r="M31" s="31"/>
    </row>
    <row r="32" spans="1:13" x14ac:dyDescent="0.25">
      <c r="B32" s="28"/>
      <c r="C32" s="28"/>
      <c r="D32" s="29"/>
      <c r="E32" s="28"/>
      <c r="F32" s="29"/>
      <c r="J32" s="31"/>
      <c r="K32" s="31"/>
      <c r="L32" s="31"/>
      <c r="M32" s="31"/>
    </row>
    <row r="33" spans="1:13" x14ac:dyDescent="0.25">
      <c r="A33" s="4" t="s">
        <v>16</v>
      </c>
      <c r="B33" s="22" t="s">
        <v>6</v>
      </c>
      <c r="C33" s="19">
        <v>0.28999999999999998</v>
      </c>
      <c r="D33" s="24">
        <v>8.4909999999999998E-5</v>
      </c>
      <c r="E33" s="19">
        <v>0.42</v>
      </c>
      <c r="F33" s="24">
        <v>8.6599999999999995E-9</v>
      </c>
      <c r="H33" s="4" t="s">
        <v>21</v>
      </c>
      <c r="I33" s="4" t="s">
        <v>6</v>
      </c>
      <c r="J33" s="9">
        <v>-0.22</v>
      </c>
      <c r="K33" s="12">
        <v>3.1199999999999999E-3</v>
      </c>
      <c r="L33" s="9">
        <v>-0.26</v>
      </c>
      <c r="M33" s="12">
        <v>4.2880000000000001E-4</v>
      </c>
    </row>
    <row r="34" spans="1:13" x14ac:dyDescent="0.25">
      <c r="B34" s="22" t="s">
        <v>20</v>
      </c>
      <c r="C34" s="19">
        <v>-0.28999999999999998</v>
      </c>
      <c r="D34" s="24">
        <v>8.9580000000000006E-5</v>
      </c>
      <c r="E34" s="19">
        <v>-0.32</v>
      </c>
      <c r="F34" s="24">
        <v>1.2639999999999999E-5</v>
      </c>
      <c r="I34" s="4" t="s">
        <v>20</v>
      </c>
      <c r="J34" s="9">
        <v>0.39</v>
      </c>
      <c r="K34" s="12">
        <v>9.1699999999999994E-8</v>
      </c>
      <c r="L34" s="9">
        <v>0.4</v>
      </c>
      <c r="M34" s="12">
        <v>2.44E-8</v>
      </c>
    </row>
    <row r="35" spans="1:13" x14ac:dyDescent="0.25">
      <c r="B35" s="22" t="s">
        <v>8</v>
      </c>
      <c r="C35" s="19">
        <v>0.43</v>
      </c>
      <c r="D35" s="24">
        <v>2.0000000000000001E-9</v>
      </c>
      <c r="E35" s="19">
        <v>0.63</v>
      </c>
      <c r="F35" s="24">
        <v>6.6299999999999998E-21</v>
      </c>
      <c r="I35" s="4" t="s">
        <v>8</v>
      </c>
      <c r="J35" s="9">
        <v>-0.33</v>
      </c>
      <c r="K35" s="12">
        <v>6.0700000000000003E-6</v>
      </c>
      <c r="L35" s="9">
        <v>-0.35</v>
      </c>
      <c r="M35" s="12">
        <v>2.396E-6</v>
      </c>
    </row>
    <row r="36" spans="1:13" x14ac:dyDescent="0.25">
      <c r="B36" s="22" t="s">
        <v>7</v>
      </c>
      <c r="C36" s="19">
        <v>0.44</v>
      </c>
      <c r="D36" s="24">
        <v>1.2400000000000001E-9</v>
      </c>
      <c r="E36" s="19">
        <v>0.46</v>
      </c>
      <c r="F36" s="24">
        <v>1.5E-10</v>
      </c>
      <c r="I36" s="4" t="s">
        <v>7</v>
      </c>
      <c r="J36" s="9">
        <v>-0.46</v>
      </c>
      <c r="K36" s="12">
        <v>1.8E-10</v>
      </c>
      <c r="L36" s="9">
        <v>-0.44</v>
      </c>
      <c r="M36" s="12">
        <v>8.5400000000000005E-10</v>
      </c>
    </row>
    <row r="37" spans="1:13" x14ac:dyDescent="0.25">
      <c r="B37" s="19" t="s">
        <v>9</v>
      </c>
      <c r="C37" s="19">
        <v>-0.09</v>
      </c>
      <c r="D37" s="30">
        <v>0.22</v>
      </c>
      <c r="E37" s="19">
        <v>0.05</v>
      </c>
      <c r="F37" s="30">
        <v>0.53</v>
      </c>
      <c r="I37" s="4" t="s">
        <v>9</v>
      </c>
      <c r="J37" s="9">
        <v>0.24</v>
      </c>
      <c r="K37" s="12">
        <v>1.4300000000000001E-3</v>
      </c>
      <c r="L37" s="9">
        <v>0.18</v>
      </c>
      <c r="M37" s="13">
        <v>1.41E-2</v>
      </c>
    </row>
    <row r="38" spans="1:13" x14ac:dyDescent="0.25">
      <c r="B38" s="27" t="s">
        <v>10</v>
      </c>
      <c r="C38" s="32">
        <v>0.27</v>
      </c>
      <c r="D38" s="24">
        <v>3.3280000000000001E-4</v>
      </c>
      <c r="E38" s="19">
        <v>0.35</v>
      </c>
      <c r="F38" s="24">
        <v>2.559E-6</v>
      </c>
      <c r="I38" s="4" t="s">
        <v>10</v>
      </c>
      <c r="J38" s="9">
        <v>-0.17</v>
      </c>
      <c r="K38" s="13">
        <v>2.1999999999999999E-2</v>
      </c>
      <c r="L38" s="9">
        <v>-0.15</v>
      </c>
      <c r="M38" s="13">
        <v>4.1599999999999998E-2</v>
      </c>
    </row>
    <row r="39" spans="1:13" x14ac:dyDescent="0.25">
      <c r="B39" s="19" t="s">
        <v>11</v>
      </c>
      <c r="C39" s="19">
        <v>0.05</v>
      </c>
      <c r="D39" s="25">
        <v>0.51600000000000001</v>
      </c>
      <c r="E39" s="19">
        <v>0.13</v>
      </c>
      <c r="F39" s="24">
        <v>7.9500000000000001E-2</v>
      </c>
      <c r="I39" s="4" t="s">
        <v>11</v>
      </c>
      <c r="J39" s="9">
        <v>-0.12</v>
      </c>
      <c r="K39" s="9">
        <v>0.10100000000000001</v>
      </c>
      <c r="L39" s="9">
        <v>-0.13</v>
      </c>
      <c r="M39" s="9">
        <v>9.1200000000000003E-2</v>
      </c>
    </row>
    <row r="40" spans="1:13" x14ac:dyDescent="0.25">
      <c r="B40" s="19" t="s">
        <v>12</v>
      </c>
      <c r="C40" s="19">
        <v>-0.27</v>
      </c>
      <c r="D40" s="24">
        <v>2.5000000000000001E-5</v>
      </c>
      <c r="E40" s="19">
        <v>-0.19</v>
      </c>
      <c r="F40" s="26">
        <v>1.01E-2</v>
      </c>
      <c r="I40" s="4" t="s">
        <v>12</v>
      </c>
      <c r="J40" s="9">
        <v>0.59</v>
      </c>
      <c r="K40" s="12">
        <v>3.0900000000000001E-18</v>
      </c>
      <c r="L40" s="9">
        <v>0.57999999999999996</v>
      </c>
      <c r="M40" s="12">
        <v>2.9900000000000003E-17</v>
      </c>
    </row>
    <row r="41" spans="1:13" x14ac:dyDescent="0.25">
      <c r="B41" s="22" t="s">
        <v>13</v>
      </c>
      <c r="C41" s="19">
        <v>-0.34</v>
      </c>
      <c r="D41" s="24">
        <v>5.028E-5</v>
      </c>
      <c r="E41" s="19">
        <v>-0.39</v>
      </c>
      <c r="F41" s="33">
        <v>6.0100000000000002E-8</v>
      </c>
      <c r="I41" s="4" t="s">
        <v>13</v>
      </c>
      <c r="J41" s="9">
        <v>0.44</v>
      </c>
      <c r="K41" s="12">
        <v>1.14E-9</v>
      </c>
      <c r="L41" s="9">
        <v>0.39</v>
      </c>
      <c r="M41" s="12">
        <v>9.0600000000000004E-8</v>
      </c>
    </row>
    <row r="42" spans="1:13" x14ac:dyDescent="0.25">
      <c r="B42" s="19" t="s">
        <v>17</v>
      </c>
      <c r="C42" s="19">
        <v>0.15</v>
      </c>
      <c r="D42" s="19">
        <v>7.2300000000000003E-2</v>
      </c>
      <c r="E42" s="19">
        <v>0.13</v>
      </c>
      <c r="F42" s="19">
        <v>8.6400000000000005E-2</v>
      </c>
      <c r="I42" s="4" t="s">
        <v>17</v>
      </c>
      <c r="J42" s="9">
        <v>-0.01</v>
      </c>
      <c r="K42" s="13">
        <v>0.877</v>
      </c>
      <c r="L42" s="9">
        <v>-0.1</v>
      </c>
      <c r="M42" s="13">
        <v>0.17599999999999999</v>
      </c>
    </row>
    <row r="43" spans="1:13" x14ac:dyDescent="0.25">
      <c r="B43" s="19" t="s">
        <v>14</v>
      </c>
      <c r="C43" s="19">
        <v>-0.22</v>
      </c>
      <c r="D43" s="23">
        <v>3.2100000000000002E-3</v>
      </c>
      <c r="E43" s="19">
        <v>-0.13</v>
      </c>
      <c r="F43" s="20">
        <v>8.0399999999999999E-2</v>
      </c>
      <c r="I43" s="11" t="s">
        <v>14</v>
      </c>
      <c r="J43" s="9">
        <v>0.14000000000000001</v>
      </c>
      <c r="K43" s="12">
        <v>0.57299999999999995</v>
      </c>
      <c r="L43" s="9">
        <v>0.12</v>
      </c>
      <c r="M43" s="12">
        <v>0.127</v>
      </c>
    </row>
    <row r="44" spans="1:13" x14ac:dyDescent="0.25">
      <c r="B44" s="19" t="s">
        <v>19</v>
      </c>
      <c r="C44" s="19">
        <v>0.05</v>
      </c>
      <c r="D44" s="23">
        <v>0.48499999999999999</v>
      </c>
      <c r="E44" s="19">
        <v>0.16</v>
      </c>
      <c r="F44" s="23">
        <v>3.3399999999999999E-2</v>
      </c>
      <c r="I44" s="4" t="s">
        <v>19</v>
      </c>
      <c r="J44" s="9">
        <v>-0.14000000000000001</v>
      </c>
      <c r="K44" s="5">
        <v>5.9700000000000003E-2</v>
      </c>
      <c r="L44" s="9">
        <v>-0.13</v>
      </c>
      <c r="M44" s="5">
        <v>9.2399999999999996E-2</v>
      </c>
    </row>
    <row r="45" spans="1:13" x14ac:dyDescent="0.25">
      <c r="B45" s="27" t="s">
        <v>15</v>
      </c>
      <c r="C45" s="19">
        <v>0.32</v>
      </c>
      <c r="D45" s="23">
        <v>1.7580000000000001E-5</v>
      </c>
      <c r="E45" s="19">
        <v>0.4</v>
      </c>
      <c r="F45" s="23">
        <v>4.6199999999999997E-8</v>
      </c>
      <c r="I45" s="4" t="s">
        <v>15</v>
      </c>
      <c r="J45" s="9">
        <v>-0.02</v>
      </c>
      <c r="K45" s="12">
        <v>1.624E-3</v>
      </c>
      <c r="L45" s="9">
        <v>-0.2</v>
      </c>
      <c r="M45" s="12">
        <v>8.6169999999999997E-3</v>
      </c>
    </row>
    <row r="46" spans="1:13" x14ac:dyDescent="0.25">
      <c r="B46" s="22" t="s">
        <v>21</v>
      </c>
      <c r="C46" s="19">
        <v>-0.5</v>
      </c>
      <c r="D46" s="23">
        <v>2.3100000000000001E-12</v>
      </c>
      <c r="E46" s="19">
        <v>-0.43</v>
      </c>
      <c r="F46" s="23">
        <v>3.6300000000000001E-9</v>
      </c>
    </row>
  </sheetData>
  <pageMargins left="0.7" right="0.7" top="0.75" bottom="0.75" header="0.3" footer="0.3"/>
  <pageSetup scale="70" orientation="portrait"/>
  <extLst>
    <ext xmlns:mx="http://schemas.microsoft.com/office/mac/excel/2008/main" uri="{64002731-A6B0-56B0-2670-7721B7C09600}">
      <mx:PLV Mode="0" OnePage="0" WScale="10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46"/>
  <sheetViews>
    <sheetView workbookViewId="0">
      <selection activeCell="Q21" sqref="Q21"/>
    </sheetView>
  </sheetViews>
  <sheetFormatPr defaultColWidth="8.85546875" defaultRowHeight="15" x14ac:dyDescent="0.25"/>
  <cols>
    <col min="3" max="3" width="10.28515625" customWidth="1"/>
    <col min="4" max="4" width="9.28515625" customWidth="1"/>
    <col min="6" max="6" width="10" bestFit="1" customWidth="1"/>
    <col min="10" max="10" width="10.7109375" customWidth="1"/>
  </cols>
  <sheetData>
    <row r="1" spans="1:13" x14ac:dyDescent="0.25">
      <c r="A1" s="34" t="s">
        <v>0</v>
      </c>
      <c r="B1" s="35" t="s">
        <v>1</v>
      </c>
      <c r="C1" s="35" t="s">
        <v>2</v>
      </c>
      <c r="D1" s="35" t="s">
        <v>3</v>
      </c>
      <c r="E1" s="35" t="s">
        <v>4</v>
      </c>
      <c r="F1" s="35" t="s">
        <v>3</v>
      </c>
      <c r="G1" s="36"/>
      <c r="H1" s="35" t="s">
        <v>0</v>
      </c>
      <c r="I1" s="35" t="s">
        <v>1</v>
      </c>
      <c r="J1" s="35" t="s">
        <v>2</v>
      </c>
      <c r="K1" s="35" t="s">
        <v>3</v>
      </c>
      <c r="L1" s="35" t="s">
        <v>4</v>
      </c>
      <c r="M1" s="35" t="s">
        <v>3</v>
      </c>
    </row>
    <row r="2" spans="1:13" x14ac:dyDescent="0.25">
      <c r="A2" s="37" t="s">
        <v>5</v>
      </c>
      <c r="B2" s="37" t="s">
        <v>6</v>
      </c>
      <c r="C2" s="36">
        <v>-0.24</v>
      </c>
      <c r="D2" s="38">
        <v>6.3500000000000002E-6</v>
      </c>
      <c r="E2" s="36">
        <v>-0.18</v>
      </c>
      <c r="F2" s="38">
        <v>5.3399999999999997E-4</v>
      </c>
      <c r="G2" s="36"/>
      <c r="H2" s="36" t="s">
        <v>6</v>
      </c>
      <c r="I2" s="22" t="s">
        <v>20</v>
      </c>
      <c r="J2" s="19">
        <v>0.39</v>
      </c>
      <c r="K2" s="23">
        <v>2.6500000000000001E-14</v>
      </c>
      <c r="L2" s="19">
        <v>0.46</v>
      </c>
      <c r="M2" s="23">
        <v>8.2599999999999998E-20</v>
      </c>
    </row>
    <row r="3" spans="1:13" x14ac:dyDescent="0.25">
      <c r="A3" s="39"/>
      <c r="B3" s="37" t="s">
        <v>20</v>
      </c>
      <c r="C3" s="36">
        <v>0.02</v>
      </c>
      <c r="D3" s="40">
        <v>0.751</v>
      </c>
      <c r="E3" s="41">
        <v>0.09</v>
      </c>
      <c r="F3" s="40">
        <v>8.5999999999999993E-2</v>
      </c>
      <c r="G3" s="36"/>
      <c r="H3" s="36"/>
      <c r="I3" s="37" t="s">
        <v>8</v>
      </c>
      <c r="J3" s="19">
        <v>0.24</v>
      </c>
      <c r="K3" s="23">
        <v>6.2639999999999997E-6</v>
      </c>
      <c r="L3" s="19">
        <v>0.28000000000000003</v>
      </c>
      <c r="M3" s="23">
        <v>8.4899999999999999E-8</v>
      </c>
    </row>
    <row r="4" spans="1:13" x14ac:dyDescent="0.25">
      <c r="A4" s="39"/>
      <c r="B4" s="42" t="s">
        <v>8</v>
      </c>
      <c r="C4" s="36">
        <v>-0.46</v>
      </c>
      <c r="D4" s="43">
        <v>5.5799999999999999E-20</v>
      </c>
      <c r="E4" s="36">
        <v>-0.43</v>
      </c>
      <c r="F4" s="43">
        <v>1.89E-17</v>
      </c>
      <c r="G4" s="36"/>
      <c r="H4" s="36"/>
      <c r="I4" s="37" t="s">
        <v>7</v>
      </c>
      <c r="J4" s="19">
        <v>0.24</v>
      </c>
      <c r="K4" s="23">
        <v>7.1709999999999996E-6</v>
      </c>
      <c r="L4" s="19">
        <v>0.27</v>
      </c>
      <c r="M4" s="23">
        <v>3.6699999999999999E-7</v>
      </c>
    </row>
    <row r="5" spans="1:13" s="4" customFormat="1" x14ac:dyDescent="0.25">
      <c r="A5" s="37"/>
      <c r="B5" s="37" t="s">
        <v>7</v>
      </c>
      <c r="C5" s="36">
        <v>-0.45</v>
      </c>
      <c r="D5" s="43">
        <v>4.06E-19</v>
      </c>
      <c r="E5" s="36">
        <v>-0.38</v>
      </c>
      <c r="F5" s="43">
        <v>1.6900000000000001E-13</v>
      </c>
      <c r="G5" s="36"/>
      <c r="H5" s="36"/>
      <c r="I5" s="22" t="s">
        <v>9</v>
      </c>
      <c r="J5" s="19">
        <v>-7.0000000000000007E-2</v>
      </c>
      <c r="K5" s="19">
        <v>0.25</v>
      </c>
      <c r="L5" s="19">
        <v>-0.1</v>
      </c>
      <c r="M5" s="19">
        <v>6.5000000000000002E-2</v>
      </c>
    </row>
    <row r="6" spans="1:13" x14ac:dyDescent="0.25">
      <c r="A6" s="39"/>
      <c r="B6" s="37" t="s">
        <v>9</v>
      </c>
      <c r="C6" s="36">
        <v>-0.18</v>
      </c>
      <c r="D6" s="44">
        <v>9.4399999999999996E-4</v>
      </c>
      <c r="E6" s="36">
        <v>-0.17</v>
      </c>
      <c r="F6" s="43">
        <v>1.31E-3</v>
      </c>
      <c r="G6" s="36"/>
      <c r="H6" s="36"/>
      <c r="I6" s="42" t="s">
        <v>10</v>
      </c>
      <c r="J6" s="19">
        <v>0.36</v>
      </c>
      <c r="K6" s="23">
        <v>5.22E-12</v>
      </c>
      <c r="L6" s="19">
        <v>0.35</v>
      </c>
      <c r="M6" s="23">
        <v>3.2499999999999998E-11</v>
      </c>
    </row>
    <row r="7" spans="1:13" x14ac:dyDescent="0.25">
      <c r="A7" s="39"/>
      <c r="B7" s="37" t="s">
        <v>10</v>
      </c>
      <c r="C7" s="36">
        <v>-0.14000000000000001</v>
      </c>
      <c r="D7" s="40">
        <v>0.217</v>
      </c>
      <c r="E7" s="36">
        <v>-0.17</v>
      </c>
      <c r="F7" s="40">
        <v>0.13700000000000001</v>
      </c>
      <c r="G7" s="36"/>
      <c r="H7" s="36"/>
      <c r="I7" s="37" t="s">
        <v>11</v>
      </c>
      <c r="J7" s="19">
        <v>0.52</v>
      </c>
      <c r="K7" s="23">
        <v>6.0200000000000002E-26</v>
      </c>
      <c r="L7" s="19">
        <v>0.54</v>
      </c>
      <c r="M7" s="23">
        <v>1.8900000000000001E-27</v>
      </c>
    </row>
    <row r="8" spans="1:13" x14ac:dyDescent="0.25">
      <c r="A8" s="39"/>
      <c r="B8" s="37" t="s">
        <v>11</v>
      </c>
      <c r="C8" s="36">
        <v>-0.28999999999999998</v>
      </c>
      <c r="D8" s="43">
        <v>2.6499999999999999E-8</v>
      </c>
      <c r="E8" s="36">
        <v>-0.26</v>
      </c>
      <c r="F8" s="43">
        <v>1.254E-6</v>
      </c>
      <c r="G8" s="36"/>
      <c r="H8" s="36"/>
      <c r="I8" s="37" t="s">
        <v>12</v>
      </c>
      <c r="J8" s="19">
        <v>0.28000000000000003</v>
      </c>
      <c r="K8" s="23">
        <v>8.5800000000000001E-8</v>
      </c>
      <c r="L8" s="32">
        <v>0.3</v>
      </c>
      <c r="M8" s="23">
        <v>8.1099999999999995E-9</v>
      </c>
    </row>
    <row r="9" spans="1:13" x14ac:dyDescent="0.25">
      <c r="A9" s="39"/>
      <c r="B9" s="37" t="s">
        <v>12</v>
      </c>
      <c r="C9" s="36">
        <v>-0.23</v>
      </c>
      <c r="D9" s="38">
        <v>2.2140000000000001E-5</v>
      </c>
      <c r="E9" s="41">
        <v>-0.2</v>
      </c>
      <c r="F9" s="38">
        <v>2.3479999999999999E-4</v>
      </c>
      <c r="G9" s="36"/>
      <c r="H9" s="36"/>
      <c r="I9" s="22" t="s">
        <v>13</v>
      </c>
      <c r="J9" s="19">
        <v>-0.32</v>
      </c>
      <c r="K9" s="23">
        <v>6.7800000000000004E-10</v>
      </c>
      <c r="L9" s="19">
        <v>-0.28999999999999998</v>
      </c>
      <c r="M9" s="23">
        <v>5.8000000000000003E-8</v>
      </c>
    </row>
    <row r="10" spans="1:13" x14ac:dyDescent="0.25">
      <c r="A10" s="39"/>
      <c r="B10" s="37" t="s">
        <v>13</v>
      </c>
      <c r="C10" s="36">
        <v>0.22</v>
      </c>
      <c r="D10" s="44">
        <v>3.3869999999999999E-5</v>
      </c>
      <c r="E10" s="36">
        <v>0.12</v>
      </c>
      <c r="F10" s="38">
        <v>8.0610000000000002E-4</v>
      </c>
      <c r="G10" s="36"/>
      <c r="H10" s="36"/>
      <c r="I10" s="37" t="s">
        <v>17</v>
      </c>
      <c r="J10" s="19">
        <v>-0.04</v>
      </c>
      <c r="K10" s="19">
        <v>0.48199999999999998</v>
      </c>
      <c r="L10" s="19">
        <v>-0.04</v>
      </c>
      <c r="M10" s="19">
        <v>0.432</v>
      </c>
    </row>
    <row r="11" spans="1:13" x14ac:dyDescent="0.25">
      <c r="A11" s="39"/>
      <c r="B11" s="42" t="s">
        <v>17</v>
      </c>
      <c r="C11" s="36">
        <v>0.69</v>
      </c>
      <c r="D11" s="38">
        <v>3.67E-51</v>
      </c>
      <c r="E11" s="36">
        <v>0.7</v>
      </c>
      <c r="F11" s="38">
        <v>8.6000000000000007E-52</v>
      </c>
      <c r="G11" s="36"/>
      <c r="H11" s="36"/>
      <c r="I11" s="37" t="s">
        <v>14</v>
      </c>
      <c r="J11" s="19">
        <v>-0.28000000000000003</v>
      </c>
      <c r="K11" s="23">
        <v>1.74E-7</v>
      </c>
      <c r="L11" s="19">
        <v>-0.27</v>
      </c>
      <c r="M11" s="23">
        <v>3.8000000000000001E-7</v>
      </c>
    </row>
    <row r="12" spans="1:13" x14ac:dyDescent="0.25">
      <c r="A12" s="39"/>
      <c r="B12" s="27" t="s">
        <v>14</v>
      </c>
      <c r="C12" s="45">
        <v>0.38</v>
      </c>
      <c r="D12" s="46">
        <v>3.8399999999999998E-13</v>
      </c>
      <c r="E12" s="47">
        <v>0.34</v>
      </c>
      <c r="F12" s="46">
        <v>6.6800000000000005E-11</v>
      </c>
      <c r="G12" s="36"/>
      <c r="H12" s="36"/>
      <c r="I12" s="37" t="s">
        <v>19</v>
      </c>
      <c r="J12" s="19">
        <v>0.04</v>
      </c>
      <c r="K12" s="19">
        <v>0.46100000000000002</v>
      </c>
      <c r="L12" s="19">
        <v>0.04</v>
      </c>
      <c r="M12" s="19">
        <v>0.44900000000000001</v>
      </c>
    </row>
    <row r="13" spans="1:13" x14ac:dyDescent="0.25">
      <c r="A13" s="39"/>
      <c r="B13" s="37" t="s">
        <v>19</v>
      </c>
      <c r="C13" s="36">
        <v>-7.0000000000000007E-2</v>
      </c>
      <c r="D13" s="48">
        <v>0.217</v>
      </c>
      <c r="E13" s="36">
        <v>-0.03</v>
      </c>
      <c r="F13" s="36">
        <v>0.59499999999999997</v>
      </c>
      <c r="G13" s="36"/>
      <c r="H13" s="36"/>
      <c r="I13" s="42" t="s">
        <v>15</v>
      </c>
      <c r="J13" s="19">
        <v>0.34</v>
      </c>
      <c r="K13" s="23">
        <v>7.7000000000000006E-11</v>
      </c>
      <c r="L13" s="19">
        <v>0.25</v>
      </c>
      <c r="M13" s="23">
        <v>3.2339999999999999E-6</v>
      </c>
    </row>
    <row r="14" spans="1:13" x14ac:dyDescent="0.25">
      <c r="A14" s="39"/>
      <c r="B14" s="37" t="s">
        <v>15</v>
      </c>
      <c r="C14" s="36">
        <v>-0.11</v>
      </c>
      <c r="D14" s="36">
        <v>0.04</v>
      </c>
      <c r="E14" s="36">
        <v>-7.0000000000000007E-2</v>
      </c>
      <c r="F14" s="36">
        <v>0.24099999999999999</v>
      </c>
      <c r="G14" s="36"/>
      <c r="H14" s="36"/>
      <c r="I14" s="37"/>
      <c r="J14" s="36"/>
      <c r="K14" s="36"/>
      <c r="L14" s="36"/>
      <c r="M14" s="36"/>
    </row>
    <row r="15" spans="1:13" x14ac:dyDescent="0.25">
      <c r="A15" s="39"/>
      <c r="B15" s="37" t="s">
        <v>21</v>
      </c>
      <c r="C15" s="36">
        <v>0.35</v>
      </c>
      <c r="D15" s="38">
        <v>1.1900000000000001E-11</v>
      </c>
      <c r="E15" s="36">
        <v>0.3</v>
      </c>
      <c r="F15" s="38">
        <v>7.0299999999999999E-9</v>
      </c>
      <c r="G15" s="36"/>
      <c r="H15" s="36"/>
      <c r="I15" s="37"/>
      <c r="J15" s="36"/>
      <c r="K15" s="36"/>
      <c r="L15" s="36"/>
      <c r="M15" s="36"/>
    </row>
    <row r="16" spans="1:13" x14ac:dyDescent="0.25">
      <c r="A16" s="39"/>
      <c r="B16" s="37"/>
      <c r="C16" s="39"/>
      <c r="D16" s="36"/>
      <c r="E16" s="39"/>
      <c r="F16" s="36"/>
      <c r="G16" s="39"/>
      <c r="H16" s="39"/>
      <c r="I16" s="37"/>
      <c r="J16" s="39"/>
      <c r="K16" s="39"/>
      <c r="L16" s="39"/>
      <c r="M16" s="39"/>
    </row>
    <row r="17" spans="1:13" x14ac:dyDescent="0.25">
      <c r="A17" s="39"/>
      <c r="B17" s="37"/>
      <c r="C17" s="39"/>
      <c r="D17" s="39"/>
      <c r="E17" s="39"/>
      <c r="F17" s="39"/>
      <c r="G17" s="39"/>
      <c r="H17" s="39"/>
      <c r="I17" s="37"/>
      <c r="J17" s="39"/>
      <c r="K17" s="39"/>
      <c r="L17" s="39"/>
      <c r="M17" s="39"/>
    </row>
    <row r="18" spans="1:13" x14ac:dyDescent="0.25">
      <c r="A18" s="37" t="s">
        <v>18</v>
      </c>
      <c r="B18" s="37" t="s">
        <v>6</v>
      </c>
      <c r="C18" s="19">
        <v>0.06</v>
      </c>
      <c r="D18" s="20">
        <v>0.28599999999999998</v>
      </c>
      <c r="E18" s="19">
        <v>-0.03</v>
      </c>
      <c r="F18" s="19">
        <v>0.61699999999999999</v>
      </c>
      <c r="G18" s="39"/>
      <c r="H18" s="37" t="s">
        <v>8</v>
      </c>
      <c r="I18" s="37" t="s">
        <v>6</v>
      </c>
      <c r="J18" s="19">
        <v>0.24</v>
      </c>
      <c r="K18" s="23">
        <v>6.2639999999999997E-6</v>
      </c>
      <c r="L18" s="19">
        <v>0.28000000000000003</v>
      </c>
      <c r="M18" s="19" t="s">
        <v>24</v>
      </c>
    </row>
    <row r="19" spans="1:13" x14ac:dyDescent="0.25">
      <c r="A19" s="39"/>
      <c r="B19" s="37" t="s">
        <v>20</v>
      </c>
      <c r="C19" s="19">
        <v>-0.02</v>
      </c>
      <c r="D19" s="19">
        <v>0.72199999999999998</v>
      </c>
      <c r="E19" s="19">
        <v>-0.02</v>
      </c>
      <c r="F19" s="19">
        <v>0.72499999999999998</v>
      </c>
      <c r="G19" s="39"/>
      <c r="H19" s="39"/>
      <c r="I19" s="37" t="s">
        <v>20</v>
      </c>
      <c r="J19" s="19">
        <v>-0.15</v>
      </c>
      <c r="K19" s="23">
        <v>6.4000000000000003E-3</v>
      </c>
      <c r="L19" s="19">
        <v>-0.15</v>
      </c>
      <c r="M19" s="23">
        <v>6.5389999999999997E-3</v>
      </c>
    </row>
    <row r="20" spans="1:13" x14ac:dyDescent="0.25">
      <c r="A20" s="39"/>
      <c r="B20" s="37" t="s">
        <v>8</v>
      </c>
      <c r="C20" s="19">
        <v>-7.0000000000000007E-2</v>
      </c>
      <c r="D20" s="19">
        <v>0.19600000000000001</v>
      </c>
      <c r="E20" s="19">
        <v>0.02</v>
      </c>
      <c r="F20" s="19">
        <v>0.73199999999999998</v>
      </c>
      <c r="G20" s="39"/>
      <c r="H20" s="39"/>
      <c r="I20" s="42" t="s">
        <v>7</v>
      </c>
      <c r="J20" s="19">
        <v>0.55000000000000004</v>
      </c>
      <c r="K20" s="23">
        <v>1.0699999999999999E-28</v>
      </c>
      <c r="L20" s="19">
        <v>0.54</v>
      </c>
      <c r="M20" s="23">
        <v>9.3600000000000003E-28</v>
      </c>
    </row>
    <row r="21" spans="1:13" x14ac:dyDescent="0.25">
      <c r="A21" s="39"/>
      <c r="B21" s="37" t="s">
        <v>7</v>
      </c>
      <c r="C21" s="19">
        <v>-0.08</v>
      </c>
      <c r="D21" s="19">
        <v>0.13</v>
      </c>
      <c r="E21" s="19">
        <v>-0.03</v>
      </c>
      <c r="F21" s="21">
        <v>0.6</v>
      </c>
      <c r="G21" s="39"/>
      <c r="H21" s="39"/>
      <c r="I21" s="37" t="s">
        <v>9</v>
      </c>
      <c r="J21" s="19">
        <v>0.14000000000000001</v>
      </c>
      <c r="K21" s="19">
        <v>1.04E-2</v>
      </c>
      <c r="L21" s="19">
        <v>0.05</v>
      </c>
      <c r="M21" s="19">
        <v>0.38</v>
      </c>
    </row>
    <row r="22" spans="1:13" x14ac:dyDescent="0.25">
      <c r="A22" s="39"/>
      <c r="B22" s="37" t="s">
        <v>9</v>
      </c>
      <c r="C22" s="19">
        <v>-0.35</v>
      </c>
      <c r="D22" s="23">
        <v>1.0399999999999999E-11</v>
      </c>
      <c r="E22" s="19">
        <v>-0.28999999999999998</v>
      </c>
      <c r="F22" s="23">
        <v>4.9700000000000002E-8</v>
      </c>
      <c r="G22" s="39"/>
      <c r="H22" s="39"/>
      <c r="I22" s="37" t="s">
        <v>10</v>
      </c>
      <c r="J22" s="19">
        <v>0.21</v>
      </c>
      <c r="K22" s="23">
        <v>1.131E-4</v>
      </c>
      <c r="L22" s="19">
        <v>0.19</v>
      </c>
      <c r="M22" s="23">
        <v>2.99E-4</v>
      </c>
    </row>
    <row r="23" spans="1:13" x14ac:dyDescent="0.25">
      <c r="A23" s="39"/>
      <c r="B23" s="37" t="s">
        <v>10</v>
      </c>
      <c r="C23" s="19">
        <v>-0.13</v>
      </c>
      <c r="D23" s="19">
        <v>1.9E-2</v>
      </c>
      <c r="E23" s="19">
        <v>-0.15</v>
      </c>
      <c r="F23" s="21">
        <v>5.8659999999999997E-3</v>
      </c>
      <c r="G23" s="39"/>
      <c r="H23" s="39"/>
      <c r="I23" s="37" t="s">
        <v>11</v>
      </c>
      <c r="J23" s="19">
        <v>0.12</v>
      </c>
      <c r="K23" s="19">
        <v>2.7E-2</v>
      </c>
      <c r="L23" s="26">
        <v>0.27</v>
      </c>
      <c r="M23" s="23">
        <v>2.8200000000000001E-7</v>
      </c>
    </row>
    <row r="24" spans="1:13" x14ac:dyDescent="0.25">
      <c r="A24" s="39"/>
      <c r="B24" s="37" t="s">
        <v>11</v>
      </c>
      <c r="C24" s="19">
        <v>0.01</v>
      </c>
      <c r="D24" s="19">
        <v>0.86099999999999999</v>
      </c>
      <c r="E24" s="19">
        <v>0</v>
      </c>
      <c r="F24" s="19">
        <v>0.98099999999999998</v>
      </c>
      <c r="G24" s="39"/>
      <c r="H24" s="39"/>
      <c r="I24" s="37" t="s">
        <v>12</v>
      </c>
      <c r="J24" s="19">
        <v>-0.04</v>
      </c>
      <c r="K24" s="19">
        <v>0.48899999999999999</v>
      </c>
      <c r="L24" s="19">
        <v>-0.05</v>
      </c>
      <c r="M24" s="19">
        <v>0.315</v>
      </c>
    </row>
    <row r="25" spans="1:13" x14ac:dyDescent="0.25">
      <c r="A25" s="39"/>
      <c r="B25" s="37" t="s">
        <v>12</v>
      </c>
      <c r="C25" s="19">
        <v>-0.16</v>
      </c>
      <c r="D25" s="23">
        <v>2.9060000000000002E-3</v>
      </c>
      <c r="E25" s="19">
        <v>-0.15</v>
      </c>
      <c r="F25" s="23">
        <v>4.6369999999999996E-3</v>
      </c>
      <c r="G25" s="39"/>
      <c r="H25" s="39"/>
      <c r="I25" s="37" t="s">
        <v>13</v>
      </c>
      <c r="J25" s="19">
        <v>-0.39</v>
      </c>
      <c r="K25" s="23">
        <v>4.38E-14</v>
      </c>
      <c r="L25" s="19">
        <v>-0.42</v>
      </c>
      <c r="M25" s="23">
        <v>2.6500000000000002E-16</v>
      </c>
    </row>
    <row r="26" spans="1:13" x14ac:dyDescent="0.25">
      <c r="A26" s="39"/>
      <c r="B26" s="37" t="s">
        <v>13</v>
      </c>
      <c r="C26" s="19">
        <v>-0.01</v>
      </c>
      <c r="D26" s="23">
        <v>2.2109999999999999E-3</v>
      </c>
      <c r="E26" s="19">
        <v>-0.01</v>
      </c>
      <c r="F26" s="21">
        <v>0.90200000000000002</v>
      </c>
      <c r="G26" s="39"/>
      <c r="H26" s="39"/>
      <c r="I26" s="37" t="s">
        <v>17</v>
      </c>
      <c r="J26" s="19">
        <v>-0.24</v>
      </c>
      <c r="K26" s="23">
        <v>4.8019999999999999E-6</v>
      </c>
      <c r="L26" s="19">
        <v>-0.19</v>
      </c>
      <c r="M26" s="23">
        <v>3.478E-4</v>
      </c>
    </row>
    <row r="27" spans="1:13" x14ac:dyDescent="0.25">
      <c r="A27" s="39"/>
      <c r="B27" s="42" t="s">
        <v>17</v>
      </c>
      <c r="C27" s="19">
        <v>0.56000000000000005</v>
      </c>
      <c r="D27" s="23">
        <v>2.9100000000000002E-30</v>
      </c>
      <c r="E27" s="19">
        <v>0.55000000000000004</v>
      </c>
      <c r="F27" s="23">
        <v>1.25E-28</v>
      </c>
      <c r="G27" s="39"/>
      <c r="H27" s="39"/>
      <c r="I27" s="42" t="s">
        <v>14</v>
      </c>
      <c r="J27" s="47">
        <v>-0.32</v>
      </c>
      <c r="K27" s="46">
        <v>1.0399999999999999E-9</v>
      </c>
      <c r="L27" s="47">
        <v>-0.25</v>
      </c>
      <c r="M27" s="46">
        <v>2.1969999999999999E-6</v>
      </c>
    </row>
    <row r="28" spans="1:13" x14ac:dyDescent="0.25">
      <c r="A28" s="39"/>
      <c r="B28" s="22" t="s">
        <v>14</v>
      </c>
      <c r="C28" s="19">
        <v>0.31</v>
      </c>
      <c r="D28" s="23">
        <v>5.9799999999999996E-9</v>
      </c>
      <c r="E28" s="19">
        <v>0.39</v>
      </c>
      <c r="F28" s="23">
        <v>5.06E-14</v>
      </c>
      <c r="G28" s="39"/>
      <c r="H28" s="39"/>
      <c r="I28" s="37" t="s">
        <v>19</v>
      </c>
      <c r="J28" s="19">
        <v>0.06</v>
      </c>
      <c r="K28" s="19">
        <v>0.28599999999999998</v>
      </c>
      <c r="L28" s="19">
        <v>0.08</v>
      </c>
      <c r="M28" s="19">
        <v>0.15</v>
      </c>
    </row>
    <row r="29" spans="1:13" x14ac:dyDescent="0.25">
      <c r="A29" s="39"/>
      <c r="B29" s="37" t="s">
        <v>19</v>
      </c>
      <c r="C29" s="19">
        <v>0.18</v>
      </c>
      <c r="D29" s="23">
        <v>5.6400000000000005E-4</v>
      </c>
      <c r="E29" s="19">
        <v>0.27</v>
      </c>
      <c r="F29" s="23">
        <v>2.5199999999999998E-7</v>
      </c>
      <c r="G29" s="39"/>
      <c r="H29" s="39"/>
      <c r="I29" s="42" t="s">
        <v>15</v>
      </c>
      <c r="J29" s="19">
        <v>0.3</v>
      </c>
      <c r="K29" s="23">
        <v>8.6399999999999999E-9</v>
      </c>
      <c r="L29" s="19">
        <v>0.35</v>
      </c>
      <c r="M29" s="23">
        <v>9.6899999999999993E-12</v>
      </c>
    </row>
    <row r="30" spans="1:13" x14ac:dyDescent="0.25">
      <c r="A30" s="39"/>
      <c r="B30" s="37" t="s">
        <v>15</v>
      </c>
      <c r="C30" s="19">
        <v>0.33</v>
      </c>
      <c r="D30" s="24">
        <v>3.4100000000000001E-10</v>
      </c>
      <c r="E30" s="19">
        <v>0.32</v>
      </c>
      <c r="F30" s="24">
        <v>1.02E-9</v>
      </c>
      <c r="G30" s="39"/>
      <c r="H30" s="39"/>
      <c r="I30" s="37"/>
      <c r="J30" s="39"/>
      <c r="K30" s="39"/>
      <c r="L30" s="39"/>
      <c r="M30" s="39"/>
    </row>
    <row r="31" spans="1:13" x14ac:dyDescent="0.25">
      <c r="A31" s="39"/>
      <c r="B31" s="37" t="s">
        <v>21</v>
      </c>
      <c r="C31" s="19">
        <v>0.08</v>
      </c>
      <c r="D31" s="24">
        <v>0.13200000000000001</v>
      </c>
      <c r="E31" s="19">
        <v>0.14000000000000001</v>
      </c>
      <c r="F31" s="24">
        <v>1.4E-2</v>
      </c>
      <c r="G31" s="39"/>
      <c r="H31" s="39"/>
      <c r="I31" s="37"/>
      <c r="J31" s="39"/>
      <c r="K31" s="39"/>
      <c r="L31" s="39"/>
      <c r="M31" s="39"/>
    </row>
    <row r="32" spans="1:13" x14ac:dyDescent="0.25">
      <c r="A32" s="39"/>
      <c r="B32" s="37"/>
      <c r="C32" s="39"/>
      <c r="D32" s="43"/>
      <c r="E32" s="39"/>
      <c r="F32" s="43"/>
      <c r="G32" s="39"/>
      <c r="H32" s="39"/>
      <c r="I32" s="37"/>
      <c r="J32" s="39"/>
      <c r="K32" s="39"/>
      <c r="L32" s="39"/>
      <c r="M32" s="39"/>
    </row>
    <row r="33" spans="1:13" x14ac:dyDescent="0.25">
      <c r="A33" s="37" t="s">
        <v>16</v>
      </c>
      <c r="B33" s="37" t="s">
        <v>6</v>
      </c>
      <c r="C33" s="19">
        <v>0.2</v>
      </c>
      <c r="D33" s="24">
        <v>1.7139999999999999E-4</v>
      </c>
      <c r="E33" s="19">
        <v>0.17</v>
      </c>
      <c r="F33" s="24">
        <v>1.183E-3</v>
      </c>
      <c r="G33" s="39"/>
      <c r="H33" s="37" t="s">
        <v>21</v>
      </c>
      <c r="I33" s="37" t="s">
        <v>6</v>
      </c>
      <c r="J33" s="19">
        <v>-0.35</v>
      </c>
      <c r="K33" s="23">
        <v>4.5300000000000003E-12</v>
      </c>
      <c r="L33" s="19">
        <v>-0.23</v>
      </c>
      <c r="M33" s="23">
        <v>1.059E-5</v>
      </c>
    </row>
    <row r="34" spans="1:13" x14ac:dyDescent="0.25">
      <c r="A34" s="39"/>
      <c r="B34" s="37" t="s">
        <v>20</v>
      </c>
      <c r="C34" s="19">
        <v>0.05</v>
      </c>
      <c r="D34" s="25">
        <v>0.311</v>
      </c>
      <c r="E34" s="19">
        <v>0.01</v>
      </c>
      <c r="F34" s="49">
        <v>0.88</v>
      </c>
      <c r="G34" s="39"/>
      <c r="H34" s="39"/>
      <c r="I34" s="37" t="s">
        <v>20</v>
      </c>
      <c r="J34" s="19">
        <v>0.12</v>
      </c>
      <c r="K34" s="19">
        <v>0.2</v>
      </c>
      <c r="L34" s="19">
        <v>0.06</v>
      </c>
      <c r="M34" s="19">
        <v>0.22700000000000001</v>
      </c>
    </row>
    <row r="35" spans="1:13" x14ac:dyDescent="0.25">
      <c r="A35" s="39"/>
      <c r="B35" s="22" t="s">
        <v>8</v>
      </c>
      <c r="C35" s="19">
        <v>0.26</v>
      </c>
      <c r="D35" s="24">
        <v>7.3200000000000004E-7</v>
      </c>
      <c r="E35" s="19">
        <v>0.26</v>
      </c>
      <c r="F35" s="24">
        <v>6.4600000000000004E-7</v>
      </c>
      <c r="G35" s="39"/>
      <c r="H35" s="39"/>
      <c r="I35" s="42" t="s">
        <v>8</v>
      </c>
      <c r="J35" s="19">
        <v>-0.56000000000000005</v>
      </c>
      <c r="K35" s="23">
        <v>3.1899999999999998E-32</v>
      </c>
      <c r="L35" s="19">
        <v>-0.36</v>
      </c>
      <c r="M35" s="23">
        <v>1.05E-12</v>
      </c>
    </row>
    <row r="36" spans="1:13" x14ac:dyDescent="0.25">
      <c r="A36" s="39"/>
      <c r="B36" s="37" t="s">
        <v>7</v>
      </c>
      <c r="C36" s="19">
        <v>0.14000000000000001</v>
      </c>
      <c r="D36" s="24">
        <v>7.5770000000000004E-3</v>
      </c>
      <c r="E36" s="19">
        <v>0.16</v>
      </c>
      <c r="F36" s="24">
        <v>3.0339999999999998E-3</v>
      </c>
      <c r="G36" s="39"/>
      <c r="H36" s="39"/>
      <c r="I36" s="37" t="s">
        <v>7</v>
      </c>
      <c r="J36" s="19">
        <v>-0.46</v>
      </c>
      <c r="K36" s="23">
        <v>6.43E-21</v>
      </c>
      <c r="L36" s="19">
        <v>-0.32</v>
      </c>
      <c r="M36" s="23">
        <v>3.3499999999999998E-10</v>
      </c>
    </row>
    <row r="37" spans="1:13" x14ac:dyDescent="0.25">
      <c r="A37" s="39"/>
      <c r="B37" s="37" t="s">
        <v>9</v>
      </c>
      <c r="C37" s="19">
        <v>-0.17</v>
      </c>
      <c r="D37" s="24">
        <v>1.707E-3</v>
      </c>
      <c r="E37" s="19">
        <v>-0.19</v>
      </c>
      <c r="F37" s="24">
        <v>2.943E-4</v>
      </c>
      <c r="G37" s="39"/>
      <c r="H37" s="39"/>
      <c r="I37" s="37" t="s">
        <v>9</v>
      </c>
      <c r="J37" s="19">
        <v>-0.12</v>
      </c>
      <c r="K37" s="19">
        <v>1.95E-2</v>
      </c>
      <c r="L37" s="19">
        <v>-0.22</v>
      </c>
      <c r="M37" s="23">
        <v>1.4739999999999999E-5</v>
      </c>
    </row>
    <row r="38" spans="1:13" x14ac:dyDescent="0.25">
      <c r="A38" s="39"/>
      <c r="B38" s="42" t="s">
        <v>10</v>
      </c>
      <c r="C38" s="32">
        <v>0.4</v>
      </c>
      <c r="D38" s="24">
        <v>1.7100000000000001E-14</v>
      </c>
      <c r="E38" s="19">
        <v>0.37</v>
      </c>
      <c r="F38" s="24">
        <v>5.5099999999999997E-13</v>
      </c>
      <c r="G38" s="39"/>
      <c r="H38" s="39"/>
      <c r="I38" s="37" t="s">
        <v>10</v>
      </c>
      <c r="J38" s="19">
        <v>-0.3</v>
      </c>
      <c r="K38" s="23">
        <v>3.65E-9</v>
      </c>
      <c r="L38" s="19">
        <v>-0.2</v>
      </c>
      <c r="M38" s="23">
        <v>1.273E-4</v>
      </c>
    </row>
    <row r="39" spans="1:13" x14ac:dyDescent="0.25">
      <c r="A39" s="39"/>
      <c r="B39" s="37" t="s">
        <v>11</v>
      </c>
      <c r="C39" s="19">
        <v>0.03</v>
      </c>
      <c r="D39" s="25">
        <v>0.56100000000000005</v>
      </c>
      <c r="E39" s="19">
        <v>0.14000000000000001</v>
      </c>
      <c r="F39" s="24">
        <v>9.8600000000000007E-3</v>
      </c>
      <c r="G39" s="39"/>
      <c r="H39" s="39"/>
      <c r="I39" s="37" t="s">
        <v>11</v>
      </c>
      <c r="J39" s="19">
        <v>-0.02</v>
      </c>
      <c r="K39" s="19">
        <v>0.70299999999999996</v>
      </c>
      <c r="L39" s="19">
        <v>-0.09</v>
      </c>
      <c r="M39" s="19">
        <v>0.77900000000000003</v>
      </c>
    </row>
    <row r="40" spans="1:13" x14ac:dyDescent="0.25">
      <c r="A40" s="39"/>
      <c r="B40" s="37" t="s">
        <v>12</v>
      </c>
      <c r="C40" s="19">
        <v>-0.03</v>
      </c>
      <c r="D40" s="26">
        <v>0.63100000000000001</v>
      </c>
      <c r="E40" s="19">
        <v>-0.03</v>
      </c>
      <c r="F40" s="26">
        <v>0.58199999999999996</v>
      </c>
      <c r="G40" s="39"/>
      <c r="H40" s="39"/>
      <c r="I40" s="37" t="s">
        <v>12</v>
      </c>
      <c r="J40" s="19">
        <v>0.21</v>
      </c>
      <c r="K40" s="23">
        <v>5.6700000000000003E-5</v>
      </c>
      <c r="L40" s="19">
        <v>0.12</v>
      </c>
      <c r="M40" s="19">
        <v>1.7100000000000001E-2</v>
      </c>
    </row>
    <row r="41" spans="1:13" x14ac:dyDescent="0.25">
      <c r="A41" s="39"/>
      <c r="B41" s="37" t="s">
        <v>13</v>
      </c>
      <c r="C41" s="19">
        <v>-0.3</v>
      </c>
      <c r="D41" s="24">
        <v>1.9000000000000001E-8</v>
      </c>
      <c r="E41" s="19">
        <v>-0.26</v>
      </c>
      <c r="F41" s="24">
        <v>7.9100000000000003E-7</v>
      </c>
      <c r="G41" s="39"/>
      <c r="H41" s="39"/>
      <c r="I41" s="37" t="s">
        <v>13</v>
      </c>
      <c r="J41" s="19">
        <v>0.62</v>
      </c>
      <c r="K41" s="23">
        <v>1.6299999999999999E-40</v>
      </c>
      <c r="L41" s="19">
        <v>0.53</v>
      </c>
      <c r="M41" s="23">
        <v>1.69E-27</v>
      </c>
    </row>
    <row r="42" spans="1:13" x14ac:dyDescent="0.25">
      <c r="A42" s="39"/>
      <c r="B42" s="37" t="s">
        <v>17</v>
      </c>
      <c r="C42" s="19">
        <v>0.03</v>
      </c>
      <c r="D42" s="19">
        <v>0.63300000000000001</v>
      </c>
      <c r="E42" s="19">
        <v>0.08</v>
      </c>
      <c r="F42" s="19">
        <v>0.13100000000000001</v>
      </c>
      <c r="G42" s="39"/>
      <c r="H42" s="39"/>
      <c r="I42" s="37" t="s">
        <v>17</v>
      </c>
      <c r="J42" s="19">
        <v>0.2</v>
      </c>
      <c r="K42" s="23">
        <v>1.07E-4</v>
      </c>
      <c r="L42" s="19">
        <v>0.22</v>
      </c>
      <c r="M42" s="23">
        <v>2.4110000000000001E-5</v>
      </c>
    </row>
    <row r="43" spans="1:13" x14ac:dyDescent="0.25">
      <c r="A43" s="39"/>
      <c r="B43" s="37" t="s">
        <v>14</v>
      </c>
      <c r="C43" s="19">
        <v>-0.27</v>
      </c>
      <c r="D43" s="23">
        <v>3.3799999999999998E-7</v>
      </c>
      <c r="E43" s="19">
        <v>-0.23</v>
      </c>
      <c r="F43" s="23">
        <v>1.2799999999999999E-5</v>
      </c>
      <c r="G43" s="39"/>
      <c r="H43" s="39"/>
      <c r="I43" s="22" t="s">
        <v>14</v>
      </c>
      <c r="J43" s="19">
        <v>0.4</v>
      </c>
      <c r="K43" s="23">
        <v>1.8099999999999998E-15</v>
      </c>
      <c r="L43" s="19">
        <v>0.39</v>
      </c>
      <c r="M43" s="23">
        <v>1.47E-14</v>
      </c>
    </row>
    <row r="44" spans="1:13" x14ac:dyDescent="0.25">
      <c r="A44" s="39"/>
      <c r="B44" s="37" t="s">
        <v>19</v>
      </c>
      <c r="C44" s="19">
        <v>0.28999999999999998</v>
      </c>
      <c r="D44" s="23">
        <v>2.18E-8</v>
      </c>
      <c r="E44" s="19">
        <v>0.24</v>
      </c>
      <c r="F44" s="23">
        <v>6.5339999999999996E-6</v>
      </c>
      <c r="G44" s="39"/>
      <c r="H44" s="39"/>
      <c r="I44" s="37" t="s">
        <v>19</v>
      </c>
      <c r="J44" s="19">
        <v>-0.05</v>
      </c>
      <c r="K44" s="19">
        <v>0.35299999999999998</v>
      </c>
      <c r="L44" s="19">
        <v>7.0000000000000007E-2</v>
      </c>
      <c r="M44" s="19">
        <v>0.16700000000000001</v>
      </c>
    </row>
    <row r="45" spans="1:13" x14ac:dyDescent="0.25">
      <c r="A45" s="39"/>
      <c r="B45" s="42" t="s">
        <v>15</v>
      </c>
      <c r="C45" s="19">
        <v>0.31</v>
      </c>
      <c r="D45" s="23">
        <v>4.1199999999999998E-9</v>
      </c>
      <c r="E45" s="19">
        <v>0.31</v>
      </c>
      <c r="F45" s="23">
        <v>6.0799999999999997E-9</v>
      </c>
      <c r="G45" s="39"/>
      <c r="H45" s="39"/>
      <c r="I45" s="37" t="s">
        <v>15</v>
      </c>
      <c r="J45" s="19">
        <v>-0.45</v>
      </c>
      <c r="K45" s="23">
        <v>5.6399999999999995E-20</v>
      </c>
      <c r="L45" s="19">
        <v>-0.25</v>
      </c>
      <c r="M45" s="23">
        <v>1.5650000000000001E-6</v>
      </c>
    </row>
    <row r="46" spans="1:13" x14ac:dyDescent="0.25">
      <c r="A46" s="39"/>
      <c r="B46" s="37" t="s">
        <v>21</v>
      </c>
      <c r="C46" s="19">
        <v>-0.33</v>
      </c>
      <c r="D46" s="23">
        <v>1.5899999999999999E-10</v>
      </c>
      <c r="E46" s="19">
        <v>-0.12</v>
      </c>
      <c r="F46" s="19">
        <v>2.1000000000000001E-2</v>
      </c>
      <c r="G46" s="39"/>
      <c r="H46" s="39"/>
      <c r="I46" s="39"/>
      <c r="J46" s="39"/>
      <c r="K46" s="39"/>
      <c r="L46" s="39"/>
      <c r="M46" s="39"/>
    </row>
  </sheetData>
  <phoneticPr fontId="13" type="noConversion"/>
  <pageMargins left="0.7" right="0.7" top="0.75" bottom="0.75" header="0.3" footer="0.3"/>
  <pageSetup scale="70" orientation="portrait"/>
  <extLst>
    <ext xmlns:mx="http://schemas.microsoft.com/office/mac/excel/2008/main" uri="{64002731-A6B0-56B0-2670-7721B7C09600}">
      <mx:PLV Mode="0" OnePage="0" WScale="10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3</vt:i4>
      </vt:variant>
    </vt:vector>
  </HeadingPairs>
  <TitlesOfParts>
    <vt:vector size="6" baseType="lpstr">
      <vt:lpstr>Mesothelioma correlation data</vt:lpstr>
      <vt:lpstr>PaCa correlation data </vt:lpstr>
      <vt:lpstr>HCC correlation data</vt:lpstr>
      <vt:lpstr>'HCC correlation data'!Print_Area</vt:lpstr>
      <vt:lpstr>'Mesothelioma correlation data'!Print_Area</vt:lpstr>
      <vt:lpstr>'PaCa correlation data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Department of Veterans Affairs</dc:creator>
  <cp:lastModifiedBy>Department of Veterans Affairs</cp:lastModifiedBy>
  <cp:lastPrinted>2019-09-25T18:54:28Z</cp:lastPrinted>
  <dcterms:created xsi:type="dcterms:W3CDTF">2019-07-31T15:31:40Z</dcterms:created>
  <dcterms:modified xsi:type="dcterms:W3CDTF">2019-12-31T23:02:50Z</dcterms:modified>
</cp:coreProperties>
</file>