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66925"/>
  <mc:AlternateContent xmlns:mc="http://schemas.openxmlformats.org/markup-compatibility/2006">
    <mc:Choice Requires="x15">
      <x15ac:absPath xmlns:x15ac="http://schemas.microsoft.com/office/spreadsheetml/2010/11/ac" url="D:\layout\20230717\9\cimb-2463302-supplementary\"/>
    </mc:Choice>
  </mc:AlternateContent>
  <xr:revisionPtr revIDLastSave="0" documentId="13_ncr:1_{8D206E42-94FE-4FB8-B4CF-9F0F3E81D440}" xr6:coauthVersionLast="47" xr6:coauthVersionMax="47" xr10:uidLastSave="{00000000-0000-0000-0000-000000000000}"/>
  <bookViews>
    <workbookView xWindow="-108" yWindow="-108" windowWidth="23256" windowHeight="12576" tabRatio="904" activeTab="2" xr2:uid="{4DC47C0D-7BC3-46EA-9C7A-F6ED2A4B073D}"/>
  </bookViews>
  <sheets>
    <sheet name="S1Tab EDS finding frequencies" sheetId="4" r:id="rId1"/>
    <sheet name="S2Tab EDS variant genes" sheetId="8" r:id="rId2"/>
    <sheet name="S3Tab 104 COVID-relevant genes" sheetId="9" r:id="rId3"/>
  </sheets>
  <definedNames>
    <definedName name="_Hlk18919030" localSheetId="0">'S1Tab EDS finding frequencies'!$A$69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0" i="9" l="1"/>
</calcChain>
</file>

<file path=xl/sharedStrings.xml><?xml version="1.0" encoding="utf-8"?>
<sst xmlns="http://schemas.openxmlformats.org/spreadsheetml/2006/main" count="3798" uniqueCount="2827">
  <si>
    <t>Females</t>
  </si>
  <si>
    <t>Males</t>
  </si>
  <si>
    <t>Fifth finger bend</t>
  </si>
  <si>
    <t xml:space="preserve">Dizzy on standing </t>
  </si>
  <si>
    <t>Behind back-to join</t>
  </si>
  <si>
    <t>Thumb to forearm</t>
  </si>
  <si>
    <t>Behind back-prayer</t>
  </si>
  <si>
    <t xml:space="preserve">Elbow hyperextend </t>
  </si>
  <si>
    <t>Tachycardia</t>
  </si>
  <si>
    <t>Behind back to umbilicus</t>
  </si>
  <si>
    <t>Knee hyperextend</t>
  </si>
  <si>
    <t xml:space="preserve">Sweating difference </t>
  </si>
  <si>
    <t>Palms to floor</t>
  </si>
  <si>
    <t xml:space="preserve">Feet discolor while standing </t>
  </si>
  <si>
    <t xml:space="preserve">Chronic fatigue </t>
  </si>
  <si>
    <t>Tall stature</t>
  </si>
  <si>
    <t xml:space="preserve">Frequent anxiety </t>
  </si>
  <si>
    <t>Weight &lt; Height by 30%</t>
  </si>
  <si>
    <t>Popping joints</t>
  </si>
  <si>
    <t>Angular build</t>
  </si>
  <si>
    <t xml:space="preserve">Brain fog </t>
  </si>
  <si>
    <t>TMJ issues</t>
  </si>
  <si>
    <t>Heat-cold sensitivity</t>
  </si>
  <si>
    <t>Salt fancy</t>
  </si>
  <si>
    <t>Joint surgeries</t>
  </si>
  <si>
    <t xml:space="preserve">Bowel irregularity </t>
  </si>
  <si>
    <t>Fractures</t>
  </si>
  <si>
    <t xml:space="preserve">Bloating-reflux </t>
  </si>
  <si>
    <t>Long face</t>
  </si>
  <si>
    <t>Spinal disc issues</t>
  </si>
  <si>
    <t>Fragile look</t>
  </si>
  <si>
    <t>Back surgery</t>
  </si>
  <si>
    <t>Thin-chiseled face</t>
  </si>
  <si>
    <t xml:space="preserve">Frequent nausea </t>
  </si>
  <si>
    <t>Blue-grey sclerae</t>
  </si>
  <si>
    <t>Pectus</t>
  </si>
  <si>
    <t>Bowing of legs</t>
  </si>
  <si>
    <t xml:space="preserve">Hives-reactive skin </t>
  </si>
  <si>
    <t>Colic</t>
  </si>
  <si>
    <t>Toeing in/out</t>
  </si>
  <si>
    <t>Feeding issues</t>
  </si>
  <si>
    <t>Food-medication allergies</t>
  </si>
  <si>
    <t>Flexibility</t>
  </si>
  <si>
    <t>Clumsiness</t>
  </si>
  <si>
    <t>Forward neck curve</t>
  </si>
  <si>
    <t>Migraines</t>
  </si>
  <si>
    <t>Failure to thrive</t>
  </si>
  <si>
    <t>Lordosis</t>
  </si>
  <si>
    <t>Headache therapy</t>
  </si>
  <si>
    <t>Toeing out/in</t>
  </si>
  <si>
    <t>Seizures</t>
  </si>
  <si>
    <t>Neurosurgery</t>
  </si>
  <si>
    <t xml:space="preserve">Child clumsiness </t>
  </si>
  <si>
    <t>Numbness-tingling</t>
  </si>
  <si>
    <t xml:space="preserve">Activity limited </t>
  </si>
  <si>
    <t>Poor balance</t>
  </si>
  <si>
    <t>Neuropathy</t>
  </si>
  <si>
    <t>Chronic regional pain</t>
  </si>
  <si>
    <t>Gum disease</t>
  </si>
  <si>
    <t>Caries-thin enamel</t>
  </si>
  <si>
    <t>Natural striae</t>
  </si>
  <si>
    <t>Fragile/dry skin</t>
  </si>
  <si>
    <t>Menorrhagia</t>
  </si>
  <si>
    <t>Endometriosis</t>
  </si>
  <si>
    <t>Ovarian cysts</t>
  </si>
  <si>
    <t>Lucent, thin skin</t>
  </si>
  <si>
    <t>Contractures</t>
  </si>
  <si>
    <t>Low bone density</t>
  </si>
  <si>
    <t>Low iron levels</t>
  </si>
  <si>
    <t>Autoimmune markers</t>
  </si>
  <si>
    <t>Clinical finding</t>
  </si>
  <si>
    <t>X̄%</t>
  </si>
  <si>
    <r>
      <t>Subluxations</t>
    </r>
    <r>
      <rPr>
        <vertAlign val="superscript"/>
        <sz val="8"/>
        <color rgb="FF000000"/>
        <rFont val="Times New Roman"/>
        <family val="1"/>
      </rPr>
      <t>ch</t>
    </r>
  </si>
  <si>
    <r>
      <t>Wingspan &gt; Height</t>
    </r>
    <r>
      <rPr>
        <vertAlign val="superscript"/>
        <sz val="8"/>
        <color rgb="FF000000"/>
        <rFont val="Times New Roman"/>
        <family val="1"/>
      </rPr>
      <t>h</t>
    </r>
  </si>
  <si>
    <r>
      <t>Long fingers</t>
    </r>
    <r>
      <rPr>
        <vertAlign val="superscript"/>
        <sz val="8"/>
        <color rgb="FF000000"/>
        <rFont val="Times New Roman"/>
        <family val="1"/>
      </rPr>
      <t>h</t>
    </r>
  </si>
  <si>
    <r>
      <t>Pain &gt; 3 joints</t>
    </r>
    <r>
      <rPr>
        <vertAlign val="superscript"/>
        <sz val="8"/>
        <color rgb="FF000000"/>
        <rFont val="Times New Roman"/>
        <family val="1"/>
      </rPr>
      <t>h</t>
    </r>
  </si>
  <si>
    <r>
      <t>Many sprains</t>
    </r>
    <r>
      <rPr>
        <vertAlign val="superscript"/>
        <sz val="8"/>
        <color rgb="FF000000"/>
        <rFont val="Times New Roman"/>
        <family val="1"/>
      </rPr>
      <t>c</t>
    </r>
  </si>
  <si>
    <r>
      <t>Steinberg sign</t>
    </r>
    <r>
      <rPr>
        <vertAlign val="superscript"/>
        <sz val="8"/>
        <color rgb="FF000000"/>
        <rFont val="Times New Roman"/>
        <family val="1"/>
      </rPr>
      <t>h</t>
    </r>
  </si>
  <si>
    <r>
      <t>High palate</t>
    </r>
    <r>
      <rPr>
        <vertAlign val="superscript"/>
        <sz val="8"/>
        <color rgb="FF000000"/>
        <rFont val="Times New Roman"/>
        <family val="1"/>
      </rPr>
      <t>h</t>
    </r>
  </si>
  <si>
    <r>
      <t>Flat feet/high arches</t>
    </r>
    <r>
      <rPr>
        <vertAlign val="superscript"/>
        <sz val="10"/>
        <color rgb="FF000000"/>
        <rFont val="Times New Roman"/>
        <family val="1"/>
      </rPr>
      <t>c</t>
    </r>
  </si>
  <si>
    <r>
      <t>Motor delay</t>
    </r>
    <r>
      <rPr>
        <vertAlign val="superscript"/>
        <sz val="10"/>
        <color rgb="FF000000"/>
        <rFont val="Times New Roman"/>
        <family val="1"/>
      </rPr>
      <t>c</t>
    </r>
  </si>
  <si>
    <r>
      <t>Aware of flexibility</t>
    </r>
    <r>
      <rPr>
        <vertAlign val="superscript"/>
        <sz val="10"/>
        <color rgb="FF000000"/>
        <rFont val="Times New Roman"/>
        <family val="1"/>
      </rPr>
      <t>h</t>
    </r>
  </si>
  <si>
    <r>
      <t>Show off tricks</t>
    </r>
    <r>
      <rPr>
        <vertAlign val="superscript"/>
        <sz val="10"/>
        <color rgb="FF000000"/>
        <rFont val="Times New Roman"/>
        <family val="1"/>
      </rPr>
      <t>h</t>
    </r>
  </si>
  <si>
    <r>
      <t>Early joint pain</t>
    </r>
    <r>
      <rPr>
        <vertAlign val="superscript"/>
        <sz val="10"/>
        <color rgb="FF000000"/>
        <rFont val="Times New Roman"/>
        <family val="1"/>
      </rPr>
      <t>h</t>
    </r>
    <r>
      <rPr>
        <sz val="8"/>
        <color rgb="FF000000"/>
        <rFont val="Times New Roman"/>
        <family val="1"/>
      </rPr>
      <t xml:space="preserve"> </t>
    </r>
  </si>
  <si>
    <r>
      <t>Bruise easily</t>
    </r>
    <r>
      <rPr>
        <vertAlign val="superscript"/>
        <sz val="8"/>
        <color rgb="FF000000"/>
        <rFont val="Times New Roman"/>
        <family val="1"/>
      </rPr>
      <t>c</t>
    </r>
  </si>
  <si>
    <r>
      <t>Dental braces</t>
    </r>
    <r>
      <rPr>
        <vertAlign val="superscript"/>
        <sz val="10"/>
        <color rgb="FF000000"/>
        <rFont val="Times New Roman"/>
        <family val="1"/>
      </rPr>
      <t>h</t>
    </r>
  </si>
  <si>
    <r>
      <t>Elastic skin</t>
    </r>
    <r>
      <rPr>
        <vertAlign val="superscript"/>
        <sz val="8"/>
        <color rgb="FF000000"/>
        <rFont val="Times New Roman"/>
        <family val="1"/>
      </rPr>
      <t>c</t>
    </r>
  </si>
  <si>
    <r>
      <t>Muscle weakness</t>
    </r>
    <r>
      <rPr>
        <vertAlign val="superscript"/>
        <sz val="8"/>
        <color rgb="FF000000"/>
        <rFont val="Times New Roman"/>
        <family val="1"/>
      </rPr>
      <t>c</t>
    </r>
    <r>
      <rPr>
        <sz val="8"/>
        <color rgb="FF000000"/>
        <rFont val="Times New Roman"/>
        <family val="1"/>
      </rPr>
      <t xml:space="preserve"> </t>
    </r>
  </si>
  <si>
    <r>
      <t>Soft, velvety skin</t>
    </r>
    <r>
      <rPr>
        <vertAlign val="superscript"/>
        <sz val="8"/>
        <color rgb="FF000000"/>
        <rFont val="Times New Roman"/>
        <family val="1"/>
      </rPr>
      <t>ch</t>
    </r>
  </si>
  <si>
    <r>
      <t>Jaw fold ≥1 inch</t>
    </r>
    <r>
      <rPr>
        <vertAlign val="superscript"/>
        <sz val="8"/>
        <color rgb="FF000000"/>
        <rFont val="Times New Roman"/>
        <family val="1"/>
      </rPr>
      <t>ch</t>
    </r>
  </si>
  <si>
    <r>
      <t>Forearm fold ≥1 inch</t>
    </r>
    <r>
      <rPr>
        <vertAlign val="superscript"/>
        <sz val="8"/>
        <color rgb="FF000000"/>
        <rFont val="Times New Roman"/>
        <family val="1"/>
      </rPr>
      <t>ch</t>
    </r>
  </si>
  <si>
    <r>
      <t>Hernia/pelvic slippage</t>
    </r>
    <r>
      <rPr>
        <vertAlign val="superscript"/>
        <sz val="8"/>
        <color rgb="FF000000"/>
        <rFont val="Times New Roman"/>
        <family val="1"/>
      </rPr>
      <t>ch</t>
    </r>
  </si>
  <si>
    <r>
      <t>Thin (epidermal) fold</t>
    </r>
    <r>
      <rPr>
        <vertAlign val="superscript"/>
        <sz val="8"/>
        <color rgb="FF000000"/>
        <rFont val="Times New Roman"/>
        <family val="1"/>
      </rPr>
      <t>ch</t>
    </r>
  </si>
  <si>
    <t>M604061</t>
  </si>
  <si>
    <t>Ez</t>
  </si>
  <si>
    <t>GTPase that interacts with the cytoskeleton and functions in cytokinesis and cell cycle control</t>
  </si>
  <si>
    <t>17q25.3</t>
  </si>
  <si>
    <t>AARS1</t>
  </si>
  <si>
    <t>ALANYL tRNA SYNTHETASE 1</t>
  </si>
  <si>
    <t>M601065</t>
  </si>
  <si>
    <t>Np</t>
  </si>
  <si>
    <t>Enzyme charging tRNA-alanine during protein synthesis</t>
  </si>
  <si>
    <t xml:space="preserve">16q22.1 </t>
  </si>
  <si>
    <t>McKusick #</t>
  </si>
  <si>
    <t>Product type</t>
  </si>
  <si>
    <t>Associated diseases</t>
  </si>
  <si>
    <t>ABCA4</t>
  </si>
  <si>
    <t xml:space="preserve">ATP-BINDING CASSETTE, SUBFAMILY A, MEMBER 4 </t>
  </si>
  <si>
    <t>M601691</t>
  </si>
  <si>
    <t>Nc</t>
  </si>
  <si>
    <t>Retinitis pigmentosa 19 M601718+ AR—spotty retinal pigmentation, attenuated retinal vessels, optic disc pallor</t>
  </si>
  <si>
    <t>ATP-binding cassette (ABC) family member expressed in retina</t>
  </si>
  <si>
    <t xml:space="preserve">1p22.1 </t>
  </si>
  <si>
    <t>ABCC1</t>
  </si>
  <si>
    <t xml:space="preserve">ATP-BINDING CASSETTE, SUBFAMILY C, MEMBER 1  </t>
  </si>
  <si>
    <t>M158343</t>
  </si>
  <si>
    <t>?Deafness, AD-77 M618915--adult-onset, progressive sensorineural hearing loss</t>
  </si>
  <si>
    <t>ABC transporter family member that transports anticancer drugs, heavy metals, organic anions, and lipids</t>
  </si>
  <si>
    <t xml:space="preserve">16p13.11 </t>
  </si>
  <si>
    <t>ABCC6</t>
  </si>
  <si>
    <t>ATP-BINDING CASSETTE, SUBFAMILY C, MEMBER 6</t>
  </si>
  <si>
    <t>M603234</t>
  </si>
  <si>
    <t>Belongs to the multidrug resistance-associated protein (MRP) subfamily of ATP-binding cassette (ABC)  transporters that are involved in drug resistance and cancer chemotherapy</t>
  </si>
  <si>
    <t>ABCC8</t>
  </si>
  <si>
    <t>ATP-BINDING CASSETTE, SUBFAMILY C, MEMBER 8</t>
  </si>
  <si>
    <t>M600509</t>
  </si>
  <si>
    <t>Rc</t>
  </si>
  <si>
    <t>Nm</t>
  </si>
  <si>
    <t>Sulfonylurea receptor</t>
  </si>
  <si>
    <t xml:space="preserve">11p15.1 </t>
  </si>
  <si>
    <t>ACADVL</t>
  </si>
  <si>
    <t>ACYL-CoA DEHYDROGENASE</t>
  </si>
  <si>
    <t>M609575</t>
  </si>
  <si>
    <t>Unique among the acyl-CoA dehydrogenases in its size, structure, and intramitochondrial distribution</t>
  </si>
  <si>
    <t>17p13.1</t>
  </si>
  <si>
    <t>ACTN1</t>
  </si>
  <si>
    <t xml:space="preserve">ACTININ, ALPHA-1  </t>
  </si>
  <si>
    <t>M102575</t>
  </si>
  <si>
    <t>Clot</t>
  </si>
  <si>
    <t>Distributed along microfilament bundles in non-muscle cells and is thought to mediate their attachment to the membrane at adherens-type junctions</t>
  </si>
  <si>
    <t xml:space="preserve">14q24.1 </t>
  </si>
  <si>
    <t>ADAMTS2</t>
  </si>
  <si>
    <t>DISINTEGRIN-LIKE AND METALLOPROTEINASE WITH THROMBOSPONDIN TYPE 1 MOTIF, 2; PROCOLLAGEN I N-PROTEINASE; NPI</t>
  </si>
  <si>
    <t>M604539</t>
  </si>
  <si>
    <t>Secreted glycoprotein expressed in the eye, associates with fibrillin 1</t>
  </si>
  <si>
    <t xml:space="preserve">5q35.3 </t>
  </si>
  <si>
    <t>ADAMTSL4</t>
  </si>
  <si>
    <t xml:space="preserve">DISINTEGRIN-LIKE AND METALLOPROTEINASE WITH THROMBOSPONDIN TYPE 1 MOTIF, 2  PROCOLLAGEN I N-PROTEINASE </t>
  </si>
  <si>
    <t>Secreted glycoprotein facilitates microfibril assembly in eye formation, similarity with ADAMTS family of metalloproteases</t>
  </si>
  <si>
    <t xml:space="preserve">1q21.2 </t>
  </si>
  <si>
    <t>ADGRV1</t>
  </si>
  <si>
    <t xml:space="preserve">ADHESION G PROTEIN-COUPLED RECEPTOR V1; G PROTEIN-COUPLED RECEPTOR 98  </t>
  </si>
  <si>
    <t>M602851</t>
  </si>
  <si>
    <t>Formerly known as GPR98, encodes a large G protein-coupled receptor expressed in the central nervous system, retina, and cochlea</t>
  </si>
  <si>
    <t>5q14.3</t>
  </si>
  <si>
    <t>ADSSL1</t>
  </si>
  <si>
    <t xml:space="preserve">ADENYLOSUCCINATE SYNTHASE 1 </t>
  </si>
  <si>
    <t>M612498</t>
  </si>
  <si>
    <t>Mu</t>
  </si>
  <si>
    <t>Muscle isozyme of adenylosuccinate synthase that converts inosine monophosphate (IMP) to adenosine monophosphate (AMP)</t>
  </si>
  <si>
    <t>14q32.33</t>
  </si>
  <si>
    <t>AGL</t>
  </si>
  <si>
    <t>AMYLO-1,6-GLUCOSIDASE</t>
  </si>
  <si>
    <t>M610860</t>
  </si>
  <si>
    <t xml:space="preserve">Glycogen debrancher enzyme that has catalytic activities as amylo-1,6-glucosidase and 4-alpha-glucanotransferase </t>
  </si>
  <si>
    <t xml:space="preserve">1p21.2 </t>
  </si>
  <si>
    <t>AGRN</t>
  </si>
  <si>
    <t xml:space="preserve">AGRIN </t>
  </si>
  <si>
    <t>M103320</t>
  </si>
  <si>
    <t>Neural-regulating proteoglycan that induces aggregation of acetylcholine receptors and other postsynaptic proteins on muscle fibers</t>
  </si>
  <si>
    <t>1p36.33</t>
  </si>
  <si>
    <t xml:space="preserve">AIRE </t>
  </si>
  <si>
    <t>AUTOIMMUNE REGULATOR</t>
  </si>
  <si>
    <t>M607358</t>
  </si>
  <si>
    <t>Tf</t>
  </si>
  <si>
    <t>Aim</t>
  </si>
  <si>
    <t>Putative transcript regulator promoting immune tolerance in thymus</t>
  </si>
  <si>
    <t>21q22.3</t>
  </si>
  <si>
    <t xml:space="preserve">ALAD </t>
  </si>
  <si>
    <t>DELTA-AMINOLEVULINATE DEHYDRATASE</t>
  </si>
  <si>
    <t>M125270</t>
  </si>
  <si>
    <t xml:space="preserve">Also known as 5 aminolevulinic acid dehydratase or porphobilinogen synthase, functions in the heme biosynthetic pathway to catalyze formation of porphobilinogen from two delta-aminolevulinic acid molecules </t>
  </si>
  <si>
    <t>9q32</t>
  </si>
  <si>
    <t xml:space="preserve">ALPL </t>
  </si>
  <si>
    <t>ALKALINE PHOSPHATASE, LIVER</t>
  </si>
  <si>
    <t>M171760</t>
  </si>
  <si>
    <t>Bn</t>
  </si>
  <si>
    <t>Lipid-anchored ectophosphatase that cleaves phosphoethanolamines and pyridoxal-5-prime-phosphate</t>
  </si>
  <si>
    <t>1p36.12</t>
  </si>
  <si>
    <t>AMPD1</t>
  </si>
  <si>
    <t xml:space="preserve">ADENOSINE MONOPHOSPHATE DEAMINASE 1 </t>
  </si>
  <si>
    <t>M102770</t>
  </si>
  <si>
    <t>Involved in generating ATP in skeletal muscle and in purine metabolism.</t>
  </si>
  <si>
    <t>1p13.2</t>
  </si>
  <si>
    <t xml:space="preserve">ANK2 </t>
  </si>
  <si>
    <t xml:space="preserve">ANKYRIN 2 </t>
  </si>
  <si>
    <t>M106410</t>
  </si>
  <si>
    <t>Vs</t>
  </si>
  <si>
    <t>Member of the ankyrin protein family involved in cell motility and proliferation, has binding sites for spectrin and at least 12 other families of integral membrane proteins, maintains integrity of plasma membranes and ion channels</t>
  </si>
  <si>
    <t xml:space="preserve">4q25-q26 </t>
  </si>
  <si>
    <t xml:space="preserve">ANK3 </t>
  </si>
  <si>
    <t>ANKYRIN 3</t>
  </si>
  <si>
    <t>M600465</t>
  </si>
  <si>
    <t>St</t>
  </si>
  <si>
    <t>Protein associated with the spectrin-actin cytoskeleton and voltage-dependent sodium channels in neuronal cells</t>
  </si>
  <si>
    <t xml:space="preserve">10q21.2 </t>
  </si>
  <si>
    <t xml:space="preserve">ANO3 </t>
  </si>
  <si>
    <t>ANOCTAMIN 3</t>
  </si>
  <si>
    <t>M610110</t>
  </si>
  <si>
    <t xml:space="preserve">Transmembrane ion channel that may modulate neuronal excitability, expressed in the striatum; </t>
  </si>
  <si>
    <t>11p14.3/.2</t>
  </si>
  <si>
    <t xml:space="preserve">ANO6 </t>
  </si>
  <si>
    <t xml:space="preserve">ANOCTAMIN 6 </t>
  </si>
  <si>
    <t>M608663</t>
  </si>
  <si>
    <t>Involved in the calcium-dependent exposure of phosphatidylserine on platelet surfaces that triggers clotting</t>
  </si>
  <si>
    <t xml:space="preserve">2q12 </t>
  </si>
  <si>
    <t>APOBEC2</t>
  </si>
  <si>
    <t>APOLIPOPROTEIN B mRNA-EDITING ENZYME, CATALYTIC POLYPEPTIDE-LIKE 2</t>
  </si>
  <si>
    <t>M604797</t>
  </si>
  <si>
    <t>May have role in muscle development and maintenance of fiber type ratios, expressed in slow-twitch muscle</t>
  </si>
  <si>
    <t>6p21.1</t>
  </si>
  <si>
    <t xml:space="preserve">ARSF </t>
  </si>
  <si>
    <t>ARYLSULFATASE F</t>
  </si>
  <si>
    <t>M300003</t>
  </si>
  <si>
    <t>Involved with other sulfatases in composition of bone and cartilage matrix</t>
  </si>
  <si>
    <t>Xp22.3</t>
  </si>
  <si>
    <t xml:space="preserve">ASPN </t>
  </si>
  <si>
    <t>ASPORIN</t>
  </si>
  <si>
    <t>M608135</t>
  </si>
  <si>
    <t>Cartilage extracellular protein involved in chondrogenesis, binding collagen and calcium, has an aspartic acid repeat varying from 9 to 20  residues, D13 most common</t>
  </si>
  <si>
    <t>9q22.31</t>
  </si>
  <si>
    <t xml:space="preserve">ATL1 </t>
  </si>
  <si>
    <t>ATLASTIN GTPase 1</t>
  </si>
  <si>
    <t>M606439</t>
  </si>
  <si>
    <t>Ans</t>
  </si>
  <si>
    <t>Member of the large GTPase dynamin family, affects growth of neuronal axons</t>
  </si>
  <si>
    <t xml:space="preserve">14q22.1 </t>
  </si>
  <si>
    <t>ATP10A</t>
  </si>
  <si>
    <t>ATPase, CLASS V, TYPE 10A</t>
  </si>
  <si>
    <t>M605855</t>
  </si>
  <si>
    <t xml:space="preserve">No disease, probable calcium-transporting ATPase </t>
  </si>
  <si>
    <t>Imprinted gene within 15q11q13/Prader-Willi critical region, implicated in multiple neurodevelopmental disorders</t>
  </si>
  <si>
    <t xml:space="preserve">15q12 </t>
  </si>
  <si>
    <t>ATP1A2</t>
  </si>
  <si>
    <t>ATPase, Na+/K+ TRANSPORTING, ALPHA-2 POLYPEPTIDE</t>
  </si>
  <si>
    <t>M182340</t>
  </si>
  <si>
    <t xml:space="preserve">Alpha-2 isoform of the Na/K-ATPase, an integral membrane protein responsible for maintaining Na/K ion gradients across plasma membranes </t>
  </si>
  <si>
    <t xml:space="preserve">1q23.2 </t>
  </si>
  <si>
    <t>ATP7A</t>
  </si>
  <si>
    <t>ATPase, Cu(2+)-TRANSPORTING, ALPHA POLYPEPTIDE</t>
  </si>
  <si>
    <t>M300011</t>
  </si>
  <si>
    <t>Integral membrane, copper-transporting P-type ATPase involved in cellular copper import</t>
  </si>
  <si>
    <t xml:space="preserve">Xq21.1 </t>
  </si>
  <si>
    <t>ATP7B</t>
  </si>
  <si>
    <t xml:space="preserve">ATPase, Cu(2+)-TRANSPORTING, BETA POLYPEPTIDE </t>
  </si>
  <si>
    <t>M606882</t>
  </si>
  <si>
    <t>Polypeptide that acts as a plasma membrane copper-transport protein, mostly functions in copper export from cells</t>
  </si>
  <si>
    <t xml:space="preserve">13q14.3 </t>
  </si>
  <si>
    <t>BCORL1</t>
  </si>
  <si>
    <t>BCL6 COREPRESSOR-LIKE 1</t>
  </si>
  <si>
    <t>M300688</t>
  </si>
  <si>
    <t>Transcriptional corepressor  interacts with histone deacetylases and E cadherin that are expressed in the central nervous system</t>
  </si>
  <si>
    <t xml:space="preserve">Xq26.1 </t>
  </si>
  <si>
    <t>BRCA1</t>
  </si>
  <si>
    <t>BREAST OVARIAN CANCER 1</t>
  </si>
  <si>
    <t>M113705</t>
  </si>
  <si>
    <t>Breast-ovarian cancer, familial, 1 M604370+ AD; {Pancreatic cancer, susceptibility to, 4} M614320; Fanconi anemia, complementation group S M617883 AR</t>
  </si>
  <si>
    <t xml:space="preserve">A tumor suppressor gene that functions in DNA repair, cell cycle checkpoint control, and maintenance of genomic stability  </t>
  </si>
  <si>
    <t>17q21.31  </t>
  </si>
  <si>
    <t>BRCA2</t>
  </si>
  <si>
    <t>BREAST OVARIAN CANCER 2</t>
  </si>
  <si>
    <t>M600185</t>
  </si>
  <si>
    <t>{Breast-ovarian cancer, familial, 2} M600185+ AD (Wilms, prostate, brain tumors)</t>
  </si>
  <si>
    <t>Functions directly in homologous recombination with highest expression in breast and thymus</t>
  </si>
  <si>
    <t>13q13.1  </t>
  </si>
  <si>
    <t>BSCL2</t>
  </si>
  <si>
    <t>SEIPIN</t>
  </si>
  <si>
    <t>M606158</t>
  </si>
  <si>
    <t>Si</t>
  </si>
  <si>
    <t>Seipin is an ER-resident protein and is predicted to function in lipid droplet formation and/or metabolism</t>
  </si>
  <si>
    <t xml:space="preserve">11q12.3 </t>
  </si>
  <si>
    <t>C1R</t>
  </si>
  <si>
    <t>COMPLEMENT COMPONENT 1, r SUBCOMPONENT</t>
  </si>
  <si>
    <t>M613785</t>
  </si>
  <si>
    <t>Subunit of the C1 complement complex, needing association with other C1 proteins for normal function</t>
  </si>
  <si>
    <t xml:space="preserve">12p13.31 </t>
  </si>
  <si>
    <t>CACNA1A</t>
  </si>
  <si>
    <t>CALCIUM CHANNEL, VOLTAGE-DEPENDENT, P/Q TYPE, ALPHA-1A SUBUNIT</t>
  </si>
  <si>
    <t>M604065</t>
  </si>
  <si>
    <t>Transmembrane pore-forming subunit of the P/Q-type, voltage-gated calcium channel</t>
  </si>
  <si>
    <t xml:space="preserve">19p13.13 </t>
  </si>
  <si>
    <t>CACNA1G</t>
  </si>
  <si>
    <t>CALCIUM CHANNEL, VOLTAGE-DEPENDENT, T TYPE, ALPHA-1G SUBUNIT</t>
  </si>
  <si>
    <t>Low-voltage-activated T-type calcium channel, highly expressed in Purkinje and cerebellar neurons</t>
  </si>
  <si>
    <t xml:space="preserve">17q21.33 </t>
  </si>
  <si>
    <t>CACNA1H</t>
  </si>
  <si>
    <t>CALCIUM CHANNEL, VOLTAGE-DEPENDENT, T TYPE, ALPHA-1H SUBUNIT</t>
  </si>
  <si>
    <t>M607904</t>
  </si>
  <si>
    <t>Alpha-1H subunit of low-voltage-activated T-type calcium channels involved in neuronal firing</t>
  </si>
  <si>
    <t xml:space="preserve">16p13.3 </t>
  </si>
  <si>
    <t>CACNA1S</t>
  </si>
  <si>
    <t xml:space="preserve">CALCIUM CHANNEL, VOLTAGE-DEPENDENT, L TYPE, ALPHA-1S SUBUNIT </t>
  </si>
  <si>
    <t>M114208</t>
  </si>
  <si>
    <t>Component of blocker-sensitive  L-type Ca(2+) channel from skeletal muscle, mediates calcium import into muscle fibers to facilitate contraction</t>
  </si>
  <si>
    <t xml:space="preserve">1q32.1 </t>
  </si>
  <si>
    <t>CACNA2D1</t>
  </si>
  <si>
    <t xml:space="preserve">CALCIUM CHANNEL, VOLTAGE-DEPENDENT, ALPHA-2/DELTA SUBUNIT 1  </t>
  </si>
  <si>
    <t>M114204</t>
  </si>
  <si>
    <t xml:space="preserve">No disease, associated at nerve-muscle junctions with the ryanodine (RYR1) receptor that is also altered in EDS patients; mutations may confer susceptibility to malignant hyperthermia </t>
  </si>
  <si>
    <t>Alpha-2/delta subunit of voltage-dependent calcium channels in skeletal muscle and brain, the other 3 subunits being alpha (CACNA1A), beta-1 (CACNB1), and gamma (CACNG1)</t>
  </si>
  <si>
    <t xml:space="preserve">7q21.11 </t>
  </si>
  <si>
    <t xml:space="preserve">CACNB2 </t>
  </si>
  <si>
    <t>CALCIUM CHANNEL, VOLTAGE-DEPENDENT, BETA-2 SUBUNIT</t>
  </si>
  <si>
    <t>M600003</t>
  </si>
  <si>
    <t xml:space="preserve">10p12.33/.31 </t>
  </si>
  <si>
    <t>CAPN3</t>
  </si>
  <si>
    <t xml:space="preserve">CALPAIN 3; CALCIUM-ACTIVATED NEUTRAL PROTEASE 3, MUSCLE-SPECIFIC, LARGE SUBUNIT </t>
  </si>
  <si>
    <t>M114240</t>
  </si>
  <si>
    <t>Calpain-3 protein, a muscle-specific intracellular protease that binds to titin</t>
  </si>
  <si>
    <t xml:space="preserve">15q15.1 </t>
  </si>
  <si>
    <t>CASQ1</t>
  </si>
  <si>
    <t>CALSEQUESTRIN 1</t>
  </si>
  <si>
    <t>M114250</t>
  </si>
  <si>
    <t xml:space="preserve">Calcium binding protein in the sarcoplasmic reticulum (SR) that predominates in fast-twitch skeletal muscle fibers (another isoform )(CASQ2) predominates in slow-twitch skeletal and cardiac muscle fibers. </t>
  </si>
  <si>
    <t xml:space="preserve">CD36 </t>
  </si>
  <si>
    <t>CD36 ANTIGEN; PLATELET GLYCOPROTEIN IV; COLLAGEN RECEPTOR, PLATELET</t>
  </si>
  <si>
    <t>M173510</t>
  </si>
  <si>
    <t>Glycoprotein receptor involved in cell adhesion, coagulation, and fatty acid transport</t>
  </si>
  <si>
    <t>CEACAM16</t>
  </si>
  <si>
    <t>CARCINOEMBRYONIC ANTIGEN-RELATED CELL ADHESION MOLECULE 16</t>
  </si>
  <si>
    <t>M614591</t>
  </si>
  <si>
    <t>Deafness AD-4B M614614+ AD--adolescent onset sensorineural deafness</t>
  </si>
  <si>
    <t>Adhesion protein that belongs to the CEACAM (CARCINOEMBRYONIC ANTIGEN-RELATED CELL ADHESION MOLECULE) family of immunoglobulin (Ig)-related glycoproteins; CEACAMs are involved in cell growth and differentiation, angiogenesis, and tumor suppression</t>
  </si>
  <si>
    <t xml:space="preserve">19q13.31/.32 </t>
  </si>
  <si>
    <t>ADENOSINE DEAMINASE 2</t>
  </si>
  <si>
    <t>M607575</t>
  </si>
  <si>
    <t>Converts adenosine to inosine and facilitates differentiation of endothelial cells and leukocytes</t>
  </si>
  <si>
    <t>22q11.1</t>
  </si>
  <si>
    <t xml:space="preserve">CFTR </t>
  </si>
  <si>
    <t xml:space="preserve">CYSTIC FIBROSIS TRANSMEMBRANE CONDUCTANCE REGULATOR </t>
  </si>
  <si>
    <t>M602421</t>
  </si>
  <si>
    <t>ATP-binding cassette (ABC) transporter that functions as a low conductance chloride channel regulated by ATP binding</t>
  </si>
  <si>
    <t xml:space="preserve">7q31.2 </t>
  </si>
  <si>
    <t xml:space="preserve">CHD2 </t>
  </si>
  <si>
    <t>CHROMODOMAIN HELICASE DNA-BINDING PROTEIN 2</t>
  </si>
  <si>
    <t>M602119</t>
  </si>
  <si>
    <t>Developmental and epileptic encephalopathy-94 M615369 AD--photosensitivity, myoclonic and atonic seizures, ID, regression</t>
  </si>
  <si>
    <t>Chromodomain helicase DNA-binding protein thought to be involved in chromatin remodeling</t>
  </si>
  <si>
    <t>15q26.1</t>
  </si>
  <si>
    <t>CHRNA1</t>
  </si>
  <si>
    <t>CHOLINERGIC RECEPTOR, NICOTINIC, ALPHA POLYPEPTIDE 1</t>
  </si>
  <si>
    <t>M100690</t>
  </si>
  <si>
    <t>Nicotinic acetylcholine receptor (AChR) that controls electrical signaling between nerve and muscle cells</t>
  </si>
  <si>
    <t xml:space="preserve">2q31.1 </t>
  </si>
  <si>
    <t>CHRND</t>
  </si>
  <si>
    <t>CHOLINERGIC RECEPTOR, NICOTINIC, DELTA POLYPEPTIDE</t>
  </si>
  <si>
    <t>M100720</t>
  </si>
  <si>
    <t xml:space="preserve">Gamma-subunit of the acetylcholine receptor (AChR), involved in neuromuscular signal transduction </t>
  </si>
  <si>
    <t xml:space="preserve">2q37.1 </t>
  </si>
  <si>
    <t>CHRNE</t>
  </si>
  <si>
    <t>CHOLINERGIC RECEPTOR, NICOTINIC, EPSILON POLYPEPTIDE</t>
  </si>
  <si>
    <t>M100725</t>
  </si>
  <si>
    <t xml:space="preserve">Acetylcholine receptors at neuromuscular junctions are composed of 4 subunits in the ratio of 2 alpha to 1 of beta, epsilon, or delta; embryos have a gamma subunit before switching </t>
  </si>
  <si>
    <t xml:space="preserve">17p13.2 </t>
  </si>
  <si>
    <t>CKAP5</t>
  </si>
  <si>
    <t>CYTOSKELETON-ASSOCIATED PROTEIN 5</t>
  </si>
  <si>
    <t>M611142</t>
  </si>
  <si>
    <t>No disease--expressed in skeletal  muscle</t>
  </si>
  <si>
    <t>Polymerizes microtubules and is important for spindle formation during cell division, expressed in muscle</t>
  </si>
  <si>
    <t>11p11.2</t>
  </si>
  <si>
    <t>CLCN1</t>
  </si>
  <si>
    <t>CHLORIDE CHANNEL 1, SKELETAL MUSCLE</t>
  </si>
  <si>
    <t>M118425</t>
  </si>
  <si>
    <t>Voltage-gated chloride channel protein 1,  regulateing the electrical excitability of the skeletal muscle membrane</t>
  </si>
  <si>
    <t xml:space="preserve">7q34 </t>
  </si>
  <si>
    <t>CLCN4</t>
  </si>
  <si>
    <t>CHLORIDE CHANNEL 4</t>
  </si>
  <si>
    <t>M302910</t>
  </si>
  <si>
    <t>Voltage-dependent chloride channel that is abundant in skeletal muscle and present in brain or heart</t>
  </si>
  <si>
    <t xml:space="preserve">Xp22.2 </t>
  </si>
  <si>
    <t>CNKSR2</t>
  </si>
  <si>
    <t>CONNECTOR ENHANCER OF KINASE SUPPRESSOR OF RAS 2</t>
  </si>
  <si>
    <t>M300724</t>
  </si>
  <si>
    <t xml:space="preserve">Exclusively expressed in the brain, may regulate Ras signaling pathways that function in neuronal differentiation and death </t>
  </si>
  <si>
    <t>Xp22.12</t>
  </si>
  <si>
    <t>COL11A1</t>
  </si>
  <si>
    <t>COLLAGEN, TYPE XI, ALPHA-1</t>
  </si>
  <si>
    <t>M120280</t>
  </si>
  <si>
    <t>Type XI fibrillar collagen that is expressed in bone and other tissues like tectorial membrane of the inner ear, important for skeletal development</t>
  </si>
  <si>
    <t xml:space="preserve">1p21.1 </t>
  </si>
  <si>
    <t>COL11A2</t>
  </si>
  <si>
    <t>COLLAGEN, TYPE XI, ALPHA-2</t>
  </si>
  <si>
    <t>M120290</t>
  </si>
  <si>
    <t>Type XI fibrillar collagen that is mportant for skeletal development and integrity</t>
  </si>
  <si>
    <t xml:space="preserve">6p21.32 </t>
  </si>
  <si>
    <t>COL12A1</t>
  </si>
  <si>
    <t>COLLAGEN, TYPE XII, ALPHA-1</t>
  </si>
  <si>
    <t>M120320</t>
  </si>
  <si>
    <t>Types VI, IX, XII, and XIV collagens have unique FACIT (fibril-associated collagens with interrupted triple helices) structures having alternating triple-helical and non-triple-helical domains</t>
  </si>
  <si>
    <t>6q13-q14</t>
  </si>
  <si>
    <t>COL15A1</t>
  </si>
  <si>
    <t>COLLAGEN, TYPE XV, ALPHA-1</t>
  </si>
  <si>
    <t>M120325</t>
  </si>
  <si>
    <t>No disease--expressed in the adrenal glands, kidney,pancreas</t>
  </si>
  <si>
    <t>Types XV and XVIII collagen form a distinctive collagen subgroup; a fragment in type XV collagen, like the endostatin in COL18, has anti-angiogenic activity</t>
  </si>
  <si>
    <t xml:space="preserve">9q22.33 </t>
  </si>
  <si>
    <t>COL17A1</t>
  </si>
  <si>
    <t>COLLAGEN, TYPE  XVII, ALPHA-1</t>
  </si>
  <si>
    <t>M113811</t>
  </si>
  <si>
    <t>Sn</t>
  </si>
  <si>
    <t>Type II transmembrane component of hemidesmosomes that mediates adhesion of keratinocytes and other epithelial cells to underlying basement membranes</t>
  </si>
  <si>
    <t xml:space="preserve">10q25.1 </t>
  </si>
  <si>
    <t>COL18A1</t>
  </si>
  <si>
    <t>COLLAGEN, TYPE XVIII, ALPHA-1</t>
  </si>
  <si>
    <t>M120328</t>
  </si>
  <si>
    <t>Endostatin is a C-terminal fragment of collagen XVIII that suppresses tumor-induced angiogenesis and has strong antitumor activity</t>
  </si>
  <si>
    <t xml:space="preserve">21q22.3 </t>
  </si>
  <si>
    <t xml:space="preserve">COL1A1 </t>
  </si>
  <si>
    <t>COLLAGEN, TYPE I, ALPHA-1</t>
  </si>
  <si>
    <t>M120150</t>
  </si>
  <si>
    <t>Type I is the major collagen of skin, tendon, and bone,  the type I collagens in these tissues varying by degrees of proline-lysine hydroxylation, cross-linking through aldehyde formation, and glycosylation</t>
  </si>
  <si>
    <t xml:space="preserve">17q21.3 </t>
  </si>
  <si>
    <t xml:space="preserve">COL1A2 </t>
  </si>
  <si>
    <t>COLLAGEN, TYPE II, ALPHA-1</t>
  </si>
  <si>
    <t>M120160</t>
  </si>
  <si>
    <t>Mutations in the triple-helical region of the alpha-2 chains produce a milder phenotype than do corresponding mutations in the alpha-1 chains</t>
  </si>
  <si>
    <t xml:space="preserve">7q21.3 </t>
  </si>
  <si>
    <t>COL27A1</t>
  </si>
  <si>
    <t xml:space="preserve">COLLAGEN, TYPE XXVII, ALPHA-1 </t>
  </si>
  <si>
    <t>M608461</t>
  </si>
  <si>
    <t xml:space="preserve">Fibrillar collagen that is a major component of the cartilage extracellular matrix, important for chrondrogenesis </t>
  </si>
  <si>
    <t xml:space="preserve">9q32 </t>
  </si>
  <si>
    <t xml:space="preserve">COL2A1 </t>
  </si>
  <si>
    <t xml:space="preserve">COLLAGEN, TYPE II, ALPHA-1 </t>
  </si>
  <si>
    <t>M120140</t>
  </si>
  <si>
    <t>Also called cartilage collagen, type II  is the major collagen synthesized by chondrocytes and the ocular vitreous, made as larger procollagen chains  with N- and C-terminal propeptide sequence that are cleaved in the extracellular matrix to form mature type II collagen</t>
  </si>
  <si>
    <t xml:space="preserve">12q13.11 </t>
  </si>
  <si>
    <t xml:space="preserve">COL3A1 </t>
  </si>
  <si>
    <t>COLLAGEN, TYPE III, ALPHA-1</t>
  </si>
  <si>
    <t>M120180</t>
  </si>
  <si>
    <t>Fibrillar-forming collagen comprising 3 alpha-1 chains, expressed throughout embryogenesis and a major extracellular matrix component of adult skin, vessels, and internal organs</t>
  </si>
  <si>
    <t xml:space="preserve">2q32.2 </t>
  </si>
  <si>
    <t xml:space="preserve">COL5A1 </t>
  </si>
  <si>
    <t>COLLAGEN, TYPE V, ALPHA-1</t>
  </si>
  <si>
    <t>M120215</t>
  </si>
  <si>
    <t>A heterotrimer of 2 alpha-1 plus 1 alpha-2 or alpha-3 chain, also of 3 alpha-1 chains; forms cores important for collagen fiber formation in diverse tissues</t>
  </si>
  <si>
    <t xml:space="preserve">9q34.3 </t>
  </si>
  <si>
    <t xml:space="preserve">COL5A2 </t>
  </si>
  <si>
    <t>COLLAGEN, TYPE V, ALPHA-2</t>
  </si>
  <si>
    <t>M120190</t>
  </si>
  <si>
    <t>Collagen type V has a specific pericellular distribution, aiding in orientation of large diameter fibers during collagen fiber assembly; no disease mutations involving the COL5A3 gene (M120216)</t>
  </si>
  <si>
    <t xml:space="preserve">COL6A1 </t>
  </si>
  <si>
    <t>COLLAGEN TYPE VI, ALPHA-1</t>
  </si>
  <si>
    <t>M120220</t>
  </si>
  <si>
    <t>One of the three alpha chains of type VI collagen, a beaded filament collagen found in most connective tissues, an extracellular protein that forms a microfibrillar network in close association with basement membranes including those around muscle cells</t>
  </si>
  <si>
    <t xml:space="preserve">COL6A2 </t>
  </si>
  <si>
    <t>COLLAGEN, TYPE VI, ALPHA-2</t>
  </si>
  <si>
    <t>M120240</t>
  </si>
  <si>
    <t>Alpha-2 subunit of type VI collagen, an ubiquitously expressed extracellular protein</t>
  </si>
  <si>
    <t xml:space="preserve">COL6A3 </t>
  </si>
  <si>
    <t>COLLAGEN, TYPE VI, ALPHA-3</t>
  </si>
  <si>
    <t>M120250</t>
  </si>
  <si>
    <t>One of the three alpha chains of type VI collagen, an important extracellular protein that is critical for skeletal muscle integrity and function</t>
  </si>
  <si>
    <t xml:space="preserve">2q37.3 </t>
  </si>
  <si>
    <t xml:space="preserve">COL7A1 </t>
  </si>
  <si>
    <t>COLLAGEN, TYPE VII, ALPHA-1</t>
  </si>
  <si>
    <t>M120120</t>
  </si>
  <si>
    <t>Distinctive long-chain collagen  is the main constituent of anchoring fibrils at the dermal-epidermal basement membrane zone</t>
  </si>
  <si>
    <t xml:space="preserve">3p21.31 </t>
  </si>
  <si>
    <t xml:space="preserve">COL9A1 </t>
  </si>
  <si>
    <t>M120210</t>
  </si>
  <si>
    <t>One of the minor collagens in hyaline cartilage, has short noncollagenous peptides with cysteine residues separating 3 collagenous domains, chondroitin and dermatan sulfates are covalently linked to the COL9A2 chain that was not altered in EDS patients</t>
  </si>
  <si>
    <t xml:space="preserve">6q13 </t>
  </si>
  <si>
    <t xml:space="preserve">COL9A3 </t>
  </si>
  <si>
    <t>COLLAGEN, TYPE IX, ALPHA-3</t>
  </si>
  <si>
    <t>M120270</t>
  </si>
  <si>
    <t>Third alpha chain in the type IX collagen heterotrimer, a major component of hyaline cartilage</t>
  </si>
  <si>
    <t xml:space="preserve">20q13.33 </t>
  </si>
  <si>
    <t xml:space="preserve">COLQ </t>
  </si>
  <si>
    <t>COLLAGENIC TAIL OF ENDPLATE ACETYLCHOLINESTERASE</t>
  </si>
  <si>
    <t>M603033</t>
  </si>
  <si>
    <t>Encodes a collagen-like strand that associates into a triple helix to form a tail that anchors catalytic subunits of acetylcholinesterase (ACHE; M100740) to the basal lamina; asymmetric AChE being the major form at vertebrate neuromuscular junction endplates</t>
  </si>
  <si>
    <t xml:space="preserve">3p25.1 </t>
  </si>
  <si>
    <t xml:space="preserve">CPOX </t>
  </si>
  <si>
    <t>COPROPORPHYRINOGEN OXIDASE</t>
  </si>
  <si>
    <t>M612732</t>
  </si>
  <si>
    <t xml:space="preserve">Mitochondrial enzyme, part of the heme biosynthesis pathway </t>
  </si>
  <si>
    <t xml:space="preserve">3q11.2 </t>
  </si>
  <si>
    <t xml:space="preserve">CUL3 </t>
  </si>
  <si>
    <t>CULLIN 3</t>
  </si>
  <si>
    <t>M603136</t>
  </si>
  <si>
    <t>Component of a Cullin/RING E3 ubiquitin ligase and acts as an upstream regulator of WNK kinases that modulate ion homeostasis in kidney and other tissues</t>
  </si>
  <si>
    <t xml:space="preserve">2q36.2 </t>
  </si>
  <si>
    <t>DBH</t>
  </si>
  <si>
    <t>DOPAMINE BETA-HYDROXYLASE, PLASMA</t>
  </si>
  <si>
    <t>M609312</t>
  </si>
  <si>
    <t xml:space="preserve">9q34.2 </t>
  </si>
  <si>
    <t>DCHS1</t>
  </si>
  <si>
    <t>DACHSOUS CADHERIN-RELATED 1</t>
  </si>
  <si>
    <t>M603057</t>
  </si>
  <si>
    <t>Transmembrane cell adhesion protein that is involved in neuronal proliferation and migration, present in endocardial and mesenchymal cells of the atrioventricular valves</t>
  </si>
  <si>
    <t xml:space="preserve">11p15.4 </t>
  </si>
  <si>
    <t>DLGAP3</t>
  </si>
  <si>
    <t>DISCS LARGE-ASSOCIATED PROTEIN 3</t>
  </si>
  <si>
    <t>M611413</t>
  </si>
  <si>
    <t xml:space="preserve">No disease--role in brain glutamate signaling, grooming and other behavioral abnormalities in mice </t>
  </si>
  <si>
    <t>Post-synaptic scaffolding protein that is highly expressed in the striatum and may have a critical role in glutamate signaling at corticostriatal synapses</t>
  </si>
  <si>
    <t xml:space="preserve">1p34.3 </t>
  </si>
  <si>
    <t>DNAH10</t>
  </si>
  <si>
    <t>DYNEIN, AXONEMAL, HEAVY CHAIN 10</t>
  </si>
  <si>
    <t>M605884</t>
  </si>
  <si>
    <t xml:space="preserve">Spermatogenic failure M619515 AR—reduced to absent sperm, absent sperm flagella </t>
  </si>
  <si>
    <t xml:space="preserve">12q24.31 </t>
  </si>
  <si>
    <t>DNAJB6</t>
  </si>
  <si>
    <t>DNAJ/HSP40 HOMOLOG, SUBFAMILY B, MEMBER 6</t>
  </si>
  <si>
    <t>M611332</t>
  </si>
  <si>
    <t>Presynaptic J protein expressed in the synaptic and clathrin-coated vesicles of neural tissues</t>
  </si>
  <si>
    <t xml:space="preserve">7q36.3 </t>
  </si>
  <si>
    <t>DNASE1</t>
  </si>
  <si>
    <t>DEOXYRIBONUCLEASE I</t>
  </si>
  <si>
    <t>M125505</t>
  </si>
  <si>
    <t xml:space="preserve">Endonuclease that breaks down extracellular DNA following apoptosis or necrosis </t>
  </si>
  <si>
    <t>16p13.3</t>
  </si>
  <si>
    <t>DOCK8</t>
  </si>
  <si>
    <t>DEDICATOR OF CYTOKINESIS 8</t>
  </si>
  <si>
    <t>M611432</t>
  </si>
  <si>
    <t>Implied function in the organization of filamentous actin</t>
  </si>
  <si>
    <t xml:space="preserve">9p24.3 </t>
  </si>
  <si>
    <t xml:space="preserve">DOK7 </t>
  </si>
  <si>
    <t>DOWNSTREAM OF TYROSINE KINASE 7</t>
  </si>
  <si>
    <t>M610285</t>
  </si>
  <si>
    <t xml:space="preserve">Member of a muscle protein family with roles in neuromuscular synpatogenesis </t>
  </si>
  <si>
    <t xml:space="preserve">4p16.3 </t>
  </si>
  <si>
    <t>DSE</t>
  </si>
  <si>
    <t>DERMATAN SULFATE EPIMERASE</t>
  </si>
  <si>
    <t>M605942</t>
  </si>
  <si>
    <t>Major component of the extracellular matrix that joins glucuronate to L-iduronate during dermatan sulfate biosynthesis</t>
  </si>
  <si>
    <t xml:space="preserve">6q22.1 </t>
  </si>
  <si>
    <t xml:space="preserve">DSEL </t>
  </si>
  <si>
    <t>DERMATAN SULFATE EPIMERASE-LIKE</t>
  </si>
  <si>
    <t>M611125</t>
  </si>
  <si>
    <t>No disease, role in collagen formation by synthesis of decorin</t>
  </si>
  <si>
    <t>Possible role in collagen formation, an epimerase that synthesizes COLI or VI-binding decorin and regulates collagen fibril formation and stabilization</t>
  </si>
  <si>
    <t xml:space="preserve">18q22.1 </t>
  </si>
  <si>
    <t>DUOX2</t>
  </si>
  <si>
    <t>DUAL OXIDASE 2</t>
  </si>
  <si>
    <t>M606759</t>
  </si>
  <si>
    <t>Part of a protein complex that produces the hydrogen peroxide necessary for maintaining normal thyroid function</t>
  </si>
  <si>
    <t xml:space="preserve">15q21.1 </t>
  </si>
  <si>
    <t>DUOXA2</t>
  </si>
  <si>
    <t>DUAL OXIDASE MATURATION FACTOR 2</t>
  </si>
  <si>
    <t>M612772</t>
  </si>
  <si>
    <t>Required for maturation of DUOX2 that produces the hydrogen peroxide necessary for thyroid hormone synthesis</t>
  </si>
  <si>
    <t>DYNC1H1</t>
  </si>
  <si>
    <t>DYNEIN CYTOPLASMIC 1, HEAVY CHAIN 1</t>
  </si>
  <si>
    <t>M600112</t>
  </si>
  <si>
    <t>Cytoplasmic dynein heavy chain 1, part of the dynein motor complex that plays a key role in axonal transport and neuronal migration</t>
  </si>
  <si>
    <t xml:space="preserve">14q32.31 </t>
  </si>
  <si>
    <t xml:space="preserve">EBF3 </t>
  </si>
  <si>
    <t>EARLY B-CELL FACTOR 3</t>
  </si>
  <si>
    <t>M607407</t>
  </si>
  <si>
    <t xml:space="preserve">No disease, possibly involved in inter-neuron migration defects. </t>
  </si>
  <si>
    <t xml:space="preserve">Expressed in cortical neurons with a role in neuronal migration </t>
  </si>
  <si>
    <t xml:space="preserve">10q26.3 </t>
  </si>
  <si>
    <t xml:space="preserve">EDA1 </t>
  </si>
  <si>
    <t>ECTODERMAL DYSPLASIA 1, HYPOHIDROTIC, X-LINKED</t>
  </si>
  <si>
    <t>M305100</t>
  </si>
  <si>
    <t>Expressed in keratinocytes, hair follicles, sweat glands, and other adult/fetal tissues, possibly involved in epithelial-mesenchymal signaling</t>
  </si>
  <si>
    <t xml:space="preserve">Xq13.1 </t>
  </si>
  <si>
    <t>EDA2R</t>
  </si>
  <si>
    <t>ECTODYSPLASIN A2 RECEPTOR</t>
  </si>
  <si>
    <t>M300276</t>
  </si>
  <si>
    <t>No disease--expressed in ectoderm</t>
  </si>
  <si>
    <t>Role in nuclear factor kappa-B activation, expressed in ectoderm</t>
  </si>
  <si>
    <t xml:space="preserve">Xq12 </t>
  </si>
  <si>
    <t>EFEMP2</t>
  </si>
  <si>
    <t>FIBULIN 4; EGF-CONTAINING FIBULIN-LIKE EXTRACELLULAR PROTEIN 2</t>
  </si>
  <si>
    <t>M604633</t>
  </si>
  <si>
    <t>Extracellular matrix protein fibulin 4 involved in TGFB signaling pathways</t>
  </si>
  <si>
    <t xml:space="preserve">11q13.1 </t>
  </si>
  <si>
    <t>EGR2</t>
  </si>
  <si>
    <t>EARLY GROWTH RESPONSE 2</t>
  </si>
  <si>
    <t>M129010</t>
  </si>
  <si>
    <t>Member of the early growth response gene family, encodes a transcription factor involved in Schwann cell myelination and hindbrain development</t>
  </si>
  <si>
    <t xml:space="preserve">10q21.3 </t>
  </si>
  <si>
    <t>ENG</t>
  </si>
  <si>
    <t>ENDOGLIN</t>
  </si>
  <si>
    <t>M131195</t>
  </si>
  <si>
    <t xml:space="preserve">Membrane glycoprotein expressed in vascular endothelium, involved in TGFB signaling and binds TGFB1 with high affinity </t>
  </si>
  <si>
    <t xml:space="preserve">9q34.11 </t>
  </si>
  <si>
    <t>EPHB4</t>
  </si>
  <si>
    <t>EPHRIN RECEPTOR; HEPATOMA TRANSMEMBRANE KINASE</t>
  </si>
  <si>
    <t>M600011</t>
  </si>
  <si>
    <t>Capillary-arteriovenous malformation-2 M618196+ AD--arteriovenous malformations of skin, muscles, bone, telangiectasias of face and thorax; Lymphatic malformation-7; M617300 AD</t>
  </si>
  <si>
    <t>Transmembrane receptor tyrosine kinase expressed in venous and capillary endothelium, involved in lymphangiogenesis</t>
  </si>
  <si>
    <t xml:space="preserve">7q22.1 </t>
  </si>
  <si>
    <t>F10</t>
  </si>
  <si>
    <t>COAGULATION FACTOR X</t>
  </si>
  <si>
    <t>M613872</t>
  </si>
  <si>
    <t>Activated to factor Xa as a vitamin-K dependent serine protease involved in the activation of prothrombin during coagulation</t>
  </si>
  <si>
    <t xml:space="preserve">13q34 </t>
  </si>
  <si>
    <t>F11</t>
  </si>
  <si>
    <t>COAGULATION FACTOR XI</t>
  </si>
  <si>
    <t>M264900</t>
  </si>
  <si>
    <t>Factor XI deficiency M612416+ AD, AR--hemophilia C or Rosenthal syndrome with mouth, nose, genitourinary bleeding after surgery or injury</t>
  </si>
  <si>
    <t xml:space="preserve">A plasma glycoprotein that participates in calcium-dependent conversion of factor IX to factor IXa during coagulation </t>
  </si>
  <si>
    <t xml:space="preserve">4q35.2 </t>
  </si>
  <si>
    <t>F2</t>
  </si>
  <si>
    <t>COAGULATION FACTOR II</t>
  </si>
  <si>
    <t>M176930</t>
  </si>
  <si>
    <t xml:space="preserve">Thrombophilia due to thrombin defect M188050+ AD--clotting with susceptibility to thromboembolism, strokes, pregnancy loss </t>
  </si>
  <si>
    <t>A vitamin K-dependent glycoprotein synthesized in the liver as a zymogen, activated to the serine protease thrombin by factor Xa</t>
  </si>
  <si>
    <t xml:space="preserve">11p11.2 </t>
  </si>
  <si>
    <t>FBLN5</t>
  </si>
  <si>
    <t>FIBULIN 5; NEURAL CREST EGF-LIKE</t>
  </si>
  <si>
    <t>M604580</t>
  </si>
  <si>
    <t>Extracellular protein necessary for elastic fiber formation in connective tissue</t>
  </si>
  <si>
    <t xml:space="preserve">14q32.12 </t>
  </si>
  <si>
    <t xml:space="preserve">FBN1 </t>
  </si>
  <si>
    <t>FIBRILLIN 1</t>
  </si>
  <si>
    <t>M134797</t>
  </si>
  <si>
    <t>Major constitutive element of extracellular microfibrils with widespread distribution in elastic and nonelastic connective tissue throughout the body</t>
  </si>
  <si>
    <t xml:space="preserve">FBN2 </t>
  </si>
  <si>
    <t>FIBRILLIN 2</t>
  </si>
  <si>
    <t>M612570</t>
  </si>
  <si>
    <t>Often co-localizes with fibrillin-1 in elastin-rich matrices but does not assemble via N- to C-terminal bonding like FBN1 and does not form heteromers with it</t>
  </si>
  <si>
    <t xml:space="preserve">5q23.3 </t>
  </si>
  <si>
    <t>FGFR1</t>
  </si>
  <si>
    <t>FIBROBLAST GROWTH FACTOR RECEPTOR 1</t>
  </si>
  <si>
    <t>M136350</t>
  </si>
  <si>
    <t>Encephalocranialcutaneous lipomatosis M613001+ AD somatic mutation--eye and ear anomalies, aortic coarctation, arterial stenoses and angiomatosis, kidney defects, skin pigmentation, skin defects, alopecia, lipomas, ID, brain anomalies</t>
  </si>
  <si>
    <t>Signal receptor and tyrosine kinase with actions on the skin, skeleton, and nervous system; originally related to a fms-like gene (FLG) that should not be confused with the profillagrin FLG gene.</t>
  </si>
  <si>
    <t>8p11.23</t>
  </si>
  <si>
    <t>FGG</t>
  </si>
  <si>
    <t xml:space="preserve">FIBRINOGEN, G GAMMA POLYPEPTIDE </t>
  </si>
  <si>
    <t>M134850</t>
  </si>
  <si>
    <t>Afibrinogenemia, congenital M202400+ AR--mild to severe bleeding, bone and liver hemorrhages, splenic rupture</t>
  </si>
  <si>
    <t>Plays an essential role in the adhesion and aggregation of platelets</t>
  </si>
  <si>
    <t>4q32.1</t>
  </si>
  <si>
    <t xml:space="preserve">FIG4 </t>
  </si>
  <si>
    <t>PHOSPHOINOSITIDE 5-PHOSPHATASE (FIG4, S. CEREVISIAE, HOMOLOG OF)</t>
  </si>
  <si>
    <t>M609390</t>
  </si>
  <si>
    <t>Phosphatase belonging to the SAC domain-containing protein family, localizes to vesicular surfaces in the endosome/lysosome pathways</t>
  </si>
  <si>
    <t xml:space="preserve">6q21 </t>
  </si>
  <si>
    <t>FKBP10</t>
  </si>
  <si>
    <t>FK506-BINDING PROTEIN 10</t>
  </si>
  <si>
    <t>M607063</t>
  </si>
  <si>
    <t>Immunophilins, initially identified by affinity for the immunosuppressant drugs cyclosporin A (CsA) and FK506, include the FK506-binding protein family of peptidyl-prolyl bond insomerases that function as collagen chaperones that assist in collagen folding</t>
  </si>
  <si>
    <t xml:space="preserve">17q21.2 </t>
  </si>
  <si>
    <t>FKBP14</t>
  </si>
  <si>
    <t>FK506-BINDING PROTEIN 14</t>
  </si>
  <si>
    <t>M614505</t>
  </si>
  <si>
    <t>Member of the FK506-binding protein family that catalyzes the folding of type III collagen and interacts with type III, type VI, and type X collagens</t>
  </si>
  <si>
    <t xml:space="preserve">7p14.3 </t>
  </si>
  <si>
    <t>FLG</t>
  </si>
  <si>
    <t>PROFILAGGRIN</t>
  </si>
  <si>
    <t>M135940</t>
  </si>
  <si>
    <t xml:space="preserve">Major protein component of the keratohyalin granules of mammalian epidermis, proteolytically processed into functional filaggrin molecules </t>
  </si>
  <si>
    <t xml:space="preserve">1q21.3 </t>
  </si>
  <si>
    <t xml:space="preserve">FLNA </t>
  </si>
  <si>
    <t>FILAMIN A</t>
  </si>
  <si>
    <t>M300017</t>
  </si>
  <si>
    <t>Actin-binding protein that reorganizes the actin cytoskeleton during changes in cell shape and migration</t>
  </si>
  <si>
    <t xml:space="preserve">Xq28 </t>
  </si>
  <si>
    <t xml:space="preserve">FLNB </t>
  </si>
  <si>
    <t>FILAMIN B</t>
  </si>
  <si>
    <t>M603381</t>
  </si>
  <si>
    <t xml:space="preserve">Binds actin and von willebrand factor, mediating platelet binding at sites of vessel injury  </t>
  </si>
  <si>
    <t xml:space="preserve">3p14.3 </t>
  </si>
  <si>
    <t xml:space="preserve">FLNC </t>
  </si>
  <si>
    <t>FILAMIN, GAMMA FILAMIN 2</t>
  </si>
  <si>
    <t>M102565</t>
  </si>
  <si>
    <t xml:space="preserve">Cardiomyopathy, familial restrictive-5 M617047 AD; Myopathy distal-4 M614065 AD; Myopathy, myofibrilla-5 M609524 AD; encodes filamin C, an actin-binding protein that is primarily expressed in skeletal, muscle--critical for anchoring membrane proteins to actin cytoskeleton, involved in maintaining cell shape (Vorgerd et al., 2005; Duff et al., 2011). FLNC-related myofibrillar myopathy  after the third decade, slowly progressive proximal muscle weakness, respiratory, less common cardiac involvement (Kley et al., 2007; Vorgerd et al., 2005; Selcen and Engel, 2012). </t>
  </si>
  <si>
    <t xml:space="preserve">7q32.1 </t>
  </si>
  <si>
    <t>FOXP2</t>
  </si>
  <si>
    <t>FORKHEAD BOX P2</t>
  </si>
  <si>
    <t>M605317</t>
  </si>
  <si>
    <t>A putative transcription factor containing a polyglutamine tract with broad expression including brain</t>
  </si>
  <si>
    <t>7q31.1</t>
  </si>
  <si>
    <t xml:space="preserve">FSHR </t>
  </si>
  <si>
    <t>FOLLICLE-STIMULATING HORMONE RECEPTOR</t>
  </si>
  <si>
    <t>M136435</t>
  </si>
  <si>
    <t>Follicle stimulating hormone receptor present on plasma membrane of ovarian granulosa cells, involved in follicular maturation and fertility</t>
  </si>
  <si>
    <t xml:space="preserve">2p16.3 </t>
  </si>
  <si>
    <t>FUS</t>
  </si>
  <si>
    <t>FUSED IN SARCOMA; FUSION, DERIVED FROM 12-16 TRANSLOCATION, MALIGNANT LIPOSARCOMA</t>
  </si>
  <si>
    <t>M137070</t>
  </si>
  <si>
    <t>Nucleoprotein involved in several cellular processes including DNA/RNA metabolism and DNA repair</t>
  </si>
  <si>
    <t>16p11.2</t>
  </si>
  <si>
    <t xml:space="preserve">G6PC </t>
  </si>
  <si>
    <t>GLUCOSE-6-PHOSPHATASE, CATALYTIC</t>
  </si>
  <si>
    <t>M613742</t>
  </si>
  <si>
    <t>Produces ribose 5-phosphate and NADPH in the hexose monophosphate pathway, the only NADPH-generating process in mature red cells, that lack the citric acid cycle</t>
  </si>
  <si>
    <t>17q21.31</t>
  </si>
  <si>
    <t>GATA5</t>
  </si>
  <si>
    <t>GATA-BINDING PROTEIN</t>
  </si>
  <si>
    <t>M611496</t>
  </si>
  <si>
    <t>Transcription factor expressed in heart and foregut</t>
  </si>
  <si>
    <t>20q13.33</t>
  </si>
  <si>
    <t>GBA</t>
  </si>
  <si>
    <t xml:space="preserve">GLUCOSIDASE, BETA, ACID </t>
  </si>
  <si>
    <t>M606463</t>
  </si>
  <si>
    <t>Lysosomal enzyme that catalyzes the breakdown of glucosylceramide to ceramide and glucose</t>
  </si>
  <si>
    <t>1q22</t>
  </si>
  <si>
    <t xml:space="preserve">GDF1 </t>
  </si>
  <si>
    <t>GROWTH/DIFFERENTIATION FACTOR 1</t>
  </si>
  <si>
    <t>M602880</t>
  </si>
  <si>
    <t>Congenital heart defects, multiple types-6 M613854+ AD--mitral valve clefts, septal defects, tetralogy of Fallot; Right atrial isomerism of Ivemark M208530 AR--altered laterality (heterotaxy) with dextrocardia, pulmonic stenosis, lung-liver-spleen malformations</t>
  </si>
  <si>
    <t>Member of TGFB superfamily essential for directing asymmetry of brain, heart, and bowel</t>
  </si>
  <si>
    <t xml:space="preserve">19p13.11 </t>
  </si>
  <si>
    <t xml:space="preserve">GJB2 </t>
  </si>
  <si>
    <t>GAP JUNCTION PROTEIN, BETA-2</t>
  </si>
  <si>
    <t>M121011</t>
  </si>
  <si>
    <t>Encodes connexin 26, a beta 2-type gap junction protein that forms acqueous channels between adjacent cells</t>
  </si>
  <si>
    <t xml:space="preserve">13q12.11 </t>
  </si>
  <si>
    <t xml:space="preserve">GNAS </t>
  </si>
  <si>
    <t>GUANINE NUCLEOTIDE-BINDING PROTEIN, ALPHA-STIMULATING ACTIVITY POLYPEPTIDE-1</t>
  </si>
  <si>
    <t>M139320</t>
  </si>
  <si>
    <t xml:space="preserve">Alpha subunit of the stimulatory guanine nucleotide binding protein (Gs alpha) </t>
  </si>
  <si>
    <t xml:space="preserve">20q13.32 </t>
  </si>
  <si>
    <t>GNE</t>
  </si>
  <si>
    <t>UDP-N-ACETYLGLUCOSAMINE 2-EPIMERASE/N-ACETYLMANNOSAMINE KINASE</t>
  </si>
  <si>
    <t>M603824</t>
  </si>
  <si>
    <t xml:space="preserve">GNE (UDP-N-acetylglucosamine epimerase) is the rate-limiting enzyme in the sialic acid biosynthetic pathway, its modification of cell surface glycoproteins and glycolipids important for cell adhesion, signal transduction, and tumorigenesis </t>
  </si>
  <si>
    <t xml:space="preserve">9p13.3 </t>
  </si>
  <si>
    <t>GP1BA</t>
  </si>
  <si>
    <t>GLYCOPROTEIN Ib, PLATELET, ALPHA POLYPEPTIDE</t>
  </si>
  <si>
    <t>M606672</t>
  </si>
  <si>
    <t>Platelet surface membrane glycoprotein that functions as a receptor for von Willebrand factor, initiating platelet activation, thrombosis, and hemostasis</t>
  </si>
  <si>
    <t>GSN</t>
  </si>
  <si>
    <t>GELSOLIN; ACTIN-DEPOLYMERIZING FACTOR</t>
  </si>
  <si>
    <t>M137350</t>
  </si>
  <si>
    <t>Calcium-dependent cleavage and solvation of cytoplasmic actin gels in leucocytes and platelets, helping to regulate the actin cytoskeleton</t>
  </si>
  <si>
    <t xml:space="preserve">9q33.2 </t>
  </si>
  <si>
    <t>GUCY2C</t>
  </si>
  <si>
    <t>GUANYLATE CYCLASE 2C4</t>
  </si>
  <si>
    <t>M601330</t>
  </si>
  <si>
    <t xml:space="preserve">Transmembrane receptor that regulates chloride secretion in intestine, binds bacterial enterotoxin and stimulates water-chloride secretion with secretory diarrhea. </t>
  </si>
  <si>
    <t xml:space="preserve">12p12.3 </t>
  </si>
  <si>
    <t xml:space="preserve">GYG1 </t>
  </si>
  <si>
    <t>GLYCOGENIN 1a</t>
  </si>
  <si>
    <t>M603942</t>
  </si>
  <si>
    <t>Glycosyltransferase expressed in skeletal muscle and uses UDP-glucose as the donor substrate during the initiation of glycogen synthesis</t>
  </si>
  <si>
    <t xml:space="preserve">3q24 </t>
  </si>
  <si>
    <t>HFE</t>
  </si>
  <si>
    <t>HOMEOSTATIC IRON REGULATOR</t>
  </si>
  <si>
    <t>M613609</t>
  </si>
  <si>
    <t xml:space="preserve">6p22.2 </t>
  </si>
  <si>
    <t>HJV/HFE2</t>
  </si>
  <si>
    <t>HEMOJUVELIN</t>
  </si>
  <si>
    <t>M608374</t>
  </si>
  <si>
    <t>Functions as a membrane-bound receptor or secreted polypeptide hormone, a coreceptor for bone morphogenetic proteins, increases serum iron in mice</t>
  </si>
  <si>
    <t>1q21.1</t>
  </si>
  <si>
    <t xml:space="preserve">HMBS </t>
  </si>
  <si>
    <t>HYDROXYMETHYLBILANE SYNTHASE</t>
  </si>
  <si>
    <t>M609806</t>
  </si>
  <si>
    <t>Porphobilinogen deaminase  is the third enzyme of the heme biosynthetic pathway, synthesizing hydroxymethylbilane from 4 porphobilinogen units</t>
  </si>
  <si>
    <t xml:space="preserve">11q23.3 </t>
  </si>
  <si>
    <t>IDS</t>
  </si>
  <si>
    <t>IDURONATE 2-SULFATASE</t>
  </si>
  <si>
    <t>M300823</t>
  </si>
  <si>
    <t xml:space="preserve">Lysosomal enzyme degrading the glycosaminoglycans heparan sulfate and dermatan sulfate </t>
  </si>
  <si>
    <t>Xq28</t>
  </si>
  <si>
    <t>IFIH1</t>
  </si>
  <si>
    <t>INTERFERON-INDUCED HELICASE C DOMAIN-CONTAINING PROTEIN 1</t>
  </si>
  <si>
    <t>M606951</t>
  </si>
  <si>
    <t xml:space="preserve">Protein activates type 1 interferon signaling to function in antiviral immunity </t>
  </si>
  <si>
    <t xml:space="preserve">2q24.2 </t>
  </si>
  <si>
    <t>IGF1R</t>
  </si>
  <si>
    <t>INSULIN-LIKE GROWTH FACTOR I RECEPTOR</t>
  </si>
  <si>
    <t>M147370</t>
  </si>
  <si>
    <t>Factor regulating somatic growth and cellular proliferation</t>
  </si>
  <si>
    <t xml:space="preserve">15q26.3 </t>
  </si>
  <si>
    <t>IKBKAP/ELP1</t>
  </si>
  <si>
    <t>ELONGATOR COMPLEX PROTEIN 1 (INHIBITOR OF KAPPA LIGHT POLYPEPTIDE GENE ENHANCER IN B CELLS)</t>
  </si>
  <si>
    <t>M603722</t>
  </si>
  <si>
    <t>Component of a transcription elongation factor complex that has histone acetyltransferase activity, its abundant cytoplasmic location suggesting other functions</t>
  </si>
  <si>
    <t xml:space="preserve">9q31.3 </t>
  </si>
  <si>
    <t>IKZF2</t>
  </si>
  <si>
    <t>IKAROS FAMILY ZINC FINGER 2</t>
  </si>
  <si>
    <t>M606234</t>
  </si>
  <si>
    <t>No disease, expressed hematopoietic cells and may prevent autoimmunity by stabilizing the inflammatory response</t>
  </si>
  <si>
    <t>Transcription factor Helios that is expressed in T cells,  knockout mice developing autoimmunity</t>
  </si>
  <si>
    <t xml:space="preserve">2q34 </t>
  </si>
  <si>
    <t>IRAK3</t>
  </si>
  <si>
    <t>INTERLEUKIN 1 RECEPTOR-ASSOCIATED KINASE 3</t>
  </si>
  <si>
    <t>M604459</t>
  </si>
  <si>
    <t>Member of the Toll/IL1R receptor family that includes many transmembrane proteins that are involved with host defense</t>
  </si>
  <si>
    <t xml:space="preserve">12q14.3 </t>
  </si>
  <si>
    <t>ITGA2B</t>
  </si>
  <si>
    <t xml:space="preserve">INTEGRIN, ALPHA-2B PLATELET FIBRINOGEN RECEPTOR, ALPHA SUBUNIT </t>
  </si>
  <si>
    <t>M607759</t>
  </si>
  <si>
    <t>Alpha subunit (platelet glycoprotein Iib) of the GPIIb/IIIa platelet membrane adhesive complex that mediates platelet aggregation, member of the integrin family of cell adhesion molecule receptors, receptor for fibrinogen, von Willebrand factor and fibronectin</t>
  </si>
  <si>
    <t xml:space="preserve">17q21.31 </t>
  </si>
  <si>
    <t>ITGB3</t>
  </si>
  <si>
    <t xml:space="preserve">INTEGRIN, BETA-3 </t>
  </si>
  <si>
    <t>M173470</t>
  </si>
  <si>
    <t>Beta subunit of the glycoprotein IIb/IIIa complex that mediates the incorporation of platelets into an aggregate or thrombus at sites of blood vesel injury</t>
  </si>
  <si>
    <t xml:space="preserve">17q21.32 </t>
  </si>
  <si>
    <t>JUP</t>
  </si>
  <si>
    <t>JUNCTION PLAKOGLOBIN</t>
  </si>
  <si>
    <t>M173325</t>
  </si>
  <si>
    <t>Plakoglobin or gamma-catenin occurs in soluble and membrane-bound forms, functioning in adhering junctions (desmosomes and intermediate junctions) that also participate in signaling pathways (involved in colon and other cancers)</t>
  </si>
  <si>
    <t>KCNA5</t>
  </si>
  <si>
    <t>POTASSIUM CHANNEL, VOLTAGE-GATED, SHAKER-RELATED SUBFAMILY, MEMBER 5</t>
  </si>
  <si>
    <t>M176267</t>
  </si>
  <si>
    <t>Potassium channels are voltage-gated ion channels that maintaining membrane potential, regulate cell volume, and modulate electrical excitability in neurons</t>
  </si>
  <si>
    <t xml:space="preserve">12p13.32 </t>
  </si>
  <si>
    <t>KCNH2</t>
  </si>
  <si>
    <t>POTASSIUM CHANNEL, VOLTAGE-GATED, SUBFAMILY H, MEMBER 2</t>
  </si>
  <si>
    <t>M152427</t>
  </si>
  <si>
    <t>Pore-forming subunit of a potassium channel important for ventricular action potential repolarization</t>
  </si>
  <si>
    <t xml:space="preserve">7q36.1 </t>
  </si>
  <si>
    <t>KCNQ5</t>
  </si>
  <si>
    <t>POTASSIUM CHANNEL, VOLTAGE-GATED, KQT-LIKE SUBFAMILY, MEMBER 5</t>
  </si>
  <si>
    <t>M607357</t>
  </si>
  <si>
    <t>Voltage dependent potassium channel expressed at neuron connections and inhibitory synapses of skeletal muscle and brain</t>
  </si>
  <si>
    <t>KIF26A</t>
  </si>
  <si>
    <t>KINESIN FAMILY MEMBER 26A</t>
  </si>
  <si>
    <t>M613231</t>
  </si>
  <si>
    <t>No disease—knock-out mice have growth delay and bowel motility issues (megacolon, enteric nerve hyperplasia)</t>
  </si>
  <si>
    <t xml:space="preserve">Member of the kinesin family of molecular motors involved in fast axonal transport, the movement of membrane vesicals over "long" molecular distances in neurons; it is unusual in lacking ATPase activity </t>
  </si>
  <si>
    <t xml:space="preserve">14q32.33 </t>
  </si>
  <si>
    <t>KMT2D</t>
  </si>
  <si>
    <t>LYSINE-SPECIFIC METHYLTRANSFERASE 2D</t>
  </si>
  <si>
    <t>M602113</t>
  </si>
  <si>
    <t xml:space="preserve">Histone methyltransferase with a 130-amino acid SET protein domain common to chromosomal proteins regulating transcription and development </t>
  </si>
  <si>
    <t>12q13.12</t>
  </si>
  <si>
    <t>L1CAM</t>
  </si>
  <si>
    <t>L1 CELL ADHESION MOLECULE</t>
  </si>
  <si>
    <t>M308840</t>
  </si>
  <si>
    <t>Integral membrane glycoprotein, member of the immunoglobulin superfamily of cell adhesion molecules, located primarily in the nervous system</t>
  </si>
  <si>
    <t>LAMA5</t>
  </si>
  <si>
    <t>LAMININ, ALPHA-5</t>
  </si>
  <si>
    <t>M601033</t>
  </si>
  <si>
    <t>Member of the laminin heterotrimeric glycoprotein family that comprises the major noncollagenous component of basal lamina, regulates  cell proliferation, motility and differentiation through cell signaling</t>
  </si>
  <si>
    <t xml:space="preserve">LDB3 </t>
  </si>
  <si>
    <t>LIM DOMAIN-BINDING 3</t>
  </si>
  <si>
    <t>M605906</t>
  </si>
  <si>
    <t>PDZ domain binding factor (PDZ is a 80-90 amino acid structural domain common to signaling proteins named after first three member proteins) important for maintaining the integrity of the striated muscle Z-disc unit</t>
  </si>
  <si>
    <t xml:space="preserve">10q23.2 </t>
  </si>
  <si>
    <t xml:space="preserve">LDLR </t>
  </si>
  <si>
    <t>LOW DENSITY LIPOPROTEIN RECEPTOR</t>
  </si>
  <si>
    <t>M606945</t>
  </si>
  <si>
    <t>Cell surface receptor made up of exons shared with epidermal growth factor, clotting factors IX and X, and the C9 component of complement, binding cholesterol and inhibiting its synthesis after receptor-mediated endocytosis</t>
  </si>
  <si>
    <t xml:space="preserve">19p13.2 </t>
  </si>
  <si>
    <t xml:space="preserve">LIFR </t>
  </si>
  <si>
    <t>LEUKEMIA INHIBITORY FACTOR RECEPTOR</t>
  </si>
  <si>
    <t>M151443</t>
  </si>
  <si>
    <t xml:space="preserve">Transmembrane protein with immunoglobulin, cytokine receptor, and fibronectin domains, a polyfunctional cytokine modulating cell proliferation and differentiation </t>
  </si>
  <si>
    <t>5p13.1</t>
  </si>
  <si>
    <t xml:space="preserve">LIG4 </t>
  </si>
  <si>
    <t>LIGASE IV, DNA, ATP-DEPENDENT</t>
  </si>
  <si>
    <t>M601837</t>
  </si>
  <si>
    <t xml:space="preserve">Part of a DNA ligase complex and responsible for V(D)J recombination of immunoglobulin genes, additional role in DNA repair </t>
  </si>
  <si>
    <t>13q33.3</t>
  </si>
  <si>
    <t>LITAF</t>
  </si>
  <si>
    <t>LIPOPOLYSACCHARIDE-INDUCED TUMOR NECROSIS FACTOR</t>
  </si>
  <si>
    <t>M603795</t>
  </si>
  <si>
    <t>Transcription factor regulating TNF-alpha gene expression, enriched in the peripheral nerve and Schwann cells </t>
  </si>
  <si>
    <t xml:space="preserve">16p13.13 </t>
  </si>
  <si>
    <t xml:space="preserve">LMNA </t>
  </si>
  <si>
    <t>LAMIN A/C; LAMIN A, INCLUDED</t>
  </si>
  <si>
    <t>M150330</t>
  </si>
  <si>
    <t xml:space="preserve">Encodes lamin A and C, intermediate filament proteins that are components of the nuclear lamina, a network underlying the inner nuclear membrane that influences nuclear shape and size	.  </t>
  </si>
  <si>
    <t xml:space="preserve">1q22 </t>
  </si>
  <si>
    <t>LMX1B</t>
  </si>
  <si>
    <t>LIM HOMEOBOX TRANSCRIPTION FACTOR 1, BETA</t>
  </si>
  <si>
    <t>M602575</t>
  </si>
  <si>
    <t xml:space="preserve">LIM homeobox transcription factor critical for limb, kidney, and eye development </t>
  </si>
  <si>
    <t xml:space="preserve">9q33.3 </t>
  </si>
  <si>
    <t>LOX</t>
  </si>
  <si>
    <t>LYSYL OXIDASE</t>
  </si>
  <si>
    <t>M153455</t>
  </si>
  <si>
    <t>One of copper-dependent oxidodeaminases that cross-link lysyl residues on elastin and collagen proteins while forming elastin and collagen fibers</t>
  </si>
  <si>
    <t xml:space="preserve">5q23.1 </t>
  </si>
  <si>
    <t>LPIN1</t>
  </si>
  <si>
    <t>PHOSPHATIDIC ACID PHOSPHOHYDROLASE 1</t>
  </si>
  <si>
    <t>M605518</t>
  </si>
  <si>
    <t>Muscle-specific phosphatidic acid phosphatase involved in lipid metabolism and adipocyte differentiation</t>
  </si>
  <si>
    <t xml:space="preserve">2p25.1 </t>
  </si>
  <si>
    <t xml:space="preserve">LRBA </t>
  </si>
  <si>
    <t>LIPOPOLYSACCHARIDE-RESPONSIVE, BEIGE-LIKE ANCHOR PROTEIN</t>
  </si>
  <si>
    <t>M606453</t>
  </si>
  <si>
    <t>Member of the WDL BEACH WD gene family, binds to intracellular vesicles and participates in B-cell development and activation</t>
  </si>
  <si>
    <t>4q31.3</t>
  </si>
  <si>
    <t xml:space="preserve">LRP5 </t>
  </si>
  <si>
    <t>LOW DENSITY LIPOPROTEIN RECEPTOR-RELATED PROTEIN</t>
  </si>
  <si>
    <t>M603506</t>
  </si>
  <si>
    <t>Member of the low density lipoprotein receptor family that binds ligands in the process of receptor-mediated endocytosis</t>
  </si>
  <si>
    <t xml:space="preserve">11q13.2 </t>
  </si>
  <si>
    <t>LRRK2</t>
  </si>
  <si>
    <t>LEUCINE-RICH REPEAT KINASE 2</t>
  </si>
  <si>
    <t>M609007</t>
  </si>
  <si>
    <t>Kinase that interacts with the parkin gene (M602544) and has homology to the Ras-related GTPase superfamily</t>
  </si>
  <si>
    <t>12q12</t>
  </si>
  <si>
    <t xml:space="preserve">LYST </t>
  </si>
  <si>
    <t>LYSOSOMAL TRAFFICKING REGULATOR</t>
  </si>
  <si>
    <t>M606897</t>
  </si>
  <si>
    <t>Cytoplasmic protein regulating protein trafficking in and out of the lysosome, involved in membrane fusion events</t>
  </si>
  <si>
    <t xml:space="preserve">1q42.3 </t>
  </si>
  <si>
    <t>MAP3K15</t>
  </si>
  <si>
    <t>MITOGEN-ACTIVATED PROTEIN KINASE KINASE KINASE 15</t>
  </si>
  <si>
    <t>M300820</t>
  </si>
  <si>
    <t>No disease--protein kinase leading to apoptosis and activated by stress</t>
  </si>
  <si>
    <t>Kinase that functions in a signal transduction pathway activated by cell stresses akin to inflammation</t>
  </si>
  <si>
    <t xml:space="preserve">Xp22.12 </t>
  </si>
  <si>
    <t>MARS1</t>
  </si>
  <si>
    <t>METHIONYL-tRNA SYNTHETASE 1</t>
  </si>
  <si>
    <t>M156560</t>
  </si>
  <si>
    <t>Synthetase charging tRNA with methionine, variants created by alternative splicing have effects on cell differentiation/proliferation, adipogenesis/cholesterol transport, and the inflammatory response</t>
  </si>
  <si>
    <t xml:space="preserve">12q13.3 </t>
  </si>
  <si>
    <t>MAT2A</t>
  </si>
  <si>
    <t>METHIONINE ADENOSYLTRANSFERASE II, ALPHA</t>
  </si>
  <si>
    <t>M601468</t>
  </si>
  <si>
    <t xml:space="preserve">Catalyzes biosynthesis  S-adenosylmethionine from methionine and ATP, the major methyl donor for transmethylation reactions  </t>
  </si>
  <si>
    <t>2p11.2</t>
  </si>
  <si>
    <t>MBTPS2</t>
  </si>
  <si>
    <t>MEMBRANE-BOUND TRANSCRIPTION FACTOR PROTEASE, SITE 2</t>
  </si>
  <si>
    <t>M300294</t>
  </si>
  <si>
    <t>Protease involved in the ER stress response and cholesterol homeostasis</t>
  </si>
  <si>
    <t>MED12</t>
  </si>
  <si>
    <t>MEDIATOR COMPLEX SUBUNIT 12; TRINUCLEOTIDE REPEAT-CONTAINING GENE 11</t>
  </si>
  <si>
    <t>M300188</t>
  </si>
  <si>
    <t>Factor associated with transcription initiation, linked to early development, cell migration and differentiation</t>
  </si>
  <si>
    <t xml:space="preserve">MEFV </t>
  </si>
  <si>
    <t>MEFV INNATE IMMUNITY REGULATOR, PYRIN</t>
  </si>
  <si>
    <t>M608107</t>
  </si>
  <si>
    <t>Protein regulating inflammatory responses in leuckocytes</t>
  </si>
  <si>
    <t xml:space="preserve">MEN1 </t>
  </si>
  <si>
    <t>MENIN 1</t>
  </si>
  <si>
    <t>M613733</t>
  </si>
  <si>
    <t>Nuclear scaffold protein regulating gene transcription, cell proliferation, cell differentiation, functions as a tumor suppressor</t>
  </si>
  <si>
    <t xml:space="preserve">MFN2 </t>
  </si>
  <si>
    <t xml:space="preserve">MITOFUSIN-2 </t>
  </si>
  <si>
    <t>M608507</t>
  </si>
  <si>
    <t>Mitofusins regulate the balance between mitochondrial fusion and fission that determines their morphology</t>
  </si>
  <si>
    <t xml:space="preserve">1p36.22 </t>
  </si>
  <si>
    <t>MME</t>
  </si>
  <si>
    <t>MEMBRANE METALLOENDOPEPTIDASE; NEPRILYSIN NEUTRAL ENDOPEPTIDASE</t>
  </si>
  <si>
    <t>M120520</t>
  </si>
  <si>
    <t xml:space="preserve">Widely expressed membrane metalloendopeptidase that degrades a number of substrates </t>
  </si>
  <si>
    <t xml:space="preserve">3q25.2 </t>
  </si>
  <si>
    <t>MORC2</t>
  </si>
  <si>
    <t>MORC FAMILY CW-TYPE ZINC FINGER PROTEIN 2</t>
  </si>
  <si>
    <t>M616661</t>
  </si>
  <si>
    <t>DNA-dependent ATPase, member that is a member of a family that regulates chromatin remodeling and transcription plus DNA repair</t>
  </si>
  <si>
    <t xml:space="preserve">22q12.2 </t>
  </si>
  <si>
    <t>MPZ</t>
  </si>
  <si>
    <t>MYELIN PROTEIN ZERO</t>
  </si>
  <si>
    <t>M159440</t>
  </si>
  <si>
    <t>Major structural protein of peripheral myelin</t>
  </si>
  <si>
    <t xml:space="preserve">1q23.3 </t>
  </si>
  <si>
    <t>MT-ATP6</t>
  </si>
  <si>
    <t>ATP SYNTHASE 6</t>
  </si>
  <si>
    <t>M516060</t>
  </si>
  <si>
    <t>Complex V (ATP synthase) of the mitochondrion comprises 10-16 subunits encoded by nuclear DNA and 2 subunits by MT DNA (ATPase 6 and ATPase 8a)</t>
  </si>
  <si>
    <t xml:space="preserve">Mt8527-9207 </t>
  </si>
  <si>
    <t>MT-ATP6/8</t>
  </si>
  <si>
    <t>ATP SYNTHASE 6 AND 8</t>
  </si>
  <si>
    <t>M516070</t>
  </si>
  <si>
    <t>Overlap coding region for complex V mitochondrial subunits ATP6 and ATP8</t>
  </si>
  <si>
    <t xml:space="preserve">Mt8366-8572 </t>
  </si>
  <si>
    <t>MT-ATP8</t>
  </si>
  <si>
    <t>ATP SYNTHASE 8</t>
  </si>
  <si>
    <t>Subunit 8 of mitochondrial ATP synthase (complex V)</t>
  </si>
  <si>
    <t xml:space="preserve">MT-CO1 </t>
  </si>
  <si>
    <t>CYTOCHROME c OXIDASE SUBUNIT I</t>
  </si>
  <si>
    <t>M516030</t>
  </si>
  <si>
    <t>Complex IV, located within the mitochondrial inner membrane, is the third and final enzyme of the electron transport chain of mitochondrial oxidative phosphorylation, transferring electrons from reduced cytochrome c to oxygen and producing water</t>
  </si>
  <si>
    <t xml:space="preserve">Mt5904-7445 </t>
  </si>
  <si>
    <t xml:space="preserve">MT-CO2 </t>
  </si>
  <si>
    <t>CYTOCHROME c OXIDASE SUBUNIT II</t>
  </si>
  <si>
    <t>M516040</t>
  </si>
  <si>
    <t>Complex IV is composed of 13 polypeptides, subunits MT-CO1, MT-CO2, MT-CO3 encoded by mitochondrial and the rest by nuclear DNA, the rest by mtDNA; subunit MT-CO2 has one copper-bound redox center (CuA) that transfers electrons from ferrocytochrome b and to cytochrome a of MT-CO3 and then to the cytochrome a3-CuB binuclear reaction center</t>
  </si>
  <si>
    <t xml:space="preserve">Mt7586-8269 </t>
  </si>
  <si>
    <t xml:space="preserve">MT-CO3 </t>
  </si>
  <si>
    <t>CYTOCHROME c OXIDASE SUBUNIT III</t>
  </si>
  <si>
    <t>M516050</t>
  </si>
  <si>
    <t>One of 3 mitochondrial DNA-encoded subunits of respiratory chain Complex IV</t>
  </si>
  <si>
    <t xml:space="preserve">Mt9207-9990 </t>
  </si>
  <si>
    <t xml:space="preserve">MT-CYB </t>
  </si>
  <si>
    <t>CYTOCHROME b OF COMPLEX III</t>
  </si>
  <si>
    <t>M516020</t>
  </si>
  <si>
    <t>Only mitochondrial DNA-encoded subunit of respiratory complex III; catalyzes the transfer of electrons from ubiquinol (reduced Coenzyme Q10) to cytochrome c, using the energy to export protons across the mitochondrial inner membrane to its outside</t>
  </si>
  <si>
    <t xml:space="preserve">Mt14747-15887 </t>
  </si>
  <si>
    <t xml:space="preserve">MTM1 </t>
  </si>
  <si>
    <t>MYOTUBULARIN</t>
  </si>
  <si>
    <t>M300415</t>
  </si>
  <si>
    <t>Belongs to a family of putative tyrosine phosphatases and is required for muscle cell differentiation</t>
  </si>
  <si>
    <t xml:space="preserve">MT-ND1 </t>
  </si>
  <si>
    <t xml:space="preserve">NADH DEHYDROGENASE, SUBUNIT 1 </t>
  </si>
  <si>
    <t>M516000</t>
  </si>
  <si>
    <t xml:space="preserve">One of 7 mitochondrial DNA (mtDNA) encoded subunits (MT-ND1-6 and MT-ND4L) among 41 polypeptides of respiratory chain Complex I or NADH:ubiquinone oxidoreductase, the first step in electron transport chain of mitochondrial oxidative phosphorylation (OXPHOS), transfers electrons from NADH to ubiquinone (Coenzyme Q10); electron carriers of complex I include flavin mononucleotide (FMN) and 6 iron-sulfur clusters designated N-1a, N-1b, N-2, N-3, N-4, and N-5 </t>
  </si>
  <si>
    <t xml:space="preserve">Mt3307-4362 </t>
  </si>
  <si>
    <t xml:space="preserve">MT-ND2 </t>
  </si>
  <si>
    <t>NADH DEHYDROGENASE, SUBUNIT 2</t>
  </si>
  <si>
    <t>M516001</t>
  </si>
  <si>
    <t>Mitochondrial DNA-encoded subunit of Complex I</t>
  </si>
  <si>
    <t xml:space="preserve">Mt4470-5511 </t>
  </si>
  <si>
    <t xml:space="preserve">MT-ND4 </t>
  </si>
  <si>
    <t>NADH DEHYDROGENASE, SUBUNIT 4</t>
  </si>
  <si>
    <t>M516003</t>
  </si>
  <si>
    <t xml:space="preserve">Mt10760-12137 </t>
  </si>
  <si>
    <t xml:space="preserve">MT-ND5 </t>
  </si>
  <si>
    <t>NADH DEHYDROGENASE, SUBUNIT 5</t>
  </si>
  <si>
    <t>M516005</t>
  </si>
  <si>
    <t xml:space="preserve">Mt12337-14148 </t>
  </si>
  <si>
    <t xml:space="preserve">MT-ND6 </t>
  </si>
  <si>
    <t>NADH DEHYDROGENASE, SUBUNIT 6</t>
  </si>
  <si>
    <t>M516006</t>
  </si>
  <si>
    <t xml:space="preserve">Mt14673-14149 </t>
  </si>
  <si>
    <t>MT-RNR1</t>
  </si>
  <si>
    <t>RIBOSOMAL RNA, MITOCHONDRIAL, 12S</t>
  </si>
  <si>
    <t>M561000</t>
  </si>
  <si>
    <t>12S mitochondrial ribosomal RNA</t>
  </si>
  <si>
    <t xml:space="preserve">Mt648-1601 </t>
  </si>
  <si>
    <t>MT-RNR2</t>
  </si>
  <si>
    <t>RIBOSOMAL RNA, MITOCHONDRIAL, 16S</t>
  </si>
  <si>
    <t>M561010</t>
  </si>
  <si>
    <t>16S mitochondrial ribosomal RNA, contains a short open reading frame that is translated into the 24aa humanin peptide with antiapoptotic properties; 15 nuclear loci similar to MT-RNR2 also encode humanin-like peptides, humanin expressed in vessel walls and neural cells</t>
  </si>
  <si>
    <t xml:space="preserve">Mt1671-3229 </t>
  </si>
  <si>
    <t>MT-TA</t>
  </si>
  <si>
    <t>TRANSFER RNA, MITOCHONDRIAL, ALANINE</t>
  </si>
  <si>
    <t>M590000</t>
  </si>
  <si>
    <t>Mitochondrial tRNA for alanine</t>
  </si>
  <si>
    <t xml:space="preserve">Mt5685-5587 </t>
  </si>
  <si>
    <t>MT-TC</t>
  </si>
  <si>
    <t>TRANSFER RNA, MITOCHONDRIAL, CYSTEINE</t>
  </si>
  <si>
    <t>M590020</t>
  </si>
  <si>
    <t>Variants associated with strabismus, seizures, dystonia, MELAS</t>
  </si>
  <si>
    <t>Mitochondrial tRNA for cysteine</t>
  </si>
  <si>
    <t xml:space="preserve">Mt5826-5761 </t>
  </si>
  <si>
    <t>MT-TE</t>
  </si>
  <si>
    <t>TRANSFER RNA, MITOCHONDRIAL, GLUTAMIC ACID</t>
  </si>
  <si>
    <t>M590025</t>
  </si>
  <si>
    <t>Mitochondrial tRNA for glutamic acid</t>
  </si>
  <si>
    <t xml:space="preserve">Mt14742-14674 </t>
  </si>
  <si>
    <t>MT-TG</t>
  </si>
  <si>
    <t>TRANSFER RNA, MITOCHONDRIAL, GLYCINE</t>
  </si>
  <si>
    <t>M590035</t>
  </si>
  <si>
    <t>Mitochondrial tRNA for glycine</t>
  </si>
  <si>
    <t xml:space="preserve">Mt9991-10058 </t>
  </si>
  <si>
    <t>MT-TH</t>
  </si>
  <si>
    <t>TRANSFER RNA, MITOCHONDRIAL, HISTIDINE</t>
  </si>
  <si>
    <t>M590040</t>
  </si>
  <si>
    <t>Mitochondrial tRNA for histidine</t>
  </si>
  <si>
    <t xml:space="preserve">Mt12138-12206 </t>
  </si>
  <si>
    <t>MT-TI</t>
  </si>
  <si>
    <t>TRANSFER RNA, MITOCHONDRIAL, ISOLEUCINE 1</t>
  </si>
  <si>
    <t>M590045</t>
  </si>
  <si>
    <t>Mitochondrial tRNA for isoleucine</t>
  </si>
  <si>
    <t xml:space="preserve">Mt4263-4331 </t>
  </si>
  <si>
    <t>MT-TK</t>
  </si>
  <si>
    <t>TRANSFER RNA, MITOCHONDRIAL, LYSINE</t>
  </si>
  <si>
    <t>M590060</t>
  </si>
  <si>
    <t>Mitochondrial tRNA for lysine</t>
  </si>
  <si>
    <t xml:space="preserve">Mt8295-8364 </t>
  </si>
  <si>
    <t xml:space="preserve">MT-TL1 </t>
  </si>
  <si>
    <t>TRANSFER RNA, MITOCHONDRIAL, LEUCINE, 1</t>
  </si>
  <si>
    <t>M590050</t>
  </si>
  <si>
    <t>One of the two genes encoding the mitochondrial tRNA for leucine</t>
  </si>
  <si>
    <t xml:space="preserve">Mt3230-3304 </t>
  </si>
  <si>
    <t xml:space="preserve">MT-TL2 </t>
  </si>
  <si>
    <t>TRANSFER RNA, MITOCHONDRIAL, LEUCINE, 2</t>
  </si>
  <si>
    <t>M590055</t>
  </si>
  <si>
    <t xml:space="preserve">Mt12266-12336 </t>
  </si>
  <si>
    <t>MT-TN</t>
  </si>
  <si>
    <t>TRANSFER RNA, MITOCHONDRIAL, ASPARAGINE</t>
  </si>
  <si>
    <t>M590010</t>
  </si>
  <si>
    <t>Mitochondrial tRNA for asparagine</t>
  </si>
  <si>
    <t xml:space="preserve">Mt5729-5657 </t>
  </si>
  <si>
    <t>MT-TP</t>
  </si>
  <si>
    <t>TRANSFER RNA, MITOCHONDRIAL, PROLINE</t>
  </si>
  <si>
    <t>M590075</t>
  </si>
  <si>
    <t>Mitochondrial tRNA for proline</t>
  </si>
  <si>
    <t xml:space="preserve">Mt16023-15956 </t>
  </si>
  <si>
    <t>MT-TQ</t>
  </si>
  <si>
    <t>TRANSFER RNA, MITOCHONDRIAL, GLUTAMINE</t>
  </si>
  <si>
    <t>M590030</t>
  </si>
  <si>
    <t>Mitochondrial tRNA for glutamine</t>
  </si>
  <si>
    <t xml:space="preserve">Mt4400-4329 </t>
  </si>
  <si>
    <t xml:space="preserve">MT-TS1 </t>
  </si>
  <si>
    <t>TRANSFER RNA, MITOCHONDRIAL, SERINE, 1</t>
  </si>
  <si>
    <t>M590080</t>
  </si>
  <si>
    <t>Encodes one of the two mitochondrial tRNAs for serine</t>
  </si>
  <si>
    <t xml:space="preserve">Mt7514-7446 </t>
  </si>
  <si>
    <t xml:space="preserve">MT-TS2 </t>
  </si>
  <si>
    <t>TRANSFER RNA, MITOCHONDRIAL, SERINE, 2</t>
  </si>
  <si>
    <t>M590085</t>
  </si>
  <si>
    <t xml:space="preserve">Mt12207-12265 </t>
  </si>
  <si>
    <t>MT-TT</t>
  </si>
  <si>
    <t>TRANSFER RNA, MITOCHONDRIAL, THREONINE</t>
  </si>
  <si>
    <t>M590090</t>
  </si>
  <si>
    <t>Mitochondrial tRNA for threonine</t>
  </si>
  <si>
    <t xml:space="preserve">Mt15888-15953 </t>
  </si>
  <si>
    <t>MT-TV</t>
  </si>
  <si>
    <t>TRANSFER RNA, MITOCHONDRIAL, VALINE</t>
  </si>
  <si>
    <t>M590105</t>
  </si>
  <si>
    <t>Mitochondrial tRNA for valine</t>
  </si>
  <si>
    <t xml:space="preserve">Mt1602-1670 </t>
  </si>
  <si>
    <t>MT-TW</t>
  </si>
  <si>
    <t>TRANSFER RNA, MITOCHONDRIAL, TRYPTOPHAN</t>
  </si>
  <si>
    <t>M590095</t>
  </si>
  <si>
    <t>Mitochondrial tRNA for tryptophan</t>
  </si>
  <si>
    <t xml:space="preserve">Mt5512-5579 </t>
  </si>
  <si>
    <t>MYBPC1</t>
  </si>
  <si>
    <t>MYOSIN-BINDING PROTEIN C, SLOW TYPE</t>
  </si>
  <si>
    <t>M160794</t>
  </si>
  <si>
    <t>Accessory protein in sarcomeres that regulates actinomyosin cross bridges and stabilizes thick filaments</t>
  </si>
  <si>
    <t xml:space="preserve">12q23.2 </t>
  </si>
  <si>
    <t>MYBPC3</t>
  </si>
  <si>
    <t>MYOSIN-BINDING PROTEIN C, CARDIAC</t>
  </si>
  <si>
    <t>M600958</t>
  </si>
  <si>
    <t xml:space="preserve"> Located in the sarcomere A band that binds myosin heavy chain and titin and is involved in muscle contraction</t>
  </si>
  <si>
    <t>MYH11</t>
  </si>
  <si>
    <t>MYOSIN, HEAVY CHAIN 11, SMOOTH MUSCLE</t>
  </si>
  <si>
    <t>M160745</t>
  </si>
  <si>
    <t xml:space="preserve"> Myosin heavy chain located predominately in smooth muscle</t>
  </si>
  <si>
    <t xml:space="preserve">MYH2 </t>
  </si>
  <si>
    <t>MYOSIN, HEAVY CHAIN 2, SKELETAL MUSCLE, ADULT</t>
  </si>
  <si>
    <t>M160740</t>
  </si>
  <si>
    <t xml:space="preserve"> Myosin heavy chain located predominately in skeletal muscle</t>
  </si>
  <si>
    <t xml:space="preserve">MYH7 </t>
  </si>
  <si>
    <t xml:space="preserve">MYOSIN, HEAVY CHAIN 7, CARDIAC MUSCLE, BETA </t>
  </si>
  <si>
    <t>M160760</t>
  </si>
  <si>
    <t xml:space="preserve"> Myosin beta-heavy chain expressed in cardiac and skeletal muscle</t>
  </si>
  <si>
    <t xml:space="preserve">4q11.2 </t>
  </si>
  <si>
    <t>MYH7B</t>
  </si>
  <si>
    <t>MYOSIN, HEAVY CHAIN 7B, CARDIAC MUSCLE, BETA</t>
  </si>
  <si>
    <t>M609928</t>
  </si>
  <si>
    <t xml:space="preserve">Myosin II heavy chain expressed in skeletal muscle, testis, and brain </t>
  </si>
  <si>
    <t xml:space="preserve">20q11.22 </t>
  </si>
  <si>
    <t xml:space="preserve">MYLK </t>
  </si>
  <si>
    <t>MYOSIN LIGHT CHAIN KINASE</t>
  </si>
  <si>
    <t>M600922</t>
  </si>
  <si>
    <t>Calcium-dependent kinase that phosphorylates the myosin light-chain and initiates contraction, also present in neurons and glia</t>
  </si>
  <si>
    <t xml:space="preserve">3q21.1 </t>
  </si>
  <si>
    <t xml:space="preserve">MYO6 </t>
  </si>
  <si>
    <t>MYOSIN VI</t>
  </si>
  <si>
    <t>M600970</t>
  </si>
  <si>
    <t>Atypical myosin involved in vesicle-organellar transport</t>
  </si>
  <si>
    <t xml:space="preserve">6q14.1 </t>
  </si>
  <si>
    <t>NDUFA11</t>
  </si>
  <si>
    <t xml:space="preserve">NADH-UBIQUINONE OXIDOREDUCTASE SUBUNIT A11 </t>
  </si>
  <si>
    <t>M612638</t>
  </si>
  <si>
    <t>Nuclear-encoded accessory subunit of mitochondrial complex I</t>
  </si>
  <si>
    <t xml:space="preserve">19p13.3 </t>
  </si>
  <si>
    <t>NDUFS3</t>
  </si>
  <si>
    <t>NADH-UBIQUINONE OXIDOREDUCTASE Fe-S PROTEIN 3</t>
  </si>
  <si>
    <t>M603846</t>
  </si>
  <si>
    <t>NEB</t>
  </si>
  <si>
    <t>NEBULIN</t>
  </si>
  <si>
    <t>M161650</t>
  </si>
  <si>
    <t xml:space="preserve">Large muscle protein located in the cytoskeletal matrix of sarcomeres </t>
  </si>
  <si>
    <t xml:space="preserve">2q23.3 </t>
  </si>
  <si>
    <t xml:space="preserve">NEFH </t>
  </si>
  <si>
    <t>NEUROFILAMENT PROTEIN, HEAVY POLYPEPTIDE</t>
  </si>
  <si>
    <t>M162230</t>
  </si>
  <si>
    <t>Heavy neurofilament, major component of the axonal cytoskeleton</t>
  </si>
  <si>
    <t>NFKB2</t>
  </si>
  <si>
    <t>NUCLEAR FACTOR KAPPA-B, SUBUNIT 2</t>
  </si>
  <si>
    <t>M164012</t>
  </si>
  <si>
    <t>Signal protein involved in B cell development, antibody production, and peripheral lymphoid organ development</t>
  </si>
  <si>
    <t xml:space="preserve">10q24.32 </t>
  </si>
  <si>
    <t>NLRC4</t>
  </si>
  <si>
    <t>NLR FAMILY, CASPASE RECRUITMENT DOMAIN-CONTAINING 4</t>
  </si>
  <si>
    <t>M606831</t>
  </si>
  <si>
    <t xml:space="preserve">Belongs to the NOD-like receptor family of inflammasomes, part of the innate immune system </t>
  </si>
  <si>
    <t xml:space="preserve">2p22.3 </t>
  </si>
  <si>
    <t>NLRP1</t>
  </si>
  <si>
    <t>NLR FAMILY, LEUCINE-RICH REPEAT, AND PYD-CONTAINING PROTEIN-1</t>
  </si>
  <si>
    <t>M606636</t>
  </si>
  <si>
    <t>Homologous to apoptosis-related Ced proteins important for worm development; part of the NOD-like receptor family involved in inflammation, autoimmunity, and caspase-mediated apoptosis</t>
  </si>
  <si>
    <t>NLRP12</t>
  </si>
  <si>
    <t xml:space="preserve">NLR FAMILY, LEUCINE-RICH REPEAT, PYRIN DOMAIN-CONTAINING 12 </t>
  </si>
  <si>
    <t>M609648</t>
  </si>
  <si>
    <t>Member of the nucleotide binding domain leucine-rich repeat (NLRP or CATERPILLER protein family) that regulates inflammatory responses</t>
  </si>
  <si>
    <t xml:space="preserve">19q13.42 </t>
  </si>
  <si>
    <t>NLRP3</t>
  </si>
  <si>
    <t>NLR FAMILY, LEUCINE-RICH REPEAT, PYRIN DOMAIN-CONTAINING 3</t>
  </si>
  <si>
    <t>M606416</t>
  </si>
  <si>
    <t>Pyrin-like protein expressed predominantly in peripheral blood leukocytes</t>
  </si>
  <si>
    <t xml:space="preserve">1q44 </t>
  </si>
  <si>
    <t xml:space="preserve">NOD2 </t>
  </si>
  <si>
    <t>NUCLEOTIDE-BINDING OLIGOMERIZATION DOMAIN PROTEIN 2</t>
  </si>
  <si>
    <t>M605956</t>
  </si>
  <si>
    <t>Serves as intracellular receptor for bacterial products in monocytes and transduces signals that lead to activation of nuclear factor kappa B (NFKB M605956)</t>
  </si>
  <si>
    <t xml:space="preserve">16q12.1 </t>
  </si>
  <si>
    <t>NOTCH1</t>
  </si>
  <si>
    <t>NOTCH RECEPTOR 1</t>
  </si>
  <si>
    <t>M190198</t>
  </si>
  <si>
    <t>Transmembrane receptor, part of a signaling pathway that regulates cell differentiation</t>
  </si>
  <si>
    <t>NOTCH3</t>
  </si>
  <si>
    <t>NOTCH RECEPTOR 3</t>
  </si>
  <si>
    <t>M600276</t>
  </si>
  <si>
    <t>Transmembrane protein expressed in vascular smooth muscle that coordinates vascular development in vertebrates</t>
  </si>
  <si>
    <t xml:space="preserve">19p13.12 </t>
  </si>
  <si>
    <t>NR3C1</t>
  </si>
  <si>
    <t>NUCLEAR RECEPTOR SUBFAMILY 3, GROUP C, MEMBER 1</t>
  </si>
  <si>
    <t>M138040</t>
  </si>
  <si>
    <t xml:space="preserve">Human glucocorticoid receptor-transcription factor, member of the steroid/thyroid/retinoic acid family of nuclear receptors </t>
  </si>
  <si>
    <t xml:space="preserve">5q31.3 </t>
  </si>
  <si>
    <t>NTRK1</t>
  </si>
  <si>
    <t>NEUROTROPIN TYROSINE KINASE RECEPTOR 1</t>
  </si>
  <si>
    <t>M191315</t>
  </si>
  <si>
    <t>Tyrosine kinase receptor belonging to the nerve growth factor receptor family with neurotropin ligands</t>
  </si>
  <si>
    <t xml:space="preserve">1q23.1 </t>
  </si>
  <si>
    <t>NUBPL</t>
  </si>
  <si>
    <t>NUCLEOTIDE-BINDING PROTEIN-LIKE PROTEIN; IRON-SULFUR PROTEIN REQUIRED FOR NADH DEHYDROGENASE</t>
  </si>
  <si>
    <t>M613621</t>
  </si>
  <si>
    <t>Iron-sulfur protein involved in the assembly of respiratory complex I</t>
  </si>
  <si>
    <t xml:space="preserve">14q12 </t>
  </si>
  <si>
    <t xml:space="preserve">ODC1 </t>
  </si>
  <si>
    <t>ORNITHINE DECARBOXYLASE 1</t>
  </si>
  <si>
    <t>M165640</t>
  </si>
  <si>
    <t>Converts ornithine to putrescine as the first, rate-limiting step of polyamine synthesis</t>
  </si>
  <si>
    <t xml:space="preserve">OPA1 </t>
  </si>
  <si>
    <t>MITOCHONDRIAL DYNAMIN-LIKE GTPase</t>
  </si>
  <si>
    <t>M605290</t>
  </si>
  <si>
    <t>Inner mitochondrial membrane protein critical for mitochondrial DNA maintenance and oxidative phosphorylation</t>
  </si>
  <si>
    <t>3q29</t>
  </si>
  <si>
    <t>OTC</t>
  </si>
  <si>
    <t>ORNITHINE CARBAMOYLTRANSFERASE</t>
  </si>
  <si>
    <t>M300461</t>
  </si>
  <si>
    <t>Nuclear-encoded mitochondrial matrix enzyme, part of the urea cycle</t>
  </si>
  <si>
    <t>Xp11.4</t>
  </si>
  <si>
    <t xml:space="preserve">P3H1 </t>
  </si>
  <si>
    <t>PROLYL 3-HYDROXYLASE</t>
  </si>
  <si>
    <t>M610339</t>
  </si>
  <si>
    <t>Member of the collagen prolyl hydroxylase family, enzymes required for proper collagen biosynthesis, folding, and assembly</t>
  </si>
  <si>
    <t xml:space="preserve">1p34.2 </t>
  </si>
  <si>
    <t xml:space="preserve">PAX8 </t>
  </si>
  <si>
    <t>PAIRED BOX GENE 8</t>
  </si>
  <si>
    <t>M167415</t>
  </si>
  <si>
    <t xml:space="preserve">Transcription factor required for thyroid follicular cell development and expression of thyroid-specific genes </t>
  </si>
  <si>
    <t xml:space="preserve">2q14.1 </t>
  </si>
  <si>
    <t>PDE10A</t>
  </si>
  <si>
    <t>PHOSPHODIESTERASE 10A</t>
  </si>
  <si>
    <t>M610652</t>
  </si>
  <si>
    <t>Involved in regulating intracellular levels of cyclic adenosine and cyclic guanosine monophosphate, variants disrupting cAMP binding to the protein</t>
  </si>
  <si>
    <t>6q27</t>
  </si>
  <si>
    <t xml:space="preserve">PEX6 </t>
  </si>
  <si>
    <t>PEROXISOME BIOGENESIS FACTOR 6</t>
  </si>
  <si>
    <t>M601498</t>
  </si>
  <si>
    <t>Assembly factor and ATPase responsible for stability/activation of the peroxisomal cytoplasmic receptor that imports proteins with the peroxisomal targeting sequence</t>
  </si>
  <si>
    <t xml:space="preserve">6p21.1 </t>
  </si>
  <si>
    <t xml:space="preserve">PHEX </t>
  </si>
  <si>
    <t>PHOSPHATE-REGULATING ENDOPEPTIDASE HOMOLOG, X-LINKED</t>
  </si>
  <si>
    <t>M300550</t>
  </si>
  <si>
    <t>Member of the zinc-dependent endopeptidase family that regulates peptide hormones, decrease renal tubular inorganic phosphorus reabsorbtion to cause rickets</t>
  </si>
  <si>
    <t xml:space="preserve">Xp22.11 </t>
  </si>
  <si>
    <t xml:space="preserve">PHF6 </t>
  </si>
  <si>
    <t xml:space="preserve">PHD FINGER PROTEIN 6 </t>
  </si>
  <si>
    <t>M300414</t>
  </si>
  <si>
    <t xml:space="preserve">Plant homeodomain (PHD) protein with zinc finger domains, expressed in the nervous system,  </t>
  </si>
  <si>
    <t xml:space="preserve">Xq26.2 </t>
  </si>
  <si>
    <t>PHKA1</t>
  </si>
  <si>
    <t>PHOSPHORYLASE KINASE, MUSCLE, ALPHA-1 SUBUNIT</t>
  </si>
  <si>
    <t>M311870</t>
  </si>
  <si>
    <t>Alpha subunit of muscle phosphorylase kinase, key regulator of glycogen metabolism</t>
  </si>
  <si>
    <t>PIEZO2</t>
  </si>
  <si>
    <t xml:space="preserve">PIEZO-TYPE MECHANOSENSITIVE ION CHANNEL COMPONENT 2 </t>
  </si>
  <si>
    <t>M613629</t>
  </si>
  <si>
    <t>Mechanically activated ion channel that plays a role in light touch and proprioception</t>
  </si>
  <si>
    <t xml:space="preserve">18p11.22/.21 </t>
  </si>
  <si>
    <t>PIK3R1</t>
  </si>
  <si>
    <t>PHOSPHATIDYLINOSITOL 3-KINASE, REGULATORY SUBUNIT 1</t>
  </si>
  <si>
    <t>M171833</t>
  </si>
  <si>
    <t>Regulatory subunit of the phosphatidylinositol 3 kinase (PI3K) signaling pathway that coordinates growth, proliferation, and survival of cells</t>
  </si>
  <si>
    <t xml:space="preserve">5q13.1 </t>
  </si>
  <si>
    <t xml:space="preserve">PKD1 </t>
  </si>
  <si>
    <t>POLYCYSTIN 1</t>
  </si>
  <si>
    <t>M601313</t>
  </si>
  <si>
    <t>Polycystin 1 complexes with polycystin 2 and regulates renal tubular structure and function</t>
  </si>
  <si>
    <t>PKD1L2</t>
  </si>
  <si>
    <t>POLYCYSTIN 1-LIKE 2</t>
  </si>
  <si>
    <t>M607894</t>
  </si>
  <si>
    <t>No disease--suggested role in neuromuscular integrity and function</t>
  </si>
  <si>
    <t>Two isoforms of protein, both in brain and testis, the other in heart and kidney</t>
  </si>
  <si>
    <t xml:space="preserve">16q23.2 </t>
  </si>
  <si>
    <t xml:space="preserve">PKP2 </t>
  </si>
  <si>
    <t>PLAKOPHILIN 2</t>
  </si>
  <si>
    <t>M602861</t>
  </si>
  <si>
    <t>Desmosomal plakophilins link cadherin cytoplasmic tails to the intermediate filament cytoskeleton</t>
  </si>
  <si>
    <t xml:space="preserve">12p11.21 </t>
  </si>
  <si>
    <t>PLA2G7</t>
  </si>
  <si>
    <t>PHOSPHOLIPASE A2, GROUP VII</t>
  </si>
  <si>
    <t>M601690</t>
  </si>
  <si>
    <t>Acetylhydrolase that degrades platelet activating factor, a phospholipid that provokes inflammation by activating neutrophils and increasing vascular permeability</t>
  </si>
  <si>
    <t xml:space="preserve">6p12.3 </t>
  </si>
  <si>
    <t>PLCG2</t>
  </si>
  <si>
    <t>PHOSPHOLIPASE C, GAMMA-2</t>
  </si>
  <si>
    <t>M600220</t>
  </si>
  <si>
    <t>Phospholipase with immune and inflammatory actions through control of B and natural killer cells</t>
  </si>
  <si>
    <t xml:space="preserve">16q23.3 </t>
  </si>
  <si>
    <t>PLOD1</t>
  </si>
  <si>
    <t>PROCOLLAGEN-LYSINE, 2-OXOGLUTARATE 5-DIOXYGENASE 1</t>
  </si>
  <si>
    <t>M153454</t>
  </si>
  <si>
    <t>Lysyl hydroxylase that enhances stability of collagen chains</t>
  </si>
  <si>
    <t>PLOD3</t>
  </si>
  <si>
    <t>PROCOLLAGEN-LYSINE, 2-OXOGLUTARATE 5-DIOXYGENASE 3</t>
  </si>
  <si>
    <t>M603066</t>
  </si>
  <si>
    <t>Enzyme that hydroxylates lysines in collagens during fiber assembly</t>
  </si>
  <si>
    <t>PMP22</t>
  </si>
  <si>
    <t>PERIPHERAL MYELIN PROTEIN 22</t>
  </si>
  <si>
    <t>M601097</t>
  </si>
  <si>
    <t>Encodes a 22-kD protein that comprises 2 to 5% of peripheral nervous system myelin, produced primarily by Schwann cells and present in most myelinated fibers of the peripheral nervous system</t>
  </si>
  <si>
    <t xml:space="preserve">17p12 </t>
  </si>
  <si>
    <t xml:space="preserve">PMS2 </t>
  </si>
  <si>
    <t>PMS1 HOMOLOG 2, MISMATCH REPAIR SYSTEM COMPONENT</t>
  </si>
  <si>
    <t>M600259</t>
  </si>
  <si>
    <t>Colorectal cancer, hereditary nonpolyposis, type 4 M614337+ AD</t>
  </si>
  <si>
    <t>Heterodimerizes with MLH1 to form the MutL alpha component of the DNA mismatch repair system</t>
  </si>
  <si>
    <t>7p22.1</t>
  </si>
  <si>
    <t>POLYMERASE, DNA, GAMMA</t>
  </si>
  <si>
    <t>M174763</t>
  </si>
  <si>
    <t>Mitochondrial DNA polymerase, associates with nucleoids containing 5-7 mitochondrial genomes, has an exonuclease activity that facilitates proof-reading</t>
  </si>
  <si>
    <t xml:space="preserve">15q26.1 </t>
  </si>
  <si>
    <t xml:space="preserve">PPOX </t>
  </si>
  <si>
    <t>PROTOPORPHYRINOGEN OXIDASE</t>
  </si>
  <si>
    <t>M600923</t>
  </si>
  <si>
    <t>Penultimate enzyme in the heme biosynthetic pathway, converting protoporphyrinogen to protoporphyrin IX</t>
  </si>
  <si>
    <t xml:space="preserve">PPT1 </t>
  </si>
  <si>
    <t>PALMITOYL-PROTEIN THIOESTERASE 1
p.M57NfsX45 c.169dupA Heterozygous</t>
  </si>
  <si>
    <t>M600722</t>
  </si>
  <si>
    <t>Small glycoprotein that removes palmitate groups from cysteine residues in lipid-modified proteins</t>
  </si>
  <si>
    <t>PRKAG2</t>
  </si>
  <si>
    <t>PROTEIN KINASE, AMP-ACTIVATED, NONCATALYTIC, GAMMA-2</t>
  </si>
  <si>
    <t>M602743</t>
  </si>
  <si>
    <t>Serine-threonine protein kinase that is activated by cellular stresses to increase AMP and decrease ATP levels</t>
  </si>
  <si>
    <t>PRRT2</t>
  </si>
  <si>
    <t>PROLINE-RICH TRANSMEMBRANE PROTEIN 2</t>
  </si>
  <si>
    <t>M614386</t>
  </si>
  <si>
    <t>Proline-rich transmembrane protein of unknown function with expression in central nervous system</t>
  </si>
  <si>
    <t xml:space="preserve">16p11.2 </t>
  </si>
  <si>
    <t xml:space="preserve">PYGM </t>
  </si>
  <si>
    <t>GLYCOGEN PHOSPHORYLASE, MUSCLE</t>
  </si>
  <si>
    <t>Muscle glycogen phosphorylase</t>
  </si>
  <si>
    <t>11q13.1</t>
  </si>
  <si>
    <t>RBM20</t>
  </si>
  <si>
    <t>RNA-BINDING MOTIF PROTEIN 20</t>
  </si>
  <si>
    <t>M613171</t>
  </si>
  <si>
    <t>Contains an RNA recognition motif-1 (RRM1), an arginine/serine (RS)-rich domain, and a U1-type zinc finger domain. The combination of RRM1 and RS domains is characteristic of spliceosomal proteins</t>
  </si>
  <si>
    <t>10q25.2-</t>
  </si>
  <si>
    <t>RET</t>
  </si>
  <si>
    <t>RET PROTOONCOGENE</t>
  </si>
  <si>
    <t>M164761</t>
  </si>
  <si>
    <t>Receptor tyrosine kinase, a cell-surface molecule that transduce signals for cell growth and differentiation</t>
  </si>
  <si>
    <t>10q11.21</t>
  </si>
  <si>
    <t xml:space="preserve">RIN2 </t>
  </si>
  <si>
    <t>RAS AND RAB INTERACTOR 2</t>
  </si>
  <si>
    <t>M610222</t>
  </si>
  <si>
    <t>Interacts with Ras as a binding partner to the RAB5 small GTPases that are involved in endocytosis</t>
  </si>
  <si>
    <t xml:space="preserve">20p11.23 </t>
  </si>
  <si>
    <t>RPS6KA3</t>
  </si>
  <si>
    <t>RIBOSOMAL PROTEIN S6 KINASE A3</t>
  </si>
  <si>
    <t>M300075</t>
  </si>
  <si>
    <t>Member of of the RSK (ribosomal S6 kinase) family, growth factor-regulated serine/threonine kinases highly expressed in brain and involved in cell cycle progression and survival</t>
  </si>
  <si>
    <t>RS1</t>
  </si>
  <si>
    <t>RETINOSCHISIN</t>
  </si>
  <si>
    <t>M300839</t>
  </si>
  <si>
    <t>A secretory protein expressed only in retina that likely functions in cell adhesion and cell-cell interactions</t>
  </si>
  <si>
    <t xml:space="preserve">Xp22.13 </t>
  </si>
  <si>
    <t>RTEL1</t>
  </si>
  <si>
    <t>REGULATOR OF TELOMERE ELONGATION HELICASE 1</t>
  </si>
  <si>
    <t>M608833</t>
  </si>
  <si>
    <t>DNA helicase that influences replication at the telomere, mutations reducing telomere length</t>
  </si>
  <si>
    <t xml:space="preserve">RYR1 </t>
  </si>
  <si>
    <t>RYANODINE RECEPTOR 1</t>
  </si>
  <si>
    <t>M180901</t>
  </si>
  <si>
    <t>Skeletal muscle ryanodine receptor, a calcium release channel of the sarcoplasmic reticulum and bridging structure connecting the sarcoplasmic reticulum and transverse tubule</t>
  </si>
  <si>
    <t xml:space="preserve">19q13.2 </t>
  </si>
  <si>
    <t xml:space="preserve">RYR2 </t>
  </si>
  <si>
    <t>RYANODINE RECEPTOR 2</t>
  </si>
  <si>
    <t>M180902</t>
  </si>
  <si>
    <t>Major calcium channel protein in the membrane of the sarcoplasmic reticulum, participates in cardiac muscle calcium storage</t>
  </si>
  <si>
    <t xml:space="preserve">1q43 </t>
  </si>
  <si>
    <t>SALL1</t>
  </si>
  <si>
    <t>M602218</t>
  </si>
  <si>
    <t>Transcription factor homologous to the regionally expressed homeotic gene spalt (sal) of Drosophila that specifies segment identity</t>
  </si>
  <si>
    <t>SCN10A</t>
  </si>
  <si>
    <t>SODIUM VOLTAGE-GATED CHANNEL, ALPHA SUBUNIT 10</t>
  </si>
  <si>
    <t>M604427</t>
  </si>
  <si>
    <t xml:space="preserve">Sodium ion channel expressed in sensory neurons, ventricular myocaridum, and the cardiac conduction system </t>
  </si>
  <si>
    <t xml:space="preserve">3p22.2 </t>
  </si>
  <si>
    <t>SCN11A</t>
  </si>
  <si>
    <t>SODIUM VOLTAGE-GATED CHANNEL, ALPHA SUBUNIT 11</t>
  </si>
  <si>
    <t>M604385</t>
  </si>
  <si>
    <t>Voltage-gated sodium channel expressed in nociceptive neurons of dorsal root  and trigeminal ganglia, major effector of peripheral  pain from inflammation</t>
  </si>
  <si>
    <t>SCN2B</t>
  </si>
  <si>
    <t>SODIUM VOLTAGE-GATED CHANNEL, BETA SUBUNIT 2</t>
  </si>
  <si>
    <t>M601327</t>
  </si>
  <si>
    <t>Glycoprotein with extracellular domains similar to the contactin neural adhesion molecules, expressed in  the nervous system</t>
  </si>
  <si>
    <t>SCN4A</t>
  </si>
  <si>
    <t>SODIUM VOLTAGE-GATED CHANNEL, ALPHA SUBUNIT 4</t>
  </si>
  <si>
    <t>M603967</t>
  </si>
  <si>
    <t>Sodium channel subunit expressed in muscle and brain</t>
  </si>
  <si>
    <t xml:space="preserve">17q23.2 </t>
  </si>
  <si>
    <t>SCN4B</t>
  </si>
  <si>
    <t>SODIUM VOLTAGE-GATED CHANNEL, BETA SUBUNIT 4</t>
  </si>
  <si>
    <t>M608256</t>
  </si>
  <si>
    <t>Beta-subunit of the sodium channel complex, expressed in neurons of the brain, spinal cord, and cardiac conduction system</t>
  </si>
  <si>
    <t>SCN5A</t>
  </si>
  <si>
    <t>M600163</t>
  </si>
  <si>
    <t>Sodium channel with different fetal and adult isoforms</t>
  </si>
  <si>
    <t>SCN9A</t>
  </si>
  <si>
    <t>SODIUM VOLTAGE-GATED CHANNEL, ALPHA SUBUNIT 9</t>
  </si>
  <si>
    <t>M603415</t>
  </si>
  <si>
    <t>Voltage-gated sodium channel enriched in nociceptive and sympathetic neurons of the peripheral nervous system</t>
  </si>
  <si>
    <t xml:space="preserve">2q24.3 </t>
  </si>
  <si>
    <t xml:space="preserve">SERPINA6 </t>
  </si>
  <si>
    <t>SERPIN PEPTIDASE INHIBITOR, CLADE A, MEMBER 6; CORTICOSTEROBINDING GLOBULIN</t>
  </si>
  <si>
    <t>M122500</t>
  </si>
  <si>
    <t>Serine protease inhibitor with homology to alpha-1-antitrypsin, is a cortisol-binding globulin</t>
  </si>
  <si>
    <t xml:space="preserve">14q32.13 </t>
  </si>
  <si>
    <t xml:space="preserve">SETX </t>
  </si>
  <si>
    <t>SENATAXIN</t>
  </si>
  <si>
    <t>M608465</t>
  </si>
  <si>
    <t>RNA helicase splicing and termination of transfer, small nuclear, and nucleolar RNAs</t>
  </si>
  <si>
    <t xml:space="preserve">9q34.13 </t>
  </si>
  <si>
    <t>SH3TC2</t>
  </si>
  <si>
    <t xml:space="preserve">SH3 DOMAIN AND TETRATRICOPEPTIDE REPEAT DOMAIN 2
SH3TC2 p.R954X with Csens-aut-MT4C Fam0T6; FIG4 p.D351H new Fam0 aa2e2i2; NOTCH3 p.V92L  1/57,508 (0.002%) alleles  Lek et al Fam0aa0e0
 SH3TC2 gene encodes protein expressed in the Schwann cells of peripheral nerves, i myelination or axoglial interactions (MIM: 608206).  variants in SH3TC2 have been reported in association with AR Csens-aut-MT4C; mononeuropathy of the median (MNMN), AD disorder ranging from carpal tunnel syndrome to widespread axonal neuropathy resembling hereditary neuropathy with liability to pressure palsies (MIM: 613353; Lupski et al., 2010).  AR FIG4 variants with three allelic disorders: Charcot-Marie-Tooth disease type 4J (Csens-aut-MT4J), amyotrophic lateral sclerosis, and Yunis-Varon syndrome (Chow et al., 2007; Chow et al., 2009; Campeau et al, 2013).   Het FIG4 association with risk for amyotrophic lateral sclerosis and primary lateral sclerosis, progressive neurodegenerative disorders presenting with lower and/or upper motor neuron signs (Chow et al., 2009). 
 NOTCH3 gene have been associated with CADASIL (cerebral autosomal dominant arteriopathy with subcortical infarcts and leukoencephalopathy), an autosomal dominant disorder characterized by migraine with aura, subcortical ischemic events, mood disturbances, apathy, cognitive impairment, and in some cases hemorrhagic stroke (Rutten and Lesnik Oberstein, 2016; Rinnoci et al., 2013). </t>
  </si>
  <si>
    <t>M608206</t>
  </si>
  <si>
    <t>Plasma membrane protein expressed in the Schwann cells of peripheral nerves</t>
  </si>
  <si>
    <t xml:space="preserve">5q32 </t>
  </si>
  <si>
    <t>SI</t>
  </si>
  <si>
    <t>SUCRASE-ISOMALTASE</t>
  </si>
  <si>
    <t>M609845</t>
  </si>
  <si>
    <t>Type II transmembrane glycoprotein with preferential expression in the intestinal brush border membrane, essential for the processing of dietary carbohydrates</t>
  </si>
  <si>
    <t xml:space="preserve">3q26.1 </t>
  </si>
  <si>
    <t>SKI</t>
  </si>
  <si>
    <t>SKI PROTOONCOGENE</t>
  </si>
  <si>
    <t>M164780</t>
  </si>
  <si>
    <t>Involved in functional complex with SMADs (sma c. elegans protein, mad fly protein) that regulates TGFB, activin, and bone morphogenetic protein, expressed in bone and vessel walls</t>
  </si>
  <si>
    <t xml:space="preserve">1p36.33/.32 </t>
  </si>
  <si>
    <t>SLC12A3</t>
  </si>
  <si>
    <t>SOLUTE CARRIER FAMILY 12 (SODIUM/CHLORIDE TRANSPORTER), MEMBER 3</t>
  </si>
  <si>
    <t>M600968</t>
  </si>
  <si>
    <t>Thiazide-sensitive sodium-chloride cotransporter in the luminal membrane of the renal distal convoluted tubule</t>
  </si>
  <si>
    <t xml:space="preserve">16q13 </t>
  </si>
  <si>
    <t>SLC26A4</t>
  </si>
  <si>
    <t>SOLUTE CARRIER FAMILY 26, MEMBER 4</t>
  </si>
  <si>
    <t>M605646</t>
  </si>
  <si>
    <t>Pendrin functions as transporter of chloride and iodide</t>
  </si>
  <si>
    <t xml:space="preserve">7q22.3 </t>
  </si>
  <si>
    <t>SLC6A2</t>
  </si>
  <si>
    <t>SOLUTE CARRIER FAMILY 6 (NEUROTRANSMITTER TRANSPORTER, NORADRENALINE), MEMBER 2
intolerance is characterized by high plasma norepinephrine concentrations, postural tachycardia, lightheadedness, syncope, fatigue, and an altered mental state (Shannon et al., 2000)</t>
  </si>
  <si>
    <t>M604715</t>
  </si>
  <si>
    <t>Neurotransmitter transporter regulates norepinephrine homeostasis by reuptake of norepinephrine into presynaptic terminals</t>
  </si>
  <si>
    <t xml:space="preserve">16q12.2 </t>
  </si>
  <si>
    <t>SLC6A8</t>
  </si>
  <si>
    <t>SOLUTE CARRIER FAMILY 6 (NEUROTRANSMITTER TRANSPORTER, CREATINE), MEMBER 8</t>
  </si>
  <si>
    <t>M300036</t>
  </si>
  <si>
    <t>Sodium-dependent transporter of creatine in muscle cells, part of the creatine-phosphocreatine shuttle that provides energy for cardiac and skeletal muscle</t>
  </si>
  <si>
    <t>SLFN14</t>
  </si>
  <si>
    <t>SCHLAFEN FAMILY, MEMBER 14</t>
  </si>
  <si>
    <t>M614958</t>
  </si>
  <si>
    <t>Member of Schlafen SLFN family with a putative ATPase domain, expressed in megakaryocytes with additional regulation of cell growth and T-cell development</t>
  </si>
  <si>
    <t xml:space="preserve">17q12 </t>
  </si>
  <si>
    <t>SNAPC4</t>
  </si>
  <si>
    <t>SMALL NUCLEAR RNA-ACTIVATING PROTEIN COMPLEX, POLYPEPTIDE 4</t>
  </si>
  <si>
    <t>M602777</t>
  </si>
  <si>
    <t>No disease--SNPs may be associated with ankylosing spondylitis</t>
  </si>
  <si>
    <t>Subunit of SNAPc protein complex needed for snRNA gene transcription by RNA polymerases II and III</t>
  </si>
  <si>
    <t xml:space="preserve">SOS1 </t>
  </si>
  <si>
    <t>SOS RAS/RAC GUANINE NUCLEOTIDE EXCHANGE FACTOR 1; SON OF SEVENLESS, DROSOPHILA, HOMOLOG 1</t>
  </si>
  <si>
    <t>M182530</t>
  </si>
  <si>
    <t>RAS genes encode membrane-bound guanine nucleotide-binding proteins that control cell growth and differentiation</t>
  </si>
  <si>
    <t xml:space="preserve">2p22.1 </t>
  </si>
  <si>
    <t>SPTLC2</t>
  </si>
  <si>
    <t>SERINE PALMITOYLTRANSFERASE, LONG-CHAIN BASE SUBUNIT 2</t>
  </si>
  <si>
    <t>M605713</t>
  </si>
  <si>
    <t>Key enzyme in sphingolipid biosynthesis, pyridoxal-5-prime-phosphate-dependent condensation of L-serine and palmitoyl-CoA to form 3-oxosphinganine</t>
  </si>
  <si>
    <t xml:space="preserve">14q24.3 </t>
  </si>
  <si>
    <t>STAT1</t>
  </si>
  <si>
    <t>SIGNAL TRANSDUCER AND ACTIVATOR OF TRANSCRIPTION 1</t>
  </si>
  <si>
    <t>M600555</t>
  </si>
  <si>
    <t>Part of the STAT transcription factor family, involved with cytokine, interferon, and growth factor responses</t>
  </si>
  <si>
    <t>STXBP1</t>
  </si>
  <si>
    <t>SYNTAXIN-BINDING PROTEIN 1</t>
  </si>
  <si>
    <t>M602926</t>
  </si>
  <si>
    <t xml:space="preserve">Membrane trafficking protein in brain, functions in vesicular docking and fusion  </t>
  </si>
  <si>
    <t>SURF1</t>
  </si>
  <si>
    <t>SURFEIT 1</t>
  </si>
  <si>
    <t>M185620</t>
  </si>
  <si>
    <t>Assembly factor for mitochondrial complex IV, the terminal component of the mitochondrial respiratory chain</t>
  </si>
  <si>
    <t>SYMPK</t>
  </si>
  <si>
    <t>SYMPLEKIN</t>
  </si>
  <si>
    <t>M602388</t>
  </si>
  <si>
    <t>No disease-possible role in celiac disease</t>
  </si>
  <si>
    <t>Associated with tight junctions with possible role in mRNA polyadenylation</t>
  </si>
  <si>
    <t>19q13.32</t>
  </si>
  <si>
    <t xml:space="preserve">SYN1 </t>
  </si>
  <si>
    <t>SYNAPSIN I</t>
  </si>
  <si>
    <t>M313440</t>
  </si>
  <si>
    <t>Intellectual developmental disorder, X-linked-50 M300115+ XL--short stature, seizures, ID, aggression, autism</t>
  </si>
  <si>
    <t>Neuronal phosphoprotein that regulates axonogenesis and synaptogenesis</t>
  </si>
  <si>
    <t>Xp11.3/.2</t>
  </si>
  <si>
    <t>SYNE1</t>
  </si>
  <si>
    <t>SPECTRIN REPEAT-CONTAINING NUCLEAR ENVELOPE PROTEIN 1</t>
  </si>
  <si>
    <t>M608441</t>
  </si>
  <si>
    <t>Nesprin-1, a nuclear envelope protein with spectrin repeats that links nuclear plasma membranes to the actin cytoskeleton</t>
  </si>
  <si>
    <t xml:space="preserve">6q25.2 </t>
  </si>
  <si>
    <t>SYNE2</t>
  </si>
  <si>
    <t>SPECTRIN REPEAT-CONTAINING NUCLEAR ENVELOPE PROTEIN 2</t>
  </si>
  <si>
    <t>M608442</t>
  </si>
  <si>
    <t>Nesprin 2 is a nuclear envelope protein with spectrin repeats and a transmembrane domain, expressed in pancreas, heart, and skeletal muscle</t>
  </si>
  <si>
    <t xml:space="preserve">14q23.2 </t>
  </si>
  <si>
    <t xml:space="preserve">TBX6 </t>
  </si>
  <si>
    <t>T-BOX TRANSCRIPTION FACTOR 6</t>
  </si>
  <si>
    <t>M602427</t>
  </si>
  <si>
    <t>Involved in somitogenesis and specifically the development of the vertebral column</t>
  </si>
  <si>
    <t>TBXAS1</t>
  </si>
  <si>
    <t>THROMBOXANE A SYNTHASE 1</t>
  </si>
  <si>
    <t>M274180</t>
  </si>
  <si>
    <t>A cytochrome P450 enzyme that converts prostaglandin endoperoxide into thromboxane A2, a potent vasoconstrictor and inducer of platelet aggregation-hemostasis</t>
  </si>
  <si>
    <t>TCF20</t>
  </si>
  <si>
    <t>M603107</t>
  </si>
  <si>
    <t xml:space="preserve">Likely transcriptional co-regulator related to intellectual disability </t>
  </si>
  <si>
    <t xml:space="preserve">22q13.2 </t>
  </si>
  <si>
    <t>TFG</t>
  </si>
  <si>
    <t>TRAFFICKING FROM ER TO GOLGI REGULATOR</t>
  </si>
  <si>
    <t>M602498</t>
  </si>
  <si>
    <t>Involved in regulating the structure/function of the endoplasmic reticulum and its associated microtubules</t>
  </si>
  <si>
    <t xml:space="preserve">3q12.2 </t>
  </si>
  <si>
    <t>TG</t>
  </si>
  <si>
    <t>THYROGLOBULIN</t>
  </si>
  <si>
    <t>M188450</t>
  </si>
  <si>
    <t>Thyroglobulin is the glycoprotein precursor to the thyroid hormones T3 (triiodothyronine) and T4 (tetraiodothyronine)</t>
  </si>
  <si>
    <t xml:space="preserve">8q24.22 </t>
  </si>
  <si>
    <t>TGFB2</t>
  </si>
  <si>
    <t>TRANSFORMING GROWTH FACTOR, BETA-2</t>
  </si>
  <si>
    <t>M190220</t>
  </si>
  <si>
    <t>One of theTGFB family of growth factor proteins involved in regulating cellular proliferation and differentiation of many cell types</t>
  </si>
  <si>
    <t xml:space="preserve">1q41 </t>
  </si>
  <si>
    <t>TGFB3</t>
  </si>
  <si>
    <t>TRANSFORMING GROWTH FACTOR, BETA-3</t>
  </si>
  <si>
    <t>M190230</t>
  </si>
  <si>
    <t>Member of the TGFB family of growth factors</t>
  </si>
  <si>
    <t>TGFBR1</t>
  </si>
  <si>
    <t>TRANSFORMING GROWTH FACTOR-BETA RECEPTOR, TYPE Ic</t>
  </si>
  <si>
    <t>M190181</t>
  </si>
  <si>
    <t>Serine-threonine protein kinase receptor for TGFB growth factors</t>
  </si>
  <si>
    <t>TGFBR2</t>
  </si>
  <si>
    <t xml:space="preserve">3p24.1 </t>
  </si>
  <si>
    <t xml:space="preserve">THPO </t>
  </si>
  <si>
    <t>THROMBOPOIETIN MEGAKARYOCYTE GROWTH AND DEVELOPMENT FACTOR</t>
  </si>
  <si>
    <t>M600044</t>
  </si>
  <si>
    <t xml:space="preserve">Encodes the cytokine thrombopoietin, an important regulator of platelet production and megakaryopoiesis </t>
  </si>
  <si>
    <t xml:space="preserve">3q27.1 </t>
  </si>
  <si>
    <t xml:space="preserve">THRA </t>
  </si>
  <si>
    <t>THYROID HORMONE RECEPTOR, ALPHA-1</t>
  </si>
  <si>
    <t>M190120</t>
  </si>
  <si>
    <t>Nuclear receptors that mediate thyroid hormone actions, complexing with retinoid X receptors at target DNA binding sites</t>
  </si>
  <si>
    <t xml:space="preserve">17q21.1 </t>
  </si>
  <si>
    <t xml:space="preserve">THRB </t>
  </si>
  <si>
    <t>THYROID HORMONE RECEPTOR, BETA</t>
  </si>
  <si>
    <t>M190160</t>
  </si>
  <si>
    <t>Nuclear thyroid hormone receptor</t>
  </si>
  <si>
    <t xml:space="preserve">3p24.2 </t>
  </si>
  <si>
    <t>TICAM1</t>
  </si>
  <si>
    <t>TIR DOMAIN-CONTAINING ADAPTOR MOLECULE 1</t>
  </si>
  <si>
    <t>M607601</t>
  </si>
  <si>
    <t>{Encephalopathy, acute, infection-induced (herpes-specific), susceptibility to-6} M614850+ AD, AR--encephalitis, impaired response to herpes infection</t>
  </si>
  <si>
    <t>A toll/IL1R-TIR domain-containing adaptor molecule that induces interferon-beta, specifically interacts with TLR3 and activates nuclear factor kappa-B (NFKB)</t>
  </si>
  <si>
    <t>TIMP1</t>
  </si>
  <si>
    <t>TISSUE INHIBITOR OF METALLOPROTEINASE 1</t>
  </si>
  <si>
    <t>M305370</t>
  </si>
  <si>
    <t>Collagenase inhibitor that regulates interstitial collagenase and connective tissue metalloendoproteases</t>
  </si>
  <si>
    <t>Xp11.3/.2 </t>
  </si>
  <si>
    <t>TMPRSS6</t>
  </si>
  <si>
    <t>TRANSMEMBRANE PROTEASE, SERINE 6</t>
  </si>
  <si>
    <t>M609862</t>
  </si>
  <si>
    <t>Iron-refractory iron deficiency anemia M206200 AR--iron malabsorption, iron deficiency, anemia (but cleaves hemojuvelin causing hemochromatosis 2A)</t>
  </si>
  <si>
    <t xml:space="preserve">Serine protease that represses hepcidin manufacture by cleaving membrane-bound hemojuvelin </t>
  </si>
  <si>
    <t xml:space="preserve">22q12.3 </t>
  </si>
  <si>
    <t>TNFAIP3</t>
  </si>
  <si>
    <t>TUMOR NECROSIS FACTOR-ALPHA-INDUCED PROTEIN 3</t>
  </si>
  <si>
    <t>M191163</t>
  </si>
  <si>
    <t>Ubiquitin-editing enzyme that inhibits nuclear factor kappa-B activity and inflammation</t>
  </si>
  <si>
    <t xml:space="preserve">6q23.3 </t>
  </si>
  <si>
    <t>TNFRSF13B</t>
  </si>
  <si>
    <t>TUMOR NECROSIS FACTOR RECEPTOR SUPERFAMILY, MEMBER 13B</t>
  </si>
  <si>
    <t>M604907</t>
  </si>
  <si>
    <t>Transmembrane activator expressed on the surface of B-cells, mediates isotype B-cell switching</t>
  </si>
  <si>
    <t xml:space="preserve">17p11.2 </t>
  </si>
  <si>
    <t>TNFRSF6B</t>
  </si>
  <si>
    <t>TUMOR NECROSIS FACTOR RECEPTOR SUPERFAMILY, MEMBER 6B</t>
  </si>
  <si>
    <t>M603361</t>
  </si>
  <si>
    <t>No disease, may have role in the pathogenesis of systemic lupus erythematosus</t>
  </si>
  <si>
    <t>Secreted molecule that functions by neutralizing members of the TNF superfamily and preventing cell death</t>
  </si>
  <si>
    <t>TNNI3</t>
  </si>
  <si>
    <t>TROPONIN I, CARDIAC</t>
  </si>
  <si>
    <t>M191044</t>
  </si>
  <si>
    <t>One of 3 subunits with troponin T and C) that form troponin complexes within the thin filaments of striated muscle</t>
  </si>
  <si>
    <t>TNNT2</t>
  </si>
  <si>
    <t>TROPONIN T2, CARDIAC</t>
  </si>
  <si>
    <t>M191045</t>
  </si>
  <si>
    <t>Troponin T is the tropomyosin binding subunit of troponin, a complex that regulates muscle contraction</t>
  </si>
  <si>
    <t>TNPO3</t>
  </si>
  <si>
    <t>TRANSPORTIN 3</t>
  </si>
  <si>
    <t>M610032</t>
  </si>
  <si>
    <t xml:space="preserve">A nuclear transport protein in skeletal muscle, transports serine/arginine-rich proteins that control mRNA splicing </t>
  </si>
  <si>
    <t xml:space="preserve">TNXB </t>
  </si>
  <si>
    <t>TENASCIN XB</t>
  </si>
  <si>
    <t>M600985</t>
  </si>
  <si>
    <t>Glycoprotein of the extracellular matrix having prominent expression during embryogenetic tissue interactions, overexpressed in many tumors</t>
  </si>
  <si>
    <t xml:space="preserve">6p21.33/.32 </t>
  </si>
  <si>
    <t xml:space="preserve">TP53 </t>
  </si>
  <si>
    <t>TUMOR PROTEIN p53</t>
  </si>
  <si>
    <t>M191170</t>
  </si>
  <si>
    <t>Transcription factor responding to stresses to regulating many processes including cell cycle arrest, apoptosis, DNA repair, and carcinogenesis</t>
  </si>
  <si>
    <t>TRPA1</t>
  </si>
  <si>
    <t>TRANSIENT RECEPTOR POTENTIAL CATION CHANNEL, SUBFAMILY A, MEMBER</t>
  </si>
  <si>
    <t>M604775</t>
  </si>
  <si>
    <t>Cation channel expressed in primary afferent nociceptors, similarity to calcium channel genes</t>
  </si>
  <si>
    <t xml:space="preserve">18q21.11 </t>
  </si>
  <si>
    <t>TRPM1</t>
  </si>
  <si>
    <t>TRANSIENT RECEPTOR POTENTIAL CATION CHANNEL, SUBFAMILY M, MEMBER 1</t>
  </si>
  <si>
    <t>M603576</t>
  </si>
  <si>
    <t xml:space="preserve">Night blindness, congenital stationary (complete), 1C M613216 AR--night blindness with otherwise normal vision  </t>
  </si>
  <si>
    <t>Member of the melastatin-related transient receptor (TRPM) channel family, calcium-permeable cation channels, overexpressed in pigmented melanocytes</t>
  </si>
  <si>
    <t xml:space="preserve">15q13.3 </t>
  </si>
  <si>
    <t>TRPM4</t>
  </si>
  <si>
    <t>TRANSIENT RECEPTOR POTENTIAL CATION CHANNEL, SUBFAMILY M, MEMBER 4</t>
  </si>
  <si>
    <t>M606936</t>
  </si>
  <si>
    <t xml:space="preserve">Also member of the melastatin-related receptor family, a calcium-activated cation channel that regulates intracellular calcium concentration, expressed in cardiac Purkinje fibers </t>
  </si>
  <si>
    <t xml:space="preserve">19q13.33 </t>
  </si>
  <si>
    <t>TRPV4</t>
  </si>
  <si>
    <t>TRANSIENT RECEPTOR POTENTIAL CATION CHANNEL, SUBFAMILY V, MEMBER 4</t>
  </si>
  <si>
    <t>M605427</t>
  </si>
  <si>
    <t>Mediates calcium flux in response to physical, chemical, and hormonal stimuli in cilated epithelium</t>
  </si>
  <si>
    <t xml:space="preserve">12q24.11 </t>
  </si>
  <si>
    <t xml:space="preserve">TSHR </t>
  </si>
  <si>
    <t>THYROSTIMULATING HORMONE RECEPTOR</t>
  </si>
  <si>
    <t>M603372</t>
  </si>
  <si>
    <t>Thyroid hormone receptor that activates cAMP in presence of thyroid hormone, the antigen targeted by antibodies in Graves disease</t>
  </si>
  <si>
    <t xml:space="preserve">14q31.1 </t>
  </si>
  <si>
    <t>TTN</t>
  </si>
  <si>
    <t>TITIN</t>
  </si>
  <si>
    <t>M188840</t>
  </si>
  <si>
    <t>A giant muscle protein expressed in cardiac and skeletal muscle, functions in muscle assembly, force transmission, and maintenance of resting tension</t>
  </si>
  <si>
    <t xml:space="preserve">2q31.2 </t>
  </si>
  <si>
    <t>TTR</t>
  </si>
  <si>
    <t>TRANSTHYRETIN</t>
  </si>
  <si>
    <t>M176300</t>
  </si>
  <si>
    <t>Serum and cerebrospinal fluid protein that transports retinol-binding protein and thyroxine</t>
  </si>
  <si>
    <t xml:space="preserve">18q12.1 </t>
  </si>
  <si>
    <t xml:space="preserve">TYMP </t>
  </si>
  <si>
    <t>THYMIDINE PHOSPHORYLASE</t>
  </si>
  <si>
    <t>M131222</t>
  </si>
  <si>
    <t xml:space="preserve">Important role in nucleoside metabolism by phosphoryating thymidine and regulating its availability for DNA synthesis </t>
  </si>
  <si>
    <t xml:space="preserve">22q13.33 </t>
  </si>
  <si>
    <t>UBE2G2</t>
  </si>
  <si>
    <t>UBIQUITIN-CONJUGATING ENZYME E2G</t>
  </si>
  <si>
    <t>M603124</t>
  </si>
  <si>
    <t>No disease--expression in brain, muscle, bone</t>
  </si>
  <si>
    <t>Conjugation of target  proteins to ubiquitin by enzymes like UBE2G2 is an essential step in the proteasome-dependent degradation process</t>
  </si>
  <si>
    <t>UBE4B</t>
  </si>
  <si>
    <t>UBIQUITINATION FACTOR E4B</t>
  </si>
  <si>
    <t>M613565</t>
  </si>
  <si>
    <t>No disease--expression in brain and muscle</t>
  </si>
  <si>
    <t>Involved in endosomal sorting and routing of proteins for lysosomal degradation</t>
  </si>
  <si>
    <t>UGGT2</t>
  </si>
  <si>
    <t>UDP-GLUCOSE: GLYCOPROTEIN GLUCOSYLTRANSFERASE 2</t>
  </si>
  <si>
    <t>M605898</t>
  </si>
  <si>
    <t>No disease--regulating protein transport out of ER, broad expression including brain, muscle, heart, and kidney</t>
  </si>
  <si>
    <t>Soluble protein of the ER, selectively re-glucosylates unfolded glycoproteins and thus regulates protein transport out of the ER</t>
  </si>
  <si>
    <t xml:space="preserve">13q32.1 </t>
  </si>
  <si>
    <t xml:space="preserve">UMOD </t>
  </si>
  <si>
    <t>UROMODULIN</t>
  </si>
  <si>
    <t>M191845</t>
  </si>
  <si>
    <t>Tubulointerstitial kidney disease, AD-1 M162000 AD--hypertension, renal cysts and failure, hyperuricemia, gout</t>
  </si>
  <si>
    <t>Also known as Tamm-Horsfall protein, most abundant in urine, one of 3 urinary glycoproteins (uropontin, nephrocalcin) affecting formation of calcium-containing kidney stones, ay have role in innate immunity</t>
  </si>
  <si>
    <t xml:space="preserve">16p12.3 </t>
  </si>
  <si>
    <t>VCP</t>
  </si>
  <si>
    <t>VALOSIN-CONTAINING PROTEIN</t>
  </si>
  <si>
    <t>M601023</t>
  </si>
  <si>
    <t>ATPase of the ubiquitin-protease system involved in multiple cellular processes including protein degradation</t>
  </si>
  <si>
    <t>VPS13C</t>
  </si>
  <si>
    <t>VACUOLAR PROTEIN SORTING 13 HOMOLOG C</t>
  </si>
  <si>
    <t>M608879</t>
  </si>
  <si>
    <t>The vaculolar sorting protein (from homology to yeast version) is localized to the early endosomes, Golgi, ER, and the outer mitochondrial membrane</t>
  </si>
  <si>
    <t xml:space="preserve">15q22.2 </t>
  </si>
  <si>
    <t>VWF</t>
  </si>
  <si>
    <t>VON WILLEBRAND FACTOR</t>
  </si>
  <si>
    <t>M613160</t>
  </si>
  <si>
    <t>A large multimeric glycoprotein that plays a central role in platelet-blood vessel coagulation</t>
  </si>
  <si>
    <t xml:space="preserve">WFS1 </t>
  </si>
  <si>
    <t>WOLFRAMIN ER TRANSMEMBRANE GLYCOPROTEIN</t>
  </si>
  <si>
    <t>M606201</t>
  </si>
  <si>
    <t>Transmembrane protein that is ubiquitously expressed with highest levels in brain, pancreas, heart</t>
  </si>
  <si>
    <t xml:space="preserve">4p16.1 </t>
  </si>
  <si>
    <t>WNT10A</t>
  </si>
  <si>
    <t>M606268</t>
  </si>
  <si>
    <t>A signal protein that functions in ectodermal and tooth development</t>
  </si>
  <si>
    <t xml:space="preserve">2q35 </t>
  </si>
  <si>
    <t>ZFHX3</t>
  </si>
  <si>
    <t>ZINC FINGER HOMEOBOX</t>
  </si>
  <si>
    <t>M104155</t>
  </si>
  <si>
    <t>Prostate cancer, somatic M176807 somatic-- ZFHX3 mutations occur in prostate cancer</t>
  </si>
  <si>
    <t>Also called alpha-fetoprotein enhancer-binding protein, binds to an enhancer of AFP expression; Prostate cancer, somatic M176807;  a regulator of circadian rhythms, sleep homeostasis, and pituitary development; association with atrial fibrillation (Benjamin et al., 2009)</t>
  </si>
  <si>
    <t xml:space="preserve">16q22.2/.3 </t>
  </si>
  <si>
    <t>ZNF469</t>
  </si>
  <si>
    <t>ZINC FINGER PROTEIN 469</t>
  </si>
  <si>
    <t>M612078</t>
  </si>
  <si>
    <t xml:space="preserve">16q24.2 </t>
  </si>
  <si>
    <t>ZNF644</t>
  </si>
  <si>
    <t>ZINC FINGER PROTEIN 644</t>
  </si>
  <si>
    <t>M614159</t>
  </si>
  <si>
    <t>Member of the Kruppel C2H2-type zinc-finger protein family, suggesting function as a transcription factor, expressed in retinal pigment epithelium</t>
  </si>
  <si>
    <t xml:space="preserve">1p22.2 </t>
  </si>
  <si>
    <t>Variants associated with usual cardiomyopathy symptoms, retinopathy, deafness, MELAS, MERRF</t>
  </si>
  <si>
    <t>Enzyme converting dopamine to norepinephrine, mostly located in the adrenal medulla and the synaptic vesicles of postganglionic sympathetic neurons</t>
  </si>
  <si>
    <t>Gene symbol</t>
  </si>
  <si>
    <t>Gene product</t>
  </si>
  <si>
    <t>Gene product description</t>
  </si>
  <si>
    <t>Process or element</t>
  </si>
  <si>
    <t>9q34.2</t>
  </si>
  <si>
    <t>M300335</t>
  </si>
  <si>
    <t>Metalloprotease highly expressed in vascular endothelium of heart and kidney</t>
  </si>
  <si>
    <t>Xp22.2</t>
  </si>
  <si>
    <t>M106150</t>
  </si>
  <si>
    <t>ANGIOTENSINOGEN</t>
  </si>
  <si>
    <t>Renin cleaves angiotensinogen to form angiotensin I in response to low blood pressure</t>
  </si>
  <si>
    <t>1q42.2</t>
  </si>
  <si>
    <t>M313700</t>
  </si>
  <si>
    <t>ANDROGEN RECEPTOR (long polyglutamine repeats)</t>
  </si>
  <si>
    <t>Androgen or dihydrotestosterone nuclear receptor, caspase-3 cleavage of longer polyglutamine repeats leads to neurotoxic polyglutamine aggregates</t>
  </si>
  <si>
    <t>Xq12</t>
  </si>
  <si>
    <t>M300197</t>
  </si>
  <si>
    <t>ATPase, H+ TRANSPORTING, ACCESSORY PROTEIN 1</t>
  </si>
  <si>
    <t>Regulatory subunit of the vacuolar ATPase protein pump necessary for acidification of secretory vesicles, lysosomes, and other intracellular organelles, targeting the pump to particular subcellular compartments such as neuroendocrine-regulated secretory vesicles</t>
  </si>
  <si>
    <t>M607027</t>
  </si>
  <si>
    <t>ATPase, H+ TRANSPORTING, 70-KD, VI SUBUNIT A</t>
  </si>
  <si>
    <t>One of three A cytosolic subunits of the vacuolar ATPase catalytic domain, expressed in joint-tendon and skin</t>
  </si>
  <si>
    <t>3q13.31</t>
  </si>
  <si>
    <t>M300859</t>
  </si>
  <si>
    <t>COILED-COIL DOMAIN-CONTAINING PROTEIN 22</t>
  </si>
  <si>
    <t>Interacts with copper metabolism-Murr1 (COMM) domain (e. g., M607238) and Cullin proteins (e. g., M603136) with roles in ubiquination including decrease of NFKB activity (e. g. M164011)</t>
  </si>
  <si>
    <t>Xp11.23</t>
  </si>
  <si>
    <t>M123837</t>
  </si>
  <si>
    <t>CYCLIN E1</t>
  </si>
  <si>
    <t>No disease--progressive alterations in breast cancer progression</t>
  </si>
  <si>
    <t>Cyclin E and other components activate cyclin-dependent kinase and cell proliferation via the G to S phase transition</t>
  </si>
  <si>
    <t>19q12</t>
  </si>
  <si>
    <t>M601159</t>
  </si>
  <si>
    <t>CHEMOKINE, CC MOTIF, RECEPTOR 1</t>
  </si>
  <si>
    <t>No disease—similar to other G protein-coupled receptors, activator of lymphocytes and phagocytes</t>
  </si>
  <si>
    <t>Receptor for chemokines that include macrophage inflammatory protein-1 alpha-beta (M182284) and interleukin 8 (M146930)</t>
  </si>
  <si>
    <t>3p21.31</t>
  </si>
  <si>
    <t>M601373</t>
  </si>
  <si>
    <t>Human immunodeficiency, hepatitis C (M609532), and West Nile (M610379) virus susceptibility</t>
  </si>
  <si>
    <t>Chemokine receptor, most potent agonist being macrophage inflammatory protein-alpha (M182283)</t>
  </si>
  <si>
    <t>M300386</t>
  </si>
  <si>
    <t>Glycoprotein ligand on surface of T-cells and platelets, elevated levels with myocardial infarction</t>
  </si>
  <si>
    <t>Xq26.3</t>
  </si>
  <si>
    <t>M601470</t>
  </si>
  <si>
    <t>CHEMOKINE, CX3C MOTIF, RECEPTOR 1</t>
  </si>
  <si>
    <t>Receptor for one of the 45 human chemokines that occur in four families (CXC, CC, C, and CX3C), the CX3CR1 protein joining to a mucin (M158340) stalk inducing adhesion and migration of leucocytes.</t>
  </si>
  <si>
    <t>3p22.21</t>
  </si>
  <si>
    <t xml:space="preserve">M605163 </t>
  </si>
  <si>
    <t xml:space="preserve">No disease—A CXCR6 c,1469 p.Glu3Lys polymorphism was associated with HIV lethality in African-Americans </t>
  </si>
  <si>
    <t>A G protein-coupled receptor that regulates interactions between dendritic and T-cells</t>
  </si>
  <si>
    <t>M603122</t>
  </si>
  <si>
    <t>DEDICATOR OF CYTOKINESIS</t>
  </si>
  <si>
    <t xml:space="preserve">Member of the DCM (DOCK2-ced5-myoblast city/mbc) family, highly expressed in leucocytes </t>
  </si>
  <si>
    <t>5q35.1</t>
  </si>
  <si>
    <t>M608258</t>
  </si>
  <si>
    <t>DIPEPTIDYL PEPTIDASE IX</t>
  </si>
  <si>
    <t>A serine protease that is highly expressed in muscle, heart, and liver</t>
  </si>
  <si>
    <t>19p13.3</t>
  </si>
  <si>
    <t>M134638</t>
  </si>
  <si>
    <t xml:space="preserve">FAS LIGAND  </t>
  </si>
  <si>
    <t>Part of a receptor family that includes the tumor necrosis factor receptors (M191190), involved in apoptosis with deficiency causing B- and T-cell defects</t>
  </si>
  <si>
    <t>1q24.3</t>
  </si>
  <si>
    <t>COAGULATION FACTOR II, PROTHROMBIN</t>
  </si>
  <si>
    <t xml:space="preserve">Pregnancy loss, recurrent, susceptibility to, 2 M614390+ AD--Ischemic stroke, susceptibility to M601367+ </t>
  </si>
  <si>
    <t>A vitamin K-dependant glycoprotein activated to thrombin by factor Xa in the presence of calcium, phospholipid, and factor Va</t>
  </si>
  <si>
    <t>M608924</t>
  </si>
  <si>
    <t>FORKHEAD BOX P4 </t>
  </si>
  <si>
    <t>No disease—regulates laterality and heart development in mice</t>
  </si>
  <si>
    <t>Zinc finger-containing transcription factor, expressed in mouse embryo respiratory epithelium and human cancers</t>
  </si>
  <si>
    <t>M612452</t>
  </si>
  <si>
    <t>KAT8 REGULATORY NSL COMPLEX, SUBUNIT 1</t>
  </si>
  <si>
    <t>Nuclear protein that plays modifies chromatin as part of the histone acetyltransferase complex</t>
  </si>
  <si>
    <t>M147840</t>
  </si>
  <si>
    <t>INTERCELLULAR ADHESION MOLECULE 1</t>
  </si>
  <si>
    <t>Malaria, susceptibility to M611162+</t>
  </si>
  <si>
    <t>Inducible protein of the immunoglobulin superfamily of cell adhesion molecules, receptor for human rhinoviruses</t>
  </si>
  <si>
    <t>M147570</t>
  </si>
  <si>
    <t xml:space="preserve"> Aim</t>
  </si>
  <si>
    <t>INTERFERON, GAMMA</t>
  </si>
  <si>
    <t>Cytokine produced by natural killer (NK) cells, important for innate and acquired immunity</t>
  </si>
  <si>
    <t>12q15</t>
  </si>
  <si>
    <t>M107450</t>
  </si>
  <si>
    <t>INTERFERON ALPHA, BETA, AND OMEGA RECEPTOR 1</t>
  </si>
  <si>
    <t>Immunodeficiency 106, susceptibility to viral infections M619935 AR—Hearing loss, chronic respiratory infections, anemia, seizures, ID</t>
  </si>
  <si>
    <t>A membrane protein that together with IFNAR2 forms the type I alpha-beta interferon receptor that mediates inhibition of viral replication</t>
  </si>
  <si>
    <t>21q22.11</t>
  </si>
  <si>
    <t>M602376</t>
  </si>
  <si>
    <t>INTERFERON ALPHA, BETA, AND OMEGA RECEPTOR 2</t>
  </si>
  <si>
    <r>
      <t xml:space="preserve">Immunodeficiency 45 </t>
    </r>
    <r>
      <rPr>
        <sz val="11"/>
        <color theme="1"/>
        <rFont val="Times New Roman"/>
        <family val="1"/>
      </rPr>
      <t>M616669+ AR—defective type I interferon signaling with encephalopathy, susceptibility to viral infections, histocytosis with engulfment of red cells</t>
    </r>
  </si>
  <si>
    <t>Component of the type I interferon receptor that activates (among others) the Janus kinase (JAK) pathway that phosphorylates numerous STAT (M600555+) species with regulation of immune and hematopoetic functions</t>
  </si>
  <si>
    <t>M147679</t>
  </si>
  <si>
    <t>INTERLEUKIN 1 RECEPTOR ANTAGONIST</t>
  </si>
  <si>
    <t>Antagonist expressed at high levels in patients with infectious, inflammatory, or traumatic conditions, lowered by statins and protector from osteoporosis by inhibition of interleukin-1 beta (M147720) activity</t>
  </si>
  <si>
    <t>2q14.1</t>
  </si>
  <si>
    <t>M147720</t>
  </si>
  <si>
    <t>INTERLEUKIN 1-BETA</t>
  </si>
  <si>
    <r>
      <t xml:space="preserve">Gastric cancer risk after H. pylori infection </t>
    </r>
    <r>
      <rPr>
        <sz val="11"/>
        <color theme="1"/>
        <rFont val="Times New Roman"/>
        <family val="1"/>
      </rPr>
      <t>M613659</t>
    </r>
    <r>
      <rPr>
        <sz val="11"/>
        <color rgb="FF000000"/>
        <rFont val="Times New Roman"/>
        <family val="1"/>
      </rPr>
      <t>+ somatic</t>
    </r>
  </si>
  <si>
    <t>Also called endogenous pyrogen, secreted by monocytes, mediates the host acute phase response, increases prostaglandins and CNS pain sensitivity</t>
  </si>
  <si>
    <t>M147620</t>
  </si>
  <si>
    <t>Immunoregulatory cytokine that regulates inflammatory and acute phase responses</t>
  </si>
  <si>
    <t>7p15.3</t>
  </si>
  <si>
    <t>M603734</t>
  </si>
  <si>
    <t>INTERFERON REGULATORY FACTOR 3</t>
  </si>
  <si>
    <t>Transcription factor that activates transcription of interferon-related genes with anti-viral activity</t>
  </si>
  <si>
    <t>19q13.33</t>
  </si>
  <si>
    <t>M605047</t>
  </si>
  <si>
    <t>INTERFERON REGULATORY FACTOR 7</t>
  </si>
  <si>
    <t>Immunodeficiency 39 M616345--susceptibility to influenza A infection</t>
  </si>
  <si>
    <t>Transcription factor regulating expression of interferon-related genes in response to viral infections</t>
  </si>
  <si>
    <t>11p15.5</t>
  </si>
  <si>
    <t>M165160</t>
  </si>
  <si>
    <t>No disease—positively regulates synapse strength and number, under control of nuclear factor kappa-B (see below)</t>
  </si>
  <si>
    <r>
      <t>Oncogenic transcription factor thought to be the transforming gene of avian sarcoma virus 17 (named from the Japanese</t>
    </r>
    <r>
      <rPr>
        <i/>
        <sz val="11"/>
        <color rgb="FF000000"/>
        <rFont val="Times New Roman"/>
        <family val="1"/>
      </rPr>
      <t xml:space="preserve"> ju-nana</t>
    </r>
    <r>
      <rPr>
        <sz val="11"/>
        <color rgb="FF000000"/>
        <rFont val="Times New Roman"/>
        <family val="1"/>
      </rPr>
      <t xml:space="preserve"> for that number)</t>
    </r>
  </si>
  <si>
    <t>1p32.1</t>
  </si>
  <si>
    <t>Receptor for the leukemia inhibitory factor cytokine that regulates cell differentiation and proliferation in many tissues</t>
  </si>
  <si>
    <t>M606568</t>
  </si>
  <si>
    <t>LEUCINE ZIPPER TRANSCRIPT FACTOR-LIKE 1</t>
  </si>
  <si>
    <t>Bardet-Biedel syndrome 17 M615994—obesity, retinal degeneration, laterality and heart defects, hypogonadism, cystic kidneys, polydactyly, ID</t>
  </si>
  <si>
    <t>Putative transcription factor with leucine zipper domain, part of the Bardet-Beidl syndrome (BBS) protein complex that mediates ciliary membrane trafficking in retina, testis, and other tissues</t>
  </si>
  <si>
    <t xml:space="preserve">M601158 </t>
  </si>
  <si>
    <t>MITOGEN-ACTIVATED PROTEIN KINASE 8</t>
  </si>
  <si>
    <t>No disease—part of the stress response to unfolded proteins inside the ER lumen</t>
  </si>
  <si>
    <t>A stress-activated serine-threonine protein kinase that phosphorylates c-JUN (M165160 above)</t>
  </si>
  <si>
    <t>10q11.22</t>
  </si>
  <si>
    <t xml:space="preserve">M154545 </t>
  </si>
  <si>
    <t>MANNOSE-BINDING LECTIN 2</t>
  </si>
  <si>
    <t xml:space="preserve">Secreted by the liver as part of the acute phase response and involved in innate immune defense </t>
  </si>
  <si>
    <t>10q21.1</t>
  </si>
  <si>
    <t>M158340</t>
  </si>
  <si>
    <t>MUCIN 1, CELL SURFACE ASSOCIATED</t>
  </si>
  <si>
    <t>Heavily glycosylated protein that protects epithelial surfaces, binds to ICAM1 (M147840 above)</t>
  </si>
  <si>
    <t>M158372</t>
  </si>
  <si>
    <t>MUCIN 4, TRACHEOBRONCHIAL</t>
  </si>
  <si>
    <t>No disease—aberrant expression and allelic variants associated with inflammatory bowel disease</t>
  </si>
  <si>
    <t>Glycoprotein expressed in trachea, bronchi, and GI tract</t>
  </si>
  <si>
    <t>M158373</t>
  </si>
  <si>
    <t>No disease—intestinal expression down-regulated in Crohn and inflammatory bowel disease</t>
  </si>
  <si>
    <t>Glycoprotein expressed in the trachea and GI tract, promotor has NFKB1 binding site (M164011, see below)</t>
  </si>
  <si>
    <t>M164011</t>
  </si>
  <si>
    <t xml:space="preserve">NUCLEAR FACTOR KAPPA-B, SUBUNIT 1  </t>
  </si>
  <si>
    <t xml:space="preserve">Transcription factor activated by cytokines, free radicals, bacterial/viral products, increased in inflammation (autoimmune arthritis, asthma, septic shock) </t>
  </si>
  <si>
    <t>4q24</t>
  </si>
  <si>
    <t>M164008</t>
  </si>
  <si>
    <t>NUCLEAR FACTOR KAPPA-B INHIBITOR, ALPHA</t>
  </si>
  <si>
    <t>Inhibits the NFKB complex (M164011 above) by trapping it in the cytoplasm, part of glucocorticoid suppression of the inflammatory response</t>
  </si>
  <si>
    <t>14q13.2</t>
  </si>
  <si>
    <t>NLR FAMILY, LEUCINE-RICH, PYRIN-CONTAINING 3</t>
  </si>
  <si>
    <t>Pyrin-like protein that participates in inflammasome formation, the latter increasing levels of IL6 (M147620) above</t>
  </si>
  <si>
    <t>1q44</t>
  </si>
  <si>
    <t>M607623</t>
  </si>
  <si>
    <t>NPC CHOLESTEROL TRANSPORTER 1</t>
  </si>
  <si>
    <t xml:space="preserve">Regulates intracellular cholesterol trafficking, its presence preventing cholesterol accumulation in lysosomes </t>
  </si>
  <si>
    <t>18q11.2</t>
  </si>
  <si>
    <t>M164350</t>
  </si>
  <si>
    <t>2’,5’-OLIGOADENYLATE SYNTHETASE 1</t>
  </si>
  <si>
    <t>Interferon-induced oligoadenylate synthetase that produces 2-prime, 5-prime oligomers of adenosine that activate viral-degrading RNAse L (M180435)</t>
  </si>
  <si>
    <t>12q24.13</t>
  </si>
  <si>
    <t>M611525</t>
  </si>
  <si>
    <t>POLYMERASE (DNA-DIRECTED), DELTA 4</t>
  </si>
  <si>
    <t>One of 4 proteins in the DNA polymerase complex, modified by ubiquitin and reduced 30-fold by UV treatment</t>
  </si>
  <si>
    <t>11q13.3</t>
  </si>
  <si>
    <t>18q12.3</t>
  </si>
  <si>
    <t>M611048</t>
  </si>
  <si>
    <t>PROTEIN PHOSPHATASE 1, REGULATORY SUBUNIT 15A</t>
  </si>
  <si>
    <t xml:space="preserve">No disease--involved in the adaptive response to oxidative stress in Hela cells </t>
  </si>
  <si>
    <t>Regulatory subunit of a protein phosphatase that mediates growth arrest and apoptosis in response to DNA damage</t>
  </si>
  <si>
    <t>M602298</t>
  </si>
  <si>
    <t>RAS-ASSOCIATED  PROTEIN 7A</t>
  </si>
  <si>
    <t>Belongs to the RAS-associated family of small GTPases that participate in membrane fusion and are important for neuron function</t>
  </si>
  <si>
    <t>3q21.3</t>
  </si>
  <si>
    <t>M179836</t>
  </si>
  <si>
    <t>REPLICATION PROTEIN A2</t>
  </si>
  <si>
    <t>No disease–interacts with the ATR kinase complex (M601215) mentioned above</t>
  </si>
  <si>
    <t>A DNA-binding protein important for initiating the cellular response to replication stress and DNA damage</t>
  </si>
  <si>
    <t>1p35.3</t>
  </si>
  <si>
    <t>SOLUTE CARRIER FAMILY 6</t>
  </si>
  <si>
    <t>Hyperglycinuria M138500+ AD—kidney infections/colic, oxalate stones</t>
  </si>
  <si>
    <t>Transports neutral amino acids across renal and intestinal membranes, Interacts with the ACE2 COVID19 receptor (M300335, see above)</t>
  </si>
  <si>
    <t>M600556</t>
  </si>
  <si>
    <t>SIGNAL TRANSDUCER/ACTI-VATOR TRANSCRIPTION 2</t>
  </si>
  <si>
    <t>Part of the multiprotein transcription factor (M14757544) that is activated in the cytoplasm after surface attachment of interferon alpha (M147640, above)</t>
  </si>
  <si>
    <t>12q13.3</t>
  </si>
  <si>
    <t>M604834</t>
  </si>
  <si>
    <t>TANK-BINDING KINASE 1</t>
  </si>
  <si>
    <t>A signal kinase activated during viral infection that participates in the production of type I interferons</t>
  </si>
  <si>
    <t>12q14.2</t>
  </si>
  <si>
    <t>M603170</t>
  </si>
  <si>
    <t>TEA DOMAIN FAMILY MEMBER 3</t>
  </si>
  <si>
    <t>Transcription factor expressed in placenta and skeletal muscle</t>
  </si>
  <si>
    <t>6p21.31</t>
  </si>
  <si>
    <t>Encephalopathy, acute, infection-induced (herpes-specific), susceptibility to, 6 M614850--herpes encephalitis susceptibility</t>
  </si>
  <si>
    <t>An adaptor protein that induces interferon B (M147640, above) and interacts with TLR3 (below) and NFKB (M164011 above)</t>
  </si>
  <si>
    <t>M603029</t>
  </si>
  <si>
    <t>TOLL-LIKE RECEPTOR 3 </t>
  </si>
  <si>
    <t>Immunodeficiency 83 M613002--pneumonitis, encephalitis, susceptible to Herpes virus (HSV-1) infections</t>
  </si>
  <si>
    <r>
      <t>Transmembrane receptor that recognizes double-stranded RNA and activates interferons and inflammatory cytokines like interleukin 6 (M147629 above)--part of this pathway is the mitochondrial anti-viral signaling protein MAVS (M609676)</t>
    </r>
    <r>
      <rPr>
        <vertAlign val="superscript"/>
        <sz val="11"/>
        <color rgb="FF000000"/>
        <rFont val="Times New Roman"/>
        <family val="1"/>
      </rPr>
      <t>15</t>
    </r>
  </si>
  <si>
    <t>4q35.1</t>
  </si>
  <si>
    <t>M603030</t>
  </si>
  <si>
    <t>TOLL-LIKE RECEPTOR 4</t>
  </si>
  <si>
    <t>No disease—active in heart and possibly important in immunity of damage myocardium; involved in lipopolysaccharide activation</t>
  </si>
  <si>
    <t>Transmembrane receptor homologous to IL1R (M147810 above) that signals throug the NFKB pathway (M164011 above)</t>
  </si>
  <si>
    <t>9q33.1</t>
  </si>
  <si>
    <t>M300365</t>
  </si>
  <si>
    <t xml:space="preserve">TOLL-LIKE RECEPTOR 7  </t>
  </si>
  <si>
    <t xml:space="preserve">Toll-like receptor that unlike others is expressed more in eosinophils than neutrophils </t>
  </si>
  <si>
    <t>M602060</t>
  </si>
  <si>
    <t>TRANSMEMBRANE SERINE PROTEASE 2</t>
  </si>
  <si>
    <t>Multimeric protein with serine protease, LDL receptor (M606945), and transmembrane domains</t>
  </si>
  <si>
    <t>M176941</t>
  </si>
  <si>
    <t>TYROSINE KINASE 2</t>
  </si>
  <si>
    <t>Tyrosine kinase that associates with the IFNAR1 receptor subunit (M107450, above) and enhances interferon alpha action (M147660 above)</t>
  </si>
  <si>
    <t>19p13.2</t>
  </si>
  <si>
    <t>M608204</t>
  </si>
  <si>
    <t>TLR SIGNALING REGULATOR UNC93 HOMOLOG B1</t>
  </si>
  <si>
    <t>Encephalopathy, acute, infection-induced (herpes-specific), susceptibility to, 1—susceptibility to encephalitis from herpes infection</t>
  </si>
  <si>
    <t>Participates in the membrane trafficking of toll-like receptors such as TLR7 (M300365 above)</t>
  </si>
  <si>
    <t>11q13.2</t>
  </si>
  <si>
    <t>ZINC FINGER PROTEIN 275</t>
  </si>
  <si>
    <t>No disease—broadly expressed including in the adrenal gland and ovary</t>
  </si>
  <si>
    <t>A zinc finger transcription factor that is highly conserved in vertebrates but of unknown function</t>
  </si>
  <si>
    <t>Locus</t>
  </si>
  <si>
    <r>
      <t>3p22.21</t>
    </r>
    <r>
      <rPr>
        <vertAlign val="superscript"/>
        <sz val="12"/>
        <color rgb="FF212121"/>
        <rFont val="Times New Roman"/>
        <family val="1"/>
      </rPr>
      <t>a</t>
    </r>
  </si>
  <si>
    <r>
      <t>3p21.31</t>
    </r>
    <r>
      <rPr>
        <vertAlign val="superscript"/>
        <sz val="12"/>
        <color rgb="FF212121"/>
        <rFont val="Times New Roman"/>
        <family val="1"/>
      </rPr>
      <t>a</t>
    </r>
  </si>
  <si>
    <t>SAL-LIKE 1</t>
  </si>
  <si>
    <t>SODIUM VOLTAGE-GATED CHANNEL, ALPHA SUBUNIT 5</t>
  </si>
  <si>
    <t xml:space="preserve">TRANSFORMING GROWTH FACTOR-BETA RECEPTOR, TYPE II </t>
  </si>
  <si>
    <t xml:space="preserve">TRANSCRIPTION FACTOR 20; STROMELYSIN 1 PDGF-RESPONSIVE ELEMENT-BINDING PROTEIN </t>
  </si>
  <si>
    <t>Usher syndrome, type IIC M605472+ AR—retinitis pigmentosa, sensorineural hearing loss, ID; ?Febrile seizures familial-4 M604352</t>
  </si>
  <si>
    <t>Dynein protein that functions in flagella, expressed in brain, testis, and trachea but not in adult heart</t>
  </si>
  <si>
    <t xml:space="preserve">   Ans, autonomic general; Aim, autonomic-immune/inflammatory; Apor, autonomic-porphyria; Athy, autonomic-thyroid</t>
  </si>
  <si>
    <t xml:space="preserve">Genes with variants judged relevant to other disorders </t>
  </si>
  <si>
    <t xml:space="preserve">Genes qualified as secondary findings, their variants judged relevant to other disorders </t>
  </si>
  <si>
    <t>(SEPT9)</t>
  </si>
  <si>
    <t>Mc</t>
  </si>
  <si>
    <t>Ns</t>
  </si>
  <si>
    <t>Jt</t>
  </si>
  <si>
    <t>VsCm</t>
  </si>
  <si>
    <t>Ad</t>
  </si>
  <si>
    <t>Apor</t>
  </si>
  <si>
    <t>Ca</t>
  </si>
  <si>
    <t>Athy</t>
  </si>
  <si>
    <t>GU</t>
  </si>
  <si>
    <t>Ez-MtN</t>
  </si>
  <si>
    <t>Ez-MtD</t>
  </si>
  <si>
    <t>StR-MtD</t>
  </si>
  <si>
    <t>Ad-MtN</t>
  </si>
  <si>
    <t>St-MtN</t>
  </si>
  <si>
    <t>EzMtN</t>
  </si>
  <si>
    <t>Si-MtN</t>
  </si>
  <si>
    <t>GI</t>
  </si>
  <si>
    <t>M602609</t>
  </si>
  <si>
    <t>INTERFERON, LAMBA 4</t>
  </si>
  <si>
    <t>M615090</t>
  </si>
  <si>
    <t>No disease—hepatitis C susceptibility</t>
  </si>
  <si>
    <t xml:space="preserve">A type III interferon with antiviral action through stimulation of the JAK-STAT pathway, a pseudogene unless individuals have a frame-shift mutation that allows translation </t>
  </si>
  <si>
    <t>19q13.2</t>
  </si>
  <si>
    <t>PATATIN-LIKE PHOSPHOLIPASE DOMAIN-CONTAINING PROTEIN 3</t>
  </si>
  <si>
    <t>M609567</t>
  </si>
  <si>
    <t>No disease—association with nonalcoholic and alcoholic liver disease</t>
  </si>
  <si>
    <t>Expressed in mouse cells during transition to adiposity (parallels increase in fatty acid synthase</t>
  </si>
  <si>
    <t>22q13.31</t>
  </si>
  <si>
    <t>Metalloprotease that specifically processes procollagen C-propeptides at the physiologically relevant site</t>
  </si>
  <si>
    <r>
      <t>Atrial septal defect 6 M613087 AD</t>
    </r>
    <r>
      <rPr>
        <sz val="11"/>
        <color rgb="FF000000"/>
        <rFont val="Times New Roman"/>
        <family val="1"/>
      </rPr>
      <t>—atrial septal defect, atrial fibrillation, aneurysm of atrial septum</t>
    </r>
    <r>
      <rPr>
        <b/>
        <sz val="11"/>
        <color rgb="FF000000"/>
        <rFont val="Times New Roman"/>
        <family val="1"/>
      </rPr>
      <t xml:space="preserve"> </t>
    </r>
  </si>
  <si>
    <t>M606742</t>
  </si>
  <si>
    <t>TOLLOID-LIKE 1</t>
  </si>
  <si>
    <t>M136950</t>
  </si>
  <si>
    <t>FURIN</t>
  </si>
  <si>
    <r>
      <t>Paired basic amino acid cleavage enzyme, proprotein convertase named for location upstream of the FES oncogene (</t>
    </r>
    <r>
      <rPr>
        <u/>
        <sz val="11"/>
        <color rgb="FF000000"/>
        <rFont val="Times New Roman"/>
        <family val="1"/>
      </rPr>
      <t>F</t>
    </r>
    <r>
      <rPr>
        <sz val="11"/>
        <color rgb="FF000000"/>
        <rFont val="Times New Roman"/>
        <family val="1"/>
      </rPr>
      <t xml:space="preserve">ES </t>
    </r>
    <r>
      <rPr>
        <u/>
        <sz val="11"/>
        <color rgb="FF000000"/>
        <rFont val="Times New Roman"/>
        <family val="1"/>
      </rPr>
      <t>U</t>
    </r>
    <r>
      <rPr>
        <sz val="11"/>
        <color rgb="FF000000"/>
        <rFont val="Times New Roman"/>
        <family val="1"/>
      </rPr>
      <t xml:space="preserve">pstream </t>
    </r>
    <r>
      <rPr>
        <u/>
        <sz val="11"/>
        <color rgb="FF000000"/>
        <rFont val="Times New Roman"/>
        <family val="1"/>
      </rPr>
      <t>R</t>
    </r>
    <r>
      <rPr>
        <sz val="11"/>
        <color rgb="FF000000"/>
        <rFont val="Times New Roman"/>
        <family val="1"/>
      </rPr>
      <t xml:space="preserve">egion) </t>
    </r>
  </si>
  <si>
    <t>DIPEPTIDYL PEPTIDASE VII</t>
  </si>
  <si>
    <t>M610537</t>
  </si>
  <si>
    <t>9q34.3</t>
  </si>
  <si>
    <t>Has the active site amino acid sequence characteristics of a serine protease</t>
  </si>
  <si>
    <t>No disease--also called quiescent cell prolyl dipeptidase--possible role in collagen modification/degradation, expressed in leucocytes and T-cells</t>
  </si>
  <si>
    <t>M610994</t>
  </si>
  <si>
    <t>TRANSMEMBRANE PROTEIN 189</t>
  </si>
  <si>
    <t>Encodes plasmanylethanolamine desaturase, an enzyme required for synthesis of plasmalogen lipids</t>
  </si>
  <si>
    <t>20q13.13</t>
  </si>
  <si>
    <t>No disease--product phosphoethanolamine is important for lipid synthesis and mitochondrial function</t>
  </si>
  <si>
    <t>M602581</t>
  </si>
  <si>
    <t>GOLGIN A3</t>
  </si>
  <si>
    <t>12q24.33</t>
  </si>
  <si>
    <t>No disease—a Golgi  autoantigen involved in targeting proteins to the Golgi apparatus</t>
  </si>
  <si>
    <t>M158105</t>
  </si>
  <si>
    <t>CHEMOKINE, CC MOTIF, LIGAND 2</t>
  </si>
  <si>
    <t xml:space="preserve">The product also known as monocyte chemotactic protein-1, it recruits monocytes to sites of infection and injury </t>
  </si>
  <si>
    <t>17q12</t>
  </si>
  <si>
    <t>M106180</t>
  </si>
  <si>
    <t>ANGIOTENSIN I-CONVERTING ENZYME 1</t>
  </si>
  <si>
    <t>17q23.3</t>
  </si>
  <si>
    <t>A multidomain protein with transmembrane and tyrosine kinase receptor domains</t>
  </si>
  <si>
    <t>6p21.33</t>
  </si>
  <si>
    <t>DISCOID DOMAIN RECEPTOR FAMILY, MEMBER 1</t>
  </si>
  <si>
    <t>M600408</t>
  </si>
  <si>
    <t>M605579</t>
  </si>
  <si>
    <t>INTERFERON-INDUCED TRANSMEMBRANE PROTEIN</t>
  </si>
  <si>
    <t>Influenza, severe, susceptibility M614680, an immune effector that reduces influenza infectivity</t>
  </si>
  <si>
    <t>Modulates cell adhesion, induced by IFNA, an immune effector that reduces influenza infectivity</t>
  </si>
  <si>
    <t>15q15.5</t>
  </si>
  <si>
    <t>M603424</t>
  </si>
  <si>
    <t>PROTEIN KINASE, DOUBLE-STRANDED RNA-DEPENDENT ACTIVATOR</t>
  </si>
  <si>
    <t>Binds to both double-stranded RNA and the double-stranded RNA-activated protein kinase, induced by interferon</t>
  </si>
  <si>
    <t>2q31.2</t>
  </si>
  <si>
    <t>NADH DEHYDROGENASE COMPLEX I ASSEMBLY FACTOR</t>
  </si>
  <si>
    <t>M615898</t>
  </si>
  <si>
    <t>2p22.2</t>
  </si>
  <si>
    <t>Interacts with and dimethylates an arginine of subunit NDUFS2 of mitochondrial complex I, stabilizing an early form of the complex</t>
  </si>
  <si>
    <t>APOLIPOPROTEIN E
           (ε4 allele)</t>
  </si>
  <si>
    <t>M1047741</t>
  </si>
  <si>
    <t>Recognition site for receptors that participate in clearance of remnants of very low density lipoproteins and chylomicrons</t>
  </si>
  <si>
    <t>A DISINTEGRIN-LIKE AND METALLOPROTEASE WITH THROMBOSPONDIN TYPE 1 MOTIF, 13</t>
  </si>
  <si>
    <t>M604134</t>
  </si>
  <si>
    <t>Zinc-dependent metalloprotease that cleaves von Willebrand factor in circulating blood and thus limits blood clotting</t>
  </si>
  <si>
    <t>COMPLEMENT COMPONENT 3</t>
  </si>
  <si>
    <t>M120700</t>
  </si>
  <si>
    <t>Important role in complement activation that produces opsonins that enhance phagocytosis, produce degranulation of mast cells and basophils, remove immune complexes and apoptotic cells</t>
  </si>
  <si>
    <t>Basal laminar Drusen M126700 AD+--multiple drusen of Bruch membrane, retinal pigmentary lesions with calcification, progressive vision loss; complement factor H deficiency M609814+--renal disease and failure</t>
  </si>
  <si>
    <t>M134370</t>
  </si>
  <si>
    <t>COMPLEMENT FACTOR H</t>
  </si>
  <si>
    <t>Glycoprotein that regulates the alternative complement pathway in body fluids and cell surfaces</t>
  </si>
  <si>
    <t>1q31.3</t>
  </si>
  <si>
    <t>No disease—has prolyl oligopeptidase activity that could be active in collagen modification/degradation</t>
  </si>
  <si>
    <t>Immunodeficiency, common variable 2 M240500+ AD, AR--recurrent conjunctivitis, sinusitis, pneumonia, enteritis, meningitis, hepatosplenomegaly, bowel irregularity, recurrent bacterial infections, hypogammaglobulinemia with normal T-cells</t>
  </si>
  <si>
    <t>7p11.2</t>
  </si>
  <si>
    <t>Leucocyte protein that participates in T-cell signaling by interacting with the calcium modulator and cyclophilin ligand protein (CAML)</t>
  </si>
  <si>
    <t>KILLER CELL LECTIN-LIKE RECEPTOR, SUBFAMILY C, MEMBER 2</t>
  </si>
  <si>
    <t>M602891</t>
  </si>
  <si>
    <t xml:space="preserve">No disease--the KLRC2 protein, also called NKG2C, regulates cell-surface expression of HLA-E molecules </t>
  </si>
  <si>
    <t>12p13.2</t>
  </si>
  <si>
    <t xml:space="preserve">No disease--expressed in killer T-cells, belonging to a group of genes encoding C-type lectins </t>
  </si>
  <si>
    <t>M191160</t>
  </si>
  <si>
    <t>TUMOR NECROSIS FACTOR (ALPHA)</t>
  </si>
  <si>
    <t>A multifunctional inflammatory cytokine with effects on lipid metabolism, coagulation, and insulin resistance</t>
  </si>
  <si>
    <t>INTERLEUKIN 6 (INTERFERON BETA-2)</t>
  </si>
  <si>
    <t>M170280</t>
  </si>
  <si>
    <t>Pore-forming protein in the cytolytic granules of lymphocytes and killer T-cells</t>
  </si>
  <si>
    <r>
      <t xml:space="preserve">History-Joint findings </t>
    </r>
    <r>
      <rPr>
        <sz val="8"/>
        <color rgb="FF000000"/>
        <rFont val="Times New Roman"/>
        <family val="1"/>
      </rPr>
      <t>(99% with one)</t>
    </r>
  </si>
  <si>
    <r>
      <t>History-skeletal findings</t>
    </r>
    <r>
      <rPr>
        <b/>
        <sz val="8"/>
        <color rgb="FF000000"/>
        <rFont val="Times New Roman"/>
        <family val="1"/>
      </rPr>
      <t xml:space="preserve"> </t>
    </r>
    <r>
      <rPr>
        <sz val="8"/>
        <color rgb="FF000000"/>
        <rFont val="Times New Roman"/>
        <family val="1"/>
      </rPr>
      <t>(72% with one)</t>
    </r>
  </si>
  <si>
    <r>
      <t>Physical-skeletal findings</t>
    </r>
    <r>
      <rPr>
        <b/>
        <sz val="8"/>
        <color rgb="FF000000"/>
        <rFont val="Times New Roman"/>
        <family val="1"/>
      </rPr>
      <t xml:space="preserve"> </t>
    </r>
    <r>
      <rPr>
        <sz val="8"/>
        <color rgb="FF000000"/>
        <rFont val="Times New Roman"/>
        <family val="1"/>
      </rPr>
      <t>(88% with one)</t>
    </r>
  </si>
  <si>
    <r>
      <t xml:space="preserve">History-Skin findings </t>
    </r>
    <r>
      <rPr>
        <sz val="8"/>
        <color rgb="FF000000"/>
        <rFont val="Times New Roman"/>
        <family val="1"/>
      </rPr>
      <t>(91% with one)</t>
    </r>
  </si>
  <si>
    <r>
      <t xml:space="preserve">Physical-Skin findings </t>
    </r>
    <r>
      <rPr>
        <sz val="8"/>
        <color rgb="FF000000"/>
        <rFont val="Times New Roman"/>
        <family val="1"/>
      </rPr>
      <t>(93% with one)</t>
    </r>
  </si>
  <si>
    <r>
      <t xml:space="preserve">History-Neuromusc. findings </t>
    </r>
    <r>
      <rPr>
        <sz val="8"/>
        <color rgb="FF000000"/>
        <rFont val="Times New Roman"/>
        <family val="1"/>
      </rPr>
      <t>(96% with one)</t>
    </r>
  </si>
  <si>
    <r>
      <t xml:space="preserve">Physical-Neuromusc. findings </t>
    </r>
    <r>
      <rPr>
        <b/>
        <sz val="8"/>
        <color rgb="FF000000"/>
        <rFont val="Times New Roman"/>
        <family val="1"/>
      </rPr>
      <t xml:space="preserve">Nm </t>
    </r>
    <r>
      <rPr>
        <sz val="8"/>
        <color rgb="FF000000"/>
        <rFont val="Times New Roman"/>
        <family val="1"/>
      </rPr>
      <t>(50% with one)</t>
    </r>
  </si>
  <si>
    <r>
      <t xml:space="preserve">History-Heart findings </t>
    </r>
    <r>
      <rPr>
        <sz val="8"/>
        <color rgb="FF000000"/>
        <rFont val="Times New Roman"/>
        <family val="1"/>
      </rPr>
      <t>(36% with one)</t>
    </r>
  </si>
  <si>
    <r>
      <t xml:space="preserve">Physical-Build </t>
    </r>
    <r>
      <rPr>
        <sz val="8"/>
        <color rgb="FF000000"/>
        <rFont val="Times New Roman"/>
        <family val="1"/>
      </rPr>
      <t>(80% with one)</t>
    </r>
  </si>
  <si>
    <r>
      <t>Physical-Facial features</t>
    </r>
    <r>
      <rPr>
        <b/>
        <sz val="8"/>
        <color rgb="FF000000"/>
        <rFont val="Times New Roman"/>
        <family val="1"/>
      </rPr>
      <t xml:space="preserve">  </t>
    </r>
    <r>
      <rPr>
        <sz val="8"/>
        <color rgb="FF000000"/>
        <rFont val="Times New Roman"/>
        <family val="1"/>
      </rPr>
      <t>(76% with one)</t>
    </r>
  </si>
  <si>
    <r>
      <t xml:space="preserve">History-Infancy  </t>
    </r>
    <r>
      <rPr>
        <sz val="8"/>
        <color rgb="FF000000"/>
        <rFont val="Times New Roman"/>
        <family val="1"/>
      </rPr>
      <t>(73% with one)</t>
    </r>
  </si>
  <si>
    <r>
      <t xml:space="preserve">History-Childhood </t>
    </r>
    <r>
      <rPr>
        <sz val="8"/>
        <color rgb="FF000000"/>
        <rFont val="Times New Roman"/>
        <family val="1"/>
      </rPr>
      <t>(99% with one)</t>
    </r>
  </si>
  <si>
    <r>
      <t xml:space="preserve">History-Urogenital findings </t>
    </r>
    <r>
      <rPr>
        <sz val="8"/>
        <color rgb="FF000000"/>
        <rFont val="Times New Roman"/>
        <family val="1"/>
      </rPr>
      <t>(73% with one)</t>
    </r>
  </si>
  <si>
    <r>
      <t xml:space="preserve">History-Laboratory findings </t>
    </r>
    <r>
      <rPr>
        <sz val="8"/>
        <color rgb="FF000000"/>
        <rFont val="Times New Roman"/>
        <family val="1"/>
      </rPr>
      <t>(61% with one)</t>
    </r>
  </si>
  <si>
    <t>Syncope</t>
  </si>
  <si>
    <t>Sleep issues</t>
  </si>
  <si>
    <t>Joint-ligament tears</t>
  </si>
  <si>
    <t>Scoliosis</t>
  </si>
  <si>
    <r>
      <t>Unusual scars</t>
    </r>
    <r>
      <rPr>
        <vertAlign val="superscript"/>
        <sz val="8"/>
        <color rgb="FF000000"/>
        <rFont val="Times New Roman"/>
        <family val="1"/>
      </rPr>
      <t>ch</t>
    </r>
  </si>
  <si>
    <t>Gall bladder issues</t>
  </si>
  <si>
    <t>Asthma-dyspnea</t>
  </si>
  <si>
    <t>Chiari deformation</t>
  </si>
  <si>
    <r>
      <t>Muscle weakness</t>
    </r>
    <r>
      <rPr>
        <vertAlign val="superscript"/>
        <sz val="8"/>
        <color rgb="FF000000"/>
        <rFont val="Times New Roman"/>
        <family val="1"/>
      </rPr>
      <t>c</t>
    </r>
  </si>
  <si>
    <r>
      <t>Low muscle mass</t>
    </r>
    <r>
      <rPr>
        <vertAlign val="superscript"/>
        <sz val="8"/>
        <color rgb="FF000000"/>
        <rFont val="Times New Roman"/>
        <family val="1"/>
      </rPr>
      <t>c</t>
    </r>
  </si>
  <si>
    <t xml:space="preserve">Arrhythmia </t>
  </si>
  <si>
    <t>(Bladder issues)</t>
  </si>
  <si>
    <t>Low vitamin D levels</t>
  </si>
  <si>
    <t xml:space="preserve">Low thyroid levels </t>
  </si>
  <si>
    <r>
      <t>Walker-Murdoch sign</t>
    </r>
    <r>
      <rPr>
        <vertAlign val="superscript"/>
        <sz val="8"/>
        <color rgb="FF000000"/>
        <rFont val="Times New Roman"/>
        <family val="1"/>
      </rPr>
      <t>h</t>
    </r>
  </si>
  <si>
    <r>
      <t>Valvular prolapse</t>
    </r>
    <r>
      <rPr>
        <vertAlign val="superscript"/>
        <sz val="8"/>
        <color rgb="FF000000"/>
        <rFont val="Times New Roman"/>
        <family val="1"/>
      </rPr>
      <t>h</t>
    </r>
  </si>
  <si>
    <t>Glasses &lt; 12 years</t>
  </si>
  <si>
    <r>
      <t>Flat/high pedal arches</t>
    </r>
    <r>
      <rPr>
        <vertAlign val="superscript"/>
        <sz val="8"/>
        <color rgb="FF000000"/>
        <rFont val="Times New Roman"/>
        <family val="1"/>
      </rPr>
      <t>c</t>
    </r>
  </si>
  <si>
    <t>Migratory rashes</t>
  </si>
  <si>
    <t>Difficulty swallowing-dysphagia</t>
  </si>
  <si>
    <t>Chronic daily headaches</t>
  </si>
  <si>
    <t>317 genes</t>
  </si>
  <si>
    <t>WINGLESS TYPE FAMILY MEMBER 10A</t>
  </si>
  <si>
    <t>VsCM</t>
  </si>
  <si>
    <t>M616093</t>
  </si>
  <si>
    <t>BLOOD GROUP, ABO SYSTEM</t>
  </si>
  <si>
    <t>A and B blood group antigens—maternofetal and transfusion reactions</t>
  </si>
  <si>
    <t>ABO glycosyltransferase-- A and B alleles differ minimally in amino acid sequence but transfer of different carbohydrates (N-acetylgalactosamine or galactose) to H antigen to form the A or B antigens; O transfers neither due to single base mutation.</t>
  </si>
  <si>
    <t xml:space="preserve">A dipeptidyl carboxypeptidase that convers angiotensin I into angiotensin II and adosterone-stimulating peptide; produces vasoconstriction and influences blood pressure and electrolyte balance </t>
  </si>
  <si>
    <t>M106165</t>
  </si>
  <si>
    <t>ANGIOTENSINOGEN II RECEPTOR, TYPE I</t>
  </si>
  <si>
    <t>Renal tubular dysgenesis M267430—same disease contribution as the ACE1 gene</t>
  </si>
  <si>
    <t xml:space="preserve">One of two cell surface receptors for angiotensin II, the type 1 receptor mediating its cardiovascular effects. </t>
  </si>
  <si>
    <t>3q24</t>
  </si>
  <si>
    <t>Alzheimer disease 2 M104310+ AD—presenile and senile dementia, Parkinsonism; Hyperlipidemia type III M617347 AD—heart disease</t>
  </si>
  <si>
    <r>
      <t>Cutis laxa IID M617403+ AR--t</t>
    </r>
    <r>
      <rPr>
        <i/>
        <u/>
        <sz val="11"/>
        <color rgb="FFFF0000"/>
        <rFont val="Times New Roman"/>
        <family val="1"/>
      </rPr>
      <t>all stature, angular build</t>
    </r>
    <r>
      <rPr>
        <sz val="11"/>
        <color rgb="FFFF0000"/>
        <rFont val="Times New Roman"/>
        <family val="1"/>
      </rPr>
      <t xml:space="preserve">, </t>
    </r>
    <r>
      <rPr>
        <i/>
        <u/>
        <sz val="11"/>
        <color rgb="FFFF0000"/>
        <rFont val="Times New Roman"/>
        <family val="1"/>
      </rPr>
      <t>aged facies</t>
    </r>
    <r>
      <rPr>
        <sz val="11"/>
        <color rgb="FFFF0000"/>
        <rFont val="Times New Roman"/>
        <family val="1"/>
      </rPr>
      <t xml:space="preserve">, cataracts, heart defects, </t>
    </r>
    <r>
      <rPr>
        <i/>
        <u/>
        <sz val="11"/>
        <color rgb="FFFF0000"/>
        <rFont val="Times New Roman"/>
        <family val="1"/>
      </rPr>
      <t>tortuous aortic arch</t>
    </r>
    <r>
      <rPr>
        <sz val="11"/>
        <color rgb="FFFF0000"/>
        <rFont val="Times New Roman"/>
        <family val="1"/>
      </rPr>
      <t xml:space="preserve">, </t>
    </r>
    <r>
      <rPr>
        <i/>
        <u/>
        <sz val="11"/>
        <color rgb="FFFF0000"/>
        <rFont val="Times New Roman"/>
        <family val="1"/>
      </rPr>
      <t>joint contractures</t>
    </r>
    <r>
      <rPr>
        <sz val="11"/>
        <color rgb="FFFF0000"/>
        <rFont val="Times New Roman"/>
        <family val="1"/>
      </rPr>
      <t xml:space="preserve">, </t>
    </r>
    <r>
      <rPr>
        <i/>
        <u/>
        <sz val="11"/>
        <color rgb="FFFF0000"/>
        <rFont val="Times New Roman"/>
        <family val="1"/>
      </rPr>
      <t>skin laxity with collagen changes</t>
    </r>
    <r>
      <rPr>
        <sz val="11"/>
        <color rgb="FFFF0000"/>
        <rFont val="Times New Roman"/>
        <family val="1"/>
      </rPr>
      <t xml:space="preserve">, </t>
    </r>
    <r>
      <rPr>
        <i/>
        <u/>
        <sz val="11"/>
        <color rgb="FFFF0000"/>
        <rFont val="Times New Roman"/>
        <family val="1"/>
      </rPr>
      <t>hypotonia</t>
    </r>
    <r>
      <rPr>
        <sz val="11"/>
        <color rgb="FFFF0000"/>
        <rFont val="Times New Roman"/>
        <family val="1"/>
      </rPr>
      <t xml:space="preserve">, hydrocephalus, abnormal glycosylation  </t>
    </r>
  </si>
  <si>
    <r>
      <t xml:space="preserve">Ritscher-Schinzel syndrome 2 M300963+ XLR—FTT, macrocephaly, facial changes, septal defects, </t>
    </r>
    <r>
      <rPr>
        <i/>
        <u/>
        <sz val="11"/>
        <color rgb="FFFF0000"/>
        <rFont val="Times New Roman"/>
        <family val="1"/>
      </rPr>
      <t>scoliosis,</t>
    </r>
    <r>
      <rPr>
        <sz val="11"/>
        <color rgb="FFFF0000"/>
        <rFont val="Times New Roman"/>
        <family val="1"/>
      </rPr>
      <t xml:space="preserve"> </t>
    </r>
    <r>
      <rPr>
        <i/>
        <u/>
        <sz val="11"/>
        <color rgb="FFFF0000"/>
        <rFont val="Times New Roman"/>
        <family val="1"/>
      </rPr>
      <t>digital anomalies</t>
    </r>
    <r>
      <rPr>
        <sz val="11"/>
        <color rgb="FFFF0000"/>
        <rFont val="Times New Roman"/>
        <family val="1"/>
      </rPr>
      <t xml:space="preserve">, genital defects, </t>
    </r>
    <r>
      <rPr>
        <i/>
        <u/>
        <sz val="11"/>
        <color rgb="FFFF0000"/>
        <rFont val="Times New Roman"/>
        <family val="1"/>
      </rPr>
      <t>hypotonia</t>
    </r>
    <r>
      <rPr>
        <sz val="11"/>
        <color rgb="FFFF0000"/>
        <rFont val="Times New Roman"/>
        <family val="1"/>
      </rPr>
      <t>, ID</t>
    </r>
  </si>
  <si>
    <t>M601267</t>
  </si>
  <si>
    <t>CHEMOKINE, CC MOTIF, RECEPTOR 2</t>
  </si>
  <si>
    <t>{Involved in resistance/susceptibility to HIV infection}</t>
  </si>
  <si>
    <t xml:space="preserve">Receptor for monocyte chemoattractant protein 1 that is produced by endothelial, smooth muscle, and macrophage cells in response to inflammation </t>
  </si>
  <si>
    <t>CD40 LIGAND</t>
  </si>
  <si>
    <r>
      <t>Immunodeficiency with hyper-IgM type 1 M308230 XLR—</t>
    </r>
    <r>
      <rPr>
        <i/>
        <u/>
        <sz val="11"/>
        <color rgb="FFFF0000"/>
        <rFont val="Times New Roman"/>
        <family val="1"/>
      </rPr>
      <t>gum disease</t>
    </r>
    <r>
      <rPr>
        <sz val="11"/>
        <color rgb="FFFF0000"/>
        <rFont val="Times New Roman"/>
        <family val="1"/>
      </rPr>
      <t xml:space="preserve">, mouth ulcers, hepatitis, </t>
    </r>
    <r>
      <rPr>
        <i/>
        <u/>
        <sz val="11"/>
        <color rgb="FFFF0000"/>
        <rFont val="Times New Roman"/>
        <family val="1"/>
      </rPr>
      <t>bowel dysmotility,</t>
    </r>
    <r>
      <rPr>
        <sz val="11"/>
        <color rgb="FFFF0000"/>
        <rFont val="Times New Roman"/>
        <family val="1"/>
      </rPr>
      <t xml:space="preserve"> thrombocytopenia, dysgammaglobulinemia, B-cell deficiency, deficient T-cell activation</t>
    </r>
  </si>
  <si>
    <t>CHEMOKINE, CX3C MOTIF, RECEPTOR 61</t>
  </si>
  <si>
    <t>M147660</t>
  </si>
  <si>
    <t>INTERFERON, ALPHA-1</t>
  </si>
  <si>
    <t>Interferon alpha deficiency M147660—recurrent respiratory infections, Epstein-Barr virus lymphoproliferative susceptibility</t>
  </si>
  <si>
    <t>Interferon produced by B lymphocytes, locus associated with lower triglyceride levels and decreased anxiety in lupus-prone mouse models</t>
  </si>
  <si>
    <t>9p21.3</t>
  </si>
  <si>
    <t>M147640</t>
  </si>
  <si>
    <t>INTERFERON, BETA-1</t>
  </si>
  <si>
    <t>No disease--essential for neuronal survival and neurite outgrowth in mice</t>
  </si>
  <si>
    <t>Belongs to the type I Interferon family of cytokines, expressed in fibroblasts with antiviral and anti-inflammatory effects</t>
  </si>
  <si>
    <r>
      <t xml:space="preserve">Osteomyelitis, sterile multifocal with periostitis and pustulosis M612852+ AR--Interstitial lung disease, osteolysis, </t>
    </r>
    <r>
      <rPr>
        <i/>
        <u/>
        <sz val="11"/>
        <color rgb="FFFF0000"/>
        <rFont val="Times New Roman"/>
        <family val="1"/>
      </rPr>
      <t>cervical vertebral fusion</t>
    </r>
    <r>
      <rPr>
        <sz val="11"/>
        <color rgb="FFFF0000"/>
        <rFont val="Times New Roman"/>
        <family val="1"/>
      </rPr>
      <t xml:space="preserve">, joint swelling, </t>
    </r>
    <r>
      <rPr>
        <i/>
        <u/>
        <sz val="11"/>
        <color rgb="FFFF0000"/>
        <rFont val="Times New Roman"/>
        <family val="1"/>
      </rPr>
      <t>joint pain</t>
    </r>
    <r>
      <rPr>
        <sz val="11"/>
        <color rgb="FFFF0000"/>
        <rFont val="Times New Roman"/>
        <family val="1"/>
      </rPr>
      <t xml:space="preserve">, </t>
    </r>
    <r>
      <rPr>
        <i/>
        <u/>
        <sz val="11"/>
        <color rgb="FFFF0000"/>
        <rFont val="Times New Roman"/>
        <family val="1"/>
      </rPr>
      <t>hyperkeratosis</t>
    </r>
    <r>
      <rPr>
        <sz val="11"/>
        <color rgb="FFFF0000"/>
        <rFont val="Times New Roman"/>
        <family val="1"/>
      </rPr>
      <t>, cerebral vasculitis</t>
    </r>
  </si>
  <si>
    <r>
      <t>Rheumatoid arthritis, systemic juvenile susceptibility M604302+—</t>
    </r>
    <r>
      <rPr>
        <i/>
        <u/>
        <sz val="11"/>
        <color rgb="FFFF0000"/>
        <rFont val="Times New Roman"/>
        <family val="1"/>
      </rPr>
      <t>joint swelling</t>
    </r>
    <r>
      <rPr>
        <sz val="11"/>
        <color rgb="FFFF0000"/>
        <rFont val="Times New Roman"/>
        <family val="1"/>
      </rPr>
      <t>,</t>
    </r>
    <r>
      <rPr>
        <i/>
        <u/>
        <sz val="11"/>
        <color rgb="FFFF0000"/>
        <rFont val="Times New Roman"/>
        <family val="1"/>
      </rPr>
      <t xml:space="preserve"> joint pain</t>
    </r>
    <r>
      <rPr>
        <sz val="11"/>
        <color rgb="FFFF0000"/>
        <rFont val="Times New Roman"/>
        <family val="1"/>
      </rPr>
      <t>; intracranial hemorrhage from vascular malformations susceptibility to M109010</t>
    </r>
  </si>
  <si>
    <r>
      <t>Koolen-deVries syndrome M610443 AD—</t>
    </r>
    <r>
      <rPr>
        <i/>
        <u/>
        <sz val="11"/>
        <color rgb="FFFF0000"/>
        <rFont val="Times New Roman"/>
        <family val="1"/>
      </rPr>
      <t>FTT</t>
    </r>
    <r>
      <rPr>
        <sz val="11"/>
        <color rgb="FFFF0000"/>
        <rFont val="Times New Roman"/>
        <family val="1"/>
      </rPr>
      <t xml:space="preserve">, heart defects, </t>
    </r>
    <r>
      <rPr>
        <i/>
        <u/>
        <sz val="11"/>
        <color rgb="FFFF0000"/>
        <rFont val="Times New Roman"/>
        <family val="1"/>
      </rPr>
      <t>scoliosis</t>
    </r>
    <r>
      <rPr>
        <sz val="11"/>
        <color rgb="FFFF0000"/>
        <rFont val="Times New Roman"/>
        <family val="1"/>
      </rPr>
      <t xml:space="preserve">, </t>
    </r>
    <r>
      <rPr>
        <i/>
        <u/>
        <sz val="11"/>
        <color rgb="FFFF0000"/>
        <rFont val="Times New Roman"/>
        <family val="1"/>
      </rPr>
      <t>flat feet</t>
    </r>
    <r>
      <rPr>
        <sz val="11"/>
        <color rgb="FFFF0000"/>
        <rFont val="Times New Roman"/>
        <family val="1"/>
      </rPr>
      <t xml:space="preserve">, hip dislocation, </t>
    </r>
    <r>
      <rPr>
        <i/>
        <u/>
        <sz val="11"/>
        <color rgb="FFFF0000"/>
        <rFont val="Times New Roman"/>
        <family val="1"/>
      </rPr>
      <t>dry skin</t>
    </r>
    <r>
      <rPr>
        <sz val="11"/>
        <color rgb="FFFF0000"/>
        <rFont val="Times New Roman"/>
        <family val="1"/>
      </rPr>
      <t xml:space="preserve">, </t>
    </r>
    <r>
      <rPr>
        <i/>
        <u/>
        <sz val="11"/>
        <color rgb="FFFF0000"/>
        <rFont val="Times New Roman"/>
        <family val="1"/>
      </rPr>
      <t>hypotonia,</t>
    </r>
    <r>
      <rPr>
        <sz val="11"/>
        <color rgb="FFFF0000"/>
        <rFont val="Times New Roman"/>
        <family val="1"/>
      </rPr>
      <t xml:space="preserve"> DD</t>
    </r>
  </si>
  <si>
    <r>
      <t>Stuve-Wiedemann syndrome I M601559 AR--</t>
    </r>
    <r>
      <rPr>
        <i/>
        <u/>
        <sz val="11"/>
        <color rgb="FFFF0000"/>
        <rFont val="Times New Roman"/>
        <family val="1"/>
      </rPr>
      <t>feeding difficulties</t>
    </r>
    <r>
      <rPr>
        <sz val="11"/>
        <color rgb="FFFF0000"/>
        <rFont val="Times New Roman"/>
        <family val="1"/>
      </rPr>
      <t xml:space="preserve">, facial changes, absent corneal reflexes, </t>
    </r>
    <r>
      <rPr>
        <i/>
        <u/>
        <sz val="11"/>
        <color rgb="FFFF0000"/>
        <rFont val="Times New Roman"/>
        <family val="1"/>
      </rPr>
      <t>dental caries</t>
    </r>
    <r>
      <rPr>
        <sz val="11"/>
        <color rgb="FFFF0000"/>
        <rFont val="Times New Roman"/>
        <family val="1"/>
      </rPr>
      <t xml:space="preserve">, </t>
    </r>
    <r>
      <rPr>
        <i/>
        <u/>
        <sz val="11"/>
        <color rgb="FFFF0000"/>
        <rFont val="Times New Roman"/>
        <family val="1"/>
      </rPr>
      <t>dysphagia</t>
    </r>
    <r>
      <rPr>
        <sz val="11"/>
        <color rgb="FFFF0000"/>
        <rFont val="Times New Roman"/>
        <family val="1"/>
      </rPr>
      <t xml:space="preserve">, </t>
    </r>
    <r>
      <rPr>
        <i/>
        <u/>
        <sz val="11"/>
        <color rgb="FFFF0000"/>
        <rFont val="Times New Roman"/>
        <family val="1"/>
      </rPr>
      <t>asthma</t>
    </r>
    <r>
      <rPr>
        <sz val="11"/>
        <color rgb="FFFF0000"/>
        <rFont val="Times New Roman"/>
        <family val="1"/>
      </rPr>
      <t xml:space="preserve">, </t>
    </r>
    <r>
      <rPr>
        <i/>
        <u/>
        <sz val="11"/>
        <color rgb="FFFF0000"/>
        <rFont val="Times New Roman"/>
        <family val="1"/>
      </rPr>
      <t>joint contractures</t>
    </r>
    <r>
      <rPr>
        <sz val="11"/>
        <color rgb="FFFF0000"/>
        <rFont val="Times New Roman"/>
        <family val="1"/>
      </rPr>
      <t>,</t>
    </r>
    <r>
      <rPr>
        <i/>
        <u/>
        <sz val="11"/>
        <color rgb="FFFF0000"/>
        <rFont val="Times New Roman"/>
        <family val="1"/>
      </rPr>
      <t xml:space="preserve"> thin skin</t>
    </r>
    <r>
      <rPr>
        <sz val="11"/>
        <color rgb="FFFF0000"/>
        <rFont val="Times New Roman"/>
        <family val="1"/>
      </rPr>
      <t xml:space="preserve">, </t>
    </r>
    <r>
      <rPr>
        <i/>
        <u/>
        <sz val="11"/>
        <color rgb="FFFF0000"/>
        <rFont val="Times New Roman"/>
        <family val="1"/>
      </rPr>
      <t>skeletal deformations</t>
    </r>
    <r>
      <rPr>
        <sz val="11"/>
        <color rgb="FFFF0000"/>
        <rFont val="Times New Roman"/>
        <family val="1"/>
      </rPr>
      <t xml:space="preserve">, </t>
    </r>
    <r>
      <rPr>
        <i/>
        <u/>
        <sz val="11"/>
        <color rgb="FFFF0000"/>
        <rFont val="Times New Roman"/>
        <family val="1"/>
      </rPr>
      <t>toeing-out</t>
    </r>
    <r>
      <rPr>
        <sz val="11"/>
        <color rgb="FFFF0000"/>
        <rFont val="Times New Roman"/>
        <family val="1"/>
      </rPr>
      <t>, hyperthermia/</t>
    </r>
    <r>
      <rPr>
        <i/>
        <u/>
        <sz val="11"/>
        <color rgb="FFFF0000"/>
        <rFont val="Times New Roman"/>
        <family val="1"/>
      </rPr>
      <t>heat sensitivity</t>
    </r>
    <r>
      <rPr>
        <sz val="11"/>
        <color rgb="FFFF0000"/>
        <rFont val="Times New Roman"/>
        <family val="1"/>
      </rPr>
      <t xml:space="preserve">, </t>
    </r>
    <r>
      <rPr>
        <i/>
        <u/>
        <sz val="11"/>
        <color rgb="FFFF0000"/>
        <rFont val="Times New Roman"/>
        <family val="1"/>
      </rPr>
      <t>dysautonomia</t>
    </r>
  </si>
  <si>
    <r>
      <t xml:space="preserve">Immunodeficiency, common variable 12, with autoimmunity M616576 AD—mouth ulcers, pulmonary infections, </t>
    </r>
    <r>
      <rPr>
        <i/>
        <u/>
        <sz val="11"/>
        <color rgb="FFFF0000"/>
        <rFont val="Times New Roman"/>
        <family val="1"/>
      </rPr>
      <t>joint pain</t>
    </r>
    <r>
      <rPr>
        <sz val="11"/>
        <color rgb="FFFF0000"/>
        <rFont val="Times New Roman"/>
        <family val="1"/>
      </rPr>
      <t>,</t>
    </r>
    <r>
      <rPr>
        <i/>
        <u/>
        <sz val="11"/>
        <color rgb="FFFF0000"/>
        <rFont val="Times New Roman"/>
        <family val="1"/>
      </rPr>
      <t xml:space="preserve"> bowel dysmotility</t>
    </r>
    <r>
      <rPr>
        <sz val="11"/>
        <color rgb="FFFF0000"/>
        <rFont val="Times New Roman"/>
        <family val="1"/>
      </rPr>
      <t>, colitis, vasculitis, thyroiditis/</t>
    </r>
    <r>
      <rPr>
        <i/>
        <u/>
        <sz val="11"/>
        <color rgb="FFFF0000"/>
        <rFont val="Times New Roman"/>
        <family val="1"/>
      </rPr>
      <t>hypothyroidism</t>
    </r>
  </si>
  <si>
    <r>
      <t xml:space="preserve">Muckle-Wells syndrome M191900+ AD--Sensorineural hearing loss, mouth ulcers, </t>
    </r>
    <r>
      <rPr>
        <i/>
        <u/>
        <sz val="11"/>
        <color rgb="FFFF0000"/>
        <rFont val="Times New Roman"/>
        <family val="1"/>
      </rPr>
      <t>joint pain</t>
    </r>
    <r>
      <rPr>
        <sz val="11"/>
        <color rgb="FFFF0000"/>
        <rFont val="Times New Roman"/>
        <family val="1"/>
      </rPr>
      <t xml:space="preserve">, </t>
    </r>
    <r>
      <rPr>
        <i/>
        <u/>
        <sz val="11"/>
        <color rgb="FFFF0000"/>
        <rFont val="Times New Roman"/>
        <family val="1"/>
      </rPr>
      <t>muscle aches</t>
    </r>
    <r>
      <rPr>
        <sz val="11"/>
        <color rgb="FFFF0000"/>
        <rFont val="Times New Roman"/>
        <family val="1"/>
      </rPr>
      <t xml:space="preserve">, </t>
    </r>
    <r>
      <rPr>
        <i/>
        <u/>
        <sz val="11"/>
        <color rgb="FFFF0000"/>
        <rFont val="Times New Roman"/>
        <family val="1"/>
      </rPr>
      <t>rashes</t>
    </r>
    <r>
      <rPr>
        <sz val="11"/>
        <color rgb="FFFF0000"/>
        <rFont val="Times New Roman"/>
        <family val="1"/>
      </rPr>
      <t xml:space="preserve">, </t>
    </r>
    <r>
      <rPr>
        <i/>
        <u/>
        <sz val="11"/>
        <color rgb="FFFF0000"/>
        <rFont val="Times New Roman"/>
        <family val="1"/>
      </rPr>
      <t>hives</t>
    </r>
    <r>
      <rPr>
        <sz val="11"/>
        <color rgb="FFFF0000"/>
        <rFont val="Times New Roman"/>
        <family val="1"/>
      </rPr>
      <t xml:space="preserve">, </t>
    </r>
    <r>
      <rPr>
        <i/>
        <u/>
        <sz val="11"/>
        <color rgb="FFFF0000"/>
        <rFont val="Times New Roman"/>
        <family val="1"/>
      </rPr>
      <t>abdominal pain</t>
    </r>
    <r>
      <rPr>
        <sz val="11"/>
        <color rgb="FFFF0000"/>
        <rFont val="Times New Roman"/>
        <family val="1"/>
      </rPr>
      <t>, fevers</t>
    </r>
  </si>
  <si>
    <t>PHOSPHATIDYLINOSITOL 3-KINASE, CLASS 3</t>
  </si>
  <si>
    <r>
      <t xml:space="preserve">May be a factor in neurodegeneration with brain iron accumulation per GeneCard entry (www.genecards.org/cgi-bin/carddisp.pl?gene=PIK3C3)--dystonia, spasticity, muscle stiffness, </t>
    </r>
    <r>
      <rPr>
        <i/>
        <u/>
        <sz val="11"/>
        <color rgb="FF000000"/>
        <rFont val="Times New Roman"/>
        <family val="1"/>
      </rPr>
      <t>poor balance/ataxia</t>
    </r>
    <r>
      <rPr>
        <sz val="11"/>
        <color rgb="FF000000"/>
        <rFont val="Times New Roman"/>
        <family val="1"/>
      </rPr>
      <t xml:space="preserve">, </t>
    </r>
    <r>
      <rPr>
        <i/>
        <u/>
        <sz val="11"/>
        <color rgb="FF000000"/>
        <rFont val="Times New Roman"/>
        <family val="1"/>
      </rPr>
      <t>confusion/brain fog</t>
    </r>
    <r>
      <rPr>
        <sz val="11"/>
        <color rgb="FF000000"/>
        <rFont val="Times New Roman"/>
        <family val="1"/>
      </rPr>
      <t xml:space="preserve"> </t>
    </r>
  </si>
  <si>
    <t>Phosphoinositol-3-kinase that in yeast diverts proteins from the secretory pathway to vacuoles</t>
  </si>
  <si>
    <t>M605616</t>
  </si>
  <si>
    <t>M188040</t>
  </si>
  <si>
    <t>THROMBOMODULIN</t>
  </si>
  <si>
    <t>Thrombophilia due to thrombomodulin defect M614486 AD--deep vein thrombosis, myocardial infarction, pulmonary embolism, sagittal sinus thrombosis</t>
  </si>
  <si>
    <t>Glycoprotein on the endothelial cell surface that forms a 1;1 complex with thrombin (protein F2)</t>
  </si>
  <si>
    <t>20p11.21</t>
  </si>
  <si>
    <r>
      <t>Immunodeficiency 74, Covid19-related M301051* XL—</t>
    </r>
    <r>
      <rPr>
        <i/>
        <u/>
        <sz val="11"/>
        <color rgb="FFFF0000"/>
        <rFont val="Times New Roman"/>
        <family val="1"/>
      </rPr>
      <t>dyspnea</t>
    </r>
    <r>
      <rPr>
        <sz val="11"/>
        <color rgb="FFFF0000"/>
        <rFont val="Times New Roman"/>
        <family val="1"/>
      </rPr>
      <t xml:space="preserve">, cough, respiratory difficulties, </t>
    </r>
    <r>
      <rPr>
        <i/>
        <u/>
        <sz val="11"/>
        <color rgb="FFFF0000"/>
        <rFont val="Times New Roman"/>
        <family val="1"/>
      </rPr>
      <t>nausea</t>
    </r>
    <r>
      <rPr>
        <sz val="11"/>
        <color rgb="FFFF0000"/>
        <rFont val="Times New Roman"/>
        <family val="1"/>
      </rPr>
      <t xml:space="preserve">, </t>
    </r>
    <r>
      <rPr>
        <i/>
        <u/>
        <sz val="11"/>
        <color rgb="FFFF0000"/>
        <rFont val="Times New Roman"/>
        <family val="1"/>
      </rPr>
      <t>vomiting</t>
    </r>
    <r>
      <rPr>
        <sz val="11"/>
        <color rgb="FFFF0000"/>
        <rFont val="Times New Roman"/>
        <family val="1"/>
      </rPr>
      <t xml:space="preserve">, </t>
    </r>
    <r>
      <rPr>
        <i/>
        <u/>
        <sz val="11"/>
        <color rgb="FFFF0000"/>
        <rFont val="Times New Roman"/>
        <family val="1"/>
      </rPr>
      <t>muscle aches</t>
    </r>
    <r>
      <rPr>
        <sz val="11"/>
        <color rgb="FFFF0000"/>
        <rFont val="Times New Roman"/>
        <family val="1"/>
      </rPr>
      <t xml:space="preserve">, fever, decreased interferon, increased ferritin and D-dimers; Systemic lupus erythematosus 17 301080 XLD—Oral ulcers, inflammatory arthritis, malar </t>
    </r>
    <r>
      <rPr>
        <i/>
        <u/>
        <sz val="11"/>
        <color rgb="FFFF0000"/>
        <rFont val="Times New Roman"/>
        <family val="1"/>
      </rPr>
      <t>rash</t>
    </r>
    <r>
      <rPr>
        <sz val="11"/>
        <color rgb="FFFF0000"/>
        <rFont val="Times New Roman"/>
        <family val="1"/>
      </rPr>
      <t>, myelitis, pancytopenia</t>
    </r>
  </si>
  <si>
    <t>10q22.1</t>
  </si>
  <si>
    <t>NEUROEXOPHILIN AND PC-ESTERASE DOMAIN 3</t>
  </si>
  <si>
    <t>A glycoprotein that binds alpha-neurexins, presynaptic transmembrane proteins that promote adhesion between dendrites and axons</t>
  </si>
  <si>
    <t>3q12.3</t>
  </si>
  <si>
    <t>No disease--highly expressed in brain</t>
  </si>
  <si>
    <t>SURFACTANT, PULMONARY-ASSOCIATED PROTEIN D</t>
  </si>
  <si>
    <t>M178635</t>
  </si>
  <si>
    <t>No disease--a lung surfactant protein that with its abundant glycines, hydroxyprolines, and hydroxylysines resembles collagen</t>
  </si>
  <si>
    <t>Contributes to pulmonary immune defense by signaling phagocytosis</t>
  </si>
  <si>
    <t>10q22.3</t>
  </si>
  <si>
    <t>M605169</t>
  </si>
  <si>
    <t>E74-LIKE ETS TRANSCRIPTION FACTOR 5</t>
  </si>
  <si>
    <t>11p13</t>
  </si>
  <si>
    <t>No disease--expressed in placenta and in the epithelium of kidney and prostate</t>
  </si>
  <si>
    <t>Member of the ETS family of transcription factors regulating cell proliferation and tumorigenesis, ETS from erythroblast transformation specific with actions on bone marrow and T-cell precursors.</t>
  </si>
  <si>
    <t>M620123</t>
  </si>
  <si>
    <t>FIBROSIN-LIKE 1</t>
  </si>
  <si>
    <t>Skin creases, congenital symmetric circumferential cited at www.malacards.org</t>
  </si>
  <si>
    <t>Thought to enhance RNA-binding activity</t>
  </si>
  <si>
    <t>CHEMOKINE, C MOTIF, RECEPTOR 1</t>
  </si>
  <si>
    <t>No disease--expressed in placenta, spleen, and thymus</t>
  </si>
  <si>
    <t xml:space="preserve">One of several chemokines and chemokine receptors at the 3p21.31 locus, causes migration and calcium mobilization in cells with this G-protein coupled receptor (XC chemokines lack the first and third of the four cystines in CC or CXC chemokins) </t>
  </si>
  <si>
    <t>M600552</t>
  </si>
  <si>
    <t>M606569</t>
  </si>
  <si>
    <t>SUPPRESSOR OF ACTIN MUTATIONS 1-LIKE</t>
  </si>
  <si>
    <t>No disease--expressed in brain, lung, liver, and kidney</t>
  </si>
  <si>
    <t>Predicted to encode a cytoplasmic protein in the endoplasmic reticulum</t>
  </si>
  <si>
    <t>M601633</t>
  </si>
  <si>
    <t>N-ETHYLMALEIMIDE SENSITIVE FACTOR</t>
  </si>
  <si>
    <t xml:space="preserve">ATPase that is part of the large complex responsible for vesicle targeting and fusion in the endocytic and secretory pathways </t>
  </si>
  <si>
    <t>WINGLESS-TYPE MMTV INTEGRATION SITE FAMILY, MEMBER 3</t>
  </si>
  <si>
    <t>M165330</t>
  </si>
  <si>
    <t>17q21</t>
  </si>
  <si>
    <t>Tetra-amelia syndrome 1 M273395 AR--facial anomalies, cataract, single naris, choanal atresia, cleft lip/palate, micrognathia, pulmonary vessel aplasia, gastroschisis, genital hypoplasia, renal agenesis, adrenal hypoplasia, pelvic hypoplasia, amelia, hydrocephalus</t>
  </si>
  <si>
    <t>Member of the Wnt signaling family important for primary embryonic axis formation (primitive streak and mesoderm formation in the mouse)</t>
  </si>
  <si>
    <t>NAPSIN A</t>
  </si>
  <si>
    <t>M605631</t>
  </si>
  <si>
    <t>No disease--endopeptidase with high expression in kidney</t>
  </si>
  <si>
    <t>Aspartic proteinase with integrin and N-linked oligosaccharide binding sites</t>
  </si>
  <si>
    <t>M200350</t>
  </si>
  <si>
    <t>ACETYL-COA-CARBOXYLASE-ALPHA</t>
  </si>
  <si>
    <t xml:space="preserve">Encodes the alpha-form of acetyl CoA carboxylase, a biotin-dependent enzyme that catalyzes the rate-limiting reaction in the long-chain fatty acid biosynthesis pathway </t>
  </si>
  <si>
    <t>M600212</t>
  </si>
  <si>
    <t>FATTY ACID SYNTHASE</t>
  </si>
  <si>
    <t xml:space="preserve">No disease--related to appetite and feeding in that fatty acid synthase inhibitors cause anorexia and weight loss in mice </t>
  </si>
  <si>
    <t>Enzyme product catalyzes the condensation of acetyl- and malonyl-CoA into long chain saturated fatty acids</t>
  </si>
  <si>
    <t>M600661</t>
  </si>
  <si>
    <t>MYOCYTE ENHANCER FACTOR</t>
  </si>
  <si>
    <t>No disease--regulates the transition from mesodermal precursor to myoblast cells</t>
  </si>
  <si>
    <t>Calcium-depedndent transcription enhancer important for myoblast development, also involved in the T-cell receptor (TCR)-induced apoptosis of thymocytes</t>
  </si>
  <si>
    <t>19p13.11</t>
  </si>
  <si>
    <t>S100 CALCIUM-BINDING PROTEIN A12</t>
  </si>
  <si>
    <t>M603112</t>
  </si>
  <si>
    <t>No disease--a calcium-binding protein expressed in fetal skin (amniocytes) and lung epithelium that leucocytes that activates proinflammatory mediators</t>
  </si>
  <si>
    <t>1q21.3</t>
  </si>
  <si>
    <t>RNA-BINDING MOTIF PROTEIN 15</t>
  </si>
  <si>
    <t>M606077</t>
  </si>
  <si>
    <t>No disease--critical role in the development of heart, spleen, and vasculature in mice</t>
  </si>
  <si>
    <t>RNA-binding protein with expression in heart, muscle, thymus, and leucocytes forms methyl-6-adenosine residues in the DNA of certain genes and their RNA products</t>
  </si>
  <si>
    <t>1p13.3</t>
  </si>
  <si>
    <t>PROPERDIN</t>
  </si>
  <si>
    <t>M300383</t>
  </si>
  <si>
    <t>Properdin deficiency M312060 XLR--increased susceptibility to Neisseria infections due to properdin and alternate complement pathway deficiency</t>
  </si>
  <si>
    <t>Plasma protein that binds to microbial surfaces and stabilizes the complement C3b;Bb convertase, a step in the alternative pathwat for activating complement C3</t>
  </si>
  <si>
    <t>TNF RECEPTOR-ASSOCIATED FACTOR 3</t>
  </si>
  <si>
    <t>{?Encephalopathy, acute, infection-induced (herpes-specific), susceptibility to, 5} M614849--neurodegeneration</t>
  </si>
  <si>
    <t>Component of the Toll/interleukin-1 receptor signaling complex regulating the induction of interferons and proinflammatory cytokines</t>
  </si>
  <si>
    <t>14q32.32</t>
  </si>
  <si>
    <t>M601896</t>
  </si>
  <si>
    <t>INTERFERON REGULATORY FACTOR 9</t>
  </si>
  <si>
    <t>M147574</t>
  </si>
  <si>
    <t>14q12</t>
  </si>
  <si>
    <t>M300248</t>
  </si>
  <si>
    <t>INHIBITOR OF NUCLEAR FACTOR KAPPA-B KINASE, REGULATORY SUBUNIT GAMMA</t>
  </si>
  <si>
    <t>M607182</t>
  </si>
  <si>
    <t>FYVE AND COILED-COIL DOMAIN CONTAINING 1</t>
  </si>
  <si>
    <t>Cataract 16 M610019 AR--bilateral nuclear cataracts</t>
  </si>
  <si>
    <t>A motor adaptor that facilitates protrudin action on neurite outgrowth</t>
  </si>
  <si>
    <t>3p21.3</t>
  </si>
  <si>
    <t>Autoinflammatory disease, systemic M301081 XL--optic nerve inflammation, chorioretinitis, conical teeth, hepatosplenomegaly,  inflammatory bowel disease. lipodystrophy, fever, anemia, intracranial hemorrhage, fever</t>
  </si>
  <si>
    <t>Encodes the regulatory gamma subunit of the IKB (inhibitor of kappa lignt polypeptide gene enhancer in B-cells) kinase complex</t>
  </si>
  <si>
    <t>Immunodeficiency 65, susceptibility to viral infections M618648 AR--gingivitis, stomatitis, respiratory infections, bronchiectasis, gastroenteritis, decreased immunoglobulin levels</t>
  </si>
  <si>
    <r>
      <t xml:space="preserve">DNA-binding component of the interferon-activated transcription factor complex that is activated when interferon-alpha binds to its cell surface receptor. The complex includes </t>
    </r>
    <r>
      <rPr>
        <i/>
        <sz val="11"/>
        <color rgb="FF000000"/>
        <rFont val="Times New Roman"/>
        <family val="1"/>
      </rPr>
      <t>STAT1</t>
    </r>
    <r>
      <rPr>
        <sz val="11"/>
        <color rgb="FF000000"/>
        <rFont val="Times New Roman"/>
        <family val="1"/>
      </rPr>
      <t xml:space="preserve"> and </t>
    </r>
    <r>
      <rPr>
        <i/>
        <sz val="11"/>
        <color rgb="FF000000"/>
        <rFont val="Times New Roman"/>
        <family val="1"/>
      </rPr>
      <t>STAT2 t</t>
    </r>
    <r>
      <rPr>
        <sz val="11"/>
        <color rgb="FF000000"/>
        <rFont val="Times New Roman"/>
        <family val="1"/>
      </rPr>
      <t>ranscription factors</t>
    </r>
  </si>
  <si>
    <t>Immunodeficiency 31B, mycobacterial and viral infections M613796 AR--increased susceptibility to mycobacterial and viral infections, impaired response to alpha-, beta-, and gamma interferon</t>
  </si>
  <si>
    <t>Cytosolic protein with DNA-binding domain that is critical for signal transduction from interferons</t>
  </si>
  <si>
    <t>2q32</t>
  </si>
  <si>
    <t>PERFORIN 1</t>
  </si>
  <si>
    <t>No disease--highly expressed in brain and testis, antibodies are present in patients with systemic lupus erythematosis</t>
  </si>
  <si>
    <r>
      <t xml:space="preserve">Immunodeficiency 47 M300972 XLR-- Hearing loss, </t>
    </r>
    <r>
      <rPr>
        <i/>
        <u/>
        <sz val="11"/>
        <color rgb="FFFF0000"/>
        <rFont val="Times New Roman"/>
        <family val="1"/>
      </rPr>
      <t>hyperopia</t>
    </r>
    <r>
      <rPr>
        <sz val="11"/>
        <color rgb="FFFF0000"/>
        <rFont val="Times New Roman"/>
        <family val="1"/>
      </rPr>
      <t xml:space="preserve">, </t>
    </r>
    <r>
      <rPr>
        <i/>
        <u/>
        <sz val="11"/>
        <color rgb="FFFF0000"/>
        <rFont val="Times New Roman"/>
        <family val="1"/>
      </rPr>
      <t>dilated aortic sinus,</t>
    </r>
    <r>
      <rPr>
        <sz val="11"/>
        <color rgb="FFFF0000"/>
        <rFont val="Times New Roman"/>
        <family val="1"/>
      </rPr>
      <t xml:space="preserve"> </t>
    </r>
    <r>
      <rPr>
        <i/>
        <u/>
        <sz val="11"/>
        <color rgb="FFFF0000"/>
        <rFont val="Times New Roman"/>
        <family val="1"/>
      </rPr>
      <t>hernia</t>
    </r>
    <r>
      <rPr>
        <sz val="11"/>
        <color rgb="FFFF0000"/>
        <rFont val="Times New Roman"/>
        <family val="1"/>
      </rPr>
      <t xml:space="preserve">, </t>
    </r>
    <r>
      <rPr>
        <i/>
        <u/>
        <sz val="11"/>
        <color rgb="FFFF0000"/>
        <rFont val="Times New Roman"/>
        <family val="1"/>
      </rPr>
      <t>cutis aplasia</t>
    </r>
    <r>
      <rPr>
        <sz val="11"/>
        <color rgb="FFFF0000"/>
        <rFont val="Times New Roman"/>
        <family val="1"/>
      </rPr>
      <t xml:space="preserve">, </t>
    </r>
    <r>
      <rPr>
        <i/>
        <u/>
        <sz val="11"/>
        <color rgb="FFFF0000"/>
        <rFont val="Times New Roman"/>
        <family val="1"/>
      </rPr>
      <t>skin laxity</t>
    </r>
    <r>
      <rPr>
        <sz val="11"/>
        <color rgb="FFFF0000"/>
        <rFont val="Times New Roman"/>
        <family val="1"/>
      </rPr>
      <t>, bacterial infections</t>
    </r>
  </si>
  <si>
    <r>
      <t xml:space="preserve">Complement component C3 deficiency M613779 AR--renal disease, recurrent bacterial infections, autoimmune </t>
    </r>
    <r>
      <rPr>
        <i/>
        <u/>
        <sz val="11"/>
        <color rgb="FFFF0000"/>
        <rFont val="Times New Roman"/>
        <family val="1"/>
      </rPr>
      <t>arthritis,</t>
    </r>
    <r>
      <rPr>
        <sz val="11"/>
        <color rgb="FFFF0000"/>
        <rFont val="Times New Roman"/>
        <family val="1"/>
      </rPr>
      <t xml:space="preserve"> other findings resembling systemic lupus erythematosis</t>
    </r>
  </si>
  <si>
    <r>
      <t>Autoimmune lymphoproliferative syndrome M601859 AD—</t>
    </r>
    <r>
      <rPr>
        <i/>
        <u/>
        <sz val="11"/>
        <color rgb="FFFF0000"/>
        <rFont val="Times New Roman"/>
        <family val="1"/>
      </rPr>
      <t>hives,</t>
    </r>
    <r>
      <rPr>
        <sz val="11"/>
        <color rgb="FFFF0000"/>
        <rFont val="Times New Roman"/>
        <family val="1"/>
      </rPr>
      <t xml:space="preserve"> </t>
    </r>
    <r>
      <rPr>
        <i/>
        <u/>
        <sz val="11"/>
        <color rgb="FFFF0000"/>
        <rFont val="Times New Roman"/>
        <family val="1"/>
      </rPr>
      <t>rashes</t>
    </r>
    <r>
      <rPr>
        <sz val="11"/>
        <color rgb="FFFF0000"/>
        <rFont val="Times New Roman"/>
        <family val="1"/>
      </rPr>
      <t xml:space="preserve">, </t>
    </r>
    <r>
      <rPr>
        <i/>
        <u/>
        <sz val="11"/>
        <color rgb="FFFF0000"/>
        <rFont val="Times New Roman"/>
        <family val="1"/>
      </rPr>
      <t>anemia</t>
    </r>
    <r>
      <rPr>
        <sz val="11"/>
        <color rgb="FFFF0000"/>
        <rFont val="Times New Roman"/>
        <family val="1"/>
      </rPr>
      <t>, pancytopenia, hepatomegaly</t>
    </r>
  </si>
  <si>
    <r>
      <t xml:space="preserve">Ectodermal dysplasia and immunodeficiency 2  M612132 AD—cranial changes, </t>
    </r>
    <r>
      <rPr>
        <u/>
        <sz val="11"/>
        <color rgb="FFFF0000"/>
        <rFont val="Times New Roman"/>
        <family val="1"/>
      </rPr>
      <t>hypodontia,</t>
    </r>
    <r>
      <rPr>
        <sz val="11"/>
        <color rgb="FFFF0000"/>
        <rFont val="Times New Roman"/>
        <family val="1"/>
      </rPr>
      <t xml:space="preserve"> respiratory and bowel infections, decreased </t>
    </r>
    <r>
      <rPr>
        <i/>
        <u/>
        <sz val="11"/>
        <color rgb="FFFF0000"/>
        <rFont val="Times New Roman"/>
        <family val="1"/>
      </rPr>
      <t>sweating</t>
    </r>
    <r>
      <rPr>
        <sz val="11"/>
        <color rgb="FFFF0000"/>
        <rFont val="Times New Roman"/>
        <family val="1"/>
      </rPr>
      <t xml:space="preserve">, </t>
    </r>
    <r>
      <rPr>
        <i/>
        <u/>
        <sz val="11"/>
        <color rgb="FFFF0000"/>
        <rFont val="Times New Roman"/>
        <family val="1"/>
      </rPr>
      <t>heat sensitivity</t>
    </r>
    <r>
      <rPr>
        <sz val="11"/>
        <color rgb="FFFF0000"/>
        <rFont val="Times New Roman"/>
        <family val="1"/>
      </rPr>
      <t>, immunodeficiency</t>
    </r>
  </si>
  <si>
    <r>
      <t>Immunodeficiency 100 with pulmonary alveolar proteinosis and hypoglobulinemia M618042 AD--</t>
    </r>
    <r>
      <rPr>
        <i/>
        <u/>
        <sz val="11"/>
        <color rgb="FFFF0000"/>
        <rFont val="Times New Roman"/>
        <family val="1"/>
      </rPr>
      <t>FTT</t>
    </r>
    <r>
      <rPr>
        <sz val="11"/>
        <color rgb="FFFF0000"/>
        <rFont val="Times New Roman"/>
        <family val="1"/>
      </rPr>
      <t xml:space="preserve">, </t>
    </r>
    <r>
      <rPr>
        <i/>
        <u/>
        <sz val="11"/>
        <color rgb="FFFF0000"/>
        <rFont val="Times New Roman"/>
        <family val="1"/>
      </rPr>
      <t>respiratory difficulties</t>
    </r>
    <r>
      <rPr>
        <sz val="11"/>
        <color rgb="FFFF0000"/>
        <rFont val="Times New Roman"/>
        <family val="1"/>
      </rPr>
      <t xml:space="preserve">, respiratory infections, </t>
    </r>
    <r>
      <rPr>
        <i/>
        <u/>
        <sz val="11"/>
        <color rgb="FFFF0000"/>
        <rFont val="Times New Roman"/>
        <family val="1"/>
      </rPr>
      <t>bowel dysmotility</t>
    </r>
    <r>
      <rPr>
        <sz val="11"/>
        <color rgb="FFFF0000"/>
        <rFont val="Times New Roman"/>
        <family val="1"/>
      </rPr>
      <t xml:space="preserve">, GI inflammation, </t>
    </r>
    <r>
      <rPr>
        <i/>
        <u/>
        <sz val="11"/>
        <color rgb="FFFF0000"/>
        <rFont val="Times New Roman"/>
        <family val="1"/>
      </rPr>
      <t>rashes</t>
    </r>
    <r>
      <rPr>
        <sz val="11"/>
        <color rgb="FFFF0000"/>
        <rFont val="Times New Roman"/>
        <family val="1"/>
      </rPr>
      <t>, immunodeficiency, autoinflammation</t>
    </r>
  </si>
  <si>
    <r>
      <t xml:space="preserve">Frontotemporal dementia M616439 AD—bulbar weakness, </t>
    </r>
    <r>
      <rPr>
        <i/>
        <u/>
        <sz val="11"/>
        <color rgb="FFFF0000"/>
        <rFont val="Times New Roman"/>
        <family val="1"/>
      </rPr>
      <t>dysphagia</t>
    </r>
    <r>
      <rPr>
        <sz val="11"/>
        <color rgb="FFFF0000"/>
        <rFont val="Times New Roman"/>
        <family val="1"/>
      </rPr>
      <t xml:space="preserve">, </t>
    </r>
    <r>
      <rPr>
        <i/>
        <u/>
        <sz val="11"/>
        <color rgb="FFFF0000"/>
        <rFont val="Times New Roman"/>
        <family val="1"/>
      </rPr>
      <t>muscle weakness</t>
    </r>
    <r>
      <rPr>
        <sz val="11"/>
        <color rgb="FFFF0000"/>
        <rFont val="Times New Roman"/>
        <family val="1"/>
      </rPr>
      <t xml:space="preserve">, </t>
    </r>
    <r>
      <rPr>
        <i/>
        <u/>
        <sz val="11"/>
        <color rgb="FFFF0000"/>
        <rFont val="Times New Roman"/>
        <family val="1"/>
      </rPr>
      <t>muscle atrophy</t>
    </r>
    <r>
      <rPr>
        <sz val="11"/>
        <color rgb="FFFF0000"/>
        <rFont val="Times New Roman"/>
        <family val="1"/>
      </rPr>
      <t xml:space="preserve"> with fasciculations, dementia, dysarthria, mutism</t>
    </r>
  </si>
  <si>
    <r>
      <t>Migraine with or without aura, susceptibility to M157300--</t>
    </r>
    <r>
      <rPr>
        <i/>
        <u/>
        <sz val="11"/>
        <color rgb="FFFF0000"/>
        <rFont val="Times New Roman"/>
        <family val="1"/>
      </rPr>
      <t>nausea/vomiting</t>
    </r>
    <r>
      <rPr>
        <sz val="11"/>
        <color rgb="FFFF0000"/>
        <rFont val="Times New Roman"/>
        <family val="1"/>
      </rPr>
      <t xml:space="preserve">, </t>
    </r>
    <r>
      <rPr>
        <i/>
        <u/>
        <sz val="11"/>
        <color rgb="FFFF0000"/>
        <rFont val="Times New Roman"/>
        <family val="1"/>
      </rPr>
      <t>migraines</t>
    </r>
    <r>
      <rPr>
        <sz val="11"/>
        <color rgb="FFFF0000"/>
        <rFont val="Times New Roman"/>
        <family val="1"/>
      </rPr>
      <t xml:space="preserve"> with pulsating quality, photophobia, symptoms worse with physical activity</t>
    </r>
  </si>
  <si>
    <t>Immunodeficiency 40 M616433 AR—invasive infections of all types, B- and T-cell deficiency, lethal without transplant</t>
  </si>
  <si>
    <t>Mannose-binding lectin deficiency M614372 AD--increased susceptibility to infection—10% of individuals, most asymptomatic</t>
  </si>
  <si>
    <r>
      <t>Acetyl CoA carboxylase deficiency M613933 AR--</t>
    </r>
    <r>
      <rPr>
        <i/>
        <u/>
        <sz val="11"/>
        <color rgb="FF00B050"/>
        <rFont val="Times New Roman"/>
        <family val="1"/>
      </rPr>
      <t>FTT</t>
    </r>
    <r>
      <rPr>
        <sz val="11"/>
        <color rgb="FF00B050"/>
        <rFont val="Times New Roman"/>
        <family val="1"/>
      </rPr>
      <t xml:space="preserve">, </t>
    </r>
    <r>
      <rPr>
        <i/>
        <u/>
        <sz val="11"/>
        <color rgb="FF00B050"/>
        <rFont val="Times New Roman"/>
        <family val="1"/>
      </rPr>
      <t>muscle weakness</t>
    </r>
    <r>
      <rPr>
        <sz val="11"/>
        <color rgb="FF00B050"/>
        <rFont val="Times New Roman"/>
        <family val="1"/>
      </rPr>
      <t xml:space="preserve">, </t>
    </r>
    <r>
      <rPr>
        <i/>
        <u/>
        <sz val="11"/>
        <color rgb="FF00B050"/>
        <rFont val="Times New Roman"/>
        <family val="1"/>
      </rPr>
      <t>hypotonia</t>
    </r>
    <r>
      <rPr>
        <sz val="11"/>
        <color rgb="FF00B050"/>
        <rFont val="Times New Roman"/>
        <family val="1"/>
      </rPr>
      <t xml:space="preserve">, neurodegeneration </t>
    </r>
  </si>
  <si>
    <r>
      <t xml:space="preserve">Renal tubular dysgenesis M267430—absent kidneys with lethal Potter syndrome (pulmonary agenesis and limb </t>
    </r>
    <r>
      <rPr>
        <i/>
        <u/>
        <sz val="11"/>
        <color rgb="FF7030A0"/>
        <rFont val="Times New Roman"/>
        <family val="1"/>
      </rPr>
      <t>contractures</t>
    </r>
    <r>
      <rPr>
        <sz val="11"/>
        <color rgb="FF7030A0"/>
        <rFont val="Times New Roman"/>
        <family val="1"/>
      </rPr>
      <t>)</t>
    </r>
  </si>
  <si>
    <r>
      <t>Thrombotic thrombocytopenic purpura, hereditary M274150 AR--</t>
    </r>
    <r>
      <rPr>
        <i/>
        <u/>
        <sz val="11"/>
        <color rgb="FF7030A0"/>
        <rFont val="Times New Roman"/>
        <family val="1"/>
      </rPr>
      <t>respiratory distress</t>
    </r>
    <r>
      <rPr>
        <sz val="11"/>
        <color rgb="FF7030A0"/>
        <rFont val="Times New Roman"/>
        <family val="1"/>
      </rPr>
      <t xml:space="preserve">, renal disease, hemolytic anemia, fever, </t>
    </r>
    <r>
      <rPr>
        <i/>
        <u/>
        <sz val="11"/>
        <color rgb="FF7030A0"/>
        <rFont val="Times New Roman"/>
        <family val="1"/>
      </rPr>
      <t>confusion</t>
    </r>
    <r>
      <rPr>
        <sz val="11"/>
        <color rgb="FF7030A0"/>
        <rFont val="Times New Roman"/>
        <family val="1"/>
      </rPr>
      <t>, tremor</t>
    </r>
  </si>
  <si>
    <r>
      <t xml:space="preserve">Renal tubular dysgenesis M267430—same disease contribution as the </t>
    </r>
    <r>
      <rPr>
        <i/>
        <sz val="11"/>
        <color rgb="FF7030A0"/>
        <rFont val="Times New Roman"/>
        <family val="1"/>
      </rPr>
      <t>ACE1</t>
    </r>
    <r>
      <rPr>
        <sz val="11"/>
        <color rgb="FF7030A0"/>
        <rFont val="Times New Roman"/>
        <family val="1"/>
      </rPr>
      <t xml:space="preserve"> gene</t>
    </r>
  </si>
  <si>
    <r>
      <t xml:space="preserve">Spinal and bulbar muscular atrophy M313200+ XLR—Facial </t>
    </r>
    <r>
      <rPr>
        <i/>
        <u/>
        <sz val="11"/>
        <color rgb="FF00B050"/>
        <rFont val="Times New Roman"/>
        <family val="1"/>
      </rPr>
      <t>muscle</t>
    </r>
    <r>
      <rPr>
        <sz val="11"/>
        <color rgb="FF00B050"/>
        <rFont val="Times New Roman"/>
        <family val="1"/>
      </rPr>
      <t xml:space="preserve"> </t>
    </r>
    <r>
      <rPr>
        <i/>
        <u/>
        <sz val="11"/>
        <color rgb="FF00B050"/>
        <rFont val="Times New Roman"/>
        <family val="1"/>
      </rPr>
      <t>weakness</t>
    </r>
    <r>
      <rPr>
        <sz val="11"/>
        <color rgb="FF00B050"/>
        <rFont val="Times New Roman"/>
        <family val="1"/>
      </rPr>
      <t xml:space="preserve">, neuropathic </t>
    </r>
    <r>
      <rPr>
        <i/>
        <u/>
        <sz val="11"/>
        <color rgb="FF00B050"/>
        <rFont val="Times New Roman"/>
        <family val="1"/>
      </rPr>
      <t>muscle atrophy</t>
    </r>
    <r>
      <rPr>
        <sz val="11"/>
        <color rgb="FF00B050"/>
        <rFont val="Times New Roman"/>
        <family val="1"/>
      </rPr>
      <t xml:space="preserve">, </t>
    </r>
    <r>
      <rPr>
        <i/>
        <u/>
        <sz val="11"/>
        <color rgb="FF00B050"/>
        <rFont val="Times New Roman"/>
        <family val="1"/>
      </rPr>
      <t>dysphagia</t>
    </r>
    <r>
      <rPr>
        <sz val="11"/>
        <color rgb="FF00B050"/>
        <rFont val="Times New Roman"/>
        <family val="1"/>
      </rPr>
      <t xml:space="preserve">, </t>
    </r>
    <r>
      <rPr>
        <i/>
        <u/>
        <sz val="11"/>
        <color rgb="FF00B050"/>
        <rFont val="Times New Roman"/>
        <family val="1"/>
      </rPr>
      <t>sensory neuropathy</t>
    </r>
  </si>
  <si>
    <r>
      <t>N</t>
    </r>
    <r>
      <rPr>
        <u/>
        <sz val="11"/>
        <color rgb="FFFF0000"/>
        <rFont val="Times New Roman"/>
        <family val="1"/>
      </rPr>
      <t>o disease—Fibrillar collagens COL1/2/3/5 bind to the ectodomains of DDR1 and DDR2</t>
    </r>
  </si>
  <si>
    <r>
      <t>N</t>
    </r>
    <r>
      <rPr>
        <u/>
        <sz val="11"/>
        <color rgb="FFFF0000"/>
        <rFont val="Calibri"/>
        <family val="2"/>
        <scheme val="minor"/>
      </rPr>
      <t>o disease—processes proparathormone and pro-TGF-beta to active proteins</t>
    </r>
  </si>
  <si>
    <r>
      <t>Immunodeficiency 69 M609135 AR—</t>
    </r>
    <r>
      <rPr>
        <i/>
        <u/>
        <sz val="11"/>
        <color rgb="FF00B0F0"/>
        <rFont val="Times New Roman"/>
        <family val="1"/>
      </rPr>
      <t>Rash</t>
    </r>
    <r>
      <rPr>
        <sz val="11"/>
        <color rgb="FF00B0F0"/>
        <rFont val="Times New Roman"/>
        <family val="1"/>
      </rPr>
      <t>, fever, anemia, thrombocytosis, liver disease, susceptibility to fungal infection, triggered by BCG vaccination</t>
    </r>
  </si>
  <si>
    <r>
      <t xml:space="preserve">Encephalopathy, acute, infection-induced (herpes-specific), susceptibility to, 7 M616532--acute infectious encephalitis, </t>
    </r>
    <r>
      <rPr>
        <i/>
        <u/>
        <sz val="11"/>
        <color rgb="FF00B050"/>
        <rFont val="Times New Roman"/>
        <family val="1"/>
      </rPr>
      <t>headaches, fluctuating con</t>
    </r>
    <r>
      <rPr>
        <i/>
        <sz val="11"/>
        <color rgb="FF00B050"/>
        <rFont val="Times New Roman"/>
        <family val="1"/>
      </rPr>
      <t>sciousness/</t>
    </r>
    <r>
      <rPr>
        <i/>
        <u/>
        <sz val="11"/>
        <color rgb="FF00B050"/>
        <rFont val="Times New Roman"/>
        <family val="1"/>
      </rPr>
      <t>brain fog,</t>
    </r>
    <r>
      <rPr>
        <sz val="11"/>
        <color rgb="FF00B050"/>
        <rFont val="Times New Roman"/>
        <family val="1"/>
      </rPr>
      <t xml:space="preserve"> </t>
    </r>
    <r>
      <rPr>
        <i/>
        <u/>
        <sz val="11"/>
        <color rgb="FF00B050"/>
        <rFont val="Times New Roman"/>
        <family val="1"/>
      </rPr>
      <t>seizures</t>
    </r>
    <r>
      <rPr>
        <sz val="11"/>
        <color rgb="FF00B050"/>
        <rFont val="Times New Roman"/>
        <family val="1"/>
      </rPr>
      <t>, nuchal rigidity</t>
    </r>
    <r>
      <rPr>
        <sz val="11"/>
        <color rgb="FF00B050"/>
        <rFont val="Calibri"/>
        <family val="2"/>
        <scheme val="minor"/>
      </rPr>
      <t xml:space="preserve"> </t>
    </r>
  </si>
  <si>
    <t>Tubulointerstitial kidney disease AD2 M17400 AD—hypertension, gout, renal cysts, small kidneys, renal failure</t>
  </si>
  <si>
    <r>
      <t>No disease—</t>
    </r>
    <r>
      <rPr>
        <u/>
        <sz val="11"/>
        <color rgb="FFFF0000"/>
        <rFont val="Times New Roman"/>
        <family val="1"/>
      </rPr>
      <t>important for assembly of mitochondrial complex I</t>
    </r>
  </si>
  <si>
    <r>
      <t xml:space="preserve">Niemann-Pick disease type C1 M257220 AR—gaze palsy, hepatosplenomegaly, </t>
    </r>
    <r>
      <rPr>
        <i/>
        <u/>
        <sz val="11"/>
        <color rgb="FF00B050"/>
        <rFont val="Times New Roman"/>
        <family val="1"/>
      </rPr>
      <t>dysphagia,</t>
    </r>
    <r>
      <rPr>
        <sz val="11"/>
        <color rgb="FF00B050"/>
        <rFont val="Times New Roman"/>
        <family val="1"/>
      </rPr>
      <t xml:space="preserve"> </t>
    </r>
    <r>
      <rPr>
        <i/>
        <u/>
        <sz val="11"/>
        <color rgb="FF00B050"/>
        <rFont val="Times New Roman"/>
        <family val="1"/>
      </rPr>
      <t>hypotonia,</t>
    </r>
    <r>
      <rPr>
        <sz val="11"/>
        <color rgb="FF00B050"/>
        <rFont val="Times New Roman"/>
        <family val="1"/>
      </rPr>
      <t xml:space="preserve"> dementia, neuronal loss</t>
    </r>
  </si>
  <si>
    <r>
      <t>Developmental and epileptic encephalopathy 96 M619340 AD--</t>
    </r>
    <r>
      <rPr>
        <i/>
        <u/>
        <sz val="11"/>
        <color rgb="FF00B050"/>
        <rFont val="Times New Roman"/>
        <family val="1"/>
      </rPr>
      <t>FTT</t>
    </r>
    <r>
      <rPr>
        <sz val="11"/>
        <color rgb="FF00B050"/>
        <rFont val="Times New Roman"/>
        <family val="1"/>
      </rPr>
      <t xml:space="preserve">, microcephaly, </t>
    </r>
    <r>
      <rPr>
        <i/>
        <u/>
        <sz val="11"/>
        <color rgb="FF00B050"/>
        <rFont val="Times New Roman"/>
        <family val="1"/>
      </rPr>
      <t>asthma</t>
    </r>
    <r>
      <rPr>
        <sz val="11"/>
        <color rgb="FF00B050"/>
        <rFont val="Times New Roman"/>
        <family val="1"/>
      </rPr>
      <t xml:space="preserve">-respiratory failure, </t>
    </r>
    <r>
      <rPr>
        <i/>
        <u/>
        <sz val="11"/>
        <color rgb="FF00B050"/>
        <rFont val="Times New Roman"/>
        <family val="1"/>
      </rPr>
      <t>hypotonia</t>
    </r>
    <r>
      <rPr>
        <sz val="11"/>
        <color rgb="FF00B050"/>
        <rFont val="Times New Roman"/>
        <family val="1"/>
      </rPr>
      <t xml:space="preserve">, seizures, DD, </t>
    </r>
    <r>
      <rPr>
        <i/>
        <u/>
        <sz val="11"/>
        <color rgb="FF00B050"/>
        <rFont val="Times New Roman"/>
        <family val="1"/>
      </rPr>
      <t>premature birth</t>
    </r>
  </si>
  <si>
    <r>
      <t>Lymphophagocytic lymphohistocytosis familial 2 M603553+ AR--</t>
    </r>
    <r>
      <rPr>
        <i/>
        <u/>
        <sz val="11"/>
        <color rgb="FF00B050"/>
        <rFont val="Times New Roman"/>
        <family val="1"/>
      </rPr>
      <t>FTT</t>
    </r>
    <r>
      <rPr>
        <sz val="11"/>
        <color rgb="FF00B050"/>
        <rFont val="Times New Roman"/>
        <family val="1"/>
      </rPr>
      <t xml:space="preserve">, bulging fontanel, purpuric </t>
    </r>
    <r>
      <rPr>
        <i/>
        <u/>
        <sz val="11"/>
        <color rgb="FF00B050"/>
        <rFont val="Times New Roman"/>
        <family val="1"/>
      </rPr>
      <t>rashes</t>
    </r>
    <r>
      <rPr>
        <sz val="11"/>
        <color rgb="FF00B050"/>
        <rFont val="Times New Roman"/>
        <family val="1"/>
      </rPr>
      <t xml:space="preserve">, generalized edema, hypotonia, seizures, </t>
    </r>
    <r>
      <rPr>
        <i/>
        <u/>
        <sz val="11"/>
        <color rgb="FF00B050"/>
        <rFont val="Times New Roman"/>
        <family val="1"/>
      </rPr>
      <t>ataxia</t>
    </r>
    <r>
      <rPr>
        <sz val="11"/>
        <color rgb="FF00B050"/>
        <rFont val="Times New Roman"/>
        <family val="1"/>
      </rPr>
      <t xml:space="preserve">, </t>
    </r>
    <r>
      <rPr>
        <i/>
        <u/>
        <sz val="11"/>
        <color rgb="FF00B050"/>
        <rFont val="Times New Roman"/>
        <family val="1"/>
      </rPr>
      <t>increased intracranial pressure</t>
    </r>
    <r>
      <rPr>
        <sz val="11"/>
        <color rgb="FF00B050"/>
        <rFont val="Times New Roman"/>
        <family val="1"/>
      </rPr>
      <t xml:space="preserve">, ID </t>
    </r>
  </si>
  <si>
    <r>
      <t xml:space="preserve">Immunodeficiency 44 M616636+ AR—encephalopathy, </t>
    </r>
    <r>
      <rPr>
        <i/>
        <u/>
        <sz val="11"/>
        <color rgb="FF00B050"/>
        <rFont val="Times New Roman"/>
        <family val="1"/>
      </rPr>
      <t>muscle weakness</t>
    </r>
    <r>
      <rPr>
        <sz val="11"/>
        <color rgb="FF00B050"/>
        <rFont val="Times New Roman"/>
        <family val="1"/>
      </rPr>
      <t>, long mitochondria in muscle, susceptibility to viral infections</t>
    </r>
  </si>
  <si>
    <r>
      <t>No disease—transcription factor involved in the TGF-beta (M190180) and Hippo signaling pathways</t>
    </r>
    <r>
      <rPr>
        <u/>
        <vertAlign val="superscript"/>
        <sz val="11"/>
        <color rgb="FFFF0000"/>
        <rFont val="Times New Roman"/>
        <family val="1"/>
      </rPr>
      <t>13</t>
    </r>
  </si>
  <si>
    <t>Immunodeficiency 35 M611521 AR--respiratory infections, skin abscesses, susceptibility to viral infections</t>
  </si>
  <si>
    <r>
      <rPr>
        <sz val="11"/>
        <color theme="1"/>
        <rFont val="Times New Roman"/>
        <family val="1"/>
      </rPr>
      <t>No diseas</t>
    </r>
    <r>
      <rPr>
        <b/>
        <sz val="11"/>
        <color theme="1"/>
        <rFont val="Times New Roman"/>
        <family val="1"/>
      </rPr>
      <t>e—</t>
    </r>
    <r>
      <rPr>
        <sz val="11"/>
        <color theme="1"/>
        <rFont val="Times New Roman"/>
        <family val="1"/>
      </rPr>
      <t>coronary artery disease, spina bifida (M182430), TB (M607348) susceptibility, HIV resistance (M602943)</t>
    </r>
  </si>
  <si>
    <t>Si-Dev</t>
  </si>
  <si>
    <t>Aim-V</t>
  </si>
  <si>
    <t>{Coronary artery disease, resistance to M607339}</t>
  </si>
  <si>
    <t>Ad-Dev</t>
  </si>
  <si>
    <t xml:space="preserve"> Aim-V</t>
  </si>
  <si>
    <t>Rc-Dev</t>
  </si>
  <si>
    <r>
      <t xml:space="preserve">Dystonia 16 M612067 AR—abnormal jaw movements, torticollis, </t>
    </r>
    <r>
      <rPr>
        <i/>
        <u/>
        <sz val="11"/>
        <color rgb="FF00B050"/>
        <rFont val="Times New Roman"/>
        <family val="1"/>
      </rPr>
      <t>dysphagia</t>
    </r>
    <r>
      <rPr>
        <sz val="11"/>
        <color rgb="FF00B050"/>
        <rFont val="Times New Roman"/>
        <family val="1"/>
      </rPr>
      <t xml:space="preserve">, </t>
    </r>
    <r>
      <rPr>
        <i/>
        <u/>
        <sz val="11"/>
        <color rgb="FF00B050"/>
        <rFont val="Times New Roman"/>
        <family val="1"/>
      </rPr>
      <t>neuropathic leg pain</t>
    </r>
    <r>
      <rPr>
        <sz val="11"/>
        <color rgb="FF00B050"/>
        <rFont val="Times New Roman"/>
        <family val="1"/>
      </rPr>
      <t>, ID</t>
    </r>
  </si>
  <si>
    <r>
      <t>Charcot-Marie-Tooth disease type 2B—</t>
    </r>
    <r>
      <rPr>
        <i/>
        <sz val="11"/>
        <color rgb="FF00B050"/>
        <rFont val="Times New Roman"/>
        <family val="1"/>
      </rPr>
      <t>usual CMT symptoms</t>
    </r>
    <r>
      <rPr>
        <sz val="11"/>
        <color rgb="FF00B050"/>
        <rFont val="Times New Roman"/>
        <family val="1"/>
      </rPr>
      <t xml:space="preserve">, </t>
    </r>
    <r>
      <rPr>
        <i/>
        <u/>
        <sz val="11"/>
        <color rgb="FF00B050"/>
        <rFont val="Times New Roman"/>
        <family val="1"/>
      </rPr>
      <t>skin fragility</t>
    </r>
    <r>
      <rPr>
        <sz val="11"/>
        <color rgb="FF00B050"/>
        <rFont val="Times New Roman"/>
        <family val="1"/>
      </rPr>
      <t>-ulcers</t>
    </r>
  </si>
  <si>
    <t>Induces mucin expression in pulmonary epithelium, blockage of S100A12-activated pathways in mice inhibits delayed hypersensitivity and inflammatory colitis</t>
  </si>
  <si>
    <t>Ez-Dev</t>
  </si>
  <si>
    <r>
      <t xml:space="preserve">No disease—responsive to androgen and fuses with </t>
    </r>
    <r>
      <rPr>
        <i/>
        <sz val="11"/>
        <color rgb="FF00B0F0"/>
        <rFont val="Times New Roman"/>
        <family val="1"/>
      </rPr>
      <t>ERG</t>
    </r>
    <r>
      <rPr>
        <sz val="11"/>
        <color rgb="FF00B0F0"/>
        <rFont val="Times New Roman"/>
        <family val="1"/>
      </rPr>
      <t xml:space="preserve"> (M165080) in prostate cancer; primes the SARS-CoV-2 spike protein </t>
    </r>
  </si>
  <si>
    <t>St-Dev</t>
  </si>
  <si>
    <t>Tf-Dev</t>
  </si>
  <si>
    <t>No disease—regulated by the ATR kinase (M601215) that is deficient in ataxia-telangiectasia (M208900) with skin, immune, and neurologic abnormalities</t>
  </si>
  <si>
    <t>ANGIOTENSIN I-CONVERTING ENZYME 2</t>
  </si>
  <si>
    <t>CHEMOKINE, CC MOTIF, RECEPTOR 5</t>
  </si>
  <si>
    <t>V- JUN AVIAN SARCOMA 17 ONCOGENE HOMOLOG</t>
  </si>
  <si>
    <r>
      <t>MUCIN 5, SUBTYPES A C,</t>
    </r>
    <r>
      <rPr>
        <sz val="11"/>
        <rFont val="Calibri"/>
        <family val="2"/>
        <scheme val="minor"/>
      </rPr>
      <t xml:space="preserve"> </t>
    </r>
    <r>
      <rPr>
        <sz val="11"/>
        <rFont val="Times New Roman"/>
        <family val="1"/>
      </rPr>
      <t>TRACHEOBRONCHIAL</t>
    </r>
  </si>
  <si>
    <t>CECR1</t>
  </si>
  <si>
    <t>No disease, role in muscle development</t>
  </si>
  <si>
    <r>
      <rPr>
        <b/>
        <sz val="12"/>
        <color theme="1"/>
        <rFont val="Times New Roman"/>
        <family val="1"/>
      </rPr>
      <t>Physical findings are without lines</t>
    </r>
    <r>
      <rPr>
        <sz val="12"/>
        <color theme="1"/>
        <rFont val="Times New Roman"/>
        <family val="1"/>
      </rPr>
      <t xml:space="preserve">, history findings boxed, categories surrounded by thick lines and their average totals shaded in grey; </t>
    </r>
  </si>
  <si>
    <r>
      <t xml:space="preserve">Physical-Beighton maneuvers </t>
    </r>
    <r>
      <rPr>
        <sz val="8"/>
        <color rgb="FF000000"/>
        <rFont val="Times New Roman"/>
        <family val="1"/>
      </rPr>
      <t>(60% ≥7)</t>
    </r>
    <r>
      <rPr>
        <i/>
        <vertAlign val="superscript"/>
        <sz val="8"/>
        <color rgb="FF000000"/>
        <rFont val="Times New Roman"/>
        <family val="1"/>
      </rPr>
      <t>a</t>
    </r>
  </si>
  <si>
    <t>Myalgia</t>
  </si>
  <si>
    <r>
      <t>GeneID              91775</t>
    </r>
    <r>
      <rPr>
        <vertAlign val="superscript"/>
        <sz val="11"/>
        <color rgb="FF212121"/>
        <rFont val="Times New Roman"/>
        <family val="1"/>
      </rPr>
      <t>b</t>
    </r>
  </si>
  <si>
    <t xml:space="preserve">   incomplete and may be condensed here;  ?before a disorder means questionable relationship, brackets {} association with a gene rather than alteration in a Mendelian disorder;</t>
  </si>
  <si>
    <t xml:space="preserve"> #10838b</t>
  </si>
  <si>
    <t>6.9 (77)</t>
  </si>
  <si>
    <t>5.6 (62)</t>
  </si>
  <si>
    <t>5.4 (54)</t>
  </si>
  <si>
    <t>3.7 (37)</t>
  </si>
  <si>
    <r>
      <t>Beighton totals</t>
    </r>
    <r>
      <rPr>
        <vertAlign val="superscript"/>
        <sz val="8"/>
        <color rgb="FF000000"/>
        <rFont val="Times New Roman"/>
        <family val="1"/>
      </rPr>
      <t xml:space="preserve"> ch</t>
    </r>
    <r>
      <rPr>
        <b/>
        <sz val="9"/>
        <color rgb="FF000000"/>
        <rFont val="Times New Roman"/>
        <family val="1"/>
      </rPr>
      <t xml:space="preserve"> (X̄% of 9)</t>
    </r>
  </si>
  <si>
    <t>IBS totals (X̄% of 5)</t>
  </si>
  <si>
    <r>
      <t xml:space="preserve">Physical-Other laxity maneuvers </t>
    </r>
    <r>
      <rPr>
        <sz val="8"/>
        <color rgb="FF000000"/>
        <rFont val="Times New Roman"/>
        <family val="1"/>
      </rPr>
      <t>(91% with one)</t>
    </r>
  </si>
  <si>
    <t>Face totals (X̄% of 5)</t>
  </si>
  <si>
    <t>Infancy totals (X̄% of 5)</t>
  </si>
  <si>
    <t>Urogenital totals (X̄% of 5)</t>
  </si>
  <si>
    <t>Laboratory totals (X̄% of 5)</t>
  </si>
  <si>
    <t>1.2 (24)</t>
  </si>
  <si>
    <t>1.1 (22)</t>
  </si>
  <si>
    <t>Skeletal by physical totals (X̄% of 6)</t>
  </si>
  <si>
    <t>2.1 (35)</t>
  </si>
  <si>
    <t>1.7 (28)</t>
  </si>
  <si>
    <t>Jt+ SkH+ SkP totals (X̄% of 21)</t>
  </si>
  <si>
    <t>8.7 (41)</t>
  </si>
  <si>
    <t>6.5 (31)</t>
  </si>
  <si>
    <t>2.2 (44)</t>
  </si>
  <si>
    <t>1.5 (30)</t>
  </si>
  <si>
    <t xml:space="preserve">Skeletal by history totals SkH (X̄% of 5) </t>
  </si>
  <si>
    <t>Joint totals Jt (X̄% of 10)</t>
  </si>
  <si>
    <t>3.2 (53)</t>
  </si>
  <si>
    <t>2.8 (47)</t>
  </si>
  <si>
    <t>SnH + SnP totals (X̄% of 11)</t>
  </si>
  <si>
    <t>5.4 (49)</t>
  </si>
  <si>
    <t>4.3 (39)</t>
  </si>
  <si>
    <t>36 (45)</t>
  </si>
  <si>
    <t>26 (33)</t>
  </si>
  <si>
    <t>19 (48)</t>
  </si>
  <si>
    <t>17 (43)</t>
  </si>
  <si>
    <t>7.5 (68)</t>
  </si>
  <si>
    <t>5.2 (47)</t>
  </si>
  <si>
    <t>2.7 (54)</t>
  </si>
  <si>
    <t>MCAS totals (X̄% of 4)</t>
  </si>
  <si>
    <r>
      <t xml:space="preserve">History-postural orthostatic tachycardia syndrome findings </t>
    </r>
    <r>
      <rPr>
        <sz val="8"/>
        <color rgb="FF000000"/>
        <rFont val="Times New Roman"/>
        <family val="1"/>
      </rPr>
      <t>(98% with one)</t>
    </r>
  </si>
  <si>
    <r>
      <t xml:space="preserve">History-Irritable bowel syndrome findings </t>
    </r>
    <r>
      <rPr>
        <sz val="8"/>
        <color rgb="FF000000"/>
        <rFont val="Times New Roman"/>
        <family val="1"/>
      </rPr>
      <t>(92% with one)</t>
    </r>
  </si>
  <si>
    <t>POTS totals (X̄% of 11)</t>
  </si>
  <si>
    <r>
      <t xml:space="preserve">History-Mast cell activation syndrome findings </t>
    </r>
    <r>
      <rPr>
        <sz val="8"/>
        <color rgb="FF000000"/>
        <rFont val="Times New Roman"/>
        <family val="1"/>
      </rPr>
      <t>(87% with one)</t>
    </r>
  </si>
  <si>
    <t>2.1 (53)</t>
  </si>
  <si>
    <t>1.4 (35)</t>
  </si>
  <si>
    <t>12 (60)</t>
  </si>
  <si>
    <t>8.8 (40)</t>
  </si>
  <si>
    <t>4.8 (40)</t>
  </si>
  <si>
    <t>3.2 (27)</t>
  </si>
  <si>
    <t>Skin by history SnH totals (X̄% of 5)</t>
  </si>
  <si>
    <t>Skin by physical SnP totals (X̄% of 6)</t>
  </si>
  <si>
    <t>POTS-IBS-MCAS  DysA totals (X̄% of 20)</t>
  </si>
  <si>
    <t>Neuromuscular by history NmH totals (X̄% of 12)</t>
  </si>
  <si>
    <t>Neuromuscular by physical (NmP) totals (X̄% of 4)</t>
  </si>
  <si>
    <t>0.81 (20)</t>
  </si>
  <si>
    <t>0.57 (14)</t>
  </si>
  <si>
    <t>NmH +NmP totals (X̄% of 16)</t>
  </si>
  <si>
    <t>5.6 (35)</t>
  </si>
  <si>
    <t>3.8 (24)</t>
  </si>
  <si>
    <t>Heart defect and aneurysm combined</t>
  </si>
  <si>
    <t>Heart defect (combined below)</t>
  </si>
  <si>
    <t>Aneurysm (combined below)</t>
  </si>
  <si>
    <t>Heart totals (X̄% of 3)</t>
  </si>
  <si>
    <t>0.33 (11)</t>
  </si>
  <si>
    <t>0.2 (6.7)</t>
  </si>
  <si>
    <t>Other laxity maneuver totals (X̄% of 3)</t>
  </si>
  <si>
    <t>1.9 (63)</t>
  </si>
  <si>
    <t>1.5 (50)</t>
  </si>
  <si>
    <r>
      <t>B</t>
    </r>
    <r>
      <rPr>
        <sz val="8"/>
        <color rgb="FF000000"/>
        <rFont val="Times New Roman"/>
        <family val="1"/>
      </rPr>
      <t>uild totals</t>
    </r>
    <r>
      <rPr>
        <b/>
        <sz val="10"/>
        <color rgb="FF000000"/>
        <rFont val="Times New Roman"/>
        <family val="1"/>
      </rPr>
      <t xml:space="preserve"> (X̄% of 7)</t>
    </r>
  </si>
  <si>
    <t>2.6 (37)</t>
  </si>
  <si>
    <t>2.9 (41)</t>
  </si>
  <si>
    <t>Build + Face totals (X̄% of 12)</t>
  </si>
  <si>
    <t>3.8 (32)</t>
  </si>
  <si>
    <t>4.0 (33)</t>
  </si>
  <si>
    <t>1.4 (28)</t>
  </si>
  <si>
    <t>1.8 (36)</t>
  </si>
  <si>
    <t>Childhood totals (X̄% of 10)</t>
  </si>
  <si>
    <t>5.3 (53)</t>
  </si>
  <si>
    <t>4.2 (42)</t>
  </si>
  <si>
    <t>0.24 (4.8)</t>
  </si>
  <si>
    <t>1 (20)</t>
  </si>
  <si>
    <t>0.49 (9.8)</t>
  </si>
  <si>
    <r>
      <rPr>
        <b/>
        <vertAlign val="superscript"/>
        <sz val="12"/>
        <color theme="1"/>
        <rFont val="Times New Roman"/>
        <family val="1"/>
      </rPr>
      <t>a</t>
    </r>
    <r>
      <rPr>
        <b/>
        <sz val="12"/>
        <color theme="1"/>
        <rFont val="Times New Roman"/>
        <family val="1"/>
      </rPr>
      <t>Beighton maneuvers (upper left)</t>
    </r>
    <r>
      <rPr>
        <sz val="12"/>
        <color theme="1"/>
        <rFont val="Times New Roman"/>
        <family val="1"/>
      </rPr>
      <t xml:space="preserve"> except placing palms to floor are bilateral, their percentages doubled to get the total scores;</t>
    </r>
    <r>
      <rPr>
        <vertAlign val="superscript"/>
        <sz val="12"/>
        <color theme="1"/>
        <rFont val="Times New Roman"/>
        <family val="1"/>
      </rPr>
      <t xml:space="preserve"> </t>
    </r>
    <r>
      <rPr>
        <sz val="12"/>
        <color theme="1"/>
        <rFont val="Times New Roman"/>
        <family val="1"/>
      </rPr>
      <t>illustrated at https://www.ehlers-danlos.com/assessing-joint-hypermobility/</t>
    </r>
  </si>
  <si>
    <t xml:space="preserve">  (checklists with these findings are available by contacting golderwilson@gmail.com or golder.wilson@ttuhsc.edu)</t>
  </si>
  <si>
    <t xml:space="preserve">   —e. g., the 89% or 0.89  percentage for popping joints in females adds to other percentages to equals an average 5.3 findings of 10 in the joint-history category, an average overall frequency of 53%;  </t>
  </si>
  <si>
    <r>
      <rPr>
        <b/>
        <sz val="12"/>
        <color theme="1"/>
        <rFont val="Times New Roman"/>
        <family val="1"/>
      </rPr>
      <t>Large standard deviations</t>
    </r>
    <r>
      <rPr>
        <sz val="12"/>
        <color theme="1"/>
        <rFont val="Times New Roman"/>
        <family val="1"/>
      </rPr>
      <t xml:space="preserve"> for finding percentages and totals are not shown here but range from 10-50%.</t>
    </r>
  </si>
  <si>
    <r>
      <rPr>
        <b/>
        <sz val="12"/>
        <color theme="1"/>
        <rFont val="Times New Roman"/>
        <family val="1"/>
      </rPr>
      <t>Underlined mean totals</t>
    </r>
    <r>
      <rPr>
        <sz val="12"/>
        <color theme="1"/>
        <rFont val="Times New Roman"/>
        <family val="1"/>
      </rPr>
      <t xml:space="preserve"> are significantly larger (p &gt;0.05, see Methods), X%, mean percentage.</t>
    </r>
  </si>
  <si>
    <t xml:space="preserve">   Mt, mitochondrial; Rc, receptor; St, structural protein; StR-MtD, structural RNA encoded by Mt DNA; Si, signaling; Tf, transcription factor; </t>
  </si>
  <si>
    <r>
      <rPr>
        <b/>
        <sz val="11"/>
        <rFont val="Calibri"/>
        <family val="2"/>
        <scheme val="minor"/>
      </rPr>
      <t xml:space="preserve">Usual CMT symptoms </t>
    </r>
    <r>
      <rPr>
        <sz val="11"/>
        <rFont val="Calibri"/>
        <family val="2"/>
        <scheme val="minor"/>
      </rPr>
      <t xml:space="preserve">refer to high pedal arches, peripheral motor, sensory neuropathy, neuropathic pain, distal muscle weakness, muscle atrophy, poor balance-frequent falls, foot drop, steppage gait </t>
    </r>
  </si>
  <si>
    <r>
      <t xml:space="preserve">Amyotrophy, hereditary neuralgic M162100 AD--short stature, </t>
    </r>
    <r>
      <rPr>
        <i/>
        <u/>
        <sz val="8"/>
        <color theme="1"/>
        <rFont val="Calibri"/>
        <family val="2"/>
        <scheme val="minor"/>
      </rPr>
      <t>muscle aches</t>
    </r>
    <r>
      <rPr>
        <sz val="8"/>
        <color theme="1"/>
        <rFont val="Calibri"/>
        <family val="2"/>
        <scheme val="minor"/>
      </rPr>
      <t>/pain arms-shoulders, amyotrophy shortly after onset pain--recurrent focal</t>
    </r>
    <r>
      <rPr>
        <i/>
        <u/>
        <sz val="8"/>
        <color theme="1"/>
        <rFont val="Calibri"/>
        <family val="2"/>
        <scheme val="minor"/>
      </rPr>
      <t xml:space="preserve"> neuropathy</t>
    </r>
    <r>
      <rPr>
        <sz val="8"/>
        <color theme="1"/>
        <rFont val="Calibri"/>
        <family val="2"/>
        <scheme val="minor"/>
      </rPr>
      <t>, hypoesthesia, paresthesia, craniofacial features, bifid uvula or cleft palate, partial syndactyly of fingers/toes</t>
    </r>
  </si>
  <si>
    <r>
      <t>CMT axonal type 2N M613287+ AD—</t>
    </r>
    <r>
      <rPr>
        <i/>
        <sz val="8"/>
        <color theme="1"/>
        <rFont val="Calibri"/>
        <family val="2"/>
        <scheme val="minor"/>
      </rPr>
      <t>usual CMT symptoms</t>
    </r>
    <r>
      <rPr>
        <sz val="8"/>
        <color theme="1"/>
        <rFont val="Calibri"/>
        <family val="2"/>
        <scheme val="minor"/>
      </rPr>
      <t xml:space="preserve">, sensorineural deafness, </t>
    </r>
    <r>
      <rPr>
        <i/>
        <u/>
        <sz val="8"/>
        <color theme="1"/>
        <rFont val="Calibri"/>
        <family val="2"/>
        <scheme val="minor"/>
      </rPr>
      <t>ankle sprains</t>
    </r>
    <r>
      <rPr>
        <sz val="8"/>
        <color theme="1"/>
        <rFont val="Calibri"/>
        <family val="2"/>
        <scheme val="minor"/>
      </rPr>
      <t xml:space="preserve">, </t>
    </r>
    <r>
      <rPr>
        <i/>
        <u/>
        <sz val="8"/>
        <color theme="1"/>
        <rFont val="Calibri"/>
        <family val="2"/>
        <scheme val="minor"/>
      </rPr>
      <t>hammer toes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hand weakness</t>
    </r>
  </si>
  <si>
    <r>
      <t xml:space="preserve">Pseudoxanthoma elasticum, form fruste M177850+ AD—retinal/GI/brain hemorrhage,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orange-peel skin, calcification, atherosclerosis </t>
    </r>
  </si>
  <si>
    <r>
      <t xml:space="preserve">Diabetes mellitus,  neonatal 3 M618857+ AD, AR--low birth weight, </t>
    </r>
    <r>
      <rPr>
        <i/>
        <u/>
        <sz val="8"/>
        <color theme="1"/>
        <rFont val="Calibri"/>
        <family val="2"/>
        <scheme val="minor"/>
      </rPr>
      <t>FTT</t>
    </r>
    <r>
      <rPr>
        <sz val="8"/>
        <color theme="1"/>
        <rFont val="Calibri"/>
        <family val="2"/>
        <scheme val="minor"/>
      </rPr>
      <t xml:space="preserve">, polyuria,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hypotonia</t>
    </r>
    <r>
      <rPr>
        <sz val="8"/>
        <color theme="1"/>
        <rFont val="Calibri"/>
        <family val="2"/>
        <scheme val="minor"/>
      </rPr>
      <t>, developmental disability</t>
    </r>
  </si>
  <si>
    <r>
      <t>VLCAD deficiency M201475+ AR--</t>
    </r>
    <r>
      <rPr>
        <i/>
        <sz val="8"/>
        <color theme="1"/>
        <rFont val="Calibri"/>
        <family val="2"/>
        <scheme val="minor"/>
      </rPr>
      <t>usual cardiomyopathy symptoms</t>
    </r>
    <r>
      <rPr>
        <sz val="8"/>
        <color theme="1"/>
        <rFont val="Calibri"/>
        <family val="2"/>
        <scheme val="minor"/>
      </rPr>
      <t xml:space="preserve">, sudden cardiac death, hepatomegaly, vomiting,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associated with fasting or infection; </t>
    </r>
    <r>
      <rPr>
        <i/>
        <u/>
        <sz val="8"/>
        <color theme="1"/>
        <rFont val="Calibri"/>
        <family val="2"/>
        <scheme val="minor"/>
      </rPr>
      <t>muscle aches</t>
    </r>
    <r>
      <rPr>
        <sz val="8"/>
        <color theme="1"/>
        <rFont val="Calibri"/>
        <family val="2"/>
        <scheme val="minor"/>
      </rPr>
      <t xml:space="preserve"> with exercise, three main clinical forms</t>
    </r>
  </si>
  <si>
    <r>
      <t xml:space="preserve">Bleeding disorder, platelet-type, 15 M615193 AD—nose bleeds, </t>
    </r>
    <r>
      <rPr>
        <i/>
        <u/>
        <sz val="8"/>
        <color theme="1"/>
        <rFont val="Calibri"/>
        <family val="2"/>
        <scheme val="minor"/>
      </rPr>
      <t>easy</t>
    </r>
    <r>
      <rPr>
        <sz val="8"/>
        <color theme="1"/>
        <rFont val="Calibri"/>
        <family val="2"/>
        <scheme val="minor"/>
      </rPr>
      <t xml:space="preserve"> </t>
    </r>
    <r>
      <rPr>
        <i/>
        <u/>
        <sz val="8"/>
        <color theme="1"/>
        <rFont val="Calibri"/>
        <family val="2"/>
        <scheme val="minor"/>
      </rPr>
      <t>bruising</t>
    </r>
    <r>
      <rPr>
        <sz val="8"/>
        <color theme="1"/>
        <rFont val="Calibri"/>
        <family val="2"/>
        <scheme val="minor"/>
      </rPr>
      <t>, large platelets, decreased platelets (thrombocytopenia)</t>
    </r>
  </si>
  <si>
    <r>
      <t xml:space="preserve">“EDS dermatospraxis type” M225410+ AR—short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skin elasticity</t>
    </r>
    <r>
      <rPr>
        <sz val="8"/>
        <color theme="1"/>
        <rFont val="Calibri"/>
        <family val="2"/>
        <scheme val="minor"/>
      </rPr>
      <t xml:space="preserve">, </t>
    </r>
    <r>
      <rPr>
        <i/>
        <u/>
        <sz val="8"/>
        <color theme="1"/>
        <rFont val="Calibri"/>
        <family val="2"/>
        <scheme val="minor"/>
      </rPr>
      <t>soft skin</t>
    </r>
    <r>
      <rPr>
        <sz val="8"/>
        <color theme="1"/>
        <rFont val="Calibri"/>
        <family val="2"/>
        <scheme val="minor"/>
      </rPr>
      <t xml:space="preserve">,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myopia</t>
    </r>
    <r>
      <rPr>
        <sz val="8"/>
        <color theme="1"/>
        <rFont val="Calibri"/>
        <family val="2"/>
        <scheme val="minor"/>
      </rPr>
      <t xml:space="preserve">, </t>
    </r>
    <r>
      <rPr>
        <i/>
        <u/>
        <sz val="8"/>
        <color theme="1"/>
        <rFont val="Calibri"/>
        <family val="2"/>
        <scheme val="minor"/>
      </rPr>
      <t>hypodontia</t>
    </r>
    <r>
      <rPr>
        <sz val="8"/>
        <color theme="1"/>
        <rFont val="Calibri"/>
        <family val="2"/>
        <scheme val="minor"/>
      </rPr>
      <t xml:space="preserve">, </t>
    </r>
    <r>
      <rPr>
        <i/>
        <u/>
        <sz val="8"/>
        <color theme="1"/>
        <rFont val="Calibri"/>
        <family val="2"/>
        <scheme val="minor"/>
      </rPr>
      <t>gum disease</t>
    </r>
    <r>
      <rPr>
        <sz val="8"/>
        <color theme="1"/>
        <rFont val="Calibri"/>
        <family val="2"/>
        <scheme val="minor"/>
      </rPr>
      <t xml:space="preserve">, large fontanel, small jaw, </t>
    </r>
    <r>
      <rPr>
        <i/>
        <u/>
        <sz val="8"/>
        <color theme="1"/>
        <rFont val="Calibri"/>
        <family val="2"/>
        <scheme val="minor"/>
      </rPr>
      <t>hernias</t>
    </r>
    <r>
      <rPr>
        <sz val="8"/>
        <color theme="1"/>
        <rFont val="Calibri"/>
        <family val="2"/>
        <scheme val="minor"/>
      </rPr>
      <t xml:space="preserve">, early </t>
    </r>
    <r>
      <rPr>
        <i/>
        <u/>
        <sz val="8"/>
        <color theme="1"/>
        <rFont val="Calibri"/>
        <family val="2"/>
        <scheme val="minor"/>
      </rPr>
      <t>pneumothorax</t>
    </r>
  </si>
  <si>
    <r>
      <t xml:space="preserve">Ectopia lentis et pupillae M225200+ AR--lens displacement, cataracts, </t>
    </r>
    <r>
      <rPr>
        <i/>
        <u/>
        <sz val="8"/>
        <color theme="1"/>
        <rFont val="Calibri"/>
        <family val="2"/>
        <scheme val="minor"/>
      </rPr>
      <t>myopia</t>
    </r>
    <r>
      <rPr>
        <sz val="8"/>
        <color theme="1"/>
        <rFont val="Calibri"/>
        <family val="2"/>
        <scheme val="minor"/>
      </rPr>
      <t>,</t>
    </r>
    <r>
      <rPr>
        <i/>
        <u/>
        <sz val="8"/>
        <color theme="1"/>
        <rFont val="Calibri"/>
        <family val="2"/>
        <scheme val="minor"/>
      </rPr>
      <t xml:space="preserve"> retinal detachment</t>
    </r>
    <r>
      <rPr>
        <sz val="8"/>
        <color theme="1"/>
        <rFont val="Calibri"/>
        <family val="2"/>
        <scheme val="minor"/>
      </rPr>
      <t xml:space="preserve">; Ectopia lentis, isolated, AR M225100; </t>
    </r>
  </si>
  <si>
    <r>
      <t xml:space="preserve"> Myopathy distal-5 M617030 AR--facial weakness,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</si>
  <si>
    <r>
      <t xml:space="preserve">Glycogen storage disease IIIa AR/IIIb AR M232400+--short stature, facial changes, </t>
    </r>
    <r>
      <rPr>
        <i/>
        <u/>
        <sz val="8"/>
        <color theme="1"/>
        <rFont val="Calibri"/>
        <family val="2"/>
        <scheme val="minor"/>
      </rPr>
      <t>arrhythmia</t>
    </r>
    <r>
      <rPr>
        <sz val="8"/>
        <color theme="1"/>
        <rFont val="Calibri"/>
        <family val="2"/>
        <scheme val="minor"/>
      </rPr>
      <t xml:space="preserve">, </t>
    </r>
    <r>
      <rPr>
        <i/>
        <sz val="8"/>
        <color theme="1"/>
        <rFont val="Calibri"/>
        <family val="2"/>
        <scheme val="minor"/>
      </rPr>
      <t>usual cardiomyopathy symptoms</t>
    </r>
    <r>
      <rPr>
        <sz val="8"/>
        <color theme="1"/>
        <rFont val="Calibri"/>
        <family val="2"/>
        <scheme val="minor"/>
      </rPr>
      <t xml:space="preserve">, hepatic fibrosis, </t>
    </r>
    <r>
      <rPr>
        <i/>
        <u/>
        <sz val="8"/>
        <color theme="1"/>
        <rFont val="Calibri"/>
        <family val="2"/>
        <scheme val="minor"/>
      </rPr>
      <t>muscle weakness</t>
    </r>
    <r>
      <rPr>
        <sz val="8"/>
        <color theme="1"/>
        <rFont val="Calibri"/>
        <family val="2"/>
        <scheme val="minor"/>
      </rPr>
      <t xml:space="preserve">, distal </t>
    </r>
    <r>
      <rPr>
        <i/>
        <u/>
        <sz val="8"/>
        <color theme="1"/>
        <rFont val="Calibri"/>
        <family val="2"/>
        <scheme val="minor"/>
      </rPr>
      <t>muscle atrophy</t>
    </r>
    <r>
      <rPr>
        <sz val="8"/>
        <color theme="1"/>
        <rFont val="Calibri"/>
        <family val="2"/>
        <scheme val="minor"/>
      </rPr>
      <t>, hypoglycemia</t>
    </r>
  </si>
  <si>
    <r>
      <t>Myasthenic syndrome congenital-8 with pre- and postsynaptic defects M615120 AR--facial muscle weakness,</t>
    </r>
    <r>
      <rPr>
        <i/>
        <u/>
        <sz val="8"/>
        <color theme="1"/>
        <rFont val="Calibri"/>
        <family val="2"/>
        <scheme val="minor"/>
      </rPr>
      <t xml:space="preserve"> high palate</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proximal </t>
    </r>
    <r>
      <rPr>
        <i/>
        <u/>
        <sz val="8"/>
        <color theme="1"/>
        <rFont val="Calibri"/>
        <family val="2"/>
        <scheme val="minor"/>
      </rPr>
      <t>muscle weakness</t>
    </r>
  </si>
  <si>
    <r>
      <t xml:space="preserve">Autoimmune polyendocrinopathy APECED syndrome type 1 M240300+ AD, AR—retinal vessel change, </t>
    </r>
    <r>
      <rPr>
        <i/>
        <sz val="8"/>
        <color theme="1"/>
        <rFont val="Calibri"/>
        <family val="2"/>
        <scheme val="minor"/>
      </rPr>
      <t>dental caries</t>
    </r>
    <r>
      <rPr>
        <sz val="8"/>
        <color theme="1"/>
        <rFont val="Calibri"/>
        <family val="2"/>
        <scheme val="minor"/>
      </rPr>
      <t xml:space="preserve">, ectodermal dysplasia, </t>
    </r>
    <r>
      <rPr>
        <i/>
        <u/>
        <sz val="8"/>
        <color theme="1"/>
        <rFont val="Calibri"/>
        <family val="2"/>
        <scheme val="minor"/>
      </rPr>
      <t>IBS</t>
    </r>
    <r>
      <rPr>
        <sz val="8"/>
        <color theme="1"/>
        <rFont val="Calibri"/>
        <family val="2"/>
        <scheme val="minor"/>
      </rPr>
      <t>,</t>
    </r>
    <r>
      <rPr>
        <i/>
        <sz val="8"/>
        <color theme="1"/>
        <rFont val="Calibri"/>
        <family val="2"/>
        <scheme val="minor"/>
      </rPr>
      <t xml:space="preserve"> </t>
    </r>
    <r>
      <rPr>
        <i/>
        <u/>
        <sz val="8"/>
        <color theme="1"/>
        <rFont val="Calibri"/>
        <family val="2"/>
        <scheme val="minor"/>
      </rPr>
      <t>gall bladder issues</t>
    </r>
    <r>
      <rPr>
        <sz val="8"/>
        <color theme="1"/>
        <rFont val="Calibri"/>
        <family val="2"/>
        <scheme val="minor"/>
      </rPr>
      <t xml:space="preserve">, immune deficiency, autoantibodies, </t>
    </r>
    <r>
      <rPr>
        <i/>
        <u/>
        <sz val="8"/>
        <color theme="1"/>
        <rFont val="Calibri"/>
        <family val="2"/>
        <scheme val="minor"/>
      </rPr>
      <t>adrenal insufficiency</t>
    </r>
    <r>
      <rPr>
        <sz val="8"/>
        <color theme="1"/>
        <rFont val="Calibri"/>
        <family val="2"/>
        <scheme val="minor"/>
      </rPr>
      <t xml:space="preserve">, hypoparathyroidism issues </t>
    </r>
  </si>
  <si>
    <r>
      <t xml:space="preserve">Porphyria, acute hepatic M612740+ AR—short stature, </t>
    </r>
    <r>
      <rPr>
        <i/>
        <u/>
        <sz val="8"/>
        <color theme="1"/>
        <rFont val="Calibri"/>
        <family val="2"/>
        <scheme val="minor"/>
      </rPr>
      <t>FTT</t>
    </r>
    <r>
      <rPr>
        <sz val="8"/>
        <color theme="1"/>
        <rFont val="Calibri"/>
        <family val="2"/>
        <scheme val="minor"/>
      </rPr>
      <t xml:space="preserve">, hypotonia, acute </t>
    </r>
    <r>
      <rPr>
        <i/>
        <u/>
        <sz val="8"/>
        <color theme="1"/>
        <rFont val="Calibri"/>
        <family val="2"/>
        <scheme val="minor"/>
      </rPr>
      <t>abdominal pain</t>
    </r>
    <r>
      <rPr>
        <sz val="8"/>
        <color theme="1"/>
        <rFont val="Calibri"/>
        <family val="2"/>
        <scheme val="minor"/>
      </rPr>
      <t>,</t>
    </r>
    <r>
      <rPr>
        <i/>
        <sz val="8"/>
        <color theme="1"/>
        <rFont val="Calibri"/>
        <family val="2"/>
        <scheme val="minor"/>
      </rPr>
      <t xml:space="preserve"> vomiting</t>
    </r>
    <r>
      <rPr>
        <sz val="8"/>
        <color theme="1"/>
        <rFont val="Calibri"/>
        <family val="2"/>
        <scheme val="minor"/>
      </rPr>
      <t xml:space="preserve">, </t>
    </r>
    <r>
      <rPr>
        <i/>
        <u/>
        <sz val="8"/>
        <color theme="1"/>
        <rFont val="Calibri"/>
        <family val="2"/>
        <scheme val="minor"/>
      </rPr>
      <t>motor and sensory neuropathy,</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hemolytic anemia</t>
    </r>
  </si>
  <si>
    <r>
      <t>Hypophosphatasia, adult M146300+ AD, AR—</t>
    </r>
    <r>
      <rPr>
        <i/>
        <u/>
        <sz val="8"/>
        <color theme="1"/>
        <rFont val="Calibri"/>
        <family val="2"/>
        <scheme val="minor"/>
      </rPr>
      <t xml:space="preserve">hypodontia, </t>
    </r>
    <r>
      <rPr>
        <u/>
        <sz val="8"/>
        <color theme="1"/>
        <rFont val="Calibri"/>
        <family val="2"/>
        <scheme val="minor"/>
      </rPr>
      <t>dental caries</t>
    </r>
    <r>
      <rPr>
        <sz val="8"/>
        <color theme="1"/>
        <rFont val="Calibri"/>
        <family val="2"/>
        <scheme val="minor"/>
      </rPr>
      <t xml:space="preserve">, </t>
    </r>
    <r>
      <rPr>
        <i/>
        <u/>
        <sz val="8"/>
        <color theme="1"/>
        <rFont val="Calibri"/>
        <family val="2"/>
        <scheme val="minor"/>
      </rPr>
      <t>osteomalacia</t>
    </r>
    <r>
      <rPr>
        <sz val="8"/>
        <color theme="1"/>
        <rFont val="Calibri"/>
        <family val="2"/>
        <scheme val="minor"/>
      </rPr>
      <t xml:space="preserve">, </t>
    </r>
    <r>
      <rPr>
        <i/>
        <u/>
        <sz val="8"/>
        <color theme="1"/>
        <rFont val="Calibri"/>
        <family val="2"/>
        <scheme val="minor"/>
      </rPr>
      <t>recurring fractures</t>
    </r>
    <r>
      <rPr>
        <sz val="8"/>
        <color theme="1"/>
        <rFont val="Calibri"/>
        <family val="2"/>
        <scheme val="minor"/>
      </rPr>
      <t>, rickets</t>
    </r>
  </si>
  <si>
    <r>
      <t xml:space="preserve">Myopathy due to myoadenylate deaminase deficiency M615511 AR--metabolic myopathy with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fatigue</t>
    </r>
    <r>
      <rPr>
        <sz val="8"/>
        <color theme="1"/>
        <rFont val="Calibri"/>
        <family val="2"/>
        <scheme val="minor"/>
      </rPr>
      <t>, myogolubinuria after exercise, 2% of population, most individuals asymptomatic</t>
    </r>
  </si>
  <si>
    <r>
      <t>Cardiac arrhythmia, ankyrin-B-related M600919+ AD; Long QT syndrome-4 M600919 AD--</t>
    </r>
    <r>
      <rPr>
        <i/>
        <u/>
        <sz val="8"/>
        <color theme="1"/>
        <rFont val="Calibri"/>
        <family val="2"/>
        <scheme val="minor"/>
      </rPr>
      <t>arrhythmia</t>
    </r>
    <r>
      <rPr>
        <sz val="8"/>
        <color theme="1"/>
        <rFont val="Calibri"/>
        <family val="2"/>
        <scheme val="minor"/>
      </rPr>
      <t xml:space="preserve">, </t>
    </r>
    <r>
      <rPr>
        <i/>
        <u/>
        <sz val="8"/>
        <color theme="1"/>
        <rFont val="Calibri"/>
        <family val="2"/>
        <scheme val="minor"/>
      </rPr>
      <t>syncope</t>
    </r>
    <r>
      <rPr>
        <sz val="8"/>
        <color theme="1"/>
        <rFont val="Calibri"/>
        <family val="2"/>
        <scheme val="minor"/>
      </rPr>
      <t xml:space="preserve">, sudden cardiac death, </t>
    </r>
  </si>
  <si>
    <r>
      <t xml:space="preserve">Mental retardation AR-37 M615493 AR--ID, autism, </t>
    </r>
    <r>
      <rPr>
        <i/>
        <u/>
        <sz val="8"/>
        <color theme="1"/>
        <rFont val="Calibri"/>
        <family val="2"/>
        <scheme val="minor"/>
      </rPr>
      <t>hypotonia</t>
    </r>
    <r>
      <rPr>
        <sz val="8"/>
        <color theme="1"/>
        <rFont val="Calibri"/>
        <family val="2"/>
        <scheme val="minor"/>
      </rPr>
      <t>, spasticity, seizures, hyperactivity, bruxism</t>
    </r>
  </si>
  <si>
    <r>
      <t xml:space="preserve">Dystonia-24 M615034 AD—hypertonia, muscle spasms, </t>
    </r>
    <r>
      <rPr>
        <i/>
        <u/>
        <sz val="8"/>
        <color theme="1"/>
        <rFont val="Calibri"/>
        <family val="2"/>
        <scheme val="minor"/>
      </rPr>
      <t>muscle aches</t>
    </r>
    <r>
      <rPr>
        <sz val="8"/>
        <color theme="1"/>
        <rFont val="Calibri"/>
        <family val="2"/>
        <scheme val="minor"/>
      </rPr>
      <t>, tremor may be sole sign</t>
    </r>
  </si>
  <si>
    <r>
      <t xml:space="preserve">Scott syndrome (bleeding disorder) M262890 AR—platelet surface protein necessary for clotting—bleeding, </t>
    </r>
    <r>
      <rPr>
        <i/>
        <u/>
        <sz val="8"/>
        <color theme="1"/>
        <rFont val="Calibri"/>
        <family val="2"/>
        <scheme val="minor"/>
      </rPr>
      <t>easy bruising</t>
    </r>
  </si>
  <si>
    <r>
      <t xml:space="preserve">Chondrodysplasia punctata M302950+ XLR—short stature, microcephaly, cataracts, hearing loss, nasal hypoplasia, epiphyseal stippling, </t>
    </r>
    <r>
      <rPr>
        <i/>
        <u/>
        <sz val="8"/>
        <color theme="1"/>
        <rFont val="Calibri"/>
        <family val="2"/>
        <scheme val="minor"/>
      </rPr>
      <t>scaly-dry skin</t>
    </r>
    <r>
      <rPr>
        <sz val="8"/>
        <color theme="1"/>
        <rFont val="Calibri"/>
        <family val="2"/>
        <scheme val="minor"/>
      </rPr>
      <t>, ID</t>
    </r>
  </si>
  <si>
    <r>
      <t>{Lumbar disc degeneration} M603932+--20 aspartate repeat associated with ankylosing spondylitis; {joint pain susceptibility 3} M607850 AD—</t>
    </r>
    <r>
      <rPr>
        <i/>
        <u/>
        <sz val="8"/>
        <color theme="1"/>
        <rFont val="Calibri"/>
        <family val="2"/>
        <scheme val="minor"/>
      </rPr>
      <t>joint pain</t>
    </r>
    <r>
      <rPr>
        <sz val="8"/>
        <color theme="1"/>
        <rFont val="Calibri"/>
        <family val="2"/>
        <scheme val="minor"/>
      </rPr>
      <t xml:space="preserve">/stiffness, articular cartilage dysplasia, </t>
    </r>
    <r>
      <rPr>
        <i/>
        <u/>
        <sz val="8"/>
        <color theme="1"/>
        <rFont val="Calibri"/>
        <family val="2"/>
        <scheme val="minor"/>
      </rPr>
      <t>spinal disc issues</t>
    </r>
  </si>
  <si>
    <r>
      <t>Neuropathy, hereditary sensory, type ID M613708+ AD—</t>
    </r>
    <r>
      <rPr>
        <i/>
        <u/>
        <sz val="8"/>
        <color theme="1"/>
        <rFont val="Calibri"/>
        <family val="2"/>
        <scheme val="minor"/>
      </rPr>
      <t>motor and</t>
    </r>
    <r>
      <rPr>
        <sz val="8"/>
        <color theme="1"/>
        <rFont val="Calibri"/>
        <family val="2"/>
        <scheme val="minor"/>
      </rPr>
      <t xml:space="preserve"> </t>
    </r>
    <r>
      <rPr>
        <i/>
        <u/>
        <sz val="8"/>
        <color theme="1"/>
        <rFont val="Calibri"/>
        <family val="2"/>
        <scheme val="minor"/>
      </rPr>
      <t>sensory neuropathy</t>
    </r>
    <r>
      <rPr>
        <sz val="8"/>
        <color theme="1"/>
        <rFont val="Calibri"/>
        <family val="2"/>
        <scheme val="minor"/>
      </rPr>
      <t xml:space="preserve"> with </t>
    </r>
    <r>
      <rPr>
        <i/>
        <u/>
        <sz val="8"/>
        <color theme="1"/>
        <rFont val="Calibri"/>
        <family val="2"/>
        <scheme val="minor"/>
      </rPr>
      <t>osteomalacia</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/necrosis, </t>
    </r>
    <r>
      <rPr>
        <i/>
        <u/>
        <sz val="8"/>
        <color theme="1"/>
        <rFont val="Calibri"/>
        <family val="2"/>
        <scheme val="minor"/>
      </rPr>
      <t>skin ulcers</t>
    </r>
  </si>
  <si>
    <r>
      <t>Migraine, familial basilar M602481+ AD--</t>
    </r>
    <r>
      <rPr>
        <i/>
        <u/>
        <sz val="8"/>
        <color theme="1"/>
        <rFont val="Calibri"/>
        <family val="2"/>
        <scheme val="minor"/>
      </rPr>
      <t>migraines</t>
    </r>
    <r>
      <rPr>
        <sz val="8"/>
        <color theme="1"/>
        <rFont val="Calibri"/>
        <family val="2"/>
        <scheme val="minor"/>
      </rPr>
      <t xml:space="preserve">, blurred vision, seizures, </t>
    </r>
    <r>
      <rPr>
        <i/>
        <u/>
        <sz val="8"/>
        <color theme="1"/>
        <rFont val="Calibri"/>
        <family val="2"/>
        <scheme val="minor"/>
      </rPr>
      <t>fatigue</t>
    </r>
    <r>
      <rPr>
        <sz val="8"/>
        <color theme="1"/>
        <rFont val="Calibri"/>
        <family val="2"/>
        <scheme val="minor"/>
      </rPr>
      <t xml:space="preserve">, </t>
    </r>
    <r>
      <rPr>
        <i/>
        <u/>
        <sz val="8"/>
        <color theme="1"/>
        <rFont val="Calibri"/>
        <family val="2"/>
        <scheme val="minor"/>
      </rPr>
      <t>poor balance</t>
    </r>
  </si>
  <si>
    <r>
      <t xml:space="preserve">Occipital horn syndrome M304150+ XLR—occipital exostoses, large fontanel, </t>
    </r>
    <r>
      <rPr>
        <i/>
        <u/>
        <sz val="8"/>
        <color theme="1"/>
        <rFont val="Calibri"/>
        <family val="2"/>
        <scheme val="minor"/>
      </rPr>
      <t>long face</t>
    </r>
    <r>
      <rPr>
        <sz val="8"/>
        <color theme="1"/>
        <rFont val="Calibri"/>
        <family val="2"/>
        <scheme val="minor"/>
      </rPr>
      <t xml:space="preserve">,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soft and elastic skin</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kyphosis,</t>
    </r>
    <r>
      <rPr>
        <sz val="8"/>
        <color theme="1"/>
        <rFont val="Calibri"/>
        <family val="2"/>
        <scheme val="minor"/>
      </rPr>
      <t xml:space="preserve"> </t>
    </r>
    <r>
      <rPr>
        <i/>
        <u/>
        <sz val="8"/>
        <color theme="1"/>
        <rFont val="Calibri"/>
        <family val="2"/>
        <scheme val="minor"/>
      </rPr>
      <t>bowlegs</t>
    </r>
    <r>
      <rPr>
        <sz val="8"/>
        <color theme="1"/>
        <rFont val="Calibri"/>
        <family val="2"/>
        <scheme val="minor"/>
      </rPr>
      <t xml:space="preserve">, </t>
    </r>
    <r>
      <rPr>
        <i/>
        <u/>
        <sz val="8"/>
        <color theme="1"/>
        <rFont val="Calibri"/>
        <family val="2"/>
        <scheme val="minor"/>
      </rPr>
      <t>tortuous carotid</t>
    </r>
    <r>
      <rPr>
        <sz val="8"/>
        <color theme="1"/>
        <rFont val="Calibri"/>
        <family val="2"/>
        <scheme val="minor"/>
      </rPr>
      <t xml:space="preserve"> </t>
    </r>
    <r>
      <rPr>
        <i/>
        <u/>
        <sz val="8"/>
        <color theme="1"/>
        <rFont val="Calibri"/>
        <family val="2"/>
        <scheme val="minor"/>
      </rPr>
      <t>arteries</t>
    </r>
    <r>
      <rPr>
        <sz val="8"/>
        <color theme="1"/>
        <rFont val="Calibri"/>
        <family val="2"/>
        <scheme val="minor"/>
      </rPr>
      <t xml:space="preserve">, </t>
    </r>
    <r>
      <rPr>
        <i/>
        <u/>
        <sz val="8"/>
        <color theme="1"/>
        <rFont val="Calibri"/>
        <family val="2"/>
        <scheme val="minor"/>
      </rPr>
      <t>diarrhea</t>
    </r>
    <r>
      <rPr>
        <sz val="8"/>
        <color theme="1"/>
        <rFont val="Calibri"/>
        <family val="2"/>
        <scheme val="minor"/>
      </rPr>
      <t xml:space="preserve">, </t>
    </r>
    <r>
      <rPr>
        <i/>
        <u/>
        <sz val="8"/>
        <color theme="1"/>
        <rFont val="Calibri"/>
        <family val="2"/>
        <scheme val="minor"/>
      </rPr>
      <t>hiatus hernia</t>
    </r>
    <r>
      <rPr>
        <sz val="8"/>
        <color theme="1"/>
        <rFont val="Calibri"/>
        <family val="2"/>
        <scheme val="minor"/>
      </rPr>
      <t xml:space="preserve">, </t>
    </r>
    <r>
      <rPr>
        <i/>
        <u/>
        <sz val="8"/>
        <color theme="1"/>
        <rFont val="Calibri"/>
        <family val="2"/>
        <scheme val="minor"/>
      </rPr>
      <t>bladder diverticula</t>
    </r>
    <r>
      <rPr>
        <sz val="8"/>
        <color theme="1"/>
        <rFont val="Calibri"/>
        <family val="2"/>
        <scheme val="minor"/>
      </rPr>
      <t xml:space="preserve">, </t>
    </r>
    <r>
      <rPr>
        <i/>
        <u/>
        <sz val="8"/>
        <color theme="1"/>
        <rFont val="Calibri"/>
        <family val="2"/>
        <scheme val="minor"/>
      </rPr>
      <t>dizziness on standing</t>
    </r>
    <r>
      <rPr>
        <sz val="8"/>
        <color theme="1"/>
        <rFont val="Calibri"/>
        <family val="2"/>
        <scheme val="minor"/>
      </rPr>
      <t>; Spinal muscular atrophy distal, X-linked M300489 XLR</t>
    </r>
  </si>
  <si>
    <r>
      <t xml:space="preserve">Wilson disease M277900+ AR—liver and kidney disease, </t>
    </r>
    <r>
      <rPr>
        <i/>
        <u/>
        <sz val="8"/>
        <color theme="1"/>
        <rFont val="Calibri"/>
        <family val="2"/>
        <scheme val="minor"/>
      </rPr>
      <t>osteoporosis</t>
    </r>
    <r>
      <rPr>
        <sz val="8"/>
        <color theme="1"/>
        <rFont val="Calibri"/>
        <family val="2"/>
        <scheme val="minor"/>
      </rPr>
      <t xml:space="preserv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hypermobility</t>
    </r>
    <r>
      <rPr>
        <sz val="8"/>
        <color theme="1"/>
        <rFont val="Calibri"/>
        <family val="2"/>
        <scheme val="minor"/>
      </rPr>
      <t>, CNS alterations with personality changes-dystonia-</t>
    </r>
    <r>
      <rPr>
        <i/>
        <u/>
        <sz val="8"/>
        <color theme="1"/>
        <rFont val="Calibri"/>
        <family val="2"/>
        <scheme val="minor"/>
      </rPr>
      <t>dysphagia</t>
    </r>
    <r>
      <rPr>
        <sz val="8"/>
        <color theme="1"/>
        <rFont val="Calibri"/>
        <family val="2"/>
        <scheme val="minor"/>
      </rPr>
      <t xml:space="preserve">, </t>
    </r>
    <r>
      <rPr>
        <i/>
        <u/>
        <sz val="8"/>
        <color theme="1"/>
        <rFont val="Calibri"/>
        <family val="2"/>
        <scheme val="minor"/>
      </rPr>
      <t>neuropathy</t>
    </r>
    <r>
      <rPr>
        <sz val="8"/>
        <color theme="1"/>
        <rFont val="Calibri"/>
        <family val="2"/>
        <scheme val="minor"/>
      </rPr>
      <t>, anemia, hypoparathyroidism</t>
    </r>
  </si>
  <si>
    <r>
      <t xml:space="preserve">Shukla-Vernon syndrome M301029+ XLR--coarse and </t>
    </r>
    <r>
      <rPr>
        <i/>
        <u/>
        <sz val="8"/>
        <color theme="1"/>
        <rFont val="Calibri"/>
        <family val="2"/>
        <scheme val="minor"/>
      </rPr>
      <t>long face</t>
    </r>
    <r>
      <rPr>
        <sz val="8"/>
        <color theme="1"/>
        <rFont val="Calibri"/>
        <family val="2"/>
        <scheme val="minor"/>
      </rPr>
      <t xml:space="preserve">, abnormal ears, hypertelorism, strabismus, thick lips, </t>
    </r>
    <r>
      <rPr>
        <i/>
        <u/>
        <sz val="8"/>
        <color theme="1"/>
        <rFont val="Calibri"/>
        <family val="2"/>
        <scheme val="minor"/>
      </rPr>
      <t>long fingers</t>
    </r>
    <r>
      <rPr>
        <sz val="8"/>
        <color theme="1"/>
        <rFont val="Calibri"/>
        <family val="2"/>
        <scheme val="minor"/>
      </rPr>
      <t xml:space="preserve">, sparse hair, </t>
    </r>
    <r>
      <rPr>
        <i/>
        <u/>
        <sz val="8"/>
        <color theme="1"/>
        <rFont val="Calibri"/>
        <family val="2"/>
        <scheme val="minor"/>
      </rPr>
      <t>hypotonia</t>
    </r>
    <r>
      <rPr>
        <sz val="8"/>
        <color theme="1"/>
        <rFont val="Calibri"/>
        <family val="2"/>
        <scheme val="minor"/>
      </rPr>
      <t>, ID, autism</t>
    </r>
  </si>
  <si>
    <r>
      <t>Neuropathy, distal hereditary motor, type VC M619112+ AD—</t>
    </r>
    <r>
      <rPr>
        <i/>
        <sz val="8"/>
        <color theme="1"/>
        <rFont val="Calibri"/>
        <family val="2"/>
        <scheme val="minor"/>
      </rPr>
      <t xml:space="preserve">usual CMT symptoms </t>
    </r>
    <r>
      <rPr>
        <sz val="8"/>
        <color theme="1"/>
        <rFont val="Calibri"/>
        <family val="2"/>
        <scheme val="minor"/>
      </rPr>
      <t>with hyperreflexia, spasticity; Lipodystrophy, congenital generalized, type-2 M269700 AR--decreased fatty tissue</t>
    </r>
  </si>
  <si>
    <r>
      <t>EDS periodontal type M130080 AD—</t>
    </r>
    <r>
      <rPr>
        <u/>
        <sz val="8"/>
        <color theme="1"/>
        <rFont val="Calibri"/>
        <family val="2"/>
        <scheme val="minor"/>
      </rPr>
      <t>hypermobility,</t>
    </r>
    <r>
      <rPr>
        <sz val="8"/>
        <color theme="1"/>
        <rFont val="Calibri"/>
        <family val="2"/>
        <scheme val="minor"/>
      </rPr>
      <t xml:space="preserve"> </t>
    </r>
    <r>
      <rPr>
        <u/>
        <sz val="8"/>
        <color theme="1"/>
        <rFont val="Calibri"/>
        <family val="2"/>
        <scheme val="minor"/>
      </rPr>
      <t>joint pain</t>
    </r>
    <r>
      <rPr>
        <sz val="8"/>
        <color theme="1"/>
        <rFont val="Calibri"/>
        <family val="2"/>
        <scheme val="minor"/>
      </rPr>
      <t xml:space="preserve">, </t>
    </r>
    <r>
      <rPr>
        <u/>
        <sz val="8"/>
        <color theme="1"/>
        <rFont val="Calibri"/>
        <family val="2"/>
        <scheme val="minor"/>
      </rPr>
      <t>gum</t>
    </r>
    <r>
      <rPr>
        <sz val="8"/>
        <color theme="1"/>
        <rFont val="Calibri"/>
        <family val="2"/>
        <scheme val="minor"/>
      </rPr>
      <t xml:space="preserve"> </t>
    </r>
    <r>
      <rPr>
        <u/>
        <sz val="8"/>
        <color theme="1"/>
        <rFont val="Calibri"/>
        <family val="2"/>
        <scheme val="minor"/>
      </rPr>
      <t>disease</t>
    </r>
    <r>
      <rPr>
        <sz val="8"/>
        <color theme="1"/>
        <rFont val="Calibri"/>
        <family val="2"/>
        <scheme val="minor"/>
      </rPr>
      <t xml:space="preserve">, </t>
    </r>
    <r>
      <rPr>
        <u/>
        <sz val="8"/>
        <color theme="1"/>
        <rFont val="Calibri"/>
        <family val="2"/>
        <scheme val="minor"/>
      </rPr>
      <t>aneurysms</t>
    </r>
  </si>
  <si>
    <r>
      <t xml:space="preserve">Migraine, familial hemiplegic 1 M141500+ AD—nystagmus, blurred vision, </t>
    </r>
    <r>
      <rPr>
        <i/>
        <u/>
        <sz val="8"/>
        <color theme="1"/>
        <rFont val="Calibri"/>
        <family val="2"/>
        <scheme val="minor"/>
      </rPr>
      <t>migraines,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seizures, </t>
    </r>
    <r>
      <rPr>
        <i/>
        <u/>
        <sz val="8"/>
        <color theme="1"/>
        <rFont val="Calibri"/>
        <family val="2"/>
        <scheme val="minor"/>
      </rPr>
      <t>anxiety</t>
    </r>
    <r>
      <rPr>
        <sz val="8"/>
        <color theme="1"/>
        <rFont val="Calibri"/>
        <family val="2"/>
        <scheme val="minor"/>
      </rPr>
      <t>, hallucinations, fevers</t>
    </r>
  </si>
  <si>
    <r>
      <t xml:space="preserve">Spinocerebellar ataxia-42 M616795+ AD—nystagmus, </t>
    </r>
    <r>
      <rPr>
        <i/>
        <u/>
        <sz val="8"/>
        <color theme="1"/>
        <rFont val="Calibri"/>
        <family val="2"/>
        <scheme val="minor"/>
      </rPr>
      <t>bladder issues</t>
    </r>
    <r>
      <rPr>
        <sz val="8"/>
        <color theme="1"/>
        <rFont val="Calibri"/>
        <family val="2"/>
        <scheme val="minor"/>
      </rPr>
      <t xml:space="preserve">, </t>
    </r>
    <r>
      <rPr>
        <i/>
        <u/>
        <sz val="8"/>
        <color theme="1"/>
        <rFont val="Calibri"/>
        <family val="2"/>
        <scheme val="minor"/>
      </rPr>
      <t>poor balance</t>
    </r>
    <r>
      <rPr>
        <sz val="8"/>
        <color theme="1"/>
        <rFont val="Calibri"/>
        <family val="2"/>
        <scheme val="minor"/>
      </rPr>
      <t xml:space="preserve">, </t>
    </r>
    <r>
      <rPr>
        <i/>
        <u/>
        <sz val="8"/>
        <color theme="1"/>
        <rFont val="Calibri"/>
        <family val="2"/>
        <scheme val="minor"/>
      </rPr>
      <t>sensory neuropathy</t>
    </r>
    <r>
      <rPr>
        <sz val="8"/>
        <color theme="1"/>
        <rFont val="Calibri"/>
        <family val="2"/>
        <scheme val="minor"/>
      </rPr>
      <t xml:space="preserve">, </t>
    </r>
    <r>
      <rPr>
        <i/>
        <u/>
        <sz val="8"/>
        <color theme="1"/>
        <rFont val="Calibri"/>
        <family val="2"/>
        <scheme val="minor"/>
      </rPr>
      <t>tremor</t>
    </r>
  </si>
  <si>
    <r>
      <t xml:space="preserve">Hyperaldosteronism, familial, type IV M617027+ AD—hypertension from childhood; </t>
    </r>
    <r>
      <rPr>
        <i/>
        <u/>
        <sz val="8"/>
        <color theme="1"/>
        <rFont val="Calibri"/>
        <family val="2"/>
        <scheme val="minor"/>
      </rPr>
      <t>muscle weakness</t>
    </r>
    <r>
      <rPr>
        <sz val="8"/>
        <color theme="1"/>
        <rFont val="Calibri"/>
        <family val="2"/>
        <scheme val="minor"/>
      </rPr>
      <t>, epilepsy susceptibility in disorder M611942</t>
    </r>
  </si>
  <si>
    <r>
      <t>Hypokalemic periodic paralysis, type 1 M170400+ AD--</t>
    </r>
    <r>
      <rPr>
        <i/>
        <u/>
        <sz val="8"/>
        <color theme="1"/>
        <rFont val="Calibri"/>
        <family val="2"/>
        <scheme val="minor"/>
      </rPr>
      <t>muscle weakness</t>
    </r>
    <r>
      <rPr>
        <sz val="8"/>
        <color theme="1"/>
        <rFont val="Calibri"/>
        <family val="2"/>
        <scheme val="minor"/>
      </rPr>
      <t xml:space="preserve"> with low K+ (</t>
    </r>
    <r>
      <rPr>
        <i/>
        <u/>
        <sz val="8"/>
        <color theme="1"/>
        <rFont val="Calibri"/>
        <family val="2"/>
        <scheme val="minor"/>
      </rPr>
      <t>triggered by cold, activity</t>
    </r>
    <r>
      <rPr>
        <sz val="8"/>
        <color theme="1"/>
        <rFont val="Calibri"/>
        <family val="2"/>
        <scheme val="minor"/>
      </rPr>
      <t xml:space="preserve">), </t>
    </r>
    <r>
      <rPr>
        <i/>
        <u/>
        <sz val="8"/>
        <color theme="1"/>
        <rFont val="Calibri"/>
        <family val="2"/>
        <scheme val="minor"/>
      </rPr>
      <t>myopathy</t>
    </r>
    <r>
      <rPr>
        <sz val="8"/>
        <color theme="1"/>
        <rFont val="Calibri"/>
        <family val="2"/>
        <scheme val="minor"/>
      </rPr>
      <t>, muscle fiber changes; {Malignant hyperthermia susceptibility 5} M601887 AD; {Thyrotoxic periodic paralysis, susceptibility to, 1} M188580 AD--</t>
    </r>
    <r>
      <rPr>
        <i/>
        <u/>
        <sz val="8"/>
        <color theme="1"/>
        <rFont val="Calibri"/>
        <family val="2"/>
        <scheme val="minor"/>
      </rPr>
      <t>hypothyroidism</t>
    </r>
  </si>
  <si>
    <r>
      <t>Brugada syndrome 4 M611876 AD—</t>
    </r>
    <r>
      <rPr>
        <i/>
        <u/>
        <sz val="8"/>
        <color theme="1"/>
        <rFont val="Calibri"/>
        <family val="2"/>
        <scheme val="minor"/>
      </rPr>
      <t>arrhythmia</t>
    </r>
    <r>
      <rPr>
        <sz val="8"/>
        <color theme="1"/>
        <rFont val="Calibri"/>
        <family val="2"/>
        <scheme val="minor"/>
      </rPr>
      <t>, risk for sudden death</t>
    </r>
  </si>
  <si>
    <r>
      <rPr>
        <b/>
        <sz val="8"/>
        <color theme="1"/>
        <rFont val="Calibri"/>
        <family val="2"/>
        <scheme val="minor"/>
      </rPr>
      <t>B</t>
    </r>
    <r>
      <rPr>
        <sz val="8"/>
        <color theme="1"/>
        <rFont val="Calibri"/>
        <family val="2"/>
        <scheme val="minor"/>
      </rPr>
      <t>eta-2 subunit that forms a high voltage calcium channel when coexpressed with the alpha-1D subunit CACNA1D</t>
    </r>
  </si>
  <si>
    <r>
      <t>Muscular dystrophy, limb-girdle AD-4 M618129+ AD—</t>
    </r>
    <r>
      <rPr>
        <i/>
        <u/>
        <sz val="8"/>
        <color theme="1"/>
        <rFont val="Calibri"/>
        <family val="2"/>
        <scheme val="minor"/>
      </rPr>
      <t>muscle weakness, muscle atrophy</t>
    </r>
    <r>
      <rPr>
        <sz val="8"/>
        <color theme="1"/>
        <rFont val="Calibri"/>
        <family val="2"/>
        <scheme val="minor"/>
      </rPr>
      <t xml:space="preserve">, lower limbs more affected, </t>
    </r>
    <r>
      <rPr>
        <i/>
        <u/>
        <sz val="8"/>
        <color theme="1"/>
        <rFont val="Calibri"/>
        <family val="2"/>
        <scheme val="minor"/>
      </rPr>
      <t>lordosis</t>
    </r>
    <r>
      <rPr>
        <sz val="8"/>
        <color theme="1"/>
        <rFont val="Calibri"/>
        <family val="2"/>
        <scheme val="minor"/>
      </rPr>
      <t xml:space="preserve">, </t>
    </r>
    <r>
      <rPr>
        <i/>
        <u/>
        <sz val="8"/>
        <color theme="1"/>
        <rFont val="Calibri"/>
        <family val="2"/>
        <scheme val="minor"/>
      </rPr>
      <t>back pain</t>
    </r>
  </si>
  <si>
    <r>
      <t xml:space="preserve">Myopathy, vacuolar, with CASQ1 aggregates M616231 AD—proximal </t>
    </r>
    <r>
      <rPr>
        <i/>
        <u/>
        <sz val="8"/>
        <color theme="1"/>
        <rFont val="Calibri"/>
        <family val="2"/>
        <scheme val="minor"/>
      </rPr>
      <t>muscle</t>
    </r>
    <r>
      <rPr>
        <sz val="8"/>
        <color theme="1"/>
        <rFont val="Calibri"/>
        <family val="2"/>
        <scheme val="minor"/>
      </rPr>
      <t xml:space="preserve"> </t>
    </r>
    <r>
      <rPr>
        <i/>
        <u/>
        <sz val="8"/>
        <color theme="1"/>
        <rFont val="Calibri"/>
        <family val="2"/>
        <scheme val="minor"/>
      </rPr>
      <t>weakness, muscle aches</t>
    </r>
    <r>
      <rPr>
        <sz val="8"/>
        <color theme="1"/>
        <rFont val="Calibri"/>
        <family val="2"/>
        <scheme val="minor"/>
      </rPr>
      <t>,</t>
    </r>
    <r>
      <rPr>
        <i/>
        <u/>
        <sz val="8"/>
        <color theme="1"/>
        <rFont val="Calibri"/>
        <family val="2"/>
        <scheme val="minor"/>
      </rPr>
      <t xml:space="preserve"> exercise fatigue</t>
    </r>
    <r>
      <rPr>
        <sz val="8"/>
        <color theme="1"/>
        <rFont val="Calibri"/>
        <family val="2"/>
        <scheme val="minor"/>
      </rPr>
      <t>, asymptomatic in some</t>
    </r>
  </si>
  <si>
    <r>
      <t xml:space="preserve">Platelet glycoprotein IV deficiency M608404+ AR—bleeding disorder, </t>
    </r>
    <r>
      <rPr>
        <i/>
        <u/>
        <sz val="8"/>
        <color theme="1"/>
        <rFont val="Calibri"/>
        <family val="2"/>
        <scheme val="minor"/>
      </rPr>
      <t>easy bruising</t>
    </r>
    <r>
      <rPr>
        <sz val="8"/>
        <color theme="1"/>
        <rFont val="Calibri"/>
        <family val="2"/>
        <scheme val="minor"/>
      </rPr>
      <t>, platelet surface protein that binds collagen</t>
    </r>
  </si>
  <si>
    <r>
      <t xml:space="preserve">Sneddon syndrome M182410+ AR--hypertension, vasculitis, strokes, arterial occlusions, </t>
    </r>
    <r>
      <rPr>
        <i/>
        <u/>
        <sz val="8"/>
        <color theme="1"/>
        <rFont val="Calibri"/>
        <family val="2"/>
        <scheme val="minor"/>
      </rPr>
      <t>headaches</t>
    </r>
    <r>
      <rPr>
        <sz val="8"/>
        <color theme="1"/>
        <rFont val="Calibri"/>
        <family val="2"/>
        <scheme val="minor"/>
      </rPr>
      <t>, facial palsy, dementia</t>
    </r>
  </si>
  <si>
    <r>
      <t xml:space="preserve">Myasthenic syndrome, congenital, 1A, slow-channel M601462+ AD—strabismus,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feeding problems</t>
    </r>
    <r>
      <rPr>
        <sz val="8"/>
        <color theme="1"/>
        <rFont val="Calibri"/>
        <family val="2"/>
        <scheme val="minor"/>
      </rPr>
      <t xml:space="preserve">, </t>
    </r>
    <r>
      <rPr>
        <i/>
        <u/>
        <sz val="8"/>
        <color theme="1"/>
        <rFont val="Calibri"/>
        <family val="2"/>
        <scheme val="minor"/>
      </rPr>
      <t>dysphagia</t>
    </r>
    <r>
      <rPr>
        <sz val="8"/>
        <color theme="1"/>
        <rFont val="Calibri"/>
        <family val="2"/>
        <scheme val="minor"/>
      </rPr>
      <t>, general</t>
    </r>
    <r>
      <rPr>
        <i/>
        <u/>
        <sz val="8"/>
        <color theme="1"/>
        <rFont val="Calibri"/>
        <family val="2"/>
        <scheme val="minor"/>
      </rPr>
      <t xml:space="preserve"> muscle weakness</t>
    </r>
    <r>
      <rPr>
        <sz val="8"/>
        <color theme="1"/>
        <rFont val="Calibri"/>
        <family val="2"/>
        <scheme val="minor"/>
      </rPr>
      <t xml:space="preserve">, </t>
    </r>
    <r>
      <rPr>
        <i/>
        <u/>
        <sz val="8"/>
        <color theme="1"/>
        <rFont val="Calibri"/>
        <family val="2"/>
        <scheme val="minor"/>
      </rPr>
      <t>fatigue</t>
    </r>
  </si>
  <si>
    <r>
      <t>?Myasthenic syndrome, congenital, 3A, slow-channel M616321+ AD—</t>
    </r>
    <r>
      <rPr>
        <i/>
        <u/>
        <sz val="8"/>
        <color theme="1"/>
        <rFont val="Calibri"/>
        <family val="2"/>
        <scheme val="minor"/>
      </rPr>
      <t>early hypotonia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respiratory and swallowing difficulties</t>
    </r>
  </si>
  <si>
    <r>
      <t xml:space="preserve">Myasthenic syndrome, congenital, 4A, slow-channel M605809+ AD, AR—strabismus, ptosis, </t>
    </r>
    <r>
      <rPr>
        <i/>
        <u/>
        <sz val="8"/>
        <color theme="1"/>
        <rFont val="Calibri"/>
        <family val="2"/>
        <scheme val="minor"/>
      </rPr>
      <t>feeding problems</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muscle weakness and fatigue</t>
    </r>
  </si>
  <si>
    <r>
      <t xml:space="preserve">Myotonia congenita, dominant M160800+ AD—muscle stiffness, </t>
    </r>
    <r>
      <rPr>
        <i/>
        <u/>
        <sz val="8"/>
        <color theme="1"/>
        <rFont val="Calibri"/>
        <family val="2"/>
        <scheme val="minor"/>
      </rPr>
      <t>muscle aches</t>
    </r>
    <r>
      <rPr>
        <sz val="8"/>
        <color theme="1"/>
        <rFont val="Calibri"/>
        <family val="2"/>
        <scheme val="minor"/>
      </rPr>
      <t xml:space="preserve"> without weakness, eyelid/tongue myotonia</t>
    </r>
  </si>
  <si>
    <r>
      <t xml:space="preserve">Raynaud-Claes syndrome M300114 XLD—facial changes, strabismus, eye </t>
    </r>
    <r>
      <rPr>
        <i/>
        <u/>
        <sz val="8"/>
        <color theme="1"/>
        <rFont val="Calibri"/>
        <family val="2"/>
        <scheme val="minor"/>
      </rPr>
      <t>muscle weakness</t>
    </r>
    <r>
      <rPr>
        <sz val="8"/>
        <color theme="1"/>
        <rFont val="Calibri"/>
        <family val="2"/>
        <scheme val="minor"/>
      </rPr>
      <t xml:space="preserve">, developmental disability, seizures,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anxiety</t>
    </r>
  </si>
  <si>
    <r>
      <t>Stickler syndrome type-2 M604841+ AD—</t>
    </r>
    <r>
      <rPr>
        <i/>
        <u/>
        <sz val="8"/>
        <color theme="1"/>
        <rFont val="Calibri"/>
        <family val="2"/>
        <scheme val="minor"/>
      </rPr>
      <t>hypermobility</t>
    </r>
    <r>
      <rPr>
        <sz val="8"/>
        <color theme="1"/>
        <rFont val="Calibri"/>
        <family val="2"/>
        <scheme val="minor"/>
      </rPr>
      <t xml:space="preserve">, epiphyseal dysplasia,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myopia</t>
    </r>
    <r>
      <rPr>
        <sz val="8"/>
        <color theme="1"/>
        <rFont val="Calibri"/>
        <family val="2"/>
        <scheme val="minor"/>
      </rPr>
      <t xml:space="preserve">, cataract, hearing loss, Robin sequence, </t>
    </r>
    <r>
      <rPr>
        <i/>
        <u/>
        <sz val="8"/>
        <color theme="1"/>
        <rFont val="Calibri"/>
        <family val="2"/>
        <scheme val="minor"/>
      </rPr>
      <t>long fingers</t>
    </r>
  </si>
  <si>
    <r>
      <t xml:space="preserve">Otospondylomegaepiphyseal dysplasia (OSMED) M184840+ AD, AR—flat midface, epiphyseal dysplasia, Robin sequence, hearing loss, </t>
    </r>
    <r>
      <rPr>
        <i/>
        <u/>
        <sz val="8"/>
        <color theme="1"/>
        <rFont val="Calibri"/>
        <family val="2"/>
        <scheme val="minor"/>
      </rPr>
      <t>joint pain</t>
    </r>
  </si>
  <si>
    <r>
      <t>Bethlem myopathy-2 M616471+ AD, AR—</t>
    </r>
    <r>
      <rPr>
        <i/>
        <u/>
        <sz val="8"/>
        <color theme="1"/>
        <rFont val="Calibri"/>
        <family val="2"/>
        <scheme val="minor"/>
      </rPr>
      <t>FTT</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prominent ears, </t>
    </r>
    <r>
      <rPr>
        <i/>
        <u/>
        <sz val="8"/>
        <color theme="1"/>
        <rFont val="Calibri"/>
        <family val="2"/>
        <scheme val="minor"/>
      </rPr>
      <t>angular build</t>
    </r>
    <r>
      <rPr>
        <sz val="8"/>
        <color theme="1"/>
        <rFont val="Calibri"/>
        <family val="2"/>
        <scheme val="minor"/>
      </rPr>
      <t xml:space="preserve">, </t>
    </r>
    <r>
      <rPr>
        <i/>
        <u/>
        <sz val="8"/>
        <color theme="1"/>
        <rFont val="Calibri"/>
        <family val="2"/>
        <scheme val="minor"/>
      </rPr>
      <t>high palate</t>
    </r>
    <r>
      <rPr>
        <sz val="8"/>
        <color theme="1"/>
        <rFont val="Calibri"/>
        <family val="2"/>
        <scheme val="minor"/>
      </rPr>
      <t xml:space="preserve">, distal joint </t>
    </r>
    <r>
      <rPr>
        <i/>
        <u/>
        <sz val="8"/>
        <color theme="1"/>
        <rFont val="Calibri"/>
        <family val="2"/>
        <scheme val="minor"/>
      </rPr>
      <t>hypermobility</t>
    </r>
    <r>
      <rPr>
        <sz val="8"/>
        <color theme="1"/>
        <rFont val="Calibri"/>
        <family val="2"/>
        <scheme val="minor"/>
      </rPr>
      <t xml:space="preserve">, torticollis,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sweating abnormalities</t>
    </r>
    <r>
      <rPr>
        <sz val="8"/>
        <color theme="1"/>
        <rFont val="Calibri"/>
        <family val="2"/>
        <scheme val="minor"/>
      </rPr>
      <t>, congenital hip dislocation</t>
    </r>
  </si>
  <si>
    <r>
      <t xml:space="preserve">Epidermolysis bullosa junctional M226650+ AR—skin blisters, </t>
    </r>
    <r>
      <rPr>
        <i/>
        <u/>
        <sz val="8"/>
        <color theme="1"/>
        <rFont val="Calibri"/>
        <family val="2"/>
        <scheme val="minor"/>
      </rPr>
      <t>hypodontia</t>
    </r>
    <r>
      <rPr>
        <sz val="8"/>
        <color theme="1"/>
        <rFont val="Calibri"/>
        <family val="2"/>
        <scheme val="minor"/>
      </rPr>
      <t xml:space="preserve">, </t>
    </r>
    <r>
      <rPr>
        <i/>
        <u/>
        <sz val="8"/>
        <color theme="1"/>
        <rFont val="Calibri"/>
        <family val="2"/>
        <scheme val="minor"/>
      </rPr>
      <t>dental caries</t>
    </r>
    <r>
      <rPr>
        <sz val="8"/>
        <color theme="1"/>
        <rFont val="Calibri"/>
        <family val="2"/>
        <scheme val="minor"/>
      </rPr>
      <t xml:space="preserve">, finger </t>
    </r>
    <r>
      <rPr>
        <i/>
        <u/>
        <sz val="8"/>
        <color theme="1"/>
        <rFont val="Calibri"/>
        <family val="2"/>
        <scheme val="minor"/>
      </rPr>
      <t>contractures</t>
    </r>
    <r>
      <rPr>
        <sz val="8"/>
        <color theme="1"/>
        <rFont val="Calibri"/>
        <family val="2"/>
        <scheme val="minor"/>
      </rPr>
      <t xml:space="preserve">, palmar </t>
    </r>
    <r>
      <rPr>
        <i/>
        <u/>
        <sz val="8"/>
        <color theme="1"/>
        <rFont val="Calibri"/>
        <family val="2"/>
        <scheme val="minor"/>
      </rPr>
      <t>sweating changes</t>
    </r>
    <r>
      <rPr>
        <sz val="8"/>
        <color theme="1"/>
        <rFont val="Calibri"/>
        <family val="2"/>
        <scheme val="minor"/>
      </rPr>
      <t>, nail dystrophy</t>
    </r>
  </si>
  <si>
    <r>
      <t>Knobloch syndrome type 1 M267750+ AR--</t>
    </r>
    <r>
      <rPr>
        <i/>
        <u/>
        <sz val="8"/>
        <color theme="1"/>
        <rFont val="Calibri"/>
        <family val="2"/>
        <scheme val="minor"/>
      </rPr>
      <t>myopia</t>
    </r>
    <r>
      <rPr>
        <sz val="8"/>
        <color theme="1"/>
        <rFont val="Calibri"/>
        <family val="2"/>
        <scheme val="minor"/>
      </rPr>
      <t xml:space="preserve">, </t>
    </r>
    <r>
      <rPr>
        <i/>
        <u/>
        <sz val="8"/>
        <color theme="1"/>
        <rFont val="Calibri"/>
        <family val="2"/>
        <scheme val="minor"/>
      </rPr>
      <t>lens subluxation</t>
    </r>
    <r>
      <rPr>
        <sz val="8"/>
        <color theme="1"/>
        <rFont val="Calibri"/>
        <family val="2"/>
        <scheme val="minor"/>
      </rPr>
      <t xml:space="preserve">, glaucoma, cataracts, retinal pigmentation/detachment, renal alopecia, cutis aplasia, occipital encephalocele, </t>
    </r>
    <r>
      <rPr>
        <i/>
        <u/>
        <sz val="8"/>
        <color theme="1"/>
        <rFont val="Calibri"/>
        <family val="2"/>
        <scheme val="minor"/>
      </rPr>
      <t>seizures</t>
    </r>
    <r>
      <rPr>
        <sz val="8"/>
        <color theme="1"/>
        <rFont val="Calibri"/>
        <family val="2"/>
        <scheme val="minor"/>
      </rPr>
      <t>; Glaucoma, primary closed angle M267750</t>
    </r>
  </si>
  <si>
    <r>
      <t>OI types I-IV M166200+ AD—</t>
    </r>
    <r>
      <rPr>
        <i/>
        <u/>
        <sz val="8"/>
        <color theme="1"/>
        <rFont val="Calibri"/>
        <family val="2"/>
        <scheme val="minor"/>
      </rPr>
      <t>hypermobility</t>
    </r>
    <r>
      <rPr>
        <sz val="8"/>
        <color theme="1"/>
        <rFont val="Calibri"/>
        <family val="2"/>
        <scheme val="minor"/>
      </rPr>
      <t>, skull changes, deafness,</t>
    </r>
    <r>
      <rPr>
        <i/>
        <u/>
        <sz val="8"/>
        <color theme="1"/>
        <rFont val="Calibri"/>
        <family val="2"/>
        <scheme val="minor"/>
      </rPr>
      <t xml:space="preserve"> blue sclerae</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skeletal deformations</t>
    </r>
    <r>
      <rPr>
        <sz val="8"/>
        <color theme="1"/>
        <rFont val="Calibri"/>
        <family val="2"/>
        <scheme val="minor"/>
      </rPr>
      <t xml:space="preserve">, </t>
    </r>
    <r>
      <rPr>
        <i/>
        <u/>
        <sz val="8"/>
        <color theme="1"/>
        <rFont val="Calibri"/>
        <family val="2"/>
        <scheme val="minor"/>
      </rPr>
      <t>osteomalacia</t>
    </r>
    <r>
      <rPr>
        <sz val="8"/>
        <color theme="1"/>
        <rFont val="Calibri"/>
        <family val="2"/>
        <scheme val="minor"/>
      </rPr>
      <t xml:space="preserve">; “EDS arthrochalasia type-1” M130060 AD—short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subluxations</t>
    </r>
    <r>
      <rPr>
        <sz val="8"/>
        <color theme="1"/>
        <rFont val="Calibri"/>
        <family val="2"/>
        <scheme val="minor"/>
      </rPr>
      <t xml:space="preserv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velvety skin, easy bruising</t>
    </r>
    <r>
      <rPr>
        <sz val="8"/>
        <color theme="1"/>
        <rFont val="Calibri"/>
        <family val="2"/>
        <scheme val="minor"/>
      </rPr>
      <t xml:space="preserve">, fractures,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motor delay</t>
    </r>
    <r>
      <rPr>
        <sz val="8"/>
        <color theme="1"/>
        <rFont val="Calibri"/>
        <family val="2"/>
        <scheme val="minor"/>
      </rPr>
      <t xml:space="preserve">s; “Combined OI/EDS-1” M619115 AD—short stature, hypermobility, blue sclerae, </t>
    </r>
    <r>
      <rPr>
        <i/>
        <u/>
        <sz val="8"/>
        <color theme="1"/>
        <rFont val="Calibri"/>
        <family val="2"/>
        <scheme val="minor"/>
      </rPr>
      <t>dislocations</t>
    </r>
    <r>
      <rPr>
        <sz val="8"/>
        <color theme="1"/>
        <rFont val="Calibri"/>
        <family val="2"/>
        <scheme val="minor"/>
      </rPr>
      <t xml:space="preserve">, osteomalacia, lax skin, easy bruising, </t>
    </r>
    <r>
      <rPr>
        <i/>
        <u/>
        <sz val="8"/>
        <color theme="1"/>
        <rFont val="Calibri"/>
        <family val="2"/>
        <scheme val="minor"/>
      </rPr>
      <t>slow healing</t>
    </r>
  </si>
  <si>
    <r>
      <t>OI types I-IV M166200+ AD—</t>
    </r>
    <r>
      <rPr>
        <i/>
        <u/>
        <sz val="8"/>
        <color theme="1"/>
        <rFont val="Calibri"/>
        <family val="2"/>
        <scheme val="minor"/>
      </rPr>
      <t>hypermobility</t>
    </r>
    <r>
      <rPr>
        <sz val="8"/>
        <color theme="1"/>
        <rFont val="Calibri"/>
        <family val="2"/>
        <scheme val="minor"/>
      </rPr>
      <t xml:space="preserve">, skull changes, deafness,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osteomalacia</t>
    </r>
    <r>
      <rPr>
        <sz val="8"/>
        <color theme="1"/>
        <rFont val="Calibri"/>
        <family val="2"/>
        <scheme val="minor"/>
      </rPr>
      <t>; “EDS arthrochalasia type-2” M617821 AD—hypermobility,</t>
    </r>
    <r>
      <rPr>
        <i/>
        <sz val="8"/>
        <color theme="1"/>
        <rFont val="Calibri"/>
        <family val="2"/>
        <scheme val="minor"/>
      </rPr>
      <t xml:space="preserve"> subluxations</t>
    </r>
    <r>
      <rPr>
        <sz val="8"/>
        <color theme="1"/>
        <rFont val="Calibri"/>
        <family val="2"/>
        <scheme val="minor"/>
      </rPr>
      <t xml:space="preserve">, fractures, Wormian skull bones, </t>
    </r>
    <r>
      <rPr>
        <i/>
        <u/>
        <sz val="8"/>
        <color theme="1"/>
        <rFont val="Calibri"/>
        <family val="2"/>
        <scheme val="minor"/>
      </rPr>
      <t>soft skin</t>
    </r>
    <r>
      <rPr>
        <sz val="8"/>
        <color theme="1"/>
        <rFont val="Calibri"/>
        <family val="2"/>
        <scheme val="minor"/>
      </rPr>
      <t xml:space="preserve">, </t>
    </r>
    <r>
      <rPr>
        <i/>
        <u/>
        <sz val="8"/>
        <color theme="1"/>
        <rFont val="Calibri"/>
        <family val="2"/>
        <scheme val="minor"/>
      </rPr>
      <t>unusual scars</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club feet,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motor delays</t>
    </r>
    <r>
      <rPr>
        <sz val="8"/>
        <color theme="1"/>
        <rFont val="Calibri"/>
        <family val="2"/>
        <scheme val="minor"/>
      </rPr>
      <t xml:space="preserve">, </t>
    </r>
    <r>
      <rPr>
        <i/>
        <u/>
        <sz val="8"/>
        <color theme="1"/>
        <rFont val="Calibri"/>
        <family val="2"/>
        <scheme val="minor"/>
      </rPr>
      <t>bladder diverticula</t>
    </r>
    <r>
      <rPr>
        <sz val="8"/>
        <color theme="1"/>
        <rFont val="Calibri"/>
        <family val="2"/>
        <scheme val="minor"/>
      </rPr>
      <t>;  “EDS cardiac valvular type” M225320 AR—</t>
    </r>
    <r>
      <rPr>
        <i/>
        <u/>
        <sz val="8"/>
        <color theme="1"/>
        <rFont val="Calibri"/>
        <family val="2"/>
        <scheme val="minor"/>
      </rPr>
      <t>leg bowing</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muscle tears, </t>
    </r>
    <r>
      <rPr>
        <i/>
        <u/>
        <sz val="8"/>
        <color theme="1"/>
        <rFont val="Calibri"/>
        <family val="2"/>
        <scheme val="minor"/>
      </rPr>
      <t>MVP</t>
    </r>
    <r>
      <rPr>
        <sz val="8"/>
        <color theme="1"/>
        <rFont val="Calibri"/>
        <family val="2"/>
        <scheme val="minor"/>
      </rPr>
      <t xml:space="preserve">, </t>
    </r>
    <r>
      <rPr>
        <i/>
        <u/>
        <sz val="8"/>
        <color theme="1"/>
        <rFont val="Calibri"/>
        <family val="2"/>
        <scheme val="minor"/>
      </rPr>
      <t>aortic insufficiency</t>
    </r>
    <r>
      <rPr>
        <sz val="8"/>
        <color theme="1"/>
        <rFont val="Calibri"/>
        <family val="2"/>
        <scheme val="minor"/>
      </rPr>
      <t>; “Combined OI/EDS-2 M619115 AD”—short stature, blue sclerae, dislocations, low bone density, fractures, elastic skin, easy bruising, slow healing</t>
    </r>
  </si>
  <si>
    <r>
      <t xml:space="preserve">Steel syndrome M615155 AR—short stature, frontal bossing, hypertelorism, hearing loss,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cervical spine changes</t>
    </r>
    <r>
      <rPr>
        <sz val="8"/>
        <color theme="1"/>
        <rFont val="Calibri"/>
        <family val="2"/>
        <scheme val="minor"/>
      </rPr>
      <t xml:space="preserve">, </t>
    </r>
    <r>
      <rPr>
        <i/>
        <u/>
        <sz val="8"/>
        <color theme="1"/>
        <rFont val="Calibri"/>
        <family val="2"/>
        <scheme val="minor"/>
      </rPr>
      <t>high arches</t>
    </r>
    <r>
      <rPr>
        <sz val="8"/>
        <color theme="1"/>
        <rFont val="Calibri"/>
        <family val="2"/>
        <scheme val="minor"/>
      </rPr>
      <t>, radial dislocation, ID</t>
    </r>
  </si>
  <si>
    <r>
      <t>Stickler syndrome type-I M108300+ AD—</t>
    </r>
    <r>
      <rPr>
        <i/>
        <u/>
        <sz val="8"/>
        <color theme="1"/>
        <rFont val="Calibri"/>
        <family val="2"/>
        <scheme val="minor"/>
      </rPr>
      <t>Marfanoid habitus</t>
    </r>
    <r>
      <rPr>
        <sz val="8"/>
        <color theme="1"/>
        <rFont val="Calibri"/>
        <family val="2"/>
        <scheme val="minor"/>
      </rPr>
      <t xml:space="preserve">, </t>
    </r>
    <r>
      <rPr>
        <i/>
        <u/>
        <sz val="8"/>
        <color theme="1"/>
        <rFont val="Calibri"/>
        <family val="2"/>
        <scheme val="minor"/>
      </rPr>
      <t>flat midface</t>
    </r>
    <r>
      <rPr>
        <sz val="8"/>
        <color theme="1"/>
        <rFont val="Calibri"/>
        <family val="2"/>
        <scheme val="minor"/>
      </rPr>
      <t xml:space="preserve">, epiphyseal dysplasia,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myopia/retinal detachment</t>
    </r>
    <r>
      <rPr>
        <sz val="8"/>
        <color theme="1"/>
        <rFont val="Calibri"/>
        <family val="2"/>
        <scheme val="minor"/>
      </rPr>
      <t xml:space="preserve">/glaucoma, hearing loss, Robin sequence, </t>
    </r>
    <r>
      <rPr>
        <i/>
        <u/>
        <sz val="8"/>
        <color theme="1"/>
        <rFont val="Calibri"/>
        <family val="2"/>
        <scheme val="minor"/>
      </rPr>
      <t>MVP</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MVP</t>
    </r>
  </si>
  <si>
    <r>
      <t xml:space="preserve">EDS vascular type M130050+ AD—short stature, </t>
    </r>
    <r>
      <rPr>
        <i/>
        <u/>
        <sz val="8"/>
        <color theme="1"/>
        <rFont val="Calibri"/>
        <family val="2"/>
        <scheme val="minor"/>
      </rPr>
      <t>chiseled-aged facies</t>
    </r>
    <r>
      <rPr>
        <sz val="8"/>
        <color theme="1"/>
        <rFont val="Calibri"/>
        <family val="2"/>
        <scheme val="minor"/>
      </rPr>
      <t xml:space="preserve">, finger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skin fragility</t>
    </r>
    <r>
      <rPr>
        <sz val="8"/>
        <color theme="1"/>
        <rFont val="Calibri"/>
        <family val="2"/>
        <scheme val="minor"/>
      </rPr>
      <t xml:space="preserve">, </t>
    </r>
    <r>
      <rPr>
        <i/>
        <u/>
        <sz val="8"/>
        <color theme="1"/>
        <rFont val="Calibri"/>
        <family val="2"/>
        <scheme val="minor"/>
      </rPr>
      <t>unusual scars</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aneurysms</t>
    </r>
    <r>
      <rPr>
        <sz val="8"/>
        <color theme="1"/>
        <rFont val="Calibri"/>
        <family val="2"/>
        <scheme val="minor"/>
      </rPr>
      <t xml:space="preserve">, uterine rupture, </t>
    </r>
    <r>
      <rPr>
        <i/>
        <u/>
        <sz val="8"/>
        <color theme="1"/>
        <rFont val="Calibri"/>
        <family val="2"/>
        <scheme val="minor"/>
      </rPr>
      <t>bowel rupture</t>
    </r>
    <r>
      <rPr>
        <sz val="8"/>
        <color theme="1"/>
        <rFont val="Calibri"/>
        <family val="2"/>
        <scheme val="minor"/>
      </rPr>
      <t>, club feet; Polymicrogyria plus or minus  vascular EDS M618343 AR—brain anomalies, ID, above symptoms if patient has vascular EDS</t>
    </r>
  </si>
  <si>
    <r>
      <t xml:space="preserve">“EDS classic type-1” M130000 AD+—short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dislocations</t>
    </r>
    <r>
      <rPr>
        <sz val="8"/>
        <color theme="1"/>
        <rFont val="Calibri"/>
        <family val="2"/>
        <scheme val="minor"/>
      </rPr>
      <t xml:space="preserve">, </t>
    </r>
    <r>
      <rPr>
        <i/>
        <u/>
        <sz val="8"/>
        <color theme="1"/>
        <rFont val="Calibri"/>
        <family val="2"/>
        <scheme val="minor"/>
      </rPr>
      <t>lax</t>
    </r>
    <r>
      <rPr>
        <sz val="8"/>
        <color theme="1"/>
        <rFont val="Calibri"/>
        <family val="2"/>
        <scheme val="minor"/>
      </rPr>
      <t xml:space="preserve"> </t>
    </r>
    <r>
      <rPr>
        <i/>
        <u/>
        <sz val="8"/>
        <color theme="1"/>
        <rFont val="Calibri"/>
        <family val="2"/>
        <scheme val="minor"/>
      </rPr>
      <t>skin</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dystrophic scars</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spheroids</t>
    </r>
    <r>
      <rPr>
        <sz val="8"/>
        <color theme="1"/>
        <rFont val="Calibri"/>
        <family val="2"/>
        <scheme val="minor"/>
      </rPr>
      <t xml:space="preserve">, </t>
    </r>
    <r>
      <rPr>
        <i/>
        <u/>
        <sz val="8"/>
        <color theme="1"/>
        <rFont val="Calibri"/>
        <family val="2"/>
        <scheme val="minor"/>
      </rPr>
      <t>molluscoid pseudotumors</t>
    </r>
    <r>
      <rPr>
        <sz val="8"/>
        <color theme="1"/>
        <rFont val="Calibri"/>
        <family val="2"/>
        <scheme val="minor"/>
      </rPr>
      <t>, bowel rupture</t>
    </r>
  </si>
  <si>
    <r>
      <t>“EDS classic type-2” M130010 AD+--</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joint dislocations</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soft skin</t>
    </r>
    <r>
      <rPr>
        <sz val="8"/>
        <color theme="1"/>
        <rFont val="Calibri"/>
        <family val="2"/>
        <scheme val="minor"/>
      </rPr>
      <t>, congenital hip dislocation, club feet</t>
    </r>
  </si>
  <si>
    <r>
      <t>Bethlem myopathy-1 M158810+ AD, AR--</t>
    </r>
    <r>
      <rPr>
        <i/>
        <u/>
        <sz val="8"/>
        <color theme="1"/>
        <rFont val="Calibri"/>
        <family val="2"/>
        <scheme val="minor"/>
      </rPr>
      <t>motor delays</t>
    </r>
    <r>
      <rPr>
        <sz val="8"/>
        <color theme="1"/>
        <rFont val="Calibri"/>
        <family val="2"/>
        <scheme val="minor"/>
      </rPr>
      <t xml:space="preserve">, torticollis, </t>
    </r>
    <r>
      <rPr>
        <i/>
        <u/>
        <sz val="8"/>
        <color theme="1"/>
        <rFont val="Calibri"/>
        <family val="2"/>
        <scheme val="minor"/>
      </rPr>
      <t>respiratory difficulties</t>
    </r>
    <r>
      <rPr>
        <sz val="8"/>
        <color theme="1"/>
        <rFont val="Calibri"/>
        <family val="2"/>
        <scheme val="minor"/>
      </rPr>
      <t xml:space="preserve"> late, limb </t>
    </r>
    <r>
      <rPr>
        <i/>
        <u/>
        <sz val="8"/>
        <color theme="1"/>
        <rFont val="Calibri"/>
        <family val="2"/>
        <scheme val="minor"/>
      </rPr>
      <t>contractures</t>
    </r>
    <r>
      <rPr>
        <sz val="8"/>
        <color theme="1"/>
        <rFont val="Calibri"/>
        <family val="2"/>
        <scheme val="minor"/>
      </rPr>
      <t xml:space="preserve">, proximal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</si>
  <si>
    <r>
      <t xml:space="preserve">Bethlem myopathy-1 M158810+ AD, AR--findings listed above; ?myosclerosis M255600—facial </t>
    </r>
    <r>
      <rPr>
        <i/>
        <u/>
        <sz val="8"/>
        <color theme="1"/>
        <rFont val="Calibri"/>
        <family val="2"/>
        <scheme val="minor"/>
      </rPr>
      <t>muscle weakness</t>
    </r>
    <r>
      <rPr>
        <sz val="8"/>
        <color theme="1"/>
        <rFont val="Calibri"/>
        <family val="2"/>
        <scheme val="minor"/>
      </rPr>
      <t xml:space="preserve">, trismus, </t>
    </r>
    <r>
      <rPr>
        <i/>
        <u/>
        <sz val="8"/>
        <color theme="1"/>
        <rFont val="Calibri"/>
        <family val="2"/>
        <scheme val="minor"/>
      </rPr>
      <t>lordosis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severe  </t>
    </r>
    <r>
      <rPr>
        <i/>
        <u/>
        <sz val="8"/>
        <color theme="1"/>
        <rFont val="Calibri"/>
        <family val="2"/>
        <scheme val="minor"/>
      </rPr>
      <t>contractures</t>
    </r>
    <r>
      <rPr>
        <sz val="8"/>
        <color theme="1"/>
        <rFont val="Calibri"/>
        <family val="2"/>
        <scheme val="minor"/>
      </rPr>
      <t xml:space="preserve"> of all joints </t>
    </r>
  </si>
  <si>
    <r>
      <t>Bethlem myopathy-1 M158810+ AD, AR--findings as listed above; Dystonia-27 M616411 AR+—oromotor-laryngeal-truncal-limb dystonia, writer’s cramp/</t>
    </r>
    <r>
      <rPr>
        <i/>
        <u/>
        <sz val="8"/>
        <color theme="1"/>
        <rFont val="Calibri"/>
        <family val="2"/>
        <scheme val="minor"/>
      </rPr>
      <t>muscle aches</t>
    </r>
    <r>
      <rPr>
        <sz val="8"/>
        <color theme="1"/>
        <rFont val="Calibri"/>
        <family val="2"/>
        <scheme val="minor"/>
      </rPr>
      <t xml:space="preserve">, action tremor </t>
    </r>
  </si>
  <si>
    <r>
      <t xml:space="preserve">Epidermolysis bullosa dystrophica, Bart type M132000+ AD—skin blistering, </t>
    </r>
    <r>
      <rPr>
        <i/>
        <u/>
        <sz val="8"/>
        <color theme="1"/>
        <rFont val="Calibri"/>
        <family val="2"/>
        <scheme val="minor"/>
      </rPr>
      <t>skin fragility</t>
    </r>
    <r>
      <rPr>
        <sz val="8"/>
        <color theme="1"/>
        <rFont val="Calibri"/>
        <family val="2"/>
        <scheme val="minor"/>
      </rPr>
      <t>, cutis aplasia (areas of absent skin)</t>
    </r>
  </si>
  <si>
    <r>
      <t xml:space="preserve">Stickler syndrome type-4 M614134+ AR—epiphyseal dysplasia, </t>
    </r>
    <r>
      <rPr>
        <i/>
        <u/>
        <sz val="8"/>
        <color theme="1"/>
        <rFont val="Calibri"/>
        <family val="2"/>
        <scheme val="minor"/>
      </rPr>
      <t>myopia/retinal detachment</t>
    </r>
    <r>
      <rPr>
        <sz val="8"/>
        <color theme="1"/>
        <rFont val="Calibri"/>
        <family val="2"/>
        <scheme val="minor"/>
      </rPr>
      <t xml:space="preserve">, hearing loss, </t>
    </r>
    <r>
      <rPr>
        <i/>
        <u/>
        <sz val="8"/>
        <color theme="1"/>
        <rFont val="Calibri"/>
        <family val="2"/>
        <scheme val="minor"/>
      </rPr>
      <t>spinal disc changes</t>
    </r>
    <r>
      <rPr>
        <sz val="8"/>
        <color theme="1"/>
        <rFont val="Calibri"/>
        <family val="2"/>
        <scheme val="minor"/>
      </rPr>
      <t>, short fingers</t>
    </r>
  </si>
  <si>
    <r>
      <t xml:space="preserve">Epiphyseal dysplasia, multiple-3, with or without myopathy 600969 AD+—short stature, </t>
    </r>
    <r>
      <rPr>
        <i/>
        <u/>
        <sz val="8"/>
        <color theme="1"/>
        <rFont val="Calibri"/>
        <family val="2"/>
        <scheme val="minor"/>
      </rPr>
      <t>joint pain</t>
    </r>
    <r>
      <rPr>
        <sz val="8"/>
        <color theme="1"/>
        <rFont val="Calibri"/>
        <family val="2"/>
        <scheme val="minor"/>
      </rPr>
      <t xml:space="preserve">, short fingers, proximal </t>
    </r>
    <r>
      <rPr>
        <i/>
        <u/>
        <sz val="8"/>
        <color theme="1"/>
        <rFont val="Calibri"/>
        <family val="2"/>
        <scheme val="minor"/>
      </rPr>
      <t>muscle weakness</t>
    </r>
  </si>
  <si>
    <r>
      <t xml:space="preserve">Myasthenic syndrome, congenital, 5 M603034 AR--ptosis,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feeding difficulties, dysphagia, scoliosis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fatigue</t>
    </r>
  </si>
  <si>
    <r>
      <t xml:space="preserve">Coproporphyria M618892 AR-- acute </t>
    </r>
    <r>
      <rPr>
        <i/>
        <u/>
        <sz val="8"/>
        <color theme="1"/>
        <rFont val="Calibri"/>
        <family val="2"/>
        <scheme val="minor"/>
      </rPr>
      <t>abdominal pain</t>
    </r>
    <r>
      <rPr>
        <sz val="8"/>
        <color theme="1"/>
        <rFont val="Calibri"/>
        <family val="2"/>
        <scheme val="minor"/>
      </rPr>
      <t xml:space="preserve">, </t>
    </r>
    <r>
      <rPr>
        <i/>
        <u/>
        <sz val="8"/>
        <color theme="1"/>
        <rFont val="Calibri"/>
        <family val="2"/>
        <scheme val="minor"/>
      </rPr>
      <t>vomiting</t>
    </r>
    <r>
      <rPr>
        <sz val="8"/>
        <color theme="1"/>
        <rFont val="Calibri"/>
        <family val="2"/>
        <scheme val="minor"/>
      </rPr>
      <t>,</t>
    </r>
    <r>
      <rPr>
        <i/>
        <u/>
        <sz val="8"/>
        <color theme="1"/>
        <rFont val="Calibri"/>
        <family val="2"/>
        <scheme val="minor"/>
      </rPr>
      <t xml:space="preserve"> bowel irregularity</t>
    </r>
    <r>
      <rPr>
        <sz val="8"/>
        <color theme="1"/>
        <rFont val="Calibri"/>
        <family val="2"/>
        <scheme val="minor"/>
      </rPr>
      <t xml:space="preserve">, photosensitivity, </t>
    </r>
    <r>
      <rPr>
        <i/>
        <u/>
        <sz val="8"/>
        <color theme="1"/>
        <rFont val="Calibri"/>
        <family val="2"/>
        <scheme val="minor"/>
      </rPr>
      <t>skin fragility</t>
    </r>
    <r>
      <rPr>
        <sz val="8"/>
        <color theme="1"/>
        <rFont val="Calibri"/>
        <family val="2"/>
        <scheme val="minor"/>
      </rPr>
      <t xml:space="preserve">, </t>
    </r>
    <r>
      <rPr>
        <i/>
        <u/>
        <sz val="8"/>
        <color theme="1"/>
        <rFont val="Calibri"/>
        <family val="2"/>
        <scheme val="minor"/>
      </rPr>
      <t>motor neuropathy</t>
    </r>
    <r>
      <rPr>
        <sz val="8"/>
        <color theme="1"/>
        <rFont val="Calibri"/>
        <family val="2"/>
        <scheme val="minor"/>
      </rPr>
      <t>, psychiatric disturbances, triggered by illness, fasting, dehydration, hormone changes, drug/alcohol use; Harderoporphyria M618892 AR- earlier onset acute attacks, neonatal hemolytic anemia, skin pigmentation/photosensitivity, increased ferritin</t>
    </r>
  </si>
  <si>
    <r>
      <t>Pseudohypoaldosteronism type II M614496+--hypertension, hyperchloremic metabolic acidosis, increased potassium and chloride; Neurodevelopmental disorder with or without autism or seizures M619239 AD--</t>
    </r>
    <r>
      <rPr>
        <i/>
        <u/>
        <sz val="8"/>
        <color theme="1"/>
        <rFont val="Calibri"/>
        <family val="2"/>
        <scheme val="minor"/>
      </rPr>
      <t>motor delay</t>
    </r>
    <r>
      <rPr>
        <sz val="8"/>
        <color theme="1"/>
        <rFont val="Calibri"/>
        <family val="2"/>
        <scheme val="minor"/>
      </rPr>
      <t xml:space="preserve">, </t>
    </r>
    <r>
      <rPr>
        <i/>
        <u/>
        <sz val="8"/>
        <color theme="1"/>
        <rFont val="Calibri"/>
        <family val="2"/>
        <scheme val="minor"/>
      </rPr>
      <t>hypotonia</t>
    </r>
    <r>
      <rPr>
        <sz val="8"/>
        <color theme="1"/>
        <rFont val="Calibri"/>
        <family val="2"/>
        <scheme val="minor"/>
      </rPr>
      <t>, ID</t>
    </r>
  </si>
  <si>
    <r>
      <t xml:space="preserve">Orthostatic hypotension 1, due to DBH deficiency M223360 AR—delayed eye opening, nasal stuffiness, </t>
    </r>
    <r>
      <rPr>
        <i/>
        <u/>
        <sz val="8"/>
        <color theme="1"/>
        <rFont val="Calibri"/>
        <family val="2"/>
        <scheme val="minor"/>
      </rPr>
      <t>syncope</t>
    </r>
    <r>
      <rPr>
        <sz val="8"/>
        <color theme="1"/>
        <rFont val="Calibri"/>
        <family val="2"/>
        <scheme val="minor"/>
      </rPr>
      <t xml:space="preserve">, </t>
    </r>
    <r>
      <rPr>
        <i/>
        <u/>
        <sz val="8"/>
        <color theme="1"/>
        <rFont val="Calibri"/>
        <family val="2"/>
        <scheme val="minor"/>
      </rPr>
      <t>bladder issues</t>
    </r>
    <r>
      <rPr>
        <sz val="8"/>
        <color theme="1"/>
        <rFont val="Calibri"/>
        <family val="2"/>
        <scheme val="minor"/>
      </rPr>
      <t>, low blood sugar</t>
    </r>
  </si>
  <si>
    <r>
      <t>Mitral valve prolapse-2 M607829+ AD--</t>
    </r>
    <r>
      <rPr>
        <i/>
        <u/>
        <sz val="8"/>
        <color theme="1"/>
        <rFont val="Calibri"/>
        <family val="2"/>
        <scheme val="minor"/>
      </rPr>
      <t>MVP</t>
    </r>
    <r>
      <rPr>
        <sz val="8"/>
        <color theme="1"/>
        <rFont val="Calibri"/>
        <family val="2"/>
        <scheme val="minor"/>
      </rPr>
      <t xml:space="preserve">; Van Maldergem syndrome 1 M601390 AR--FTT, facial anomalies, </t>
    </r>
    <r>
      <rPr>
        <i/>
        <u/>
        <sz val="8"/>
        <color theme="1"/>
        <rFont val="Calibri"/>
        <family val="2"/>
        <scheme val="minor"/>
      </rPr>
      <t>high palate</t>
    </r>
    <r>
      <rPr>
        <sz val="8"/>
        <color theme="1"/>
        <rFont val="Calibri"/>
        <family val="2"/>
        <scheme val="minor"/>
      </rPr>
      <t xml:space="preserve">, hearing loss, thick gums, dental abnormalities,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club feet, </t>
    </r>
    <r>
      <rPr>
        <i/>
        <u/>
        <sz val="8"/>
        <color theme="1"/>
        <rFont val="Calibri"/>
        <family val="2"/>
        <scheme val="minor"/>
      </rPr>
      <t>hypotonia</t>
    </r>
    <r>
      <rPr>
        <sz val="8"/>
        <color theme="1"/>
        <rFont val="Calibri"/>
        <family val="2"/>
        <scheme val="minor"/>
      </rPr>
      <t>, periventricular heterotopia, gyral anomalies, ID</t>
    </r>
  </si>
  <si>
    <r>
      <t xml:space="preserve">Muscular dystrophy, limb-girdle, AD-1 M603511 AD--facial weakness,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</si>
  <si>
    <r>
      <t xml:space="preserve">{Systemic lupus erythematosus, susceptibility to} M152700 AD--heart, lung, kidney inflammation, </t>
    </r>
    <r>
      <rPr>
        <i/>
        <u/>
        <sz val="8"/>
        <color theme="1"/>
        <rFont val="Calibri"/>
        <family val="2"/>
        <scheme val="minor"/>
      </rPr>
      <t>joint pain</t>
    </r>
    <r>
      <rPr>
        <sz val="8"/>
        <color theme="1"/>
        <rFont val="Calibri"/>
        <family val="2"/>
        <scheme val="minor"/>
      </rPr>
      <t xml:space="preserve">, malar </t>
    </r>
    <r>
      <rPr>
        <i/>
        <u/>
        <sz val="8"/>
        <color theme="1"/>
        <rFont val="Calibri"/>
        <family val="2"/>
        <scheme val="minor"/>
      </rPr>
      <t>rash</t>
    </r>
    <r>
      <rPr>
        <sz val="8"/>
        <color theme="1"/>
        <rFont val="Calibri"/>
        <family val="2"/>
        <scheme val="minor"/>
      </rPr>
      <t>, seizures, thrombocytopenia, anemia</t>
    </r>
  </si>
  <si>
    <r>
      <t xml:space="preserve">Hyper-IgE recurrent infection syndrome, M243700 AR--recurrent sinopulmonary infection, </t>
    </r>
    <r>
      <rPr>
        <i/>
        <u/>
        <sz val="8"/>
        <color theme="1"/>
        <rFont val="Calibri"/>
        <family val="2"/>
        <scheme val="minor"/>
      </rPr>
      <t>asthma</t>
    </r>
    <r>
      <rPr>
        <sz val="8"/>
        <color theme="1"/>
        <rFont val="Calibri"/>
        <family val="2"/>
        <scheme val="minor"/>
      </rPr>
      <t>, eczema/</t>
    </r>
    <r>
      <rPr>
        <i/>
        <u/>
        <sz val="8"/>
        <color theme="1"/>
        <rFont val="Calibri"/>
        <family val="2"/>
        <scheme val="minor"/>
      </rPr>
      <t>rash</t>
    </r>
    <r>
      <rPr>
        <sz val="8"/>
        <color theme="1"/>
        <rFont val="Calibri"/>
        <family val="2"/>
        <scheme val="minor"/>
      </rPr>
      <t>, skin abscesses, cerebral vasculitis, stroke, T-cell immune deficiency</t>
    </r>
  </si>
  <si>
    <r>
      <t xml:space="preserve">Myasthenic syndrome, congenital-10 M254300 AR--facial weakness, ptosis, </t>
    </r>
    <r>
      <rPr>
        <i/>
        <u/>
        <sz val="8"/>
        <color theme="1"/>
        <rFont val="Calibri"/>
        <family val="2"/>
        <scheme val="minor"/>
      </rPr>
      <t>respiratory difficulties</t>
    </r>
    <r>
      <rPr>
        <sz val="8"/>
        <color theme="1"/>
        <rFont val="Calibri"/>
        <family val="2"/>
        <scheme val="minor"/>
      </rPr>
      <t>,</t>
    </r>
    <r>
      <rPr>
        <i/>
        <u/>
        <sz val="8"/>
        <color theme="1"/>
        <rFont val="Calibri"/>
        <family val="2"/>
        <scheme val="minor"/>
      </rPr>
      <t xml:space="preserve"> muscle weakness</t>
    </r>
    <r>
      <rPr>
        <sz val="8"/>
        <color theme="1"/>
        <rFont val="Calibri"/>
        <family val="2"/>
        <scheme val="minor"/>
      </rPr>
      <t xml:space="preserve">, </t>
    </r>
    <r>
      <rPr>
        <i/>
        <u/>
        <sz val="8"/>
        <color theme="1"/>
        <rFont val="Calibri"/>
        <family val="2"/>
        <scheme val="minor"/>
      </rPr>
      <t>muscle atrophy</t>
    </r>
  </si>
  <si>
    <r>
      <t xml:space="preserve">Thyroid dyshormonogenesis-6 M607200—congenital </t>
    </r>
    <r>
      <rPr>
        <i/>
        <u/>
        <sz val="8"/>
        <color theme="1"/>
        <rFont val="Calibri"/>
        <family val="2"/>
        <scheme val="minor"/>
      </rPr>
      <t>hypothyroidism</t>
    </r>
  </si>
  <si>
    <r>
      <t xml:space="preserve">Thyroid dyshormonogenesis-5 M274900 AR—congenital </t>
    </r>
    <r>
      <rPr>
        <i/>
        <u/>
        <sz val="8"/>
        <color theme="1"/>
        <rFont val="Calibri"/>
        <family val="2"/>
        <scheme val="minor"/>
      </rPr>
      <t xml:space="preserve">hypothyroidism </t>
    </r>
    <r>
      <rPr>
        <sz val="8"/>
        <color theme="1"/>
        <rFont val="Calibri"/>
        <family val="2"/>
        <scheme val="minor"/>
      </rPr>
      <t>due to deficient thyroglobulin synthesis</t>
    </r>
  </si>
  <si>
    <r>
      <t>CMT type 20 M614228 AD—</t>
    </r>
    <r>
      <rPr>
        <i/>
        <sz val="8"/>
        <color theme="1"/>
        <rFont val="Calibri"/>
        <family val="2"/>
        <scheme val="minor"/>
      </rPr>
      <t>usual CMT symptoms,</t>
    </r>
    <r>
      <rPr>
        <sz val="8"/>
        <color theme="1"/>
        <rFont val="Calibri"/>
        <family val="2"/>
        <scheme val="minor"/>
      </rPr>
      <t xml:space="preserve"> learning differences</t>
    </r>
  </si>
  <si>
    <r>
      <t xml:space="preserve">Epidermolysis bullosa junctional M226650 AR—skin blisters, hypodontia, </t>
    </r>
    <r>
      <rPr>
        <i/>
        <u/>
        <sz val="8"/>
        <color theme="1"/>
        <rFont val="Calibri"/>
        <family val="2"/>
        <scheme val="minor"/>
      </rPr>
      <t>dental caries</t>
    </r>
    <r>
      <rPr>
        <sz val="8"/>
        <color theme="1"/>
        <rFont val="Calibri"/>
        <family val="2"/>
        <scheme val="minor"/>
      </rPr>
      <t xml:space="preserve">, </t>
    </r>
    <r>
      <rPr>
        <i/>
        <u/>
        <sz val="8"/>
        <color theme="1"/>
        <rFont val="Calibri"/>
        <family val="2"/>
        <scheme val="minor"/>
      </rPr>
      <t>finger contractures</t>
    </r>
    <r>
      <rPr>
        <sz val="8"/>
        <color theme="1"/>
        <rFont val="Calibri"/>
        <family val="2"/>
        <scheme val="minor"/>
      </rPr>
      <t xml:space="preserve">, palmar </t>
    </r>
    <r>
      <rPr>
        <i/>
        <u/>
        <sz val="8"/>
        <color theme="1"/>
        <rFont val="Calibri"/>
        <family val="2"/>
        <scheme val="minor"/>
      </rPr>
      <t>sweating changes</t>
    </r>
    <r>
      <rPr>
        <sz val="8"/>
        <color theme="1"/>
        <rFont val="Calibri"/>
        <family val="2"/>
        <scheme val="minor"/>
      </rPr>
      <t>, nail dystrophy</t>
    </r>
  </si>
  <si>
    <r>
      <t>Cutis laxa type 1B M614437 AR--</t>
    </r>
    <r>
      <rPr>
        <i/>
        <u/>
        <sz val="8"/>
        <color theme="1"/>
        <rFont val="Calibri"/>
        <family val="2"/>
        <scheme val="minor"/>
      </rPr>
      <t>lax skin</t>
    </r>
    <r>
      <rPr>
        <sz val="8"/>
        <color theme="1"/>
        <rFont val="Calibri"/>
        <family val="2"/>
        <scheme val="minor"/>
      </rPr>
      <t xml:space="preserve">, facial changes,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aneurysms</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long fingers</t>
    </r>
    <r>
      <rPr>
        <sz val="8"/>
        <color theme="1"/>
        <rFont val="Calibri"/>
        <family val="2"/>
        <scheme val="minor"/>
      </rPr>
      <t>, retrognathia</t>
    </r>
  </si>
  <si>
    <r>
      <t>CMT type 1D M607678+ AD—</t>
    </r>
    <r>
      <rPr>
        <i/>
        <sz val="8"/>
        <color theme="1"/>
        <rFont val="Calibri"/>
        <family val="2"/>
        <scheme val="minor"/>
      </rPr>
      <t>usual CMT symptoms</t>
    </r>
    <r>
      <rPr>
        <sz val="8"/>
        <color theme="1"/>
        <rFont val="Calibri"/>
        <family val="2"/>
        <scheme val="minor"/>
      </rPr>
      <t>; Dejerine-Sottas disease M145900 AD, AR</t>
    </r>
  </si>
  <si>
    <r>
      <t xml:space="preserve">Telangiectasia, hereditary hemorrhagic-1 M187300 AD--epistaxis, facial telangiectasias, </t>
    </r>
    <r>
      <rPr>
        <i/>
        <u/>
        <sz val="8"/>
        <color theme="1"/>
        <rFont val="Calibri"/>
        <family val="2"/>
        <scheme val="minor"/>
      </rPr>
      <t>aneurysms</t>
    </r>
    <r>
      <rPr>
        <sz val="8"/>
        <color theme="1"/>
        <rFont val="Calibri"/>
        <family val="2"/>
        <scheme val="minor"/>
      </rPr>
      <t xml:space="preserve">, </t>
    </r>
    <r>
      <rPr>
        <i/>
        <u/>
        <sz val="8"/>
        <color theme="1"/>
        <rFont val="Calibri"/>
        <family val="2"/>
        <scheme val="minor"/>
      </rPr>
      <t>varicosities</t>
    </r>
    <r>
      <rPr>
        <sz val="8"/>
        <color theme="1"/>
        <rFont val="Calibri"/>
        <family val="2"/>
        <scheme val="minor"/>
      </rPr>
      <t xml:space="preserve">, lung  and bowel arteriovenous malformations,  </t>
    </r>
    <r>
      <rPr>
        <i/>
        <u/>
        <sz val="8"/>
        <color theme="1"/>
        <rFont val="Calibri"/>
        <family val="2"/>
        <scheme val="minor"/>
      </rPr>
      <t>migraines</t>
    </r>
    <r>
      <rPr>
        <sz val="8"/>
        <color theme="1"/>
        <rFont val="Calibri"/>
        <family val="2"/>
        <scheme val="minor"/>
      </rPr>
      <t>, strokes</t>
    </r>
  </si>
  <si>
    <r>
      <t xml:space="preserve">Factor X deficiency M227600 AR—nose and </t>
    </r>
    <r>
      <rPr>
        <i/>
        <u/>
        <sz val="8"/>
        <color theme="1"/>
        <rFont val="Calibri"/>
        <family val="2"/>
        <scheme val="minor"/>
      </rPr>
      <t>gum bleeding</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hemarthroses, </t>
    </r>
    <r>
      <rPr>
        <i/>
        <u/>
        <sz val="8"/>
        <color theme="1"/>
        <rFont val="Calibri"/>
        <family val="2"/>
        <scheme val="minor"/>
      </rPr>
      <t>menorrhagia</t>
    </r>
  </si>
  <si>
    <r>
      <t xml:space="preserve">CMT type 1H, demyelinating M619764+ AD--upper limb </t>
    </r>
    <r>
      <rPr>
        <i/>
        <u/>
        <sz val="8"/>
        <color theme="1"/>
        <rFont val="Calibri"/>
        <family val="2"/>
        <scheme val="minor"/>
      </rPr>
      <t>muscle aches</t>
    </r>
    <r>
      <rPr>
        <sz val="8"/>
        <color theme="1"/>
        <rFont val="Calibri"/>
        <family val="2"/>
        <scheme val="minor"/>
      </rPr>
      <t>, macular degeneration,</t>
    </r>
    <r>
      <rPr>
        <i/>
        <sz val="8"/>
        <color theme="1"/>
        <rFont val="Calibri"/>
        <family val="2"/>
        <scheme val="minor"/>
      </rPr>
      <t xml:space="preserve"> usual CMT symptoms</t>
    </r>
    <r>
      <rPr>
        <sz val="8"/>
        <color theme="1"/>
        <rFont val="Calibri"/>
        <family val="2"/>
        <scheme val="minor"/>
      </rPr>
      <t>; ?Cutis laxa, autosomal dominant-2 M614434 AD—</t>
    </r>
    <r>
      <rPr>
        <i/>
        <u/>
        <sz val="8"/>
        <color theme="1"/>
        <rFont val="Calibri"/>
        <family val="2"/>
        <scheme val="minor"/>
      </rPr>
      <t>lax skin</t>
    </r>
    <r>
      <rPr>
        <sz val="8"/>
        <color theme="1"/>
        <rFont val="Calibri"/>
        <family val="2"/>
        <scheme val="minor"/>
      </rPr>
      <t xml:space="preserve">, supravalvular aortic stenosis, </t>
    </r>
    <r>
      <rPr>
        <i/>
        <u/>
        <sz val="8"/>
        <color theme="1"/>
        <rFont val="Calibri"/>
        <family val="2"/>
        <scheme val="minor"/>
      </rPr>
      <t>MVP</t>
    </r>
    <r>
      <rPr>
        <sz val="8"/>
        <color theme="1"/>
        <rFont val="Calibri"/>
        <family val="2"/>
        <scheme val="minor"/>
      </rPr>
      <t xml:space="preserve">, emphysema, </t>
    </r>
    <r>
      <rPr>
        <i/>
        <u/>
        <sz val="8"/>
        <color theme="1"/>
        <rFont val="Calibri"/>
        <family val="2"/>
        <scheme val="minor"/>
      </rPr>
      <t>hernias</t>
    </r>
    <r>
      <rPr>
        <sz val="8"/>
        <color theme="1"/>
        <rFont val="Calibri"/>
        <family val="2"/>
        <scheme val="minor"/>
      </rPr>
      <t xml:space="preserve">, diverticulae  </t>
    </r>
  </si>
  <si>
    <r>
      <t>Marfan syndrome M154700+ AD—</t>
    </r>
    <r>
      <rPr>
        <i/>
        <u/>
        <sz val="8"/>
        <color theme="1"/>
        <rFont val="Calibri"/>
        <family val="2"/>
        <scheme val="minor"/>
      </rPr>
      <t>tall stature</t>
    </r>
    <r>
      <rPr>
        <sz val="8"/>
        <color theme="1"/>
        <rFont val="Calibri"/>
        <family val="2"/>
        <scheme val="minor"/>
      </rPr>
      <t xml:space="preserve">, facial changes,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striae</t>
    </r>
    <r>
      <rPr>
        <sz val="8"/>
        <color theme="1"/>
        <rFont val="Calibri"/>
        <family val="2"/>
        <scheme val="minor"/>
      </rPr>
      <t xml:space="preserve">, angular build, lens dislocation, </t>
    </r>
    <r>
      <rPr>
        <i/>
        <u/>
        <sz val="8"/>
        <color theme="1"/>
        <rFont val="Calibri"/>
        <family val="2"/>
        <scheme val="minor"/>
      </rPr>
      <t>MVP</t>
    </r>
    <r>
      <rPr>
        <sz val="8"/>
        <color theme="1"/>
        <rFont val="Calibri"/>
        <family val="2"/>
        <scheme val="minor"/>
      </rPr>
      <t xml:space="preserve">, </t>
    </r>
    <r>
      <rPr>
        <i/>
        <u/>
        <sz val="8"/>
        <color theme="1"/>
        <rFont val="Calibri"/>
        <family val="2"/>
        <scheme val="minor"/>
      </rPr>
      <t>aortic dilation</t>
    </r>
    <r>
      <rPr>
        <sz val="8"/>
        <color theme="1"/>
        <rFont val="Calibri"/>
        <family val="2"/>
        <scheme val="minor"/>
      </rPr>
      <t xml:space="preserve">, </t>
    </r>
    <r>
      <rPr>
        <i/>
        <u/>
        <sz val="8"/>
        <color theme="1"/>
        <rFont val="Calibri"/>
        <family val="2"/>
        <scheme val="minor"/>
      </rPr>
      <t>aneurysm</t>
    </r>
    <r>
      <rPr>
        <sz val="8"/>
        <color theme="1"/>
        <rFont val="Calibri"/>
        <family val="2"/>
        <scheme val="minor"/>
      </rPr>
      <t xml:space="preserve">, </t>
    </r>
    <r>
      <rPr>
        <i/>
        <u/>
        <sz val="8"/>
        <color theme="1"/>
        <rFont val="Calibri"/>
        <family val="2"/>
        <scheme val="minor"/>
      </rPr>
      <t>pectus</t>
    </r>
    <r>
      <rPr>
        <sz val="8"/>
        <color theme="1"/>
        <rFont val="Calibri"/>
        <family val="2"/>
        <scheme val="minor"/>
      </rPr>
      <t>,</t>
    </r>
    <r>
      <rPr>
        <i/>
        <u/>
        <sz val="8"/>
        <color theme="1"/>
        <rFont val="Calibri"/>
        <family val="2"/>
        <scheme val="minor"/>
      </rPr>
      <t xml:space="preserve"> scoliosis</t>
    </r>
    <r>
      <rPr>
        <sz val="8"/>
        <color theme="1"/>
        <rFont val="Calibri"/>
        <family val="2"/>
        <scheme val="minor"/>
      </rPr>
      <t xml:space="preserve">; Stiff skin syndrome M184900 AD—short stature, </t>
    </r>
    <r>
      <rPr>
        <i/>
        <u/>
        <sz val="8"/>
        <color theme="1"/>
        <rFont val="Calibri"/>
        <family val="2"/>
        <scheme val="minor"/>
      </rPr>
      <t>contractures</t>
    </r>
    <r>
      <rPr>
        <sz val="8"/>
        <color theme="1"/>
        <rFont val="Calibri"/>
        <family val="2"/>
        <scheme val="minor"/>
      </rPr>
      <t xml:space="preserve">, </t>
    </r>
    <r>
      <rPr>
        <i/>
        <u/>
        <sz val="8"/>
        <color theme="1"/>
        <rFont val="Calibri"/>
        <family val="2"/>
        <scheme val="minor"/>
      </rPr>
      <t>muscle weakness</t>
    </r>
  </si>
  <si>
    <r>
      <t>Contractural arachnodactyly, congenital M121050+ AD—</t>
    </r>
    <r>
      <rPr>
        <i/>
        <u/>
        <sz val="8"/>
        <color theme="1"/>
        <rFont val="Calibri"/>
        <family val="2"/>
        <scheme val="minor"/>
      </rPr>
      <t>angular build</t>
    </r>
    <r>
      <rPr>
        <sz val="8"/>
        <color theme="1"/>
        <rFont val="Calibri"/>
        <family val="2"/>
        <scheme val="minor"/>
      </rPr>
      <t xml:space="preserve">, facial changes, </t>
    </r>
    <r>
      <rPr>
        <i/>
        <u/>
        <sz val="8"/>
        <color theme="1"/>
        <rFont val="Calibri"/>
        <family val="2"/>
        <scheme val="minor"/>
      </rPr>
      <t>myopia</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limb </t>
    </r>
    <r>
      <rPr>
        <i/>
        <u/>
        <sz val="8"/>
        <color theme="1"/>
        <rFont val="Calibri"/>
        <family val="2"/>
        <scheme val="minor"/>
      </rPr>
      <t>contractures</t>
    </r>
    <r>
      <rPr>
        <sz val="8"/>
        <color theme="1"/>
        <rFont val="Calibri"/>
        <family val="2"/>
        <scheme val="minor"/>
      </rPr>
      <t xml:space="preserve"> </t>
    </r>
  </si>
  <si>
    <r>
      <t>CMT type 4J M611228+ AR—</t>
    </r>
    <r>
      <rPr>
        <i/>
        <sz val="8"/>
        <color theme="1"/>
        <rFont val="Calibri"/>
        <family val="2"/>
        <scheme val="minor"/>
      </rPr>
      <t>usual CMT symptoms</t>
    </r>
    <r>
      <rPr>
        <sz val="8"/>
        <color theme="1"/>
        <rFont val="Calibri"/>
        <family val="2"/>
        <scheme val="minor"/>
      </rPr>
      <t xml:space="preserve"> exacerbated by trauma</t>
    </r>
  </si>
  <si>
    <r>
      <t xml:space="preserve">Osteogenesis imperfecta, type XI M610968+ AR—short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osteomalacia</t>
    </r>
    <r>
      <rPr>
        <sz val="8"/>
        <color theme="1"/>
        <rFont val="Calibri"/>
        <family val="2"/>
        <scheme val="minor"/>
      </rPr>
      <t xml:space="preserve">, </t>
    </r>
    <r>
      <rPr>
        <i/>
        <u/>
        <sz val="8"/>
        <color theme="1"/>
        <rFont val="Calibri"/>
        <family val="2"/>
        <scheme val="minor"/>
      </rPr>
      <t>fractures</t>
    </r>
  </si>
  <si>
    <r>
      <t xml:space="preserve">“EDS kyphoscoliotic type-2” M614557 AR—bluish sclera,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skin elasticity</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myopathy</t>
    </r>
    <r>
      <rPr>
        <sz val="8"/>
        <color theme="1"/>
        <rFont val="Calibri"/>
        <family val="2"/>
        <scheme val="minor"/>
      </rPr>
      <t>, bladder diverticula, hernias, premature rupture of membranes</t>
    </r>
  </si>
  <si>
    <r>
      <t>Ichthyosis vulgaris M146700+ AD, AR—</t>
    </r>
    <r>
      <rPr>
        <i/>
        <u/>
        <sz val="8"/>
        <color theme="1"/>
        <rFont val="Calibri"/>
        <family val="2"/>
        <scheme val="minor"/>
      </rPr>
      <t>scaly-dry skin</t>
    </r>
    <r>
      <rPr>
        <sz val="8"/>
        <color theme="1"/>
        <rFont val="Calibri"/>
        <family val="2"/>
        <scheme val="minor"/>
      </rPr>
      <t>, rough skin (keratosis pilaris), linear marks palms and soles, eczema</t>
    </r>
    <r>
      <rPr>
        <i/>
        <u/>
        <sz val="8"/>
        <color theme="1"/>
        <rFont val="Calibri"/>
        <family val="2"/>
        <scheme val="minor"/>
      </rPr>
      <t>/rashes</t>
    </r>
    <r>
      <rPr>
        <sz val="8"/>
        <color theme="1"/>
        <rFont val="Calibri"/>
        <family val="2"/>
        <scheme val="minor"/>
      </rPr>
      <t xml:space="preserve">, </t>
    </r>
    <r>
      <rPr>
        <i/>
        <u/>
        <sz val="8"/>
        <color theme="1"/>
        <rFont val="Calibri"/>
        <family val="2"/>
        <scheme val="minor"/>
      </rPr>
      <t>asthma</t>
    </r>
    <r>
      <rPr>
        <sz val="8"/>
        <color theme="1"/>
        <rFont val="Calibri"/>
        <family val="2"/>
        <scheme val="minor"/>
      </rPr>
      <t xml:space="preserve">, </t>
    </r>
    <r>
      <rPr>
        <i/>
        <u/>
        <sz val="8"/>
        <color theme="1"/>
        <rFont val="Calibri"/>
        <family val="2"/>
        <scheme val="minor"/>
      </rPr>
      <t>allergic rhinitis</t>
    </r>
  </si>
  <si>
    <r>
      <t xml:space="preserve">Cardiac valvular dysplasia, X-linked M314400+ XL--facial changes, ptosis, </t>
    </r>
    <r>
      <rPr>
        <i/>
        <u/>
        <sz val="8"/>
        <color theme="1"/>
        <rFont val="Calibri"/>
        <family val="2"/>
        <scheme val="minor"/>
      </rPr>
      <t>MVP</t>
    </r>
    <r>
      <rPr>
        <sz val="8"/>
        <color theme="1"/>
        <rFont val="Calibri"/>
        <family val="2"/>
        <scheme val="minor"/>
      </rPr>
      <t xml:space="preserve">, </t>
    </r>
    <r>
      <rPr>
        <i/>
        <u/>
        <sz val="8"/>
        <color theme="1"/>
        <rFont val="Calibri"/>
        <family val="2"/>
        <scheme val="minor"/>
      </rPr>
      <t>aortic regurgitation</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knee and ankle </t>
    </r>
    <r>
      <rPr>
        <i/>
        <u/>
        <sz val="8"/>
        <color theme="1"/>
        <rFont val="Calibri"/>
        <family val="2"/>
        <scheme val="minor"/>
      </rPr>
      <t>contractures</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unusual scars</t>
    </r>
    <r>
      <rPr>
        <sz val="8"/>
        <color theme="1"/>
        <rFont val="Calibri"/>
        <family val="2"/>
        <scheme val="minor"/>
      </rPr>
      <t>; Periventricular nodular heterotopia 1 M300049 XLD--</t>
    </r>
    <r>
      <rPr>
        <i/>
        <u/>
        <sz val="8"/>
        <color theme="1"/>
        <rFont val="Calibri"/>
        <family val="2"/>
        <scheme val="minor"/>
      </rPr>
      <t>bicuspid aortic valve</t>
    </r>
    <r>
      <rPr>
        <sz val="8"/>
        <color theme="1"/>
        <rFont val="Calibri"/>
        <family val="2"/>
        <scheme val="minor"/>
      </rPr>
      <t xml:space="preserve">, </t>
    </r>
    <r>
      <rPr>
        <i/>
        <u/>
        <sz val="8"/>
        <color theme="1"/>
        <rFont val="Calibri"/>
        <family val="2"/>
        <scheme val="minor"/>
      </rPr>
      <t>aortic dilation</t>
    </r>
    <r>
      <rPr>
        <sz val="8"/>
        <color theme="1"/>
        <rFont val="Calibri"/>
        <family val="2"/>
        <scheme val="minor"/>
      </rPr>
      <t>,</t>
    </r>
    <r>
      <rPr>
        <i/>
        <u/>
        <sz val="8"/>
        <color theme="1"/>
        <rFont val="Calibri"/>
        <family val="2"/>
        <scheme val="minor"/>
      </rPr>
      <t xml:space="preserve"> respiratory difficulties</t>
    </r>
    <r>
      <rPr>
        <sz val="8"/>
        <color theme="1"/>
        <rFont val="Calibri"/>
        <family val="2"/>
        <scheme val="minor"/>
      </rPr>
      <t>, seizures, strokes due to clotting disorder; Intestinal pseudoobstruction, neuronal M300048 XLR--</t>
    </r>
    <r>
      <rPr>
        <i/>
        <u/>
        <sz val="8"/>
        <color theme="1"/>
        <rFont val="Calibri"/>
        <family val="2"/>
        <scheme val="minor"/>
      </rPr>
      <t>feeding problems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hydronephrosis, thrombocytopenia</t>
    </r>
  </si>
  <si>
    <r>
      <t xml:space="preserve">Larsen syndrome M150250+ AD—short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joint dislocations</t>
    </r>
    <r>
      <rPr>
        <sz val="8"/>
        <color theme="1"/>
        <rFont val="Calibri"/>
        <family val="2"/>
        <scheme val="minor"/>
      </rPr>
      <t xml:space="preserve">, </t>
    </r>
    <r>
      <rPr>
        <i/>
        <u/>
        <sz val="8"/>
        <color theme="1"/>
        <rFont val="Calibri"/>
        <family val="2"/>
        <scheme val="minor"/>
      </rPr>
      <t>scoliosis</t>
    </r>
    <r>
      <rPr>
        <sz val="8"/>
        <color theme="1"/>
        <rFont val="Calibri"/>
        <family val="2"/>
        <scheme val="minor"/>
      </rPr>
      <t>, heart defects, congenital hip dislocation, hearing loss</t>
    </r>
  </si>
  <si>
    <r>
      <t>Cardiomyopathy, hypertrophic-26 M617047+ AD--</t>
    </r>
    <r>
      <rPr>
        <i/>
        <u/>
        <sz val="8"/>
        <color theme="1"/>
        <rFont val="Calibri"/>
        <family val="2"/>
        <scheme val="minor"/>
      </rPr>
      <t>MVP</t>
    </r>
    <r>
      <rPr>
        <sz val="8"/>
        <color theme="1"/>
        <rFont val="Calibri"/>
        <family val="2"/>
        <scheme val="minor"/>
      </rPr>
      <t xml:space="preserve">, </t>
    </r>
    <r>
      <rPr>
        <i/>
        <sz val="8"/>
        <color theme="1"/>
        <rFont val="Calibri"/>
        <family val="2"/>
        <scheme val="minor"/>
      </rPr>
      <t>usual cardiomyopathy symptoms</t>
    </r>
    <r>
      <rPr>
        <sz val="8"/>
        <color theme="1"/>
        <rFont val="Calibri"/>
        <family val="2"/>
        <scheme val="minor"/>
      </rPr>
      <t xml:space="preserve">, atrial fibrillation, </t>
    </r>
    <r>
      <rPr>
        <i/>
        <u/>
        <sz val="8"/>
        <color theme="1"/>
        <rFont val="Calibri"/>
        <family val="2"/>
        <scheme val="minor"/>
      </rPr>
      <t>arrhythmia</t>
    </r>
    <r>
      <rPr>
        <sz val="8"/>
        <color theme="1"/>
        <rFont val="Calibri"/>
        <family val="2"/>
        <scheme val="minor"/>
      </rPr>
      <t>; Myopathy distal-4 M614065 AD –cardiomyopathy,</t>
    </r>
    <r>
      <rPr>
        <vertAlign val="superscript"/>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</si>
  <si>
    <r>
      <t xml:space="preserve">Speech-language disorder-1 M602081 AD—developmental language defect, orofacial </t>
    </r>
    <r>
      <rPr>
        <i/>
        <u/>
        <sz val="8"/>
        <color theme="1"/>
        <rFont val="Calibri"/>
        <family val="2"/>
        <scheme val="minor"/>
      </rPr>
      <t>muscle weakness</t>
    </r>
    <r>
      <rPr>
        <sz val="8"/>
        <color theme="1"/>
        <rFont val="Calibri"/>
        <family val="2"/>
        <scheme val="minor"/>
      </rPr>
      <t>/dyspraxia, and articulation defects</t>
    </r>
  </si>
  <si>
    <r>
      <t>Ovarian hyperstimulation syndrome M608115+ AD--</t>
    </r>
    <r>
      <rPr>
        <i/>
        <u/>
        <sz val="8"/>
        <color theme="1"/>
        <rFont val="Calibri"/>
        <family val="2"/>
        <scheme val="minor"/>
      </rPr>
      <t>abdominal pain</t>
    </r>
    <r>
      <rPr>
        <sz val="8"/>
        <color theme="1"/>
        <rFont val="Calibri"/>
        <family val="2"/>
        <scheme val="minor"/>
      </rPr>
      <t xml:space="preserve">, ascites, </t>
    </r>
    <r>
      <rPr>
        <i/>
        <u/>
        <sz val="8"/>
        <color theme="1"/>
        <rFont val="Calibri"/>
        <family val="2"/>
        <scheme val="minor"/>
      </rPr>
      <t>nausea</t>
    </r>
    <r>
      <rPr>
        <sz val="8"/>
        <color theme="1"/>
        <rFont val="Calibri"/>
        <family val="2"/>
        <scheme val="minor"/>
      </rPr>
      <t xml:space="preserve">, enlarged and </t>
    </r>
    <r>
      <rPr>
        <i/>
        <u/>
        <sz val="8"/>
        <color theme="1"/>
        <rFont val="Calibri"/>
        <family val="2"/>
        <scheme val="minor"/>
      </rPr>
      <t>cystic ovaries</t>
    </r>
  </si>
  <si>
    <r>
      <t xml:space="preserve">Amyotrophic lateral sclerosis 6 M608030+--tongue hypotrophy,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spasticity, emotional lability, dementia</t>
    </r>
  </si>
  <si>
    <r>
      <t xml:space="preserve">Glycogen storage disease Ia M232200 AR--gout,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osteomalacia</t>
    </r>
    <r>
      <rPr>
        <sz val="8"/>
        <color theme="1"/>
        <rFont val="Calibri"/>
        <family val="2"/>
        <scheme val="minor"/>
      </rPr>
      <t>/osteoporosis</t>
    </r>
  </si>
  <si>
    <r>
      <t>Congenital heart defects, multiple types-5 M617912+ AD, AR--</t>
    </r>
    <r>
      <rPr>
        <i/>
        <u/>
        <sz val="8"/>
        <color theme="1"/>
        <rFont val="Calibri"/>
        <family val="2"/>
        <scheme val="minor"/>
      </rPr>
      <t>bicuspid aortic valve</t>
    </r>
    <r>
      <rPr>
        <sz val="8"/>
        <color theme="1"/>
        <rFont val="Calibri"/>
        <family val="2"/>
        <scheme val="minor"/>
      </rPr>
      <t>, aortic stenosis, septal defects, tetralogy of Fallot</t>
    </r>
  </si>
  <si>
    <r>
      <t xml:space="preserve">Gaucher disease--eye changes due to vascular fragility, epistaxis, </t>
    </r>
    <r>
      <rPr>
        <i/>
        <u/>
        <sz val="8"/>
        <color theme="1"/>
        <rFont val="Calibri"/>
        <family val="2"/>
        <scheme val="minor"/>
      </rPr>
      <t>respiratory difficultie</t>
    </r>
    <r>
      <rPr>
        <sz val="8"/>
        <color theme="1"/>
        <rFont val="Calibri"/>
        <family val="2"/>
        <scheme val="minor"/>
      </rPr>
      <t>s,  osteolysis, bone pain, vertebral compression, skin pigmentation, thrombocytopenia</t>
    </r>
  </si>
  <si>
    <r>
      <t>Keratitis-ichthyosis-deafness (KID) syndrome; M148210 AD—</t>
    </r>
    <r>
      <rPr>
        <i/>
        <u/>
        <sz val="8"/>
        <color theme="1"/>
        <rFont val="Calibri"/>
        <family val="2"/>
        <scheme val="minor"/>
      </rPr>
      <t>scaly/dry skin</t>
    </r>
    <r>
      <rPr>
        <sz val="8"/>
        <color theme="1"/>
        <rFont val="Calibri"/>
        <family val="2"/>
        <scheme val="minor"/>
      </rPr>
      <t xml:space="preserve">, red/reactive skin (erythrodermia), </t>
    </r>
    <r>
      <rPr>
        <i/>
        <u/>
        <sz val="8"/>
        <color theme="1"/>
        <rFont val="Calibri"/>
        <family val="2"/>
        <scheme val="minor"/>
      </rPr>
      <t>sweating decrease</t>
    </r>
    <r>
      <rPr>
        <sz val="8"/>
        <color theme="1"/>
        <rFont val="Calibri"/>
        <family val="2"/>
        <scheme val="minor"/>
      </rPr>
      <t xml:space="preserve">, nail dystrophy, corneal ulceration, scrotal tongue, recurring skin infections. limb </t>
    </r>
    <r>
      <rPr>
        <i/>
        <u/>
        <sz val="8"/>
        <color theme="1"/>
        <rFont val="Calibri"/>
        <family val="2"/>
        <scheme val="minor"/>
      </rPr>
      <t>contractures</t>
    </r>
    <r>
      <rPr>
        <sz val="8"/>
        <color theme="1"/>
        <rFont val="Calibri"/>
        <family val="2"/>
        <scheme val="minor"/>
      </rPr>
      <t>, high arches</t>
    </r>
  </si>
  <si>
    <r>
      <t xml:space="preserve">McCune-Albright syndrome, M174800+ AD somatic mutation--craniofacial hyperostosis, facial asymmetry, nerve compression causing deafness and blindness, gastrointestinal polyps, </t>
    </r>
    <r>
      <rPr>
        <i/>
        <u/>
        <sz val="8"/>
        <color theme="1"/>
        <rFont val="Calibri"/>
        <family val="2"/>
        <scheme val="minor"/>
      </rPr>
      <t>fractures</t>
    </r>
    <r>
      <rPr>
        <sz val="8"/>
        <color theme="1"/>
        <rFont val="Calibri"/>
        <family val="2"/>
        <scheme val="minor"/>
      </rPr>
      <t xml:space="preserve">, hyperthyroidism, </t>
    </r>
    <r>
      <rPr>
        <i/>
        <u/>
        <sz val="8"/>
        <color theme="1"/>
        <rFont val="Calibri"/>
        <family val="2"/>
        <scheme val="minor"/>
      </rPr>
      <t>hyperadrenalism</t>
    </r>
    <r>
      <rPr>
        <sz val="8"/>
        <color theme="1"/>
        <rFont val="Calibri"/>
        <family val="2"/>
        <scheme val="minor"/>
      </rPr>
      <t xml:space="preserve"> (Cushing syndrome), pituitary adenoma</t>
    </r>
  </si>
  <si>
    <r>
      <t xml:space="preserve">Nonaka myopathy M605820+ AR—distal </t>
    </r>
    <r>
      <rPr>
        <i/>
        <u/>
        <sz val="8"/>
        <color theme="1"/>
        <rFont val="Calibri"/>
        <family val="2"/>
        <scheme val="minor"/>
      </rPr>
      <t>muscle weakness/atrophy</t>
    </r>
    <r>
      <rPr>
        <sz val="8"/>
        <color theme="1"/>
        <rFont val="Calibri"/>
        <family val="2"/>
        <scheme val="minor"/>
      </rPr>
      <t xml:space="preserve">, </t>
    </r>
    <r>
      <rPr>
        <i/>
        <u/>
        <sz val="8"/>
        <color theme="1"/>
        <rFont val="Calibri"/>
        <family val="2"/>
        <scheme val="minor"/>
      </rPr>
      <t>poor balance/abnormal gait</t>
    </r>
    <r>
      <rPr>
        <sz val="8"/>
        <color theme="1"/>
        <rFont val="Calibri"/>
        <family val="2"/>
        <scheme val="minor"/>
      </rPr>
      <t xml:space="preserve">, amyloid protein deposition; Sialuria M269921 AD—coarse facies, developmental disabilities,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inguinal hernia</t>
    </r>
  </si>
  <si>
    <r>
      <t xml:space="preserve">von Willebrand disease, platelet-type M177820+ AD--epistaxis, </t>
    </r>
    <r>
      <rPr>
        <i/>
        <u/>
        <sz val="8"/>
        <color theme="1"/>
        <rFont val="Calibri"/>
        <family val="2"/>
        <scheme val="minor"/>
      </rPr>
      <t>easy bruising</t>
    </r>
    <r>
      <rPr>
        <sz val="8"/>
        <color theme="1"/>
        <rFont val="Calibri"/>
        <family val="2"/>
        <scheme val="minor"/>
      </rPr>
      <t>, intermittent bleeding, prolonged bleeding times</t>
    </r>
  </si>
  <si>
    <r>
      <t>Amyloidosis, Finnish type M105120 AD–</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aortic root dilatation</t>
    </r>
    <r>
      <rPr>
        <sz val="8"/>
        <color theme="1"/>
        <rFont val="Calibri"/>
        <family val="2"/>
        <scheme val="minor"/>
      </rPr>
      <t xml:space="preserve">, </t>
    </r>
    <r>
      <rPr>
        <i/>
        <u/>
        <sz val="8"/>
        <color theme="1"/>
        <rFont val="Calibri"/>
        <family val="2"/>
        <scheme val="minor"/>
      </rPr>
      <t>hypothyroidism</t>
    </r>
    <r>
      <rPr>
        <sz val="8"/>
        <color theme="1"/>
        <rFont val="Calibri"/>
        <family val="2"/>
        <scheme val="minor"/>
      </rPr>
      <t xml:space="preserve">, </t>
    </r>
    <r>
      <rPr>
        <i/>
        <u/>
        <sz val="8"/>
        <color theme="1"/>
        <rFont val="Calibri"/>
        <family val="2"/>
        <scheme val="minor"/>
      </rPr>
      <t>neuropathy</t>
    </r>
    <r>
      <rPr>
        <sz val="8"/>
        <color theme="1"/>
        <rFont val="Calibri"/>
        <family val="2"/>
        <scheme val="minor"/>
      </rPr>
      <t xml:space="preserve">, </t>
    </r>
    <r>
      <rPr>
        <i/>
        <u/>
        <sz val="8"/>
        <color theme="1"/>
        <rFont val="Calibri"/>
        <family val="2"/>
        <scheme val="minor"/>
      </rPr>
      <t>dysautonomia</t>
    </r>
  </si>
  <si>
    <r>
      <t>Diarrhea-6 M614616+ AD--</t>
    </r>
    <r>
      <rPr>
        <i/>
        <u/>
        <sz val="8"/>
        <color theme="1"/>
        <rFont val="Calibri"/>
        <family val="2"/>
        <scheme val="minor"/>
      </rPr>
      <t>feeding problems</t>
    </r>
    <r>
      <rPr>
        <sz val="8"/>
        <color theme="1"/>
        <rFont val="Calibri"/>
        <family val="2"/>
        <scheme val="minor"/>
      </rPr>
      <t xml:space="preserve">, </t>
    </r>
    <r>
      <rPr>
        <i/>
        <u/>
        <sz val="8"/>
        <color theme="1"/>
        <rFont val="Calibri"/>
        <family val="2"/>
        <scheme val="minor"/>
      </rPr>
      <t>food intolerances</t>
    </r>
    <r>
      <rPr>
        <sz val="8"/>
        <color theme="1"/>
        <rFont val="Calibri"/>
        <family val="2"/>
        <scheme val="minor"/>
      </rPr>
      <t xml:space="preserve">, </t>
    </r>
    <r>
      <rPr>
        <i/>
        <u/>
        <sz val="8"/>
        <color theme="1"/>
        <rFont val="Calibri"/>
        <family val="2"/>
        <scheme val="minor"/>
      </rPr>
      <t>bowel irregularities</t>
    </r>
    <r>
      <rPr>
        <sz val="8"/>
        <color theme="1"/>
        <rFont val="Calibri"/>
        <family val="2"/>
        <scheme val="minor"/>
      </rPr>
      <t xml:space="preserve">, </t>
    </r>
    <r>
      <rPr>
        <i/>
        <u/>
        <sz val="8"/>
        <color theme="1"/>
        <rFont val="Calibri"/>
        <family val="2"/>
        <scheme val="minor"/>
      </rPr>
      <t>bloating</t>
    </r>
    <r>
      <rPr>
        <sz val="8"/>
        <color theme="1"/>
        <rFont val="Calibri"/>
        <family val="2"/>
        <scheme val="minor"/>
      </rPr>
      <t>, abdominal pain, risk for inflammatory bowel disease</t>
    </r>
  </si>
  <si>
    <r>
      <t>Polyglucosan body myopathy 2 M616199+ AR—</t>
    </r>
    <r>
      <rPr>
        <i/>
        <u/>
        <sz val="8"/>
        <color theme="1"/>
        <rFont val="Calibri"/>
        <family val="2"/>
        <scheme val="minor"/>
      </rPr>
      <t>muscle weakness</t>
    </r>
    <r>
      <rPr>
        <sz val="8"/>
        <color theme="1"/>
        <rFont val="Calibri"/>
        <family val="2"/>
        <scheme val="minor"/>
      </rPr>
      <t>,</t>
    </r>
    <r>
      <rPr>
        <i/>
        <u/>
        <sz val="8"/>
        <color theme="1"/>
        <rFont val="Calibri"/>
        <family val="2"/>
        <scheme val="minor"/>
      </rPr>
      <t xml:space="preserve"> muscle atrophy</t>
    </r>
    <r>
      <rPr>
        <sz val="8"/>
        <color theme="1"/>
        <rFont val="Calibri"/>
        <family val="2"/>
        <scheme val="minor"/>
      </rPr>
      <t xml:space="preserve">, </t>
    </r>
    <r>
      <rPr>
        <i/>
        <u/>
        <sz val="8"/>
        <color theme="1"/>
        <rFont val="Calibri"/>
        <family val="2"/>
        <scheme val="minor"/>
      </rPr>
      <t>poor balance</t>
    </r>
    <r>
      <rPr>
        <sz val="8"/>
        <color theme="1"/>
        <rFont val="Calibri"/>
        <family val="2"/>
        <scheme val="minor"/>
      </rPr>
      <t>, difficult walking or climbing stairs, polyglucosan material deposited in muscle</t>
    </r>
  </si>
  <si>
    <r>
      <t xml:space="preserve">Porphyria cutanea tarda/variegate porphyria, susceptibility to, M176100/176200+ AD, AR—modifier of porphyria symptoms--acute abdomen, </t>
    </r>
    <r>
      <rPr>
        <i/>
        <u/>
        <sz val="8"/>
        <color theme="1"/>
        <rFont val="Calibri"/>
        <family val="2"/>
        <scheme val="minor"/>
      </rPr>
      <t>nausea</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tachycardia</t>
    </r>
    <r>
      <rPr>
        <sz val="8"/>
        <color theme="1"/>
        <rFont val="Calibri"/>
        <family val="2"/>
        <scheme val="minor"/>
      </rPr>
      <t xml:space="preserve">, hypertension, motor </t>
    </r>
    <r>
      <rPr>
        <i/>
        <u/>
        <sz val="8"/>
        <color theme="1"/>
        <rFont val="Calibri"/>
        <family val="2"/>
        <scheme val="minor"/>
      </rPr>
      <t>neuropathy</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Hemochromatosis M235200 AR—</t>
    </r>
    <r>
      <rPr>
        <i/>
        <u/>
        <sz val="8"/>
        <color theme="1"/>
        <rFont val="Calibri"/>
        <family val="2"/>
        <scheme val="minor"/>
      </rPr>
      <t>abdominal pain</t>
    </r>
    <r>
      <rPr>
        <sz val="8"/>
        <color theme="1"/>
        <rFont val="Calibri"/>
        <family val="2"/>
        <scheme val="minor"/>
      </rPr>
      <t xml:space="preserve">,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joint pain</t>
    </r>
    <r>
      <rPr>
        <sz val="8"/>
        <color theme="1"/>
        <rFont val="Calibri"/>
        <family val="2"/>
        <scheme val="minor"/>
      </rPr>
      <t>, osteomalacia/osteoporosis, hyperpigmentation, liver disease, diabetes</t>
    </r>
  </si>
  <si>
    <r>
      <t>Hemochromatosis, type 2A M602390 AR—</t>
    </r>
    <r>
      <rPr>
        <i/>
        <u/>
        <sz val="8"/>
        <color theme="1"/>
        <rFont val="Calibri"/>
        <family val="2"/>
        <scheme val="minor"/>
      </rPr>
      <t>joint pain,</t>
    </r>
    <r>
      <rPr>
        <sz val="8"/>
        <color theme="1"/>
        <rFont val="Calibri"/>
        <family val="2"/>
        <scheme val="minor"/>
      </rPr>
      <t xml:space="preserve"> </t>
    </r>
    <r>
      <rPr>
        <i/>
        <u/>
        <sz val="8"/>
        <color theme="1"/>
        <rFont val="Calibri"/>
        <family val="2"/>
        <scheme val="minor"/>
      </rPr>
      <t>arrhythmia</t>
    </r>
    <r>
      <rPr>
        <sz val="8"/>
        <color theme="1"/>
        <rFont val="Calibri"/>
        <family val="2"/>
        <scheme val="minor"/>
      </rPr>
      <t xml:space="preserve">,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fatigue</t>
    </r>
    <r>
      <rPr>
        <sz val="8"/>
        <color theme="1"/>
        <rFont val="Calibri"/>
        <family val="2"/>
        <scheme val="minor"/>
      </rPr>
      <t>, increased iron and ferritin</t>
    </r>
  </si>
  <si>
    <r>
      <t xml:space="preserve">Porphyria, acute intermittent, nonerythroid variant M176000 AD—acute abdominal pain, </t>
    </r>
    <r>
      <rPr>
        <i/>
        <u/>
        <sz val="8"/>
        <color theme="1"/>
        <rFont val="Calibri"/>
        <family val="2"/>
        <scheme val="minor"/>
      </rPr>
      <t>nausea</t>
    </r>
    <r>
      <rPr>
        <sz val="8"/>
        <color theme="1"/>
        <rFont val="Calibri"/>
        <family val="2"/>
        <scheme val="minor"/>
      </rPr>
      <t>, vomiting, ileus/</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tachycardia</t>
    </r>
    <r>
      <rPr>
        <sz val="8"/>
        <color theme="1"/>
        <rFont val="Calibri"/>
        <family val="2"/>
        <scheme val="minor"/>
      </rPr>
      <t xml:space="preserve">, hypertension, mental status changes, convulsions, </t>
    </r>
    <r>
      <rPr>
        <i/>
        <u/>
        <sz val="8"/>
        <color theme="1"/>
        <rFont val="Calibri"/>
        <family val="2"/>
        <scheme val="minor"/>
      </rPr>
      <t>motor neuropathy</t>
    </r>
    <r>
      <rPr>
        <sz val="8"/>
        <color theme="1"/>
        <rFont val="Calibri"/>
        <family val="2"/>
        <scheme val="minor"/>
      </rPr>
      <t>,</t>
    </r>
    <r>
      <rPr>
        <i/>
        <u/>
        <sz val="8"/>
        <color theme="1"/>
        <rFont val="Calibri"/>
        <family val="2"/>
        <scheme val="minor"/>
      </rPr>
      <t xml:space="preserve"> respiratory difficulties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triggered by metabolic stresses, hormonal changes, drugs/alcohol use; low penetrance of 10%</t>
    </r>
  </si>
  <si>
    <r>
      <t xml:space="preserve">Mucopolysaccharidosis II M309900 XLR--short stature, facial changes, retinal pigmentation, large tongue, coarse voice, delayed tooth eruption, </t>
    </r>
    <r>
      <rPr>
        <i/>
        <u/>
        <sz val="8"/>
        <color theme="1"/>
        <rFont val="Calibri"/>
        <family val="2"/>
        <scheme val="minor"/>
      </rPr>
      <t>valvular heart disease</t>
    </r>
    <r>
      <rPr>
        <sz val="8"/>
        <color theme="1"/>
        <rFont val="Calibri"/>
        <family val="2"/>
        <scheme val="minor"/>
      </rPr>
      <t xml:space="preserve">, </t>
    </r>
    <r>
      <rPr>
        <i/>
        <u/>
        <sz val="8"/>
        <color theme="1"/>
        <rFont val="Calibri"/>
        <family val="2"/>
        <scheme val="minor"/>
      </rPr>
      <t>asthma</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bowel irregularity</t>
    </r>
    <r>
      <rPr>
        <sz val="8"/>
        <color theme="1"/>
        <rFont val="Calibri"/>
        <family val="2"/>
        <scheme val="minor"/>
      </rPr>
      <t xml:space="preserve">, </t>
    </r>
    <r>
      <rPr>
        <i/>
        <u/>
        <sz val="8"/>
        <color theme="1"/>
        <rFont val="Calibri"/>
        <family val="2"/>
        <scheme val="minor"/>
      </rPr>
      <t>kyphosis</t>
    </r>
    <r>
      <rPr>
        <sz val="8"/>
        <color theme="1"/>
        <rFont val="Calibri"/>
        <family val="2"/>
        <scheme val="minor"/>
      </rPr>
      <t xml:space="preserve">, </t>
    </r>
    <r>
      <rPr>
        <i/>
        <u/>
        <sz val="8"/>
        <color theme="1"/>
        <rFont val="Calibri"/>
        <family val="2"/>
        <scheme val="minor"/>
      </rPr>
      <t>flat feet</t>
    </r>
    <r>
      <rPr>
        <sz val="8"/>
        <color theme="1"/>
        <rFont val="Calibri"/>
        <family val="2"/>
        <scheme val="minor"/>
      </rPr>
      <t>, pebbly skin lesions, spinal cord compression, seizures</t>
    </r>
  </si>
  <si>
    <r>
      <t xml:space="preserve">Singleton-Merten syndrome 1  M182250+ AD—short stature, </t>
    </r>
    <r>
      <rPr>
        <i/>
        <u/>
        <sz val="8"/>
        <color theme="1"/>
        <rFont val="Calibri"/>
        <family val="2"/>
        <scheme val="minor"/>
      </rPr>
      <t>myopia</t>
    </r>
    <r>
      <rPr>
        <sz val="8"/>
        <color theme="1"/>
        <rFont val="Calibri"/>
        <family val="2"/>
        <scheme val="minor"/>
      </rPr>
      <t xml:space="preserve">, </t>
    </r>
    <r>
      <rPr>
        <i/>
        <u/>
        <sz val="8"/>
        <color theme="1"/>
        <rFont val="Calibri"/>
        <family val="2"/>
        <scheme val="minor"/>
      </rPr>
      <t>tooth loss/caries</t>
    </r>
    <r>
      <rPr>
        <sz val="8"/>
        <color theme="1"/>
        <rFont val="Calibri"/>
        <family val="2"/>
        <scheme val="minor"/>
      </rPr>
      <t xml:space="preserve">, </t>
    </r>
    <r>
      <rPr>
        <i/>
        <u/>
        <sz val="8"/>
        <color theme="1"/>
        <rFont val="Calibri"/>
        <family val="2"/>
        <scheme val="minor"/>
      </rPr>
      <t>hip subluxation</t>
    </r>
    <r>
      <rPr>
        <sz val="8"/>
        <color theme="1"/>
        <rFont val="Calibri"/>
        <family val="2"/>
        <scheme val="minor"/>
      </rPr>
      <t xml:space="preserve">, </t>
    </r>
    <r>
      <rPr>
        <i/>
        <u/>
        <sz val="8"/>
        <color theme="1"/>
        <rFont val="Calibri"/>
        <family val="2"/>
        <scheme val="minor"/>
      </rPr>
      <t>dry skin</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aortic/mitral valve calcification,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toeing-in</t>
    </r>
    <r>
      <rPr>
        <sz val="8"/>
        <color theme="1"/>
        <rFont val="Calibri"/>
        <family val="2"/>
        <scheme val="minor"/>
      </rPr>
      <t>/gait changes, hyperinflammatory state, autoantibodies</t>
    </r>
  </si>
  <si>
    <r>
      <t xml:space="preserve">Insulin-like growth factor I, resistance to M270450+ AD, AR--FTT, short stature, microcephaly, facial changes, high-pitched voice, strabismus, delayed teeth, </t>
    </r>
    <r>
      <rPr>
        <i/>
        <u/>
        <sz val="8"/>
        <color theme="1"/>
        <rFont val="Calibri"/>
        <family val="2"/>
        <scheme val="minor"/>
      </rPr>
      <t>dental caries</t>
    </r>
    <r>
      <rPr>
        <sz val="8"/>
        <color theme="1"/>
        <rFont val="Calibri"/>
        <family val="2"/>
        <scheme val="minor"/>
      </rPr>
      <t xml:space="preserve">, septal defects, </t>
    </r>
    <r>
      <rPr>
        <i/>
        <u/>
        <sz val="8"/>
        <color theme="1"/>
        <rFont val="Calibri"/>
        <family val="2"/>
        <scheme val="minor"/>
      </rPr>
      <t>pectus</t>
    </r>
    <r>
      <rPr>
        <sz val="8"/>
        <color theme="1"/>
        <rFont val="Calibri"/>
        <family val="2"/>
        <scheme val="minor"/>
      </rPr>
      <t xml:space="preserve">, small hands and feet, </t>
    </r>
    <r>
      <rPr>
        <i/>
        <u/>
        <sz val="8"/>
        <color theme="1"/>
        <rFont val="Calibri"/>
        <family val="2"/>
        <scheme val="minor"/>
      </rPr>
      <t>motor delays</t>
    </r>
    <r>
      <rPr>
        <sz val="8"/>
        <color theme="1"/>
        <rFont val="Calibri"/>
        <family val="2"/>
        <scheme val="minor"/>
      </rPr>
      <t>, ID</t>
    </r>
  </si>
  <si>
    <r>
      <t xml:space="preserve">Dysautonomia, familial M223900 AR—hypotonia, postural hypotension, </t>
    </r>
    <r>
      <rPr>
        <i/>
        <u/>
        <sz val="8"/>
        <color theme="1"/>
        <rFont val="Calibri"/>
        <family val="2"/>
        <scheme val="minor"/>
      </rPr>
      <t>feeding difficulties</t>
    </r>
    <r>
      <rPr>
        <sz val="8"/>
        <color theme="1"/>
        <rFont val="Calibri"/>
        <family val="2"/>
        <scheme val="minor"/>
      </rPr>
      <t xml:space="preserve">, dysphagia, </t>
    </r>
    <r>
      <rPr>
        <i/>
        <u/>
        <sz val="8"/>
        <color theme="1"/>
        <rFont val="Calibri"/>
        <family val="2"/>
        <scheme val="minor"/>
      </rPr>
      <t>bowel dysmotility</t>
    </r>
    <r>
      <rPr>
        <sz val="8"/>
        <color theme="1"/>
        <rFont val="Calibri"/>
        <family val="2"/>
        <scheme val="minor"/>
      </rPr>
      <t xml:space="preserve">, recurrent infections, </t>
    </r>
    <r>
      <rPr>
        <i/>
        <u/>
        <sz val="8"/>
        <color theme="1"/>
        <rFont val="Calibri"/>
        <family val="2"/>
        <scheme val="minor"/>
      </rPr>
      <t>neuropathy</t>
    </r>
    <r>
      <rPr>
        <sz val="8"/>
        <color theme="1"/>
        <rFont val="Calibri"/>
        <family val="2"/>
        <scheme val="minor"/>
      </rPr>
      <t xml:space="preserve">, </t>
    </r>
    <r>
      <rPr>
        <i/>
        <u/>
        <sz val="8"/>
        <color theme="1"/>
        <rFont val="Calibri"/>
        <family val="2"/>
        <scheme val="minor"/>
      </rPr>
      <t>joint pain</t>
    </r>
    <r>
      <rPr>
        <sz val="8"/>
        <color theme="1"/>
        <rFont val="Calibri"/>
        <family val="2"/>
        <scheme val="minor"/>
      </rPr>
      <t xml:space="preserve">, decreased pain and temperature perception, episodic fevers, </t>
    </r>
    <r>
      <rPr>
        <i/>
        <u/>
        <sz val="8"/>
        <color theme="1"/>
        <rFont val="Calibri"/>
        <family val="2"/>
        <scheme val="minor"/>
      </rPr>
      <t>dysautonomia</t>
    </r>
  </si>
  <si>
    <r>
      <t>{Asthma susceptibility 5} M611064--</t>
    </r>
    <r>
      <rPr>
        <i/>
        <u/>
        <sz val="8"/>
        <color theme="1"/>
        <rFont val="Calibri"/>
        <family val="2"/>
        <scheme val="minor"/>
      </rPr>
      <t>respiratory difficulties</t>
    </r>
  </si>
  <si>
    <r>
      <t xml:space="preserve">Bleeding disorder, platelet-type AD-1 M187800+ AD—large platelets, mild nose/mouth bleeding, </t>
    </r>
    <r>
      <rPr>
        <i/>
        <u/>
        <sz val="8"/>
        <color theme="1"/>
        <rFont val="Calibri"/>
        <family val="2"/>
        <scheme val="minor"/>
      </rPr>
      <t>easy bruising</t>
    </r>
  </si>
  <si>
    <r>
      <t xml:space="preserve">Bleeding disorder, platelet-type-24 M619271+ AD—mild bleeding, </t>
    </r>
    <r>
      <rPr>
        <i/>
        <u/>
        <sz val="8"/>
        <color theme="1"/>
        <rFont val="Calibri"/>
        <family val="2"/>
        <scheme val="minor"/>
      </rPr>
      <t>easy bruising</t>
    </r>
  </si>
  <si>
    <r>
      <t>Naxos disease M601214+ AR—</t>
    </r>
    <r>
      <rPr>
        <i/>
        <u/>
        <sz val="8"/>
        <color theme="1"/>
        <rFont val="Calibri"/>
        <family val="2"/>
        <scheme val="minor"/>
      </rPr>
      <t>thick skin</t>
    </r>
    <r>
      <rPr>
        <sz val="8"/>
        <color theme="1"/>
        <rFont val="Calibri"/>
        <family val="2"/>
        <scheme val="minor"/>
      </rPr>
      <t xml:space="preserve">, ventricular </t>
    </r>
    <r>
      <rPr>
        <i/>
        <u/>
        <sz val="8"/>
        <color theme="1"/>
        <rFont val="Calibri"/>
        <family val="2"/>
        <scheme val="minor"/>
      </rPr>
      <t xml:space="preserve">arrhythmia, </t>
    </r>
    <r>
      <rPr>
        <i/>
        <sz val="8"/>
        <color theme="1"/>
        <rFont val="Calibri"/>
        <family val="2"/>
        <scheme val="minor"/>
      </rPr>
      <t>usual cardiomyopathy symptoms</t>
    </r>
  </si>
  <si>
    <r>
      <t>Familial atrial fibrillation-7 M612240 AD—</t>
    </r>
    <r>
      <rPr>
        <i/>
        <u/>
        <sz val="8"/>
        <color theme="1"/>
        <rFont val="Calibri"/>
        <family val="2"/>
        <scheme val="minor"/>
      </rPr>
      <t>arrhythmia,</t>
    </r>
    <r>
      <rPr>
        <sz val="8"/>
        <color theme="1"/>
        <rFont val="Calibri"/>
        <family val="2"/>
        <scheme val="minor"/>
      </rPr>
      <t xml:space="preserve"> atrial fibrillation, </t>
    </r>
    <r>
      <rPr>
        <i/>
        <u/>
        <sz val="8"/>
        <color theme="1"/>
        <rFont val="Calibri"/>
        <family val="2"/>
        <scheme val="minor"/>
      </rPr>
      <t>palpitations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exercise intolerance</t>
    </r>
    <r>
      <rPr>
        <sz val="8"/>
        <color theme="1"/>
        <rFont val="Calibri"/>
        <family val="2"/>
        <scheme val="minor"/>
      </rPr>
      <t xml:space="preserve"> </t>
    </r>
  </si>
  <si>
    <r>
      <t>Long QT syndrome 2 M613688+ AD--</t>
    </r>
    <r>
      <rPr>
        <i/>
        <u/>
        <sz val="8"/>
        <color theme="1"/>
        <rFont val="Calibri"/>
        <family val="2"/>
        <scheme val="minor"/>
      </rPr>
      <t>syncope</t>
    </r>
    <r>
      <rPr>
        <sz val="8"/>
        <color theme="1"/>
        <rFont val="Calibri"/>
        <family val="2"/>
        <scheme val="minor"/>
      </rPr>
      <t xml:space="preserve">, </t>
    </r>
    <r>
      <rPr>
        <i/>
        <u/>
        <sz val="8"/>
        <color theme="1"/>
        <rFont val="Calibri"/>
        <family val="2"/>
        <scheme val="minor"/>
      </rPr>
      <t>arrhythmia</t>
    </r>
    <r>
      <rPr>
        <sz val="8"/>
        <color theme="1"/>
        <rFont val="Calibri"/>
        <family val="2"/>
        <scheme val="minor"/>
      </rPr>
      <t>, ventricular fibrillation, exercise-associated sudden death, prolonged QT interval</t>
    </r>
  </si>
  <si>
    <r>
      <t>Mental retardation AD-46 M617601 AD--</t>
    </r>
    <r>
      <rPr>
        <i/>
        <u/>
        <sz val="8"/>
        <color theme="1"/>
        <rFont val="Calibri"/>
        <family val="2"/>
        <scheme val="minor"/>
      </rPr>
      <t>poor balance</t>
    </r>
    <r>
      <rPr>
        <sz val="8"/>
        <color theme="1"/>
        <rFont val="Calibri"/>
        <family val="2"/>
        <scheme val="minor"/>
      </rPr>
      <t xml:space="preserve">, </t>
    </r>
    <r>
      <rPr>
        <i/>
        <u/>
        <sz val="8"/>
        <color theme="1"/>
        <rFont val="Calibri"/>
        <family val="2"/>
        <scheme val="minor"/>
      </rPr>
      <t>sleep issues</t>
    </r>
    <r>
      <rPr>
        <sz val="8"/>
        <color theme="1"/>
        <rFont val="Calibri"/>
        <family val="2"/>
        <scheme val="minor"/>
      </rPr>
      <t>, seizures, ID</t>
    </r>
  </si>
  <si>
    <r>
      <t>Kabuki syndrome 1 M147920 AD--</t>
    </r>
    <r>
      <rPr>
        <i/>
        <u/>
        <sz val="8"/>
        <color theme="1"/>
        <rFont val="Calibri"/>
        <family val="2"/>
        <scheme val="minor"/>
      </rPr>
      <t>FTT</t>
    </r>
    <r>
      <rPr>
        <sz val="8"/>
        <color theme="1"/>
        <rFont val="Calibri"/>
        <family val="2"/>
        <scheme val="minor"/>
      </rPr>
      <t xml:space="preserve">, facial changes,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feeding difficulties</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septal defects, bowel malrotation, imperforate anus, </t>
    </r>
    <r>
      <rPr>
        <i/>
        <u/>
        <sz val="8"/>
        <color theme="1"/>
        <rFont val="Calibri"/>
        <family val="2"/>
        <scheme val="minor"/>
      </rPr>
      <t>scoliosis</t>
    </r>
    <r>
      <rPr>
        <sz val="8"/>
        <color theme="1"/>
        <rFont val="Calibri"/>
        <family val="2"/>
        <scheme val="minor"/>
      </rPr>
      <t xml:space="preserve">, vertebral anomalies, congenital hip dislocation, </t>
    </r>
    <r>
      <rPr>
        <i/>
        <u/>
        <sz val="8"/>
        <color theme="1"/>
        <rFont val="Calibri"/>
        <family val="2"/>
        <scheme val="minor"/>
      </rPr>
      <t>hypothyroidism</t>
    </r>
    <r>
      <rPr>
        <sz val="8"/>
        <color theme="1"/>
        <rFont val="Calibri"/>
        <family val="2"/>
        <scheme val="minor"/>
      </rPr>
      <t>, ID</t>
    </r>
  </si>
  <si>
    <r>
      <t xml:space="preserve">MASA syndrome M303350+ XLR--short stature, strabismus, </t>
    </r>
    <r>
      <rPr>
        <i/>
        <u/>
        <sz val="8"/>
        <color theme="1"/>
        <rFont val="Calibri"/>
        <family val="2"/>
        <scheme val="minor"/>
      </rPr>
      <t>kyphosis</t>
    </r>
    <r>
      <rPr>
        <sz val="8"/>
        <color theme="1"/>
        <rFont val="Calibri"/>
        <family val="2"/>
        <scheme val="minor"/>
      </rPr>
      <t xml:space="preserve">, </t>
    </r>
    <r>
      <rPr>
        <i/>
        <u/>
        <sz val="8"/>
        <color theme="1"/>
        <rFont val="Calibri"/>
        <family val="2"/>
        <scheme val="minor"/>
      </rPr>
      <t>lordosis</t>
    </r>
    <r>
      <rPr>
        <sz val="8"/>
        <color theme="1"/>
        <rFont val="Calibri"/>
        <family val="2"/>
        <scheme val="minor"/>
      </rPr>
      <t>, thumb</t>
    </r>
    <r>
      <rPr>
        <i/>
        <u/>
        <sz val="8"/>
        <color theme="1"/>
        <rFont val="Calibri"/>
        <family val="2"/>
        <scheme val="minor"/>
      </rPr>
      <t xml:space="preserve"> contracture</t>
    </r>
    <r>
      <rPr>
        <sz val="8"/>
        <color theme="1"/>
        <rFont val="Calibri"/>
        <family val="2"/>
        <scheme val="minor"/>
      </rPr>
      <t xml:space="preserve">s, </t>
    </r>
    <r>
      <rPr>
        <i/>
        <u/>
        <sz val="8"/>
        <color theme="1"/>
        <rFont val="Calibri"/>
        <family val="2"/>
        <scheme val="minor"/>
      </rPr>
      <t>high arches</t>
    </r>
    <r>
      <rPr>
        <sz val="8"/>
        <color theme="1"/>
        <rFont val="Calibri"/>
        <family val="2"/>
        <scheme val="minor"/>
      </rPr>
      <t xml:space="preserve">, </t>
    </r>
    <r>
      <rPr>
        <i/>
        <u/>
        <sz val="8"/>
        <color theme="1"/>
        <rFont val="Calibri"/>
        <family val="2"/>
        <scheme val="minor"/>
      </rPr>
      <t>club feet</t>
    </r>
    <r>
      <rPr>
        <sz val="8"/>
        <color theme="1"/>
        <rFont val="Calibri"/>
        <family val="2"/>
        <scheme val="minor"/>
      </rPr>
      <t>, hydrocephalus, brain anomalies,</t>
    </r>
    <r>
      <rPr>
        <i/>
        <u/>
        <sz val="8"/>
        <color theme="1"/>
        <rFont val="Calibri"/>
        <family val="2"/>
        <scheme val="minor"/>
      </rPr>
      <t xml:space="preserve"> poor balance</t>
    </r>
    <r>
      <rPr>
        <i/>
        <sz val="8"/>
        <color theme="1"/>
        <rFont val="Calibri"/>
        <family val="2"/>
        <scheme val="minor"/>
      </rPr>
      <t>,</t>
    </r>
    <r>
      <rPr>
        <sz val="8"/>
        <color theme="1"/>
        <rFont val="Calibri"/>
        <family val="2"/>
        <scheme val="minor"/>
      </rPr>
      <t xml:space="preserve"> spasticity, ID; Hydrocephalus with congenital idiopathic intestinal pseudoobstruction M307000 XLR--</t>
    </r>
    <r>
      <rPr>
        <i/>
        <u/>
        <sz val="8"/>
        <color theme="1"/>
        <rFont val="Calibri"/>
        <family val="2"/>
        <scheme val="minor"/>
      </rPr>
      <t>bowel dysmotility</t>
    </r>
  </si>
  <si>
    <r>
      <t xml:space="preserve">No disease, but one family with EDS-like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hypermobility</t>
    </r>
    <r>
      <rPr>
        <sz val="8"/>
        <color theme="1"/>
        <rFont val="Calibri"/>
        <family val="2"/>
        <scheme val="minor"/>
      </rPr>
      <t>,</t>
    </r>
    <r>
      <rPr>
        <i/>
        <u/>
        <sz val="8"/>
        <color theme="1"/>
        <rFont val="Calibri"/>
        <family val="2"/>
        <scheme val="minor"/>
      </rPr>
      <t xml:space="preserve"> unusual scars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prolapse of internal organs</t>
    </r>
  </si>
  <si>
    <r>
      <t>Cardiomyopathy, dilated, 1C M601493+ AD--left ventricular dilation, congestive heart failure, sudden cardiac death; Myopathy, myofibrillar-4 609452 AD--</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distal </t>
    </r>
    <r>
      <rPr>
        <i/>
        <u/>
        <sz val="8"/>
        <color theme="1"/>
        <rFont val="Calibri"/>
        <family val="2"/>
        <scheme val="minor"/>
      </rPr>
      <t>neuropathy</t>
    </r>
    <r>
      <rPr>
        <sz val="8"/>
        <color theme="1"/>
        <rFont val="Calibri"/>
        <family val="2"/>
        <scheme val="minor"/>
      </rPr>
      <t>, limb hyporeflexia</t>
    </r>
  </si>
  <si>
    <r>
      <t xml:space="preserve">Familial hypercholesterolemia-1 M143890 AD, AR—strabismus, tendon xanthomas, </t>
    </r>
    <r>
      <rPr>
        <i/>
        <u/>
        <sz val="8"/>
        <color theme="1"/>
        <rFont val="Calibri"/>
        <family val="2"/>
        <scheme val="minor"/>
      </rPr>
      <t>muscle weakness</t>
    </r>
    <r>
      <rPr>
        <sz val="8"/>
        <color theme="1"/>
        <rFont val="Calibri"/>
        <family val="2"/>
        <scheme val="minor"/>
      </rPr>
      <t>, heart attack risk</t>
    </r>
  </si>
  <si>
    <r>
      <t xml:space="preserve">Stuve-Wiedemann/Schwartz-Jampel type 2 syndrome M601559+ AR--poor dentition, hoarse voice, facial changes, </t>
    </r>
    <r>
      <rPr>
        <i/>
        <u/>
        <sz val="8"/>
        <color theme="1"/>
        <rFont val="Calibri"/>
        <family val="2"/>
        <scheme val="minor"/>
      </rPr>
      <t>feeding difficulties</t>
    </r>
    <r>
      <rPr>
        <sz val="8"/>
        <color theme="1"/>
        <rFont val="Calibri"/>
        <family val="2"/>
        <scheme val="minor"/>
      </rPr>
      <t xml:space="preserve">, </t>
    </r>
    <r>
      <rPr>
        <i/>
        <u/>
        <sz val="8"/>
        <color theme="1"/>
        <rFont val="Calibri"/>
        <family val="2"/>
        <scheme val="minor"/>
      </rPr>
      <t>lucent skin</t>
    </r>
    <r>
      <rPr>
        <sz val="8"/>
        <color theme="1"/>
        <rFont val="Calibri"/>
        <family val="2"/>
        <scheme val="minor"/>
      </rPr>
      <t xml:space="preserve">, limb </t>
    </r>
    <r>
      <rPr>
        <i/>
        <u/>
        <sz val="8"/>
        <color theme="1"/>
        <rFont val="Calibri"/>
        <family val="2"/>
        <scheme val="minor"/>
      </rPr>
      <t>contracture</t>
    </r>
    <r>
      <rPr>
        <sz val="8"/>
        <color theme="1"/>
        <rFont val="Calibri"/>
        <family val="2"/>
        <scheme val="minor"/>
      </rPr>
      <t xml:space="preserve">s, </t>
    </r>
    <r>
      <rPr>
        <i/>
        <u/>
        <sz val="8"/>
        <color theme="1"/>
        <rFont val="Calibri"/>
        <family val="2"/>
        <scheme val="minor"/>
      </rPr>
      <t>toeing-out</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scoliosis</t>
    </r>
    <r>
      <rPr>
        <sz val="8"/>
        <color theme="1"/>
        <rFont val="Calibri"/>
        <family val="2"/>
        <scheme val="minor"/>
      </rPr>
      <t>, hyperthermia/</t>
    </r>
    <r>
      <rPr>
        <i/>
        <u/>
        <sz val="8"/>
        <color theme="1"/>
        <rFont val="Calibri"/>
        <family val="2"/>
        <scheme val="minor"/>
      </rPr>
      <t>heat sensitivity</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decreased pain, </t>
    </r>
    <r>
      <rPr>
        <i/>
        <u/>
        <sz val="8"/>
        <color theme="1"/>
        <rFont val="Calibri"/>
        <family val="2"/>
        <scheme val="minor"/>
      </rPr>
      <t>dysautonomia</t>
    </r>
  </si>
  <si>
    <r>
      <t xml:space="preserve">LIG4 syndrome M606593+ AR--FTT, microcephaly, facial changes, hypogenitalism, </t>
    </r>
    <r>
      <rPr>
        <i/>
        <u/>
        <sz val="8"/>
        <color theme="1"/>
        <rFont val="Calibri"/>
        <family val="2"/>
        <scheme val="minor"/>
      </rPr>
      <t>reactive skin</t>
    </r>
    <r>
      <rPr>
        <sz val="8"/>
        <color theme="1"/>
        <rFont val="Calibri"/>
        <family val="2"/>
        <scheme val="minor"/>
      </rPr>
      <t xml:space="preserve">, psoriasis, </t>
    </r>
    <r>
      <rPr>
        <i/>
        <u/>
        <sz val="8"/>
        <color theme="1"/>
        <rFont val="Calibri"/>
        <family val="2"/>
        <scheme val="minor"/>
      </rPr>
      <t>hypothyroidism</t>
    </r>
    <r>
      <rPr>
        <sz val="8"/>
        <color theme="1"/>
        <rFont val="Calibri"/>
        <family val="2"/>
        <scheme val="minor"/>
      </rPr>
      <t>, thrombocytopenia, radiosensitivity</t>
    </r>
  </si>
  <si>
    <r>
      <t>CMT type 1C M601098 AD—</t>
    </r>
    <r>
      <rPr>
        <i/>
        <sz val="8"/>
        <color theme="1"/>
        <rFont val="Calibri"/>
        <family val="2"/>
        <scheme val="minor"/>
      </rPr>
      <t>usual CMT symptoms</t>
    </r>
  </si>
  <si>
    <r>
      <t>CMT type 2B1 M605588+ AR—</t>
    </r>
    <r>
      <rPr>
        <i/>
        <sz val="8"/>
        <color theme="1"/>
        <rFont val="Calibri"/>
        <family val="2"/>
        <scheme val="minor"/>
      </rPr>
      <t>usual CMT symptoms</t>
    </r>
    <r>
      <rPr>
        <sz val="8"/>
        <color theme="1"/>
        <rFont val="Calibri"/>
        <family val="2"/>
        <scheme val="minor"/>
      </rPr>
      <t xml:space="preserve"> plus</t>
    </r>
    <r>
      <rPr>
        <i/>
        <u/>
        <sz val="8"/>
        <color theme="1"/>
        <rFont val="Calibri"/>
        <family val="2"/>
        <scheme val="minor"/>
      </rPr>
      <t xml:space="preserve"> kyphoscoliosis</t>
    </r>
    <r>
      <rPr>
        <sz val="8"/>
        <color theme="1"/>
        <rFont val="Calibri"/>
        <family val="2"/>
        <scheme val="minor"/>
      </rPr>
      <t>; Hutchinson-Gilford progeria M176670 AD--</t>
    </r>
    <r>
      <rPr>
        <i/>
        <u/>
        <sz val="8"/>
        <color theme="1"/>
        <rFont val="Calibri"/>
        <family val="2"/>
        <scheme val="minor"/>
      </rPr>
      <t>lucent skin</t>
    </r>
    <r>
      <rPr>
        <sz val="8"/>
        <color theme="1"/>
        <rFont val="Calibri"/>
        <family val="2"/>
        <scheme val="minor"/>
      </rPr>
      <t>; Emery-Dreifuss muscular dystrophy-2 M181350 AD, AR--</t>
    </r>
    <r>
      <rPr>
        <i/>
        <u/>
        <sz val="8"/>
        <color theme="1"/>
        <rFont val="Calibri"/>
        <family val="2"/>
        <scheme val="minor"/>
      </rPr>
      <t>muscle weakness</t>
    </r>
    <r>
      <rPr>
        <sz val="8"/>
        <color theme="1"/>
        <rFont val="Calibri"/>
        <family val="2"/>
        <scheme val="minor"/>
      </rPr>
      <t>;  Cardiomyopathy dilated 1A M115200 AD--</t>
    </r>
    <r>
      <rPr>
        <i/>
        <u/>
        <sz val="8"/>
        <color theme="1"/>
        <rFont val="Calibri"/>
        <family val="2"/>
        <scheme val="minor"/>
      </rPr>
      <t>usual cardiomyopathy symptoms</t>
    </r>
  </si>
  <si>
    <r>
      <t xml:space="preserve">Nail-patella syndrome M161200+ AD--short stature, sensorineural hearing loss, ptosis, glaucoma, cataract, </t>
    </r>
    <r>
      <rPr>
        <i/>
        <u/>
        <sz val="8"/>
        <color theme="1"/>
        <rFont val="Calibri"/>
        <family val="2"/>
        <scheme val="minor"/>
      </rPr>
      <t>patellar dislocation</t>
    </r>
    <r>
      <rPr>
        <sz val="8"/>
        <color theme="1"/>
        <rFont val="Calibri"/>
        <family val="2"/>
        <scheme val="minor"/>
      </rPr>
      <t>, malformed sternum,</t>
    </r>
    <r>
      <rPr>
        <i/>
        <u/>
        <sz val="8"/>
        <color theme="1"/>
        <rFont val="Calibri"/>
        <family val="2"/>
        <scheme val="minor"/>
      </rPr>
      <t xml:space="preserve"> scoliosis</t>
    </r>
    <r>
      <rPr>
        <sz val="8"/>
        <color theme="1"/>
        <rFont val="Calibri"/>
        <family val="2"/>
        <scheme val="minor"/>
      </rPr>
      <t xml:space="preserve">, spina bifida, </t>
    </r>
    <r>
      <rPr>
        <i/>
        <u/>
        <sz val="8"/>
        <color theme="1"/>
        <rFont val="Calibri"/>
        <family val="2"/>
        <scheme val="minor"/>
      </rPr>
      <t>club feet</t>
    </r>
    <r>
      <rPr>
        <sz val="8"/>
        <color theme="1"/>
        <rFont val="Calibri"/>
        <family val="2"/>
        <scheme val="minor"/>
      </rPr>
      <t xml:space="preserve">, malformed nails, glomerulonephritis  </t>
    </r>
  </si>
  <si>
    <r>
      <t>Aortic aneurysm, familial thoracic-10 M617168 AD—</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skin striae</t>
    </r>
    <r>
      <rPr>
        <sz val="8"/>
        <color theme="1"/>
        <rFont val="Calibri"/>
        <family val="2"/>
        <scheme val="minor"/>
      </rPr>
      <t xml:space="preserve">, </t>
    </r>
    <r>
      <rPr>
        <i/>
        <u/>
        <sz val="8"/>
        <color theme="1"/>
        <rFont val="Calibri"/>
        <family val="2"/>
        <scheme val="minor"/>
      </rPr>
      <t>tall stature</t>
    </r>
    <r>
      <rPr>
        <sz val="8"/>
        <color theme="1"/>
        <rFont val="Calibri"/>
        <family val="2"/>
        <scheme val="minor"/>
      </rPr>
      <t xml:space="preserve">,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hernia</t>
    </r>
    <r>
      <rPr>
        <sz val="8"/>
        <color theme="1"/>
        <rFont val="Calibri"/>
        <family val="2"/>
        <scheme val="minor"/>
      </rPr>
      <t xml:space="preserve">, </t>
    </r>
    <r>
      <rPr>
        <i/>
        <u/>
        <sz val="8"/>
        <color theme="1"/>
        <rFont val="Calibri"/>
        <family val="2"/>
        <scheme val="minor"/>
      </rPr>
      <t>dural</t>
    </r>
    <r>
      <rPr>
        <sz val="8"/>
        <color theme="1"/>
        <rFont val="Calibri"/>
        <family val="2"/>
        <scheme val="minor"/>
      </rPr>
      <t xml:space="preserve"> </t>
    </r>
    <r>
      <rPr>
        <i/>
        <u/>
        <sz val="8"/>
        <color theme="1"/>
        <rFont val="Calibri"/>
        <family val="2"/>
        <scheme val="minor"/>
      </rPr>
      <t>ectasia</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bicuspid aortic valve</t>
    </r>
    <r>
      <rPr>
        <sz val="8"/>
        <color theme="1"/>
        <rFont val="Calibri"/>
        <family val="2"/>
        <scheme val="minor"/>
      </rPr>
      <t xml:space="preserve">, </t>
    </r>
    <r>
      <rPr>
        <i/>
        <u/>
        <sz val="8"/>
        <color theme="1"/>
        <rFont val="Calibri"/>
        <family val="2"/>
        <scheme val="minor"/>
      </rPr>
      <t>aortic aneurysm</t>
    </r>
    <r>
      <rPr>
        <sz val="8"/>
        <color theme="1"/>
        <rFont val="Calibri"/>
        <family val="2"/>
        <scheme val="minor"/>
      </rPr>
      <t xml:space="preserve"> </t>
    </r>
  </si>
  <si>
    <r>
      <t>Myoglobinuria, acute recurrent M268200 AR—</t>
    </r>
    <r>
      <rPr>
        <i/>
        <u/>
        <sz val="8"/>
        <color theme="1"/>
        <rFont val="Calibri"/>
        <family val="2"/>
        <scheme val="minor"/>
      </rPr>
      <t>muscle weakness, muscle aches</t>
    </r>
    <r>
      <rPr>
        <sz val="8"/>
        <color theme="1"/>
        <rFont val="Calibri"/>
        <family val="2"/>
        <scheme val="minor"/>
      </rPr>
      <t xml:space="preserve">, rhabdomyolysis, myoglobinuria, renal failure, </t>
    </r>
    <r>
      <rPr>
        <i/>
        <u/>
        <sz val="8"/>
        <color theme="1"/>
        <rFont val="Calibri"/>
        <family val="2"/>
        <scheme val="minor"/>
      </rPr>
      <t>triggered by stress and</t>
    </r>
    <r>
      <rPr>
        <sz val="8"/>
        <color theme="1"/>
        <rFont val="Calibri"/>
        <family val="2"/>
        <scheme val="minor"/>
      </rPr>
      <t xml:space="preserve"> fevers</t>
    </r>
  </si>
  <si>
    <r>
      <t xml:space="preserve">Immunodeficiency, common variable 8 M614700 AR—short stature,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asthma</t>
    </r>
    <r>
      <rPr>
        <sz val="8"/>
        <color theme="1"/>
        <rFont val="Calibri"/>
        <family val="2"/>
        <scheme val="minor"/>
      </rPr>
      <t xml:space="preserve">, </t>
    </r>
    <r>
      <rPr>
        <i/>
        <sz val="8"/>
        <color theme="1"/>
        <rFont val="Calibri"/>
        <family val="2"/>
        <scheme val="minor"/>
      </rPr>
      <t>bowel dysmotility</t>
    </r>
    <r>
      <rPr>
        <sz val="8"/>
        <color theme="1"/>
        <rFont val="Calibri"/>
        <family val="2"/>
        <scheme val="minor"/>
      </rPr>
      <t xml:space="preserve">, </t>
    </r>
    <r>
      <rPr>
        <i/>
        <u/>
        <sz val="8"/>
        <color theme="1"/>
        <rFont val="Calibri"/>
        <family val="2"/>
        <scheme val="minor"/>
      </rPr>
      <t>recurrent infections</t>
    </r>
    <r>
      <rPr>
        <sz val="8"/>
        <color theme="1"/>
        <rFont val="Calibri"/>
        <family val="2"/>
        <scheme val="minor"/>
      </rPr>
      <t xml:space="preserve">, immunoglobulin/B-cell deficits,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hypothyroidism</t>
    </r>
    <r>
      <rPr>
        <sz val="8"/>
        <color theme="1"/>
        <rFont val="Calibri"/>
        <family val="2"/>
        <scheme val="minor"/>
      </rPr>
      <t>, autoimmune anemia</t>
    </r>
  </si>
  <si>
    <r>
      <t xml:space="preserve">Osteoporosis-pseudoglioma syndrome M259770+ AR--short stature, microphthalmia, cataract, iris atrophy, septal defects, </t>
    </r>
    <r>
      <rPr>
        <i/>
        <u/>
        <sz val="8"/>
        <color theme="1"/>
        <rFont val="Calibri"/>
        <family val="2"/>
        <scheme val="minor"/>
      </rPr>
      <t>kyphoscoliosis</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hypotonia</t>
    </r>
    <r>
      <rPr>
        <sz val="8"/>
        <color theme="1"/>
        <rFont val="Calibri"/>
        <family val="2"/>
        <scheme val="minor"/>
      </rPr>
      <t>, mild ID</t>
    </r>
  </si>
  <si>
    <r>
      <t>Chediak-Higashi syndrome M214500 AR--photophobia, nystagmus, strabismus,</t>
    </r>
    <r>
      <rPr>
        <i/>
        <u/>
        <sz val="8"/>
        <color theme="1"/>
        <rFont val="Calibri"/>
        <family val="2"/>
        <scheme val="minor"/>
      </rPr>
      <t xml:space="preserve"> gum disease</t>
    </r>
    <r>
      <rPr>
        <sz val="8"/>
        <color theme="1"/>
        <rFont val="Calibri"/>
        <family val="2"/>
        <scheme val="minor"/>
      </rPr>
      <t xml:space="preserve">, skin hypopigmentation, </t>
    </r>
    <r>
      <rPr>
        <i/>
        <sz val="8"/>
        <color theme="1"/>
        <rFont val="Calibri"/>
        <family val="2"/>
        <scheme val="minor"/>
      </rPr>
      <t>usual CMT symptoms</t>
    </r>
    <r>
      <rPr>
        <sz val="8"/>
        <color theme="1"/>
        <rFont val="Calibri"/>
        <family val="2"/>
        <scheme val="minor"/>
      </rPr>
      <t>, giant melanosomes in melanocytes, reduced iris pigmentation</t>
    </r>
  </si>
  <si>
    <r>
      <t>CMT type 2U M616280+ AD—</t>
    </r>
    <r>
      <rPr>
        <i/>
        <sz val="8"/>
        <color theme="1"/>
        <rFont val="Calibri"/>
        <family val="2"/>
        <scheme val="minor"/>
      </rPr>
      <t>usual CMT symptoms</t>
    </r>
  </si>
  <si>
    <r>
      <t>No disease but a Glu344Ala mutation found in a 3-generation family with thoracic aortic</t>
    </r>
    <r>
      <rPr>
        <i/>
        <u/>
        <sz val="8"/>
        <color theme="1"/>
        <rFont val="Calibri"/>
        <family val="2"/>
        <scheme val="minor"/>
      </rPr>
      <t xml:space="preserve"> aneurysm</t>
    </r>
    <r>
      <rPr>
        <sz val="8"/>
        <color theme="1"/>
        <rFont val="Calibri"/>
        <family val="2"/>
        <scheme val="minor"/>
      </rPr>
      <t xml:space="preserve"> </t>
    </r>
  </si>
  <si>
    <r>
      <t xml:space="preserve">Osteogenesis imperfecta, type XIX; M301014+ XLR—severe short stature, short limbs, </t>
    </r>
    <r>
      <rPr>
        <i/>
        <u/>
        <sz val="8"/>
        <color theme="1"/>
        <rFont val="Calibri"/>
        <family val="2"/>
        <scheme val="minor"/>
      </rPr>
      <t>fractures</t>
    </r>
    <r>
      <rPr>
        <sz val="8"/>
        <color theme="1"/>
        <rFont val="Calibri"/>
        <family val="2"/>
        <scheme val="minor"/>
      </rPr>
      <t xml:space="preserve">,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pectus</t>
    </r>
    <r>
      <rPr>
        <sz val="8"/>
        <color theme="1"/>
        <rFont val="Calibri"/>
        <family val="2"/>
        <scheme val="minor"/>
      </rPr>
      <t>, epiphyseal calcification</t>
    </r>
  </si>
  <si>
    <r>
      <t>Lujan-Fryns syndrome M309520 XLR—</t>
    </r>
    <r>
      <rPr>
        <i/>
        <u/>
        <sz val="8"/>
        <color theme="1"/>
        <rFont val="Calibri"/>
        <family val="2"/>
        <scheme val="minor"/>
      </rPr>
      <t>tall stature</t>
    </r>
    <r>
      <rPr>
        <sz val="8"/>
        <color theme="1"/>
        <rFont val="Calibri"/>
        <family val="2"/>
        <scheme val="minor"/>
      </rPr>
      <t xml:space="preserve">, facial changes, ptosis,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angular build</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septal defects, aortic </t>
    </r>
    <r>
      <rPr>
        <i/>
        <u/>
        <sz val="8"/>
        <color theme="1"/>
        <rFont val="Calibri"/>
        <family val="2"/>
        <scheme val="minor"/>
      </rPr>
      <t>aneurysm</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pectus</t>
    </r>
    <r>
      <rPr>
        <sz val="8"/>
        <color theme="1"/>
        <rFont val="Calibri"/>
        <family val="2"/>
        <scheme val="minor"/>
      </rPr>
      <t>, ID-autism</t>
    </r>
  </si>
  <si>
    <r>
      <t>Familial Mediterranean fever AD M134610 (AR M249100)—</t>
    </r>
    <r>
      <rPr>
        <i/>
        <u/>
        <sz val="8"/>
        <color theme="1"/>
        <rFont val="Calibri"/>
        <family val="2"/>
        <scheme val="minor"/>
      </rPr>
      <t>joint pain</t>
    </r>
    <r>
      <rPr>
        <sz val="8"/>
        <color theme="1"/>
        <rFont val="Calibri"/>
        <family val="2"/>
        <scheme val="minor"/>
      </rPr>
      <t xml:space="preserve">, </t>
    </r>
    <r>
      <rPr>
        <i/>
        <u/>
        <sz val="8"/>
        <color theme="1"/>
        <rFont val="Calibri"/>
        <family val="2"/>
        <scheme val="minor"/>
      </rPr>
      <t>reactive skin</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renal amyloidosis, recurrent fevers, increased inflammatory markers</t>
    </r>
  </si>
  <si>
    <r>
      <t xml:space="preserve">Multiple endocrine neoplasia-1 M131100+ AD--gingival papules,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stomach ulcers</t>
    </r>
    <r>
      <rPr>
        <sz val="8"/>
        <color theme="1"/>
        <rFont val="Calibri"/>
        <family val="2"/>
        <scheme val="minor"/>
      </rPr>
      <t xml:space="preserve">, </t>
    </r>
    <r>
      <rPr>
        <i/>
        <u/>
        <sz val="8"/>
        <color theme="1"/>
        <rFont val="Calibri"/>
        <family val="2"/>
        <scheme val="minor"/>
      </rPr>
      <t>esophagitis</t>
    </r>
    <r>
      <rPr>
        <sz val="8"/>
        <color theme="1"/>
        <rFont val="Calibri"/>
        <family val="2"/>
        <scheme val="minor"/>
      </rPr>
      <t>, adrenal tumors with Cushing disease, subcutaneous lipomata</t>
    </r>
  </si>
  <si>
    <r>
      <t>CMT type 2A2A M609260 AD, AR—</t>
    </r>
    <r>
      <rPr>
        <i/>
        <sz val="8"/>
        <color theme="1"/>
        <rFont val="Calibri"/>
        <family val="2"/>
        <scheme val="minor"/>
      </rPr>
      <t>usual CMT symptoms</t>
    </r>
    <r>
      <rPr>
        <sz val="8"/>
        <color theme="1"/>
        <rFont val="Calibri"/>
        <family val="2"/>
        <scheme val="minor"/>
      </rPr>
      <t xml:space="preserve"> with optic atrophy, hearing loss,</t>
    </r>
    <r>
      <rPr>
        <i/>
        <sz val="8"/>
        <color theme="1"/>
        <rFont val="Calibri"/>
        <family val="2"/>
        <scheme val="minor"/>
      </rPr>
      <t xml:space="preserve"> muscle aches</t>
    </r>
    <r>
      <rPr>
        <sz val="8"/>
        <color theme="1"/>
        <rFont val="Calibri"/>
        <family val="2"/>
        <scheme val="minor"/>
      </rPr>
      <t xml:space="preserve">, </t>
    </r>
    <r>
      <rPr>
        <i/>
        <u/>
        <sz val="8"/>
        <color theme="1"/>
        <rFont val="Calibri"/>
        <family val="2"/>
        <scheme val="minor"/>
      </rPr>
      <t>scoliosis</t>
    </r>
    <r>
      <rPr>
        <sz val="8"/>
        <color theme="1"/>
        <rFont val="Calibri"/>
        <family val="2"/>
        <scheme val="minor"/>
      </rPr>
      <t>, hyperintense brain lesions</t>
    </r>
  </si>
  <si>
    <r>
      <t>CMT type 2T M617017 AD, AR—</t>
    </r>
    <r>
      <rPr>
        <i/>
        <sz val="8"/>
        <color theme="1"/>
        <rFont val="Calibri"/>
        <family val="2"/>
        <scheme val="minor"/>
      </rPr>
      <t>usual CMT symptoms</t>
    </r>
    <r>
      <rPr>
        <sz val="8"/>
        <color theme="1"/>
        <rFont val="Calibri"/>
        <family val="2"/>
        <scheme val="minor"/>
      </rPr>
      <t xml:space="preserve"> with diffuse</t>
    </r>
    <r>
      <rPr>
        <i/>
        <u/>
        <sz val="8"/>
        <color theme="1"/>
        <rFont val="Calibri"/>
        <family val="2"/>
        <scheme val="minor"/>
      </rPr>
      <t xml:space="preserve"> muscle aches</t>
    </r>
  </si>
  <si>
    <r>
      <t>CMT type 2Z M616688 AD+—</t>
    </r>
    <r>
      <rPr>
        <i/>
        <sz val="8"/>
        <color theme="1"/>
        <rFont val="Calibri"/>
        <family val="2"/>
        <scheme val="minor"/>
      </rPr>
      <t>usual CMT symptoms</t>
    </r>
    <r>
      <rPr>
        <sz val="8"/>
        <color theme="1"/>
        <rFont val="Calibri"/>
        <family val="2"/>
        <scheme val="minor"/>
      </rPr>
      <t xml:space="preserve"> plus learning differences, hearing loss, neck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bladder issues</t>
    </r>
  </si>
  <si>
    <r>
      <t>CMT type 1B, 2I, 2J M118200+ AD—</t>
    </r>
    <r>
      <rPr>
        <i/>
        <sz val="8"/>
        <color theme="1"/>
        <rFont val="Calibri"/>
        <family val="2"/>
        <scheme val="minor"/>
      </rPr>
      <t>usual CMT symptoms</t>
    </r>
    <r>
      <rPr>
        <sz val="8"/>
        <color theme="1"/>
        <rFont val="Calibri"/>
        <family val="2"/>
        <scheme val="minor"/>
      </rPr>
      <t xml:space="preserve"> plus dilated pupils, cold-induced </t>
    </r>
    <r>
      <rPr>
        <i/>
        <u/>
        <sz val="8"/>
        <color theme="1"/>
        <rFont val="Calibri"/>
        <family val="2"/>
        <scheme val="minor"/>
      </rPr>
      <t>muscle aches</t>
    </r>
  </si>
  <si>
    <r>
      <t xml:space="preserve">Associated with </t>
    </r>
    <r>
      <rPr>
        <i/>
        <u/>
        <sz val="8"/>
        <color theme="1"/>
        <rFont val="Calibri"/>
        <family val="2"/>
        <scheme val="minor"/>
      </rPr>
      <t>neuropathy</t>
    </r>
    <r>
      <rPr>
        <sz val="8"/>
        <color theme="1"/>
        <rFont val="Calibri"/>
        <family val="2"/>
        <scheme val="minor"/>
      </rPr>
      <t>, ataxia/</t>
    </r>
    <r>
      <rPr>
        <i/>
        <u/>
        <sz val="8"/>
        <color theme="1"/>
        <rFont val="Calibri"/>
        <family val="2"/>
        <scheme val="minor"/>
      </rPr>
      <t>poor balance</t>
    </r>
    <r>
      <rPr>
        <sz val="8"/>
        <color theme="1"/>
        <rFont val="Calibri"/>
        <family val="2"/>
        <scheme val="minor"/>
      </rPr>
      <t xml:space="preserve">, and retinitis pigmentosa (NARP) syndrome M551500+ Mt and other disorders—retinitis pigmentosa, </t>
    </r>
    <r>
      <rPr>
        <i/>
        <sz val="8"/>
        <color theme="1"/>
        <rFont val="Calibri"/>
        <family val="2"/>
        <scheme val="minor"/>
      </rPr>
      <t>usual cardiomyopathy symptoms</t>
    </r>
    <r>
      <rPr>
        <sz val="8"/>
        <color theme="1"/>
        <rFont val="Calibri"/>
        <family val="2"/>
        <scheme val="minor"/>
      </rPr>
      <t xml:space="preserve">, myopathy, </t>
    </r>
    <r>
      <rPr>
        <i/>
        <u/>
        <sz val="8"/>
        <color theme="1"/>
        <rFont val="Calibri"/>
        <family val="2"/>
        <scheme val="minor"/>
      </rPr>
      <t>muscle weakness, muscle aches</t>
    </r>
    <r>
      <rPr>
        <sz val="8"/>
        <color theme="1"/>
        <rFont val="Calibri"/>
        <family val="2"/>
        <scheme val="minor"/>
      </rPr>
      <t xml:space="preserve">, </t>
    </r>
    <r>
      <rPr>
        <i/>
        <u/>
        <sz val="8"/>
        <color theme="1"/>
        <rFont val="Calibri"/>
        <family val="2"/>
        <scheme val="minor"/>
      </rPr>
      <t>neuropathy</t>
    </r>
    <r>
      <rPr>
        <sz val="8"/>
        <color theme="1"/>
        <rFont val="Calibri"/>
        <family val="2"/>
        <scheme val="minor"/>
      </rPr>
      <t>,</t>
    </r>
    <r>
      <rPr>
        <i/>
        <u/>
        <sz val="8"/>
        <color theme="1"/>
        <rFont val="Calibri"/>
        <family val="2"/>
        <scheme val="minor"/>
      </rPr>
      <t xml:space="preserve"> poor balance</t>
    </r>
    <r>
      <rPr>
        <sz val="8"/>
        <color theme="1"/>
        <rFont val="Calibri"/>
        <family val="2"/>
        <scheme val="minor"/>
      </rPr>
      <t xml:space="preserve">, </t>
    </r>
    <r>
      <rPr>
        <i/>
        <u/>
        <sz val="8"/>
        <color theme="1"/>
        <rFont val="Calibri"/>
        <family val="2"/>
        <scheme val="minor"/>
      </rPr>
      <t>syncope</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headaches</t>
    </r>
    <r>
      <rPr>
        <sz val="8"/>
        <color theme="1"/>
        <rFont val="Calibri"/>
        <family val="2"/>
        <scheme val="minor"/>
      </rPr>
      <t xml:space="preserve">, </t>
    </r>
    <r>
      <rPr>
        <i/>
        <u/>
        <sz val="8"/>
        <color theme="1"/>
        <rFont val="Calibri"/>
        <family val="2"/>
        <scheme val="minor"/>
      </rPr>
      <t>inflammation, anesthetic sensitivity, lactic acidosis</t>
    </r>
  </si>
  <si>
    <r>
      <t xml:space="preserve">Associated with severe </t>
    </r>
    <r>
      <rPr>
        <i/>
        <u/>
        <sz val="8"/>
        <color theme="1"/>
        <rFont val="Calibri"/>
        <family val="2"/>
        <scheme val="minor"/>
      </rPr>
      <t>feeding difficulties</t>
    </r>
    <r>
      <rPr>
        <sz val="8"/>
        <color theme="1"/>
        <rFont val="Calibri"/>
        <family val="2"/>
        <scheme val="minor"/>
      </rPr>
      <t xml:space="preserve">, </t>
    </r>
    <r>
      <rPr>
        <i/>
        <u/>
        <sz val="8"/>
        <color theme="1"/>
        <rFont val="Calibri"/>
        <family val="2"/>
        <scheme val="minor"/>
      </rPr>
      <t>neuropathy</t>
    </r>
    <r>
      <rPr>
        <sz val="8"/>
        <color theme="1"/>
        <rFont val="Calibri"/>
        <family val="2"/>
        <scheme val="minor"/>
      </rPr>
      <t xml:space="preserve">, </t>
    </r>
    <r>
      <rPr>
        <i/>
        <sz val="8"/>
        <color theme="1"/>
        <rFont val="Calibri"/>
        <family val="2"/>
        <scheme val="minor"/>
      </rPr>
      <t>usual cardiomyopathy symptoms</t>
    </r>
  </si>
  <si>
    <r>
      <t xml:space="preserve">Associated with </t>
    </r>
    <r>
      <rPr>
        <i/>
        <sz val="8"/>
        <color theme="1"/>
        <rFont val="Calibri"/>
        <family val="2"/>
        <scheme val="minor"/>
      </rPr>
      <t xml:space="preserve">usual cardiomyopathy symptoms, </t>
    </r>
    <r>
      <rPr>
        <i/>
        <u/>
        <sz val="8"/>
        <color theme="1"/>
        <rFont val="Calibri"/>
        <family val="2"/>
        <scheme val="minor"/>
      </rPr>
      <t>neuropathy</t>
    </r>
    <r>
      <rPr>
        <sz val="8"/>
        <color theme="1"/>
        <rFont val="Calibri"/>
        <family val="2"/>
        <scheme val="minor"/>
      </rPr>
      <t xml:space="preserve"> (arthritis, autoimmune diseases in mice)</t>
    </r>
  </si>
  <si>
    <r>
      <t xml:space="preserve">Associated with Leber hereditary optic neuropathy and other neuromuscular disorders--optic atrophy, </t>
    </r>
    <r>
      <rPr>
        <i/>
        <u/>
        <sz val="8"/>
        <color theme="1"/>
        <rFont val="Calibri"/>
        <family val="2"/>
        <scheme val="minor"/>
      </rPr>
      <t>neuropathy</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ataxia/</t>
    </r>
    <r>
      <rPr>
        <i/>
        <u/>
        <sz val="8"/>
        <color theme="1"/>
        <rFont val="Calibri"/>
        <family val="2"/>
        <scheme val="minor"/>
      </rPr>
      <t>poor balance</t>
    </r>
  </si>
  <si>
    <r>
      <t xml:space="preserve">Associated with </t>
    </r>
    <r>
      <rPr>
        <i/>
        <u/>
        <sz val="8"/>
        <color theme="1"/>
        <rFont val="Calibri"/>
        <family val="2"/>
        <scheme val="minor"/>
      </rPr>
      <t>hypotonia</t>
    </r>
    <r>
      <rPr>
        <sz val="8"/>
        <color theme="1"/>
        <rFont val="Calibri"/>
        <family val="2"/>
        <scheme val="minor"/>
      </rPr>
      <t>, ataxia/</t>
    </r>
    <r>
      <rPr>
        <i/>
        <u/>
        <sz val="8"/>
        <color theme="1"/>
        <rFont val="Calibri"/>
        <family val="2"/>
        <scheme val="minor"/>
      </rPr>
      <t>poor balance</t>
    </r>
    <r>
      <rPr>
        <sz val="8"/>
        <color theme="1"/>
        <rFont val="Calibri"/>
        <family val="2"/>
        <scheme val="minor"/>
      </rPr>
      <t xml:space="preserve">, optic atrophy, retinitis pigmentosa,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lactic acidosis</t>
    </r>
  </si>
  <si>
    <r>
      <t xml:space="preserve">Associated with variety of disorders, optic atrophy, strabismus, proximal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with exercise or viral illness, </t>
    </r>
    <r>
      <rPr>
        <i/>
        <u/>
        <sz val="8"/>
        <color theme="1"/>
        <rFont val="Calibri"/>
        <family val="2"/>
        <scheme val="minor"/>
      </rPr>
      <t>exercise intolerance</t>
    </r>
    <r>
      <rPr>
        <sz val="8"/>
        <color theme="1"/>
        <rFont val="Calibri"/>
        <family val="2"/>
        <scheme val="minor"/>
      </rPr>
      <t>, spastic paraplegia</t>
    </r>
  </si>
  <si>
    <r>
      <t>Associated with ataxia/</t>
    </r>
    <r>
      <rPr>
        <i/>
        <u/>
        <sz val="8"/>
        <color theme="1"/>
        <rFont val="Calibri"/>
        <family val="2"/>
        <scheme val="minor"/>
      </rPr>
      <t>poor balance</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exercise intolerance</t>
    </r>
    <r>
      <rPr>
        <sz val="8"/>
        <color theme="1"/>
        <rFont val="Calibri"/>
        <family val="2"/>
        <scheme val="minor"/>
      </rPr>
      <t>, myoglobinuria, myotonia, dementia, ragged red fibers on muscle biopsy</t>
    </r>
  </si>
  <si>
    <r>
      <t xml:space="preserve">Myotubular myopathy, X-linked M310400 XLR—macrocephaly, large birth weight, </t>
    </r>
    <r>
      <rPr>
        <i/>
        <u/>
        <sz val="8"/>
        <color theme="1"/>
        <rFont val="Calibri"/>
        <family val="2"/>
        <scheme val="minor"/>
      </rPr>
      <t>hypotonia</t>
    </r>
    <r>
      <rPr>
        <sz val="8"/>
        <color theme="1"/>
        <rFont val="Calibri"/>
        <family val="2"/>
        <scheme val="minor"/>
      </rPr>
      <t xml:space="preserve">, eye/neck </t>
    </r>
    <r>
      <rPr>
        <i/>
        <u/>
        <sz val="8"/>
        <color theme="1"/>
        <rFont val="Calibri"/>
        <family val="2"/>
        <scheme val="minor"/>
      </rPr>
      <t>muscle weakness</t>
    </r>
    <r>
      <rPr>
        <sz val="8"/>
        <color theme="1"/>
        <rFont val="Calibri"/>
        <family val="2"/>
        <scheme val="minor"/>
      </rPr>
      <t xml:space="preserve">, joint </t>
    </r>
    <r>
      <rPr>
        <i/>
        <u/>
        <sz val="8"/>
        <color theme="1"/>
        <rFont val="Calibri"/>
        <family val="2"/>
        <scheme val="minor"/>
      </rPr>
      <t>contractures</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fatal in males</t>
    </r>
  </si>
  <si>
    <r>
      <t xml:space="preserve">Associated with optic atrophy, deafness, progressive </t>
    </r>
    <r>
      <rPr>
        <i/>
        <u/>
        <sz val="8"/>
        <color theme="1"/>
        <rFont val="Calibri"/>
        <family val="2"/>
        <scheme val="minor"/>
      </rPr>
      <t>muscle weakness</t>
    </r>
    <r>
      <rPr>
        <sz val="8"/>
        <color theme="1"/>
        <rFont val="Calibri"/>
        <family val="2"/>
        <scheme val="minor"/>
      </rPr>
      <t xml:space="preserve">, myopathy, </t>
    </r>
    <r>
      <rPr>
        <i/>
        <u/>
        <sz val="8"/>
        <color theme="1"/>
        <rFont val="Calibri"/>
        <family val="2"/>
        <scheme val="minor"/>
      </rPr>
      <t>exercise intolerance, heart defects with sudden death, mitochondrial encephalopathy with lactic acidosis (MELAS), dementia similar to Alzheimer or Parkinson diseases</t>
    </r>
  </si>
  <si>
    <r>
      <t xml:space="preserve">Associated with optic atrophy, ptosis,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 xml:space="preserve">exercise </t>
    </r>
    <r>
      <rPr>
        <sz val="8"/>
        <color theme="1"/>
        <rFont val="Calibri"/>
        <family val="2"/>
        <scheme val="minor"/>
      </rPr>
      <t>i</t>
    </r>
    <r>
      <rPr>
        <i/>
        <u/>
        <sz val="8"/>
        <color theme="1"/>
        <rFont val="Calibri"/>
        <family val="2"/>
        <scheme val="minor"/>
      </rPr>
      <t>ntolerance</t>
    </r>
    <r>
      <rPr>
        <sz val="8"/>
        <color theme="1"/>
        <rFont val="Calibri"/>
        <family val="2"/>
        <scheme val="minor"/>
      </rPr>
      <t xml:space="preserve">, </t>
    </r>
    <r>
      <rPr>
        <i/>
        <u/>
        <sz val="8"/>
        <color theme="1"/>
        <rFont val="Calibri"/>
        <family val="2"/>
        <scheme val="minor"/>
      </rPr>
      <t>kyphoscoliosis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</si>
  <si>
    <r>
      <t xml:space="preserve">Associated with optic atrophy, seizures, </t>
    </r>
    <r>
      <rPr>
        <i/>
        <u/>
        <sz val="8"/>
        <color theme="1"/>
        <rFont val="Calibri"/>
        <family val="2"/>
        <scheme val="minor"/>
      </rPr>
      <t>migraines</t>
    </r>
    <r>
      <rPr>
        <sz val="8"/>
        <color theme="1"/>
        <rFont val="Calibri"/>
        <family val="2"/>
        <scheme val="minor"/>
      </rPr>
      <t>, cataracts, sensorineural deafness, mitochondrial encephalopathy with ragged-red fibers (MERRF), mitochondrial encephalopathy with lactic acidosis and stroke-like episodes (MELAS)</t>
    </r>
  </si>
  <si>
    <r>
      <t xml:space="preserve">Associated with optic atrophy, </t>
    </r>
    <r>
      <rPr>
        <i/>
        <u/>
        <sz val="8"/>
        <color theme="1"/>
        <rFont val="Calibri"/>
        <family val="2"/>
        <scheme val="minor"/>
      </rPr>
      <t>strabismus</t>
    </r>
    <r>
      <rPr>
        <sz val="8"/>
        <color theme="1"/>
        <rFont val="Calibri"/>
        <family val="2"/>
        <scheme val="minor"/>
      </rPr>
      <t>, ataxia/</t>
    </r>
    <r>
      <rPr>
        <i/>
        <u/>
        <sz val="8"/>
        <color theme="1"/>
        <rFont val="Calibri"/>
        <family val="2"/>
        <scheme val="minor"/>
      </rPr>
      <t>poor balance</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hearing loss, MELAS, early death at age 24.</t>
    </r>
  </si>
  <si>
    <r>
      <t xml:space="preserve">Associated with optic atrophy, dystonia, </t>
    </r>
    <r>
      <rPr>
        <i/>
        <u/>
        <sz val="8"/>
        <color theme="1"/>
        <rFont val="Calibri"/>
        <family val="2"/>
        <scheme val="minor"/>
      </rPr>
      <t>muscle weakness</t>
    </r>
    <r>
      <rPr>
        <sz val="8"/>
        <color theme="1"/>
        <rFont val="Calibri"/>
        <family val="2"/>
        <scheme val="minor"/>
      </rPr>
      <t>, seizures, MELAS, lethal encephalopathy (Leigh disease)</t>
    </r>
  </si>
  <si>
    <r>
      <t xml:space="preserve">Associated with aminoglycoside-induced and congenital sensorineural deafness, tinnitus, </t>
    </r>
    <r>
      <rPr>
        <i/>
        <sz val="8"/>
        <color theme="1"/>
        <rFont val="Calibri"/>
        <family val="2"/>
        <scheme val="minor"/>
      </rPr>
      <t>usual cardiomyopathy symptoms</t>
    </r>
    <r>
      <rPr>
        <sz val="8"/>
        <color theme="1"/>
        <rFont val="Calibri"/>
        <family val="2"/>
        <scheme val="minor"/>
      </rPr>
      <t xml:space="preserve">, </t>
    </r>
  </si>
  <si>
    <r>
      <t xml:space="preserve">Associated with neuropathy-ataxia-retinitis pigmentosa (NARP), </t>
    </r>
    <r>
      <rPr>
        <i/>
        <sz val="8"/>
        <color theme="1"/>
        <rFont val="Calibri"/>
        <family val="2"/>
        <scheme val="minor"/>
      </rPr>
      <t>usual cardiomyopathy symptoms,</t>
    </r>
    <r>
      <rPr>
        <sz val="8"/>
        <color theme="1"/>
        <rFont val="Calibri"/>
        <family val="2"/>
        <scheme val="minor"/>
      </rPr>
      <t xml:space="preserve"> ataxia/</t>
    </r>
    <r>
      <rPr>
        <i/>
        <u/>
        <sz val="8"/>
        <color theme="1"/>
        <rFont val="Calibri"/>
        <family val="2"/>
        <scheme val="minor"/>
      </rPr>
      <t>poor balance</t>
    </r>
    <r>
      <rPr>
        <sz val="8"/>
        <color theme="1"/>
        <rFont val="Calibri"/>
        <family val="2"/>
        <scheme val="minor"/>
      </rPr>
      <t xml:space="preserve">, dystonia, myoclonic epilepsy,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exercise intolerance</t>
    </r>
    <r>
      <rPr>
        <sz val="8"/>
        <color theme="1"/>
        <rFont val="Calibri"/>
        <family val="2"/>
        <scheme val="minor"/>
      </rPr>
      <t xml:space="preserve">, hearing loss, keratoderma,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cyclic vomiting syndrome</t>
    </r>
    <r>
      <rPr>
        <sz val="8"/>
        <color theme="1"/>
        <rFont val="Calibri"/>
        <family val="2"/>
        <scheme val="minor"/>
      </rPr>
      <t>, multiple lipomata, diabetes, MELAS, MERRF</t>
    </r>
  </si>
  <si>
    <r>
      <t xml:space="preserve">Variants associated with myotonic dystrophy, </t>
    </r>
    <r>
      <rPr>
        <i/>
        <u/>
        <sz val="8"/>
        <color theme="1"/>
        <rFont val="Calibri"/>
        <family val="2"/>
        <scheme val="minor"/>
      </rPr>
      <t>exercise intolerance</t>
    </r>
    <r>
      <rPr>
        <sz val="8"/>
        <color theme="1"/>
        <rFont val="Calibri"/>
        <family val="2"/>
        <scheme val="minor"/>
      </rPr>
      <t xml:space="preserve">, lactic acidosis; proximal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</si>
  <si>
    <r>
      <t xml:space="preserve">Variants associated with myopathy,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adult-onset diabetes</t>
    </r>
  </si>
  <si>
    <r>
      <t xml:space="preserve">Variants associated with myopathy, ragged-red fibers,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lactic acidosis</t>
    </r>
  </si>
  <si>
    <r>
      <t xml:space="preserve">Variants associated with </t>
    </r>
    <r>
      <rPr>
        <i/>
        <sz val="8"/>
        <color theme="1"/>
        <rFont val="Calibri"/>
        <family val="2"/>
        <scheme val="minor"/>
      </rPr>
      <t>usual cardiomyopathy symptoms</t>
    </r>
    <r>
      <rPr>
        <sz val="8"/>
        <color theme="1"/>
        <rFont val="Calibri"/>
        <family val="2"/>
        <scheme val="minor"/>
      </rPr>
      <t xml:space="preserve"> (infantile fatal), deafness, ataxia/</t>
    </r>
    <r>
      <rPr>
        <i/>
        <u/>
        <sz val="8"/>
        <color theme="1"/>
        <rFont val="Calibri"/>
        <family val="2"/>
        <scheme val="minor"/>
      </rPr>
      <t>poor balance</t>
    </r>
    <r>
      <rPr>
        <sz val="8"/>
        <color theme="1"/>
        <rFont val="Calibri"/>
        <family val="2"/>
        <scheme val="minor"/>
      </rPr>
      <t>, dementia</t>
    </r>
  </si>
  <si>
    <r>
      <t xml:space="preserve">Variants associated with early encephalopathy and lactic acidosis (Leigh syndrome), cataracts,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multiple lipomata, MERRF, MELAS</t>
    </r>
  </si>
  <si>
    <r>
      <t xml:space="preserve">Variants associated with </t>
    </r>
    <r>
      <rPr>
        <i/>
        <sz val="8"/>
        <color theme="1"/>
        <rFont val="Calibri"/>
        <family val="2"/>
        <scheme val="minor"/>
      </rPr>
      <t>usual cardiomyopathy symptoms</t>
    </r>
    <r>
      <rPr>
        <sz val="8"/>
        <color theme="1"/>
        <rFont val="Calibri"/>
        <family val="2"/>
        <scheme val="minor"/>
      </rPr>
      <t xml:space="preserve">, lactic acidosis, </t>
    </r>
    <r>
      <rPr>
        <i/>
        <u/>
        <sz val="8"/>
        <color theme="1"/>
        <rFont val="Calibri"/>
        <family val="2"/>
        <scheme val="minor"/>
      </rPr>
      <t>bowel dysmotility</t>
    </r>
    <r>
      <rPr>
        <sz val="8"/>
        <color theme="1"/>
        <rFont val="Calibri"/>
        <family val="2"/>
        <scheme val="minor"/>
      </rPr>
      <t xml:space="preserve">, cyclic vomiting syndrome,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diabetes, MELAS</t>
    </r>
  </si>
  <si>
    <r>
      <t xml:space="preserve">Variants associated with mitochondrial encephalopathy, myopathy,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weakness</t>
    </r>
  </si>
  <si>
    <r>
      <t xml:space="preserve">Variants associated with ptosis, strabismus, lipodystrophy, ophthalmoplegia, </t>
    </r>
    <r>
      <rPr>
        <i/>
        <u/>
        <sz val="8"/>
        <color theme="1"/>
        <rFont val="Calibri"/>
        <family val="2"/>
        <scheme val="minor"/>
      </rPr>
      <t>muscle weakness</t>
    </r>
    <r>
      <rPr>
        <sz val="8"/>
        <color theme="1"/>
        <rFont val="Calibri"/>
        <family val="2"/>
        <scheme val="minor"/>
      </rPr>
      <t>, ataxia/</t>
    </r>
    <r>
      <rPr>
        <i/>
        <u/>
        <sz val="8"/>
        <color theme="1"/>
        <rFont val="Calibri"/>
        <family val="2"/>
        <scheme val="minor"/>
      </rPr>
      <t>poor balance</t>
    </r>
    <r>
      <rPr>
        <sz val="8"/>
        <color theme="1"/>
        <rFont val="Calibri"/>
        <family val="2"/>
        <scheme val="minor"/>
      </rPr>
      <t>, seizures, encephalopathy and lactic acidosis of Leigh disease</t>
    </r>
  </si>
  <si>
    <r>
      <t>Variants associated with myopathy, ataxia</t>
    </r>
    <r>
      <rPr>
        <i/>
        <sz val="8"/>
        <color theme="1"/>
        <rFont val="Calibri"/>
        <family val="2"/>
        <scheme val="minor"/>
      </rPr>
      <t>/</t>
    </r>
    <r>
      <rPr>
        <i/>
        <u/>
        <sz val="8"/>
        <color theme="1"/>
        <rFont val="Calibri"/>
        <family val="2"/>
        <scheme val="minor"/>
      </rPr>
      <t>poor balance</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MERRF</t>
    </r>
  </si>
  <si>
    <r>
      <t xml:space="preserve">Variants associated with myopathy, </t>
    </r>
    <r>
      <rPr>
        <i/>
        <u/>
        <sz val="8"/>
        <color theme="1"/>
        <rFont val="Calibri"/>
        <family val="2"/>
        <scheme val="minor"/>
      </rPr>
      <t>muscle weakness</t>
    </r>
    <r>
      <rPr>
        <sz val="8"/>
        <color theme="1"/>
        <rFont val="Calibri"/>
        <family val="2"/>
        <scheme val="minor"/>
      </rPr>
      <t>, diabetes, epilepsy, sensorineural hearing loss, occipital stroke,</t>
    </r>
    <r>
      <rPr>
        <i/>
        <u/>
        <sz val="8"/>
        <color theme="1"/>
        <rFont val="Calibri"/>
        <family val="2"/>
        <scheme val="minor"/>
      </rPr>
      <t xml:space="preserve"> migraines</t>
    </r>
  </si>
  <si>
    <r>
      <t>Variants associated with encephalopathy, sensorineural hearing loss, ataxia/</t>
    </r>
    <r>
      <rPr>
        <i/>
        <u/>
        <sz val="8"/>
        <color theme="1"/>
        <rFont val="Calibri"/>
        <family val="2"/>
        <scheme val="minor"/>
      </rPr>
      <t>poor balance</t>
    </r>
    <r>
      <rPr>
        <sz val="8"/>
        <color theme="1"/>
        <rFont val="Calibri"/>
        <family val="2"/>
        <scheme val="minor"/>
      </rPr>
      <t>, myoclonic seizures, keratoderma</t>
    </r>
  </si>
  <si>
    <r>
      <t>Variants associated with cerebellar ataxia/</t>
    </r>
    <r>
      <rPr>
        <i/>
        <u/>
        <sz val="8"/>
        <color theme="1"/>
        <rFont val="Calibri"/>
        <family val="2"/>
        <scheme val="minor"/>
      </rPr>
      <t>poor balance</t>
    </r>
    <r>
      <rPr>
        <sz val="8"/>
        <color theme="1"/>
        <rFont val="Calibri"/>
        <family val="2"/>
        <scheme val="minor"/>
      </rPr>
      <t>, cataract, diabetes, retinitis pigmentosa, diabetes</t>
    </r>
  </si>
  <si>
    <r>
      <t xml:space="preserve">Variants associated with myopathy, </t>
    </r>
    <r>
      <rPr>
        <i/>
        <u/>
        <sz val="8"/>
        <color theme="1"/>
        <rFont val="Calibri"/>
        <family val="2"/>
        <scheme val="minor"/>
      </rPr>
      <t>muscle weakness</t>
    </r>
    <r>
      <rPr>
        <sz val="8"/>
        <color theme="1"/>
        <rFont val="Calibri"/>
        <family val="2"/>
        <scheme val="minor"/>
      </rPr>
      <t>, ataxia/</t>
    </r>
    <r>
      <rPr>
        <i/>
        <u/>
        <sz val="8"/>
        <color theme="1"/>
        <rFont val="Calibri"/>
        <family val="2"/>
        <scheme val="minor"/>
      </rPr>
      <t>poor balance</t>
    </r>
    <r>
      <rPr>
        <sz val="8"/>
        <color theme="1"/>
        <rFont val="Calibri"/>
        <family val="2"/>
        <scheme val="minor"/>
      </rPr>
      <t>, infantile lethality</t>
    </r>
  </si>
  <si>
    <r>
      <t>Charcot-Marie-Tooth MA1 M500013+--</t>
    </r>
    <r>
      <rPr>
        <i/>
        <sz val="8"/>
        <color theme="1"/>
        <rFont val="Calibri"/>
        <family val="2"/>
        <scheme val="minor"/>
      </rPr>
      <t>usual CMT symptoms</t>
    </r>
    <r>
      <rPr>
        <sz val="8"/>
        <color theme="1"/>
        <rFont val="Calibri"/>
        <family val="2"/>
        <scheme val="minor"/>
      </rPr>
      <t xml:space="preserve"> plus neurogenic bladder, other associations with </t>
    </r>
    <r>
      <rPr>
        <i/>
        <u/>
        <sz val="8"/>
        <color theme="1"/>
        <rFont val="Calibri"/>
        <family val="2"/>
        <scheme val="minor"/>
      </rPr>
      <t>poor balance</t>
    </r>
    <r>
      <rPr>
        <sz val="8"/>
        <color theme="1"/>
        <rFont val="Calibri"/>
        <family val="2"/>
        <scheme val="minor"/>
      </rPr>
      <t xml:space="preserve">-progressive ataxia, seizures, dementia, </t>
    </r>
    <r>
      <rPr>
        <i/>
        <u/>
        <sz val="8"/>
        <color theme="1"/>
        <rFont val="Calibri"/>
        <family val="2"/>
        <scheme val="minor"/>
      </rPr>
      <t>muscle weakness</t>
    </r>
    <r>
      <rPr>
        <sz val="8"/>
        <color theme="1"/>
        <rFont val="Calibri"/>
        <family val="2"/>
        <scheme val="minor"/>
      </rPr>
      <t>, myopathy, hearing loss</t>
    </r>
  </si>
  <si>
    <r>
      <t>Variants associated with adult-onset dementia, chorea, cerebellar ataxia/</t>
    </r>
    <r>
      <rPr>
        <i/>
        <u/>
        <sz val="8"/>
        <color theme="1"/>
        <rFont val="Calibri"/>
        <family val="2"/>
        <scheme val="minor"/>
      </rPr>
      <t>poor balance</t>
    </r>
    <r>
      <rPr>
        <sz val="8"/>
        <color theme="1"/>
        <rFont val="Calibri"/>
        <family val="2"/>
        <scheme val="minor"/>
      </rPr>
      <t xml:space="preserve">, deafness, distal </t>
    </r>
    <r>
      <rPr>
        <i/>
        <u/>
        <sz val="8"/>
        <color theme="1"/>
        <rFont val="Calibri"/>
        <family val="2"/>
        <scheme val="minor"/>
      </rPr>
      <t>neuropathy</t>
    </r>
    <r>
      <rPr>
        <sz val="8"/>
        <color theme="1"/>
        <rFont val="Calibri"/>
        <family val="2"/>
        <scheme val="minor"/>
      </rPr>
      <t xml:space="preserve">, myopathy, bilateral ptosis, </t>
    </r>
    <r>
      <rPr>
        <i/>
        <u/>
        <sz val="8"/>
        <color theme="1"/>
        <rFont val="Calibri"/>
        <family val="2"/>
        <scheme val="minor"/>
      </rPr>
      <t>fatigue</t>
    </r>
  </si>
  <si>
    <r>
      <t xml:space="preserve">Myopathy, congenital, with tremor M618524+ AD--myopathic facial changes, ptosis,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scoliosis</t>
    </r>
    <r>
      <rPr>
        <sz val="8"/>
        <color theme="1"/>
        <rFont val="Calibri"/>
        <family val="2"/>
        <scheme val="minor"/>
      </rPr>
      <t>,</t>
    </r>
    <r>
      <rPr>
        <i/>
        <u/>
        <sz val="8"/>
        <color theme="1"/>
        <rFont val="Calibri"/>
        <family val="2"/>
        <scheme val="minor"/>
      </rPr>
      <t xml:space="preserve"> lordosis</t>
    </r>
    <r>
      <rPr>
        <sz val="8"/>
        <color theme="1"/>
        <rFont val="Calibri"/>
        <family val="2"/>
        <scheme val="minor"/>
      </rPr>
      <t xml:space="preserve">, </t>
    </r>
    <r>
      <rPr>
        <i/>
        <u/>
        <sz val="8"/>
        <color theme="1"/>
        <rFont val="Calibri"/>
        <family val="2"/>
        <scheme val="minor"/>
      </rPr>
      <t>hypotonia</t>
    </r>
    <r>
      <rPr>
        <sz val="8"/>
        <color theme="1"/>
        <rFont val="Calibri"/>
        <family val="2"/>
        <scheme val="minor"/>
      </rPr>
      <t>,</t>
    </r>
    <r>
      <rPr>
        <i/>
        <u/>
        <sz val="8"/>
        <color theme="1"/>
        <rFont val="Calibri"/>
        <family val="2"/>
        <scheme val="minor"/>
      </rPr>
      <t xml:space="preserve"> 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tremor, onset in infancy </t>
    </r>
  </si>
  <si>
    <r>
      <t>Cardiomyopathy, dilated M615396+ AD—</t>
    </r>
    <r>
      <rPr>
        <i/>
        <sz val="8"/>
        <color theme="1"/>
        <rFont val="Calibri"/>
        <family val="2"/>
        <scheme val="minor"/>
      </rPr>
      <t>usual cardiomyopathy symptoms</t>
    </r>
    <r>
      <rPr>
        <sz val="8"/>
        <color theme="1"/>
        <rFont val="Calibri"/>
        <family val="2"/>
        <scheme val="minor"/>
      </rPr>
      <t xml:space="preserve"> plus ventricular flutter</t>
    </r>
  </si>
  <si>
    <r>
      <t>Aortic aneurysm, familial thoracic-4 M132900+ AD—</t>
    </r>
    <r>
      <rPr>
        <i/>
        <u/>
        <sz val="8"/>
        <color theme="1"/>
        <rFont val="Calibri"/>
        <family val="2"/>
        <scheme val="minor"/>
      </rPr>
      <t>aortic valve insufficiency</t>
    </r>
    <r>
      <rPr>
        <sz val="8"/>
        <color theme="1"/>
        <rFont val="Calibri"/>
        <family val="2"/>
        <scheme val="minor"/>
      </rPr>
      <t xml:space="preserve">, aortic </t>
    </r>
    <r>
      <rPr>
        <i/>
        <u/>
        <sz val="8"/>
        <color theme="1"/>
        <rFont val="Calibri"/>
        <family val="2"/>
        <scheme val="minor"/>
      </rPr>
      <t>aneurysm/dissection</t>
    </r>
    <r>
      <rPr>
        <sz val="8"/>
        <color theme="1"/>
        <rFont val="Calibri"/>
        <family val="2"/>
        <scheme val="minor"/>
      </rPr>
      <t>, carotid aneurysm, patent ductus arteriosus; Visceral myopathy-2 M619350 AD—</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bladder issues</t>
    </r>
  </si>
  <si>
    <r>
      <t xml:space="preserve">Proximal myopathy and ophthalmoplegia M605637 AD, AR--myopathic facies, ptosis, </t>
    </r>
    <r>
      <rPr>
        <i/>
        <u/>
        <sz val="8"/>
        <color theme="1"/>
        <rFont val="Calibri"/>
        <family val="2"/>
        <scheme val="minor"/>
      </rPr>
      <t>high palate</t>
    </r>
    <r>
      <rPr>
        <sz val="8"/>
        <color theme="1"/>
        <rFont val="Calibri"/>
        <family val="2"/>
        <scheme val="minor"/>
      </rPr>
      <t xml:space="preserve">, joint </t>
    </r>
    <r>
      <rPr>
        <i/>
        <u/>
        <sz val="8"/>
        <color theme="1"/>
        <rFont val="Calibri"/>
        <family val="2"/>
        <scheme val="minor"/>
      </rPr>
      <t>contractures</t>
    </r>
    <r>
      <rPr>
        <sz val="8"/>
        <color theme="1"/>
        <rFont val="Calibri"/>
        <family val="2"/>
        <scheme val="minor"/>
      </rPr>
      <t xml:space="preserve">, scapular winging, </t>
    </r>
    <r>
      <rPr>
        <i/>
        <u/>
        <sz val="8"/>
        <color theme="1"/>
        <rFont val="Calibri"/>
        <family val="2"/>
        <scheme val="minor"/>
      </rPr>
      <t>scoliosis</t>
    </r>
    <r>
      <rPr>
        <sz val="8"/>
        <color theme="1"/>
        <rFont val="Calibri"/>
        <family val="2"/>
        <scheme val="minor"/>
      </rPr>
      <t xml:space="preserve">, proximal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poor balanc</t>
    </r>
    <r>
      <rPr>
        <sz val="8"/>
        <color theme="1"/>
        <rFont val="Calibri"/>
        <family val="2"/>
        <scheme val="minor"/>
      </rPr>
      <t>e-waddling gait</t>
    </r>
  </si>
  <si>
    <r>
      <t>Cardiomyopathy, hypertrophic, 1 M19260+ AD; myosin storage myopathy M608358 AD--</t>
    </r>
    <r>
      <rPr>
        <i/>
        <sz val="8"/>
        <color theme="1"/>
        <rFont val="Calibri"/>
        <family val="2"/>
        <scheme val="minor"/>
      </rPr>
      <t>usual cardiomyopathy symptoms</t>
    </r>
    <r>
      <rPr>
        <vertAlign val="superscript"/>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poor balance-</t>
    </r>
    <r>
      <rPr>
        <sz val="8"/>
        <color theme="1"/>
        <rFont val="Calibri"/>
        <family val="2"/>
        <scheme val="minor"/>
      </rPr>
      <t>waddling gait, pseudohypertrophy of calves</t>
    </r>
  </si>
  <si>
    <r>
      <t xml:space="preserve">No disease--variant in 1 patient with </t>
    </r>
    <r>
      <rPr>
        <i/>
        <sz val="8"/>
        <color theme="1"/>
        <rFont val="Calibri"/>
        <family val="2"/>
        <scheme val="minor"/>
      </rPr>
      <t>usual cardiomyopathy symptoms</t>
    </r>
    <r>
      <rPr>
        <sz val="8"/>
        <color theme="1"/>
        <rFont val="Calibri"/>
        <family val="2"/>
        <scheme val="minor"/>
      </rPr>
      <t>, expressed in mouse heart and muscle, upregulated with hypothyroidism</t>
    </r>
  </si>
  <si>
    <r>
      <t xml:space="preserve">Aortic aneurysm, familial thoracic-7 M613780+ AD--aortic </t>
    </r>
    <r>
      <rPr>
        <u/>
        <sz val="8"/>
        <color theme="1"/>
        <rFont val="Calibri"/>
        <family val="2"/>
        <scheme val="minor"/>
      </rPr>
      <t>aneurysm</t>
    </r>
    <r>
      <rPr>
        <sz val="8"/>
        <color theme="1"/>
        <rFont val="Calibri"/>
        <family val="2"/>
        <scheme val="minor"/>
      </rPr>
      <t>-</t>
    </r>
    <r>
      <rPr>
        <u/>
        <sz val="8"/>
        <color theme="1"/>
        <rFont val="Calibri"/>
        <family val="2"/>
        <scheme val="minor"/>
      </rPr>
      <t>dissection</t>
    </r>
    <r>
      <rPr>
        <sz val="8"/>
        <color theme="1"/>
        <rFont val="Calibri"/>
        <family val="2"/>
        <scheme val="minor"/>
      </rPr>
      <t>, carotid-renal-iliac artery dissections; Megacystis-microcolon-intestinal hypoperistalsis syndrome 1 M249210 AR--</t>
    </r>
    <r>
      <rPr>
        <i/>
        <u/>
        <sz val="8"/>
        <color theme="1"/>
        <rFont val="Calibri"/>
        <family val="2"/>
        <scheme val="minor"/>
      </rPr>
      <t>bowel dysmotility</t>
    </r>
    <r>
      <rPr>
        <sz val="8"/>
        <color theme="1"/>
        <rFont val="Calibri"/>
        <family val="2"/>
        <scheme val="minor"/>
      </rPr>
      <t xml:space="preserve">, microcolon, malrotation, hydronephrosis, </t>
    </r>
    <r>
      <rPr>
        <i/>
        <u/>
        <sz val="8"/>
        <color theme="1"/>
        <rFont val="Calibri"/>
        <family val="2"/>
        <scheme val="minor"/>
      </rPr>
      <t>bladder issues</t>
    </r>
  </si>
  <si>
    <r>
      <t>Deafness AD 22 with hypertrophic cardiomyopathy M606346+ AD--</t>
    </r>
    <r>
      <rPr>
        <i/>
        <sz val="8"/>
        <color theme="1"/>
        <rFont val="Calibri"/>
        <family val="2"/>
        <scheme val="minor"/>
      </rPr>
      <t xml:space="preserve">usual cardiomyopathy symptoms </t>
    </r>
    <r>
      <rPr>
        <sz val="8"/>
        <color theme="1"/>
        <rFont val="Calibri"/>
        <family val="2"/>
        <scheme val="minor"/>
      </rPr>
      <t>plus sensorineural hearing loss</t>
    </r>
  </si>
  <si>
    <r>
      <t xml:space="preserve">Mitochondrial complex I deficiency, nuclear type-14 M618236 AR--microcephaly, optic atrophy, </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hypotonia</t>
    </r>
    <r>
      <rPr>
        <sz val="8"/>
        <color theme="1"/>
        <rFont val="Calibri"/>
        <family val="2"/>
        <scheme val="minor"/>
      </rPr>
      <t>, seizures, encephalopathy with lactic acidosis (Leigh disease)</t>
    </r>
  </si>
  <si>
    <r>
      <t xml:space="preserve">Mitochondrial complex I deficiency, nuclear type-8 M618230 AR--optic atrophy, </t>
    </r>
    <r>
      <rPr>
        <i/>
        <u/>
        <sz val="8"/>
        <color theme="1"/>
        <rFont val="Calibri"/>
        <family val="2"/>
        <scheme val="minor"/>
      </rPr>
      <t>dysphagia</t>
    </r>
    <r>
      <rPr>
        <sz val="8"/>
        <color theme="1"/>
        <rFont val="Calibri"/>
        <family val="2"/>
        <scheme val="minor"/>
      </rPr>
      <t>,</t>
    </r>
    <r>
      <rPr>
        <i/>
        <u/>
        <sz val="8"/>
        <color theme="1"/>
        <rFont val="Calibri"/>
        <family val="2"/>
        <scheme val="minor"/>
      </rPr>
      <t xml:space="preserve"> respiratory difficulties</t>
    </r>
    <r>
      <rPr>
        <sz val="8"/>
        <color theme="1"/>
        <rFont val="Calibri"/>
        <family val="2"/>
        <scheme val="minor"/>
      </rPr>
      <t xml:space="preserve">, </t>
    </r>
    <r>
      <rPr>
        <i/>
        <u/>
        <sz val="8"/>
        <color theme="1"/>
        <rFont val="Calibri"/>
        <family val="2"/>
        <scheme val="minor"/>
      </rPr>
      <t>kyphoscoliosis</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dystonia, </t>
    </r>
    <r>
      <rPr>
        <i/>
        <u/>
        <sz val="8"/>
        <color theme="1"/>
        <rFont val="Calibri"/>
        <family val="2"/>
        <scheme val="minor"/>
      </rPr>
      <t>muscle weakness</t>
    </r>
    <r>
      <rPr>
        <sz val="8"/>
        <color theme="1"/>
        <rFont val="Calibri"/>
        <family val="2"/>
        <scheme val="minor"/>
      </rPr>
      <t>, encephalopathy with lactic acidosis (Leigh disease)</t>
    </r>
  </si>
  <si>
    <r>
      <t>Nemaline myopathy-2, M256030 AR—</t>
    </r>
    <r>
      <rPr>
        <i/>
        <u/>
        <sz val="8"/>
        <color theme="1"/>
        <rFont val="Calibri"/>
        <family val="2"/>
        <scheme val="minor"/>
      </rPr>
      <t>hypotonia</t>
    </r>
    <r>
      <rPr>
        <sz val="8"/>
        <color theme="1"/>
        <rFont val="Calibri"/>
        <family val="2"/>
        <scheme val="minor"/>
      </rPr>
      <t xml:space="preserve">, developmental disability, myotonic facies,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feeding difficulties</t>
    </r>
    <r>
      <rPr>
        <sz val="8"/>
        <color theme="1"/>
        <rFont val="Calibri"/>
        <family val="2"/>
        <scheme val="minor"/>
      </rPr>
      <t xml:space="preserve">, bowel </t>
    </r>
    <r>
      <rPr>
        <i/>
        <u/>
        <sz val="8"/>
        <color theme="1"/>
        <rFont val="Calibri"/>
        <family val="2"/>
        <scheme val="minor"/>
      </rPr>
      <t>dysmotility</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lordosis, </t>
    </r>
    <r>
      <rPr>
        <i/>
        <u/>
        <sz val="8"/>
        <color theme="1"/>
        <rFont val="Calibri"/>
        <family val="2"/>
        <scheme val="minor"/>
      </rPr>
      <t>joint contractures</t>
    </r>
    <r>
      <rPr>
        <sz val="8"/>
        <color theme="1"/>
        <rFont val="Calibri"/>
        <family val="2"/>
        <scheme val="minor"/>
      </rPr>
      <t>, poor balance-waddling gait</t>
    </r>
  </si>
  <si>
    <r>
      <t>CMT type 2CC M616924+ AD—</t>
    </r>
    <r>
      <rPr>
        <i/>
        <sz val="8"/>
        <color theme="1"/>
        <rFont val="Calibri"/>
        <family val="2"/>
        <scheme val="minor"/>
      </rPr>
      <t>usual CMT symptoms</t>
    </r>
  </si>
  <si>
    <r>
      <t>Immunodeficiency, common variable-10 M615577 AD--immunoglobulin deficiency,</t>
    </r>
    <r>
      <rPr>
        <i/>
        <u/>
        <sz val="8"/>
        <color theme="1"/>
        <rFont val="Calibri"/>
        <family val="2"/>
        <scheme val="minor"/>
      </rPr>
      <t xml:space="preserve"> adrenal insufficiency</t>
    </r>
    <r>
      <rPr>
        <sz val="8"/>
        <color theme="1"/>
        <rFont val="Calibri"/>
        <family val="2"/>
        <scheme val="minor"/>
      </rPr>
      <t>, alopecia, nail dystrophy,</t>
    </r>
    <r>
      <rPr>
        <i/>
        <u/>
        <sz val="8"/>
        <color theme="1"/>
        <rFont val="Calibri"/>
        <family val="2"/>
        <scheme val="minor"/>
      </rPr>
      <t xml:space="preserve"> asthma</t>
    </r>
    <r>
      <rPr>
        <sz val="8"/>
        <color theme="1"/>
        <rFont val="Calibri"/>
        <family val="2"/>
        <scheme val="minor"/>
      </rPr>
      <t xml:space="preserve">, </t>
    </r>
    <r>
      <rPr>
        <i/>
        <u/>
        <sz val="8"/>
        <color theme="1"/>
        <rFont val="Calibri"/>
        <family val="2"/>
        <scheme val="minor"/>
      </rPr>
      <t>Chiari malformation</t>
    </r>
    <r>
      <rPr>
        <sz val="8"/>
        <color theme="1"/>
        <rFont val="Calibri"/>
        <family val="2"/>
        <scheme val="minor"/>
      </rPr>
      <t xml:space="preserve">, </t>
    </r>
    <r>
      <rPr>
        <i/>
        <u/>
        <sz val="8"/>
        <color theme="1"/>
        <rFont val="Calibri"/>
        <family val="2"/>
        <scheme val="minor"/>
      </rPr>
      <t>hypothyroidism</t>
    </r>
    <r>
      <rPr>
        <sz val="8"/>
        <color theme="1"/>
        <rFont val="Calibri"/>
        <family val="2"/>
        <scheme val="minor"/>
      </rPr>
      <t>, growth hormone deficiency, vitiligo, thrombocytopenia, autoimmune disorders</t>
    </r>
  </si>
  <si>
    <r>
      <t xml:space="preserve">Autoinflammation with infantile enterocolitis M616050+ AD—short stature,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reactive skin-hives</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fever episodes, anemia, autoimmune disorders, </t>
    </r>
    <r>
      <rPr>
        <i/>
        <u/>
        <sz val="8"/>
        <color theme="1"/>
        <rFont val="Calibri"/>
        <family val="2"/>
        <scheme val="minor"/>
      </rPr>
      <t>elevated inflammatory markers</t>
    </r>
    <r>
      <rPr>
        <sz val="8"/>
        <color theme="1"/>
        <rFont val="Calibri"/>
        <family val="2"/>
        <scheme val="minor"/>
      </rPr>
      <t xml:space="preserve"> </t>
    </r>
  </si>
  <si>
    <r>
      <t>Autoinflammation with arthritis and dyskeratosis M617388+ AD AR--FTT, photophobia, uveitis, thyroiditis/</t>
    </r>
    <r>
      <rPr>
        <i/>
        <u/>
        <sz val="8"/>
        <color theme="1"/>
        <rFont val="Calibri"/>
        <family val="2"/>
        <scheme val="minor"/>
      </rPr>
      <t>hypothyroidism</t>
    </r>
    <r>
      <rPr>
        <sz val="8"/>
        <color theme="1"/>
        <rFont val="Calibri"/>
        <family val="2"/>
        <scheme val="minor"/>
      </rPr>
      <t xml:space="preserv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sweating changes</t>
    </r>
    <r>
      <rPr>
        <sz val="8"/>
        <color theme="1"/>
        <rFont val="Calibri"/>
        <family val="2"/>
        <scheme val="minor"/>
      </rPr>
      <t xml:space="preserve">, skin hyperkeratosis, nail changes, fever episodes, elevated inflammatory markers, eosinophils </t>
    </r>
  </si>
  <si>
    <r>
      <t xml:space="preserve">Familial cold autoinflammatory syndrome 2 M611762 AD—hearing loss,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headaches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t>
    </r>
    <r>
      <rPr>
        <i/>
        <u/>
        <sz val="8"/>
        <color theme="1"/>
        <rFont val="Calibri"/>
        <family val="2"/>
        <scheme val="minor"/>
      </rPr>
      <t>rashes, hives</t>
    </r>
    <r>
      <rPr>
        <sz val="8"/>
        <color theme="1"/>
        <rFont val="Calibri"/>
        <family val="2"/>
        <scheme val="minor"/>
      </rPr>
      <t>, fevers</t>
    </r>
  </si>
  <si>
    <r>
      <t xml:space="preserve">Muckle-Wells syndrome M191900+ AD-- conjunctivitis, hearing loss,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rashes</t>
    </r>
    <r>
      <rPr>
        <sz val="8"/>
        <color theme="1"/>
        <rFont val="Calibri"/>
        <family val="2"/>
        <scheme val="minor"/>
      </rPr>
      <t xml:space="preserve">, </t>
    </r>
    <r>
      <rPr>
        <i/>
        <u/>
        <sz val="8"/>
        <color theme="1"/>
        <rFont val="Calibri"/>
        <family val="2"/>
        <scheme val="minor"/>
      </rPr>
      <t>hives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renal amyloidosis, fevers, </t>
    </r>
    <r>
      <rPr>
        <i/>
        <u/>
        <sz val="8"/>
        <color theme="1"/>
        <rFont val="Calibri"/>
        <family val="2"/>
        <scheme val="minor"/>
      </rPr>
      <t>elevated inflammatory markers</t>
    </r>
  </si>
  <si>
    <r>
      <t xml:space="preserve">Blau syndrome M186580+ AD--uveitis, glaucoma, cataracts, </t>
    </r>
    <r>
      <rPr>
        <i/>
        <u/>
        <sz val="8"/>
        <color theme="1"/>
        <rFont val="Calibri"/>
        <family val="2"/>
        <scheme val="minor"/>
      </rPr>
      <t>joint pain</t>
    </r>
    <r>
      <rPr>
        <sz val="8"/>
        <color theme="1"/>
        <rFont val="Calibri"/>
        <family val="2"/>
        <scheme val="minor"/>
      </rPr>
      <t xml:space="preserve">, skin ulcers-cysts, </t>
    </r>
    <r>
      <rPr>
        <i/>
        <u/>
        <sz val="8"/>
        <color theme="1"/>
        <rFont val="Calibri"/>
        <family val="2"/>
        <scheme val="minor"/>
      </rPr>
      <t>rashes</t>
    </r>
    <r>
      <rPr>
        <sz val="8"/>
        <color theme="1"/>
        <rFont val="Calibri"/>
        <family val="2"/>
        <scheme val="minor"/>
      </rPr>
      <t>, dermatiti</t>
    </r>
    <r>
      <rPr>
        <u/>
        <sz val="8"/>
        <color theme="1"/>
        <rFont val="Calibri"/>
        <family val="2"/>
        <scheme val="minor"/>
      </rPr>
      <t>s,</t>
    </r>
    <r>
      <rPr>
        <sz val="8"/>
        <color theme="1"/>
        <rFont val="Calibri"/>
        <family val="2"/>
        <scheme val="minor"/>
      </rPr>
      <t xml:space="preserve"> joint </t>
    </r>
    <r>
      <rPr>
        <i/>
        <u/>
        <sz val="8"/>
        <color theme="1"/>
        <rFont val="Calibri"/>
        <family val="2"/>
        <scheme val="minor"/>
      </rPr>
      <t>contractures</t>
    </r>
    <r>
      <rPr>
        <sz val="8"/>
        <color theme="1"/>
        <rFont val="Calibri"/>
        <family val="2"/>
        <scheme val="minor"/>
      </rPr>
      <t>, inflammatory bowel disease, psoriatic arthritis</t>
    </r>
  </si>
  <si>
    <r>
      <t>Aortic valve disease 1 M109730+ AD--</t>
    </r>
    <r>
      <rPr>
        <i/>
        <u/>
        <sz val="8"/>
        <color theme="1"/>
        <rFont val="Calibri"/>
        <family val="2"/>
        <scheme val="minor"/>
      </rPr>
      <t>bicuspid aortic valve</t>
    </r>
    <r>
      <rPr>
        <sz val="8"/>
        <color theme="1"/>
        <rFont val="Calibri"/>
        <family val="2"/>
        <scheme val="minor"/>
      </rPr>
      <t xml:space="preserve">, aortic stenosis; Adams-Oliver syndrome-5 AD M616028—absent scalp skin, nail changes, heart defects, </t>
    </r>
    <r>
      <rPr>
        <i/>
        <u/>
        <sz val="8"/>
        <color theme="1"/>
        <rFont val="Calibri"/>
        <family val="2"/>
        <scheme val="minor"/>
      </rPr>
      <t>hernias</t>
    </r>
    <r>
      <rPr>
        <sz val="8"/>
        <color theme="1"/>
        <rFont val="Calibri"/>
        <family val="2"/>
        <scheme val="minor"/>
      </rPr>
      <t>, brain anomalies, blood clots</t>
    </r>
  </si>
  <si>
    <r>
      <t>Lateral meningeal syndrome M130720+ AD—</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bicuspid aortic valve</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vertebral anomalies, wormian bones, </t>
    </r>
    <r>
      <rPr>
        <i/>
        <u/>
        <sz val="8"/>
        <color theme="1"/>
        <rFont val="Calibri"/>
        <family val="2"/>
        <scheme val="minor"/>
      </rPr>
      <t>hernias</t>
    </r>
    <r>
      <rPr>
        <sz val="8"/>
        <color theme="1"/>
        <rFont val="Calibri"/>
        <family val="2"/>
        <scheme val="minor"/>
      </rPr>
      <t xml:space="preserve">, </t>
    </r>
    <r>
      <rPr>
        <i/>
        <u/>
        <sz val="8"/>
        <color theme="1"/>
        <rFont val="Calibri"/>
        <family val="2"/>
        <scheme val="minor"/>
      </rPr>
      <t>skin keloids</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Chiari deformation</t>
    </r>
    <r>
      <rPr>
        <sz val="8"/>
        <color theme="1"/>
        <rFont val="Calibri"/>
        <family val="2"/>
        <scheme val="minor"/>
      </rPr>
      <t>, lateral meningoceles</t>
    </r>
  </si>
  <si>
    <r>
      <t>Glucocorticoid resistance M615962 AD--</t>
    </r>
    <r>
      <rPr>
        <i/>
        <u/>
        <sz val="8"/>
        <color theme="1"/>
        <rFont val="Calibri"/>
        <family val="2"/>
        <scheme val="minor"/>
      </rPr>
      <t>chronic fatigue</t>
    </r>
    <r>
      <rPr>
        <sz val="8"/>
        <color theme="1"/>
        <rFont val="Calibri"/>
        <family val="2"/>
        <scheme val="minor"/>
      </rPr>
      <t xml:space="preserve">, hypertension, </t>
    </r>
    <r>
      <rPr>
        <i/>
        <u/>
        <sz val="8"/>
        <color theme="1"/>
        <rFont val="Calibri"/>
        <family val="2"/>
        <scheme val="minor"/>
      </rPr>
      <t>anxiety</t>
    </r>
    <r>
      <rPr>
        <sz val="8"/>
        <color theme="1"/>
        <rFont val="Calibri"/>
        <family val="2"/>
        <scheme val="minor"/>
      </rPr>
      <t xml:space="preserve">, acne, hirsutism, infertility, precocious puberty, </t>
    </r>
    <r>
      <rPr>
        <i/>
        <u/>
        <sz val="8"/>
        <color theme="1"/>
        <rFont val="Calibri"/>
        <family val="2"/>
        <scheme val="minor"/>
      </rPr>
      <t>menstrual irregularities</t>
    </r>
  </si>
  <si>
    <r>
      <t xml:space="preserve">Insensitivity to pain, congenital with anhidrosis M256800+ AR, also termed neuropathy, hereditary sensory and autonomic type V M608654 AR—hypoesthesia, fevers, self-mutilating behaviors, osteomyelitis, </t>
    </r>
    <r>
      <rPr>
        <i/>
        <u/>
        <sz val="8"/>
        <color theme="1"/>
        <rFont val="Calibri"/>
        <family val="2"/>
        <scheme val="minor"/>
      </rPr>
      <t>fractures</t>
    </r>
    <r>
      <rPr>
        <sz val="8"/>
        <color theme="1"/>
        <rFont val="Calibri"/>
        <family val="2"/>
        <scheme val="minor"/>
      </rPr>
      <t xml:space="preserve">, </t>
    </r>
    <r>
      <rPr>
        <i/>
        <u/>
        <sz val="8"/>
        <color theme="1"/>
        <rFont val="Calibri"/>
        <family val="2"/>
        <scheme val="minor"/>
      </rPr>
      <t>skeletal deformities</t>
    </r>
    <r>
      <rPr>
        <sz val="8"/>
        <color theme="1"/>
        <rFont val="Calibri"/>
        <family val="2"/>
        <scheme val="minor"/>
      </rPr>
      <t xml:space="preserve">, </t>
    </r>
    <r>
      <rPr>
        <i/>
        <u/>
        <sz val="8"/>
        <color theme="1"/>
        <rFont val="Calibri"/>
        <family val="2"/>
        <scheme val="minor"/>
      </rPr>
      <t>joint dislocations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dysautonomia</t>
    </r>
    <r>
      <rPr>
        <sz val="8"/>
        <color theme="1"/>
        <rFont val="Calibri"/>
        <family val="2"/>
        <scheme val="minor"/>
      </rPr>
      <t xml:space="preserve">, hyperactivity, emotional problems, ID </t>
    </r>
  </si>
  <si>
    <r>
      <t xml:space="preserve">Mitochondrial complex I deficiency, nuclear type 21 M618242 AR—growth delay, hearing loss, </t>
    </r>
    <r>
      <rPr>
        <i/>
        <u/>
        <sz val="8"/>
        <color theme="1"/>
        <rFont val="Calibri"/>
        <family val="2"/>
        <scheme val="minor"/>
      </rPr>
      <t>hypotonia</t>
    </r>
    <r>
      <rPr>
        <sz val="8"/>
        <color theme="1"/>
        <rFont val="Calibri"/>
        <family val="2"/>
        <scheme val="minor"/>
      </rPr>
      <t xml:space="preserve">, cognitive deficits, brain anomalies, </t>
    </r>
    <r>
      <rPr>
        <i/>
        <u/>
        <sz val="8"/>
        <color theme="1"/>
        <rFont val="Calibri"/>
        <family val="2"/>
        <scheme val="minor"/>
      </rPr>
      <t>muscle weakness</t>
    </r>
    <r>
      <rPr>
        <sz val="8"/>
        <color theme="1"/>
        <rFont val="Calibri"/>
        <family val="2"/>
        <scheme val="minor"/>
      </rPr>
      <t>,</t>
    </r>
    <r>
      <rPr>
        <i/>
        <sz val="8"/>
        <color theme="1"/>
        <rFont val="Calibri"/>
        <family val="2"/>
        <scheme val="minor"/>
      </rPr>
      <t xml:space="preserve"> spasticity</t>
    </r>
    <r>
      <rPr>
        <sz val="8"/>
        <color theme="1"/>
        <rFont val="Calibri"/>
        <family val="2"/>
        <scheme val="minor"/>
      </rPr>
      <t xml:space="preserve">, </t>
    </r>
    <r>
      <rPr>
        <i/>
        <u/>
        <sz val="8"/>
        <color theme="1"/>
        <rFont val="Calibri"/>
        <family val="2"/>
        <scheme val="minor"/>
      </rPr>
      <t xml:space="preserve">poor balance  </t>
    </r>
  </si>
  <si>
    <r>
      <t xml:space="preserve">Bachmann-Bupp syndrome M619075 AD--macrocephaly, facial changes, alopecia, genital changes,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ADHD, ID, short corpus callosum, periventricular cysts</t>
    </r>
  </si>
  <si>
    <r>
      <t>Optic atrophy plus syndrome M125250+ AD—</t>
    </r>
    <r>
      <rPr>
        <i/>
        <u/>
        <sz val="8"/>
        <color theme="1"/>
        <rFont val="Calibri"/>
        <family val="2"/>
        <scheme val="minor"/>
      </rPr>
      <t>hypotonia</t>
    </r>
    <r>
      <rPr>
        <sz val="8"/>
        <color theme="1"/>
        <rFont val="Calibri"/>
        <family val="2"/>
        <scheme val="minor"/>
      </rPr>
      <t>, ataxia/</t>
    </r>
    <r>
      <rPr>
        <i/>
        <u/>
        <sz val="8"/>
        <color theme="1"/>
        <rFont val="Calibri"/>
        <family val="2"/>
        <scheme val="minor"/>
      </rPr>
      <t>poor balance</t>
    </r>
    <r>
      <rPr>
        <sz val="8"/>
        <color theme="1"/>
        <rFont val="Calibri"/>
        <family val="2"/>
        <scheme val="minor"/>
      </rPr>
      <t xml:space="preserve">, dystonia/spastic paraparesis, optic atrophy, sensorineural deafness,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neuropathy</t>
    </r>
    <r>
      <rPr>
        <sz val="8"/>
        <color theme="1"/>
        <rFont val="Calibri"/>
        <family val="2"/>
        <scheme val="minor"/>
      </rPr>
      <t xml:space="preserve">, </t>
    </r>
    <r>
      <rPr>
        <u/>
        <sz val="8"/>
        <color theme="1"/>
        <rFont val="Calibri"/>
        <family val="2"/>
        <scheme val="minor"/>
      </rPr>
      <t>bowel dysmotility</t>
    </r>
    <r>
      <rPr>
        <sz val="8"/>
        <color theme="1"/>
        <rFont val="Calibri"/>
        <family val="2"/>
        <scheme val="minor"/>
      </rPr>
      <t xml:space="preserve">, </t>
    </r>
    <r>
      <rPr>
        <i/>
        <u/>
        <sz val="8"/>
        <color theme="1"/>
        <rFont val="Calibri"/>
        <family val="2"/>
        <scheme val="minor"/>
      </rPr>
      <t>dysphagia; ?Mitochondrial DNA depletion syndrome 14 (encephalocardiomyopathic type) M616896 AR</t>
    </r>
  </si>
  <si>
    <r>
      <t xml:space="preserve">Ornithine transcarbamylase deficiency M311250 XL--FTT,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nausea-vomiting</t>
    </r>
    <r>
      <rPr>
        <sz val="8"/>
        <color theme="1"/>
        <rFont val="Calibri"/>
        <family val="2"/>
        <scheme val="minor"/>
      </rPr>
      <t xml:space="preserve">, </t>
    </r>
    <r>
      <rPr>
        <i/>
        <u/>
        <sz val="8"/>
        <color theme="1"/>
        <rFont val="Calibri"/>
        <family val="2"/>
        <scheme val="minor"/>
      </rPr>
      <t>fatigue</t>
    </r>
    <r>
      <rPr>
        <sz val="8"/>
        <color theme="1"/>
        <rFont val="Calibri"/>
        <family val="2"/>
        <scheme val="minor"/>
      </rPr>
      <t>/lethargy, seizures, stroke, irritability, ID</t>
    </r>
  </si>
  <si>
    <r>
      <t xml:space="preserve">Osteogenesis imperfecta-8 M610915 AR—short stature, short limbs, bone fragility, </t>
    </r>
    <r>
      <rPr>
        <i/>
        <u/>
        <sz val="8"/>
        <color theme="1"/>
        <rFont val="Calibri"/>
        <family val="2"/>
        <scheme val="minor"/>
      </rPr>
      <t>fractures</t>
    </r>
    <r>
      <rPr>
        <sz val="8"/>
        <color theme="1"/>
        <rFont val="Calibri"/>
        <family val="2"/>
        <scheme val="minor"/>
      </rPr>
      <t xml:space="preserve">, large fontanel, soft skull, </t>
    </r>
    <r>
      <rPr>
        <i/>
        <u/>
        <sz val="8"/>
        <color theme="1"/>
        <rFont val="Calibri"/>
        <family val="2"/>
        <scheme val="minor"/>
      </rPr>
      <t>scoliosis</t>
    </r>
    <r>
      <rPr>
        <sz val="8"/>
        <color theme="1"/>
        <rFont val="Calibri"/>
        <family val="2"/>
        <scheme val="minor"/>
      </rPr>
      <t xml:space="preserve">, barrel chest, </t>
    </r>
    <r>
      <rPr>
        <i/>
        <u/>
        <sz val="8"/>
        <color theme="1"/>
        <rFont val="Calibri"/>
        <family val="2"/>
        <scheme val="minor"/>
      </rPr>
      <t>leg bowing</t>
    </r>
    <r>
      <rPr>
        <sz val="8"/>
        <color theme="1"/>
        <rFont val="Calibri"/>
        <family val="2"/>
        <scheme val="minor"/>
      </rPr>
      <t xml:space="preserve">, </t>
    </r>
    <r>
      <rPr>
        <i/>
        <u/>
        <sz val="8"/>
        <color theme="1"/>
        <rFont val="Calibri"/>
        <family val="2"/>
        <scheme val="minor"/>
      </rPr>
      <t>motor delays</t>
    </r>
  </si>
  <si>
    <r>
      <t xml:space="preserve">Hypothyroidism, congenital M218700 AD--congenital </t>
    </r>
    <r>
      <rPr>
        <i/>
        <u/>
        <sz val="8"/>
        <color theme="1"/>
        <rFont val="Calibri"/>
        <family val="2"/>
        <scheme val="minor"/>
      </rPr>
      <t>hypothyroidism</t>
    </r>
    <r>
      <rPr>
        <sz val="8"/>
        <color theme="1"/>
        <rFont val="Calibri"/>
        <family val="2"/>
        <scheme val="minor"/>
      </rPr>
      <t xml:space="preserve"> with normally sized or ectopic thyroid,</t>
    </r>
    <r>
      <rPr>
        <i/>
        <u/>
        <sz val="8"/>
        <color theme="1"/>
        <rFont val="Calibri"/>
        <family val="2"/>
        <scheme val="minor"/>
      </rPr>
      <t xml:space="preserve"> FTT</t>
    </r>
    <r>
      <rPr>
        <sz val="8"/>
        <color theme="1"/>
        <rFont val="Calibri"/>
        <family val="2"/>
        <scheme val="minor"/>
      </rPr>
      <t xml:space="preserve">, </t>
    </r>
    <r>
      <rPr>
        <i/>
        <u/>
        <sz val="8"/>
        <color theme="1"/>
        <rFont val="Calibri"/>
        <family val="2"/>
        <scheme val="minor"/>
      </rPr>
      <t>bowel irregularity</t>
    </r>
    <r>
      <rPr>
        <sz val="8"/>
        <color theme="1"/>
        <rFont val="Calibri"/>
        <family val="2"/>
        <scheme val="minor"/>
      </rPr>
      <t xml:space="preserve">, </t>
    </r>
    <r>
      <rPr>
        <i/>
        <u/>
        <sz val="8"/>
        <color theme="1"/>
        <rFont val="Calibri"/>
        <family val="2"/>
        <scheme val="minor"/>
      </rPr>
      <t>fatigue</t>
    </r>
    <r>
      <rPr>
        <sz val="8"/>
        <color theme="1"/>
        <rFont val="Calibri"/>
        <family val="2"/>
        <scheme val="minor"/>
      </rPr>
      <t>, ID if untreated</t>
    </r>
  </si>
  <si>
    <r>
      <t xml:space="preserve">Hypophosphatemic rickets M307800 XLD—FTT, short stature, hearing loss, dental dysplasia, </t>
    </r>
    <r>
      <rPr>
        <i/>
        <u/>
        <sz val="8"/>
        <color theme="1"/>
        <rFont val="Calibri"/>
        <family val="2"/>
        <scheme val="minor"/>
      </rPr>
      <t>dental caries</t>
    </r>
    <r>
      <rPr>
        <sz val="8"/>
        <color theme="1"/>
        <rFont val="Calibri"/>
        <family val="2"/>
        <scheme val="minor"/>
      </rPr>
      <t xml:space="preserve">, frontal bossing,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bowed limbs</t>
    </r>
    <r>
      <rPr>
        <sz val="8"/>
        <color theme="1"/>
        <rFont val="Calibri"/>
        <family val="2"/>
        <scheme val="minor"/>
      </rPr>
      <t>, rickets, spinal cord compression</t>
    </r>
  </si>
  <si>
    <r>
      <t xml:space="preserve">Borjeson-Forssman-Lehmann syndrome M301900 XLR--obesity, short stature, facial changes, short fingers, spinal stenosis, </t>
    </r>
    <r>
      <rPr>
        <i/>
        <u/>
        <sz val="8"/>
        <color theme="1"/>
        <rFont val="Calibri"/>
        <family val="2"/>
        <scheme val="minor"/>
      </rPr>
      <t>scoliosis</t>
    </r>
    <r>
      <rPr>
        <sz val="8"/>
        <color theme="1"/>
        <rFont val="Calibri"/>
        <family val="2"/>
        <scheme val="minor"/>
      </rPr>
      <t xml:space="preserve">, </t>
    </r>
    <r>
      <rPr>
        <i/>
        <u/>
        <sz val="8"/>
        <color theme="1"/>
        <rFont val="Calibri"/>
        <family val="2"/>
        <scheme val="minor"/>
      </rPr>
      <t>kyphosis</t>
    </r>
    <r>
      <rPr>
        <sz val="8"/>
        <color theme="1"/>
        <rFont val="Calibri"/>
        <family val="2"/>
        <scheme val="minor"/>
      </rPr>
      <t>, Scheuerman-like vertebral changes, severe ID</t>
    </r>
  </si>
  <si>
    <r>
      <t>Muscle glycogenosis M300559 XLR--</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muscle aches</t>
    </r>
  </si>
  <si>
    <r>
      <t>Arthrogryposis, distal, type 5 M108145+ AD—short stature, prominent ears, strabismus, ptosis, retinal pigmentation,</t>
    </r>
    <r>
      <rPr>
        <i/>
        <sz val="8"/>
        <color theme="1"/>
        <rFont val="Calibri"/>
        <family val="2"/>
        <scheme val="minor"/>
      </rPr>
      <t xml:space="preserve"> high palate</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finger </t>
    </r>
    <r>
      <rPr>
        <i/>
        <u/>
        <sz val="8"/>
        <color theme="1"/>
        <rFont val="Calibri"/>
        <family val="2"/>
        <scheme val="minor"/>
      </rPr>
      <t>contractures</t>
    </r>
    <r>
      <rPr>
        <sz val="8"/>
        <color theme="1"/>
        <rFont val="Calibri"/>
        <family val="2"/>
        <scheme val="minor"/>
      </rPr>
      <t xml:space="preserve">, club feet,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</si>
  <si>
    <r>
      <t xml:space="preserve">SHORT syndrome M269880+ AR—short stature,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thin skin</t>
    </r>
    <r>
      <rPr>
        <sz val="8"/>
        <color theme="1"/>
        <rFont val="Calibri"/>
        <family val="2"/>
        <scheme val="minor"/>
      </rPr>
      <t xml:space="preserve">, small jaw, hearing loss, </t>
    </r>
    <r>
      <rPr>
        <i/>
        <u/>
        <sz val="8"/>
        <color theme="1"/>
        <rFont val="Calibri"/>
        <family val="2"/>
        <scheme val="minor"/>
      </rPr>
      <t>myopia</t>
    </r>
    <r>
      <rPr>
        <sz val="8"/>
        <color theme="1"/>
        <rFont val="Calibri"/>
        <family val="2"/>
        <scheme val="minor"/>
      </rPr>
      <t xml:space="preserve">, Rieger small iris-pupil-glaucoma, </t>
    </r>
    <r>
      <rPr>
        <i/>
        <u/>
        <sz val="8"/>
        <color theme="1"/>
        <rFont val="Calibri"/>
        <family val="2"/>
        <scheme val="minor"/>
      </rPr>
      <t>hypodontia</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dimples, lipoatrophy, insulin resistance </t>
    </r>
  </si>
  <si>
    <r>
      <t>Polycystic kidney disease 1 M173900 AD--</t>
    </r>
    <r>
      <rPr>
        <i/>
        <u/>
        <sz val="8"/>
        <color theme="1"/>
        <rFont val="Calibri"/>
        <family val="2"/>
        <scheme val="minor"/>
      </rPr>
      <t>valvular heart disease</t>
    </r>
    <r>
      <rPr>
        <sz val="8"/>
        <color theme="1"/>
        <rFont val="Calibri"/>
        <family val="2"/>
        <scheme val="minor"/>
      </rPr>
      <t xml:space="preserve">, intracranial </t>
    </r>
    <r>
      <rPr>
        <i/>
        <u/>
        <sz val="8"/>
        <color theme="1"/>
        <rFont val="Calibri"/>
        <family val="2"/>
        <scheme val="minor"/>
      </rPr>
      <t>aneurysm</t>
    </r>
    <r>
      <rPr>
        <sz val="8"/>
        <color theme="1"/>
        <rFont val="Calibri"/>
        <family val="2"/>
        <scheme val="minor"/>
      </rPr>
      <t xml:space="preserve">, </t>
    </r>
    <r>
      <rPr>
        <i/>
        <u/>
        <sz val="8"/>
        <color theme="1"/>
        <rFont val="Calibri"/>
        <family val="2"/>
        <scheme val="minor"/>
      </rPr>
      <t>colon diverticula</t>
    </r>
    <r>
      <rPr>
        <sz val="8"/>
        <color theme="1"/>
        <rFont val="Calibri"/>
        <family val="2"/>
        <scheme val="minor"/>
      </rPr>
      <t xml:space="preserve">, abdominal wall </t>
    </r>
    <r>
      <rPr>
        <i/>
        <u/>
        <sz val="8"/>
        <color theme="1"/>
        <rFont val="Calibri"/>
        <family val="2"/>
        <scheme val="minor"/>
      </rPr>
      <t>hernias</t>
    </r>
    <r>
      <rPr>
        <sz val="8"/>
        <color theme="1"/>
        <rFont val="Calibri"/>
        <family val="2"/>
        <scheme val="minor"/>
      </rPr>
      <t>, renal/liver cysts, renal failure</t>
    </r>
  </si>
  <si>
    <r>
      <t>Arrhythmogenic right ventricular dysplasia- 9 M609040 AD--</t>
    </r>
    <r>
      <rPr>
        <i/>
        <sz val="8"/>
        <color theme="1"/>
        <rFont val="Calibri"/>
        <family val="2"/>
        <scheme val="minor"/>
      </rPr>
      <t>usual cardiomyopathy symptoms</t>
    </r>
    <r>
      <rPr>
        <sz val="8"/>
        <color theme="1"/>
        <rFont val="Calibri"/>
        <family val="2"/>
        <scheme val="minor"/>
      </rPr>
      <t>, ventricular</t>
    </r>
    <r>
      <rPr>
        <i/>
        <u/>
        <sz val="8"/>
        <color theme="1"/>
        <rFont val="Calibri"/>
        <family val="2"/>
        <scheme val="minor"/>
      </rPr>
      <t xml:space="preserve"> arrhythmia</t>
    </r>
    <r>
      <rPr>
        <sz val="8"/>
        <color theme="1"/>
        <rFont val="Calibri"/>
        <family val="2"/>
        <scheme val="minor"/>
      </rPr>
      <t xml:space="preserve">, sudden cardiac death  </t>
    </r>
  </si>
  <si>
    <r>
      <t>Asthma/atopy susceptibility to M600807+ AD/M147050 AD--</t>
    </r>
    <r>
      <rPr>
        <i/>
        <u/>
        <sz val="8"/>
        <color theme="1"/>
        <rFont val="Calibri"/>
        <family val="2"/>
        <scheme val="minor"/>
      </rPr>
      <t>asthma</t>
    </r>
  </si>
  <si>
    <r>
      <t xml:space="preserve">Autoinflammation, immune dysregulation syndrome M614878+ AD— ocular inflammation,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heat-cold sensitivity</t>
    </r>
    <r>
      <rPr>
        <sz val="8"/>
        <color theme="1"/>
        <rFont val="Calibri"/>
        <family val="2"/>
        <scheme val="minor"/>
      </rPr>
      <t xml:space="preserve">, skin blisters, </t>
    </r>
    <r>
      <rPr>
        <i/>
        <u/>
        <sz val="8"/>
        <color theme="1"/>
        <rFont val="Calibri"/>
        <family val="2"/>
        <scheme val="minor"/>
      </rPr>
      <t>bronchiolitis</t>
    </r>
    <r>
      <rPr>
        <sz val="8"/>
        <color theme="1"/>
        <rFont val="Calibri"/>
        <family val="2"/>
        <scheme val="minor"/>
      </rPr>
      <t xml:space="preserve">, </t>
    </r>
    <r>
      <rPr>
        <i/>
        <u/>
        <sz val="8"/>
        <color theme="1"/>
        <rFont val="Calibri"/>
        <family val="2"/>
        <scheme val="minor"/>
      </rPr>
      <t>enterocolitis</t>
    </r>
  </si>
  <si>
    <r>
      <t>“EDS kyphoscoliotic type-1” M225400 AR—</t>
    </r>
    <r>
      <rPr>
        <i/>
        <u/>
        <sz val="8"/>
        <color theme="1"/>
        <rFont val="Calibri"/>
        <family val="2"/>
        <scheme val="minor"/>
      </rPr>
      <t>joint laxity</t>
    </r>
    <r>
      <rPr>
        <sz val="8"/>
        <color theme="1"/>
        <rFont val="Calibri"/>
        <family val="2"/>
        <scheme val="minor"/>
      </rPr>
      <t xml:space="preserve">, </t>
    </r>
    <r>
      <rPr>
        <i/>
        <u/>
        <sz val="8"/>
        <color theme="1"/>
        <rFont val="Calibri"/>
        <family val="2"/>
        <scheme val="minor"/>
      </rPr>
      <t>elastic skin</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tall</t>
    </r>
    <r>
      <rPr>
        <sz val="8"/>
        <color theme="1"/>
        <rFont val="Calibri"/>
        <family val="2"/>
        <scheme val="minor"/>
      </rPr>
      <t xml:space="preserve">, </t>
    </r>
    <r>
      <rPr>
        <i/>
        <u/>
        <sz val="8"/>
        <color theme="1"/>
        <rFont val="Calibri"/>
        <family val="2"/>
        <scheme val="minor"/>
      </rPr>
      <t>Marfanoid habitus</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myopia</t>
    </r>
    <r>
      <rPr>
        <sz val="8"/>
        <color theme="1"/>
        <rFont val="Calibri"/>
        <family val="2"/>
        <scheme val="minor"/>
      </rPr>
      <t xml:space="preserve">, </t>
    </r>
    <r>
      <rPr>
        <i/>
        <u/>
        <sz val="8"/>
        <color theme="1"/>
        <rFont val="Calibri"/>
        <family val="2"/>
        <scheme val="minor"/>
      </rPr>
      <t>retinal detachment</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t>
    </r>
    <r>
      <rPr>
        <i/>
        <u/>
        <sz val="8"/>
        <color theme="1"/>
        <rFont val="Calibri"/>
        <family val="2"/>
        <scheme val="minor"/>
      </rPr>
      <t>club feet</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muscle weakness</t>
    </r>
  </si>
  <si>
    <r>
      <t xml:space="preserve">Lysyl hydroxylase 3 deficiency M612394 AR--fetal and postnatal growth delay, flat face, shallow orbits, J-shaped sella, </t>
    </r>
    <r>
      <rPr>
        <i/>
        <u/>
        <sz val="8"/>
        <color theme="1"/>
        <rFont val="Calibri"/>
        <family val="2"/>
        <scheme val="minor"/>
      </rPr>
      <t>myopia</t>
    </r>
    <r>
      <rPr>
        <sz val="8"/>
        <color theme="1"/>
        <rFont val="Calibri"/>
        <family val="2"/>
        <scheme val="minor"/>
      </rPr>
      <t xml:space="preserve">, cerebral </t>
    </r>
    <r>
      <rPr>
        <i/>
        <u/>
        <sz val="8"/>
        <color theme="1"/>
        <rFont val="Calibri"/>
        <family val="2"/>
        <scheme val="minor"/>
      </rPr>
      <t>aneurysm</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contractures</t>
    </r>
    <r>
      <rPr>
        <sz val="8"/>
        <color theme="1"/>
        <rFont val="Calibri"/>
        <family val="2"/>
        <scheme val="minor"/>
      </rPr>
      <t xml:space="preserve">, club feet, </t>
    </r>
    <r>
      <rPr>
        <i/>
        <u/>
        <sz val="8"/>
        <color theme="1"/>
        <rFont val="Calibri"/>
        <family val="2"/>
        <scheme val="minor"/>
      </rPr>
      <t>muscle atrophy</t>
    </r>
  </si>
  <si>
    <r>
      <t>CMT type 1A M118220+ AD—</t>
    </r>
    <r>
      <rPr>
        <i/>
        <sz val="8"/>
        <color theme="1"/>
        <rFont val="Calibri"/>
        <family val="2"/>
        <scheme val="minor"/>
      </rPr>
      <t>usual CMT symptoms</t>
    </r>
    <r>
      <rPr>
        <sz val="8"/>
        <color theme="1"/>
        <rFont val="Calibri"/>
        <family val="2"/>
        <scheme val="minor"/>
      </rPr>
      <t xml:space="preserve"> with cold-induced </t>
    </r>
    <r>
      <rPr>
        <i/>
        <u/>
        <sz val="8"/>
        <color theme="1"/>
        <rFont val="Calibri"/>
        <family val="2"/>
        <scheme val="minor"/>
      </rPr>
      <t>muscle cramps</t>
    </r>
  </si>
  <si>
    <r>
      <t>Mitochondrial DNA depletion syndrome 4B (MNGIE type) M613662+ AR, AD—</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weight loss</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seizures, hearing loss,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ataxia/</t>
    </r>
    <r>
      <rPr>
        <i/>
        <u/>
        <sz val="8"/>
        <color theme="1"/>
        <rFont val="Calibri"/>
        <family val="2"/>
        <scheme val="minor"/>
      </rPr>
      <t>poor balance</t>
    </r>
    <r>
      <rPr>
        <sz val="8"/>
        <color theme="1"/>
        <rFont val="Calibri"/>
        <family val="2"/>
        <scheme val="minor"/>
      </rPr>
      <t xml:space="preserve">, </t>
    </r>
    <r>
      <rPr>
        <i/>
        <sz val="8"/>
        <color theme="1"/>
        <rFont val="Calibri"/>
        <family val="2"/>
        <scheme val="minor"/>
      </rPr>
      <t>usual cardiomyopathy symptoms</t>
    </r>
  </si>
  <si>
    <r>
      <t>Variegate porphyria M176200 AD--</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skin blisters, skin pigmentation, </t>
    </r>
    <r>
      <rPr>
        <i/>
        <u/>
        <sz val="8"/>
        <color theme="1"/>
        <rFont val="Calibri"/>
        <family val="2"/>
        <scheme val="minor"/>
      </rPr>
      <t>unusual scars</t>
    </r>
    <r>
      <rPr>
        <sz val="8"/>
        <color theme="1"/>
        <rFont val="Calibri"/>
        <family val="2"/>
        <scheme val="minor"/>
      </rPr>
      <t xml:space="preserve"> with sun exposure</t>
    </r>
    <r>
      <rPr>
        <i/>
        <u/>
        <sz val="8"/>
        <color theme="1"/>
        <rFont val="Calibri"/>
        <family val="2"/>
        <scheme val="minor"/>
      </rPr>
      <t>, joint pain</t>
    </r>
    <r>
      <rPr>
        <sz val="8"/>
        <color theme="1"/>
        <rFont val="Calibri"/>
        <family val="2"/>
        <scheme val="minor"/>
      </rPr>
      <t xml:space="preserve">, </t>
    </r>
    <r>
      <rPr>
        <i/>
        <u/>
        <sz val="8"/>
        <color theme="1"/>
        <rFont val="Calibri"/>
        <family val="2"/>
        <scheme val="minor"/>
      </rPr>
      <t>anxiety</t>
    </r>
    <r>
      <rPr>
        <sz val="8"/>
        <color theme="1"/>
        <rFont val="Calibri"/>
        <family val="2"/>
        <scheme val="minor"/>
      </rPr>
      <t xml:space="preserve">, seizures, </t>
    </r>
    <r>
      <rPr>
        <i/>
        <u/>
        <sz val="8"/>
        <color theme="1"/>
        <rFont val="Calibri"/>
        <family val="2"/>
        <scheme val="minor"/>
      </rPr>
      <t>neuropathy, muscle weakness, hyponatremia</t>
    </r>
  </si>
  <si>
    <r>
      <t xml:space="preserve">Ceroid lipofuscinosis, neuronal, 1 M256730 AR—microcephaly, optic atrophy  hypotonia, </t>
    </r>
    <r>
      <rPr>
        <i/>
        <u/>
        <sz val="8"/>
        <color theme="1"/>
        <rFont val="Calibri"/>
        <family val="2"/>
        <scheme val="minor"/>
      </rPr>
      <t>ataxia</t>
    </r>
    <r>
      <rPr>
        <sz val="8"/>
        <color theme="1"/>
        <rFont val="Calibri"/>
        <family val="2"/>
        <scheme val="minor"/>
      </rPr>
      <t xml:space="preserve">, myoclonus, irritability, </t>
    </r>
    <r>
      <rPr>
        <i/>
        <u/>
        <sz val="8"/>
        <color theme="1"/>
        <rFont val="Calibri"/>
        <family val="2"/>
        <scheme val="minor"/>
      </rPr>
      <t>sleep issues</t>
    </r>
    <r>
      <rPr>
        <sz val="8"/>
        <color theme="1"/>
        <rFont val="Calibri"/>
        <family val="2"/>
        <scheme val="minor"/>
      </rPr>
      <t>, depression</t>
    </r>
  </si>
  <si>
    <r>
      <t>Cardiomyopathy, hypertrophic 6 M600858+ AD--</t>
    </r>
    <r>
      <rPr>
        <i/>
        <u/>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arrhythmia,</t>
    </r>
    <r>
      <rPr>
        <sz val="8"/>
        <color theme="1"/>
        <rFont val="Calibri"/>
        <family val="2"/>
        <scheme val="minor"/>
      </rPr>
      <t xml:space="preserve"> sudden death</t>
    </r>
  </si>
  <si>
    <r>
      <t xml:space="preserve">Convulsions, familial infantile, with paroxysmal choreoathetosis M602066+ AD—seizures, choreoathetosis movements, </t>
    </r>
    <r>
      <rPr>
        <i/>
        <u/>
        <sz val="8"/>
        <color theme="1"/>
        <rFont val="Calibri"/>
        <family val="2"/>
        <scheme val="minor"/>
      </rPr>
      <t>anxiety</t>
    </r>
    <r>
      <rPr>
        <sz val="8"/>
        <color theme="1"/>
        <rFont val="Calibri"/>
        <family val="2"/>
        <scheme val="minor"/>
      </rPr>
      <t xml:space="preserve">, dystonia, </t>
    </r>
    <r>
      <rPr>
        <i/>
        <u/>
        <sz val="8"/>
        <color theme="1"/>
        <rFont val="Calibri"/>
        <family val="2"/>
        <scheme val="minor"/>
      </rPr>
      <t>muscle weakness</t>
    </r>
  </si>
  <si>
    <r>
      <t>McArdle disease M232600 AR—</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 xml:space="preserve">exercise intolerance, </t>
    </r>
    <r>
      <rPr>
        <sz val="8"/>
        <color theme="1"/>
        <rFont val="Calibri"/>
        <family val="2"/>
        <scheme val="minor"/>
      </rPr>
      <t>rhabdomyolysis, myoglobinuria</t>
    </r>
  </si>
  <si>
    <r>
      <t>Cardiomyopathy, dilated, 1DD 613172 AD--</t>
    </r>
    <r>
      <rPr>
        <i/>
        <sz val="8"/>
        <color theme="1"/>
        <rFont val="Calibri"/>
        <family val="2"/>
        <scheme val="minor"/>
      </rPr>
      <t>usual cardiomyopathy symptoms</t>
    </r>
    <r>
      <rPr>
        <sz val="8"/>
        <color theme="1"/>
        <rFont val="Calibri"/>
        <family val="2"/>
        <scheme val="minor"/>
      </rPr>
      <t xml:space="preserve">, ventricular </t>
    </r>
    <r>
      <rPr>
        <i/>
        <u/>
        <sz val="8"/>
        <color theme="1"/>
        <rFont val="Calibri"/>
        <family val="2"/>
        <scheme val="minor"/>
      </rPr>
      <t>arrhythmia</t>
    </r>
    <r>
      <rPr>
        <sz val="8"/>
        <color theme="1"/>
        <rFont val="Calibri"/>
        <family val="2"/>
        <scheme val="minor"/>
      </rPr>
      <t>, sudden cardiac death</t>
    </r>
  </si>
  <si>
    <r>
      <t>Multiple endocrine neoplasia IIB M162300+ AD—</t>
    </r>
    <r>
      <rPr>
        <i/>
        <u/>
        <sz val="8"/>
        <color theme="1"/>
        <rFont val="Calibri"/>
        <family val="2"/>
        <scheme val="minor"/>
      </rPr>
      <t>Marfanoid habitus</t>
    </r>
    <r>
      <rPr>
        <sz val="8"/>
        <color theme="1"/>
        <rFont val="Calibri"/>
        <family val="2"/>
        <scheme val="minor"/>
      </rPr>
      <t xml:space="preserve">, </t>
    </r>
    <r>
      <rPr>
        <i/>
        <u/>
        <sz val="8"/>
        <color theme="1"/>
        <rFont val="Calibri"/>
        <family val="2"/>
        <scheme val="minor"/>
      </rPr>
      <t>joint laxity</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feeding difficulties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myopathy</t>
    </r>
    <r>
      <rPr>
        <sz val="8"/>
        <color theme="1"/>
        <rFont val="Calibri"/>
        <family val="2"/>
        <scheme val="minor"/>
      </rPr>
      <t xml:space="preserve">, neuromas of the cornea-lips-tongue, </t>
    </r>
    <r>
      <rPr>
        <i/>
        <u/>
        <sz val="8"/>
        <color theme="1"/>
        <rFont val="Calibri"/>
        <family val="2"/>
        <scheme val="minor"/>
      </rPr>
      <t>hypothyroidism</t>
    </r>
    <r>
      <rPr>
        <sz val="8"/>
        <color theme="1"/>
        <rFont val="Calibri"/>
        <family val="2"/>
        <scheme val="minor"/>
      </rPr>
      <t>, goiter, adrenal-thyroid tumors</t>
    </r>
  </si>
  <si>
    <r>
      <t xml:space="preserve">MACS syndrome M613075 AR--acronym for </t>
    </r>
    <r>
      <rPr>
        <u/>
        <sz val="9"/>
        <color theme="1"/>
        <rFont val="Calibri"/>
        <family val="2"/>
        <scheme val="minor"/>
      </rPr>
      <t>M</t>
    </r>
    <r>
      <rPr>
        <sz val="8"/>
        <color theme="1"/>
        <rFont val="Calibri"/>
        <family val="2"/>
        <scheme val="minor"/>
      </rPr>
      <t xml:space="preserve">acrocephaly, </t>
    </r>
    <r>
      <rPr>
        <u/>
        <sz val="8"/>
        <color theme="1"/>
        <rFont val="Calibri"/>
        <family val="2"/>
        <scheme val="minor"/>
      </rPr>
      <t>A</t>
    </r>
    <r>
      <rPr>
        <sz val="8"/>
        <color theme="1"/>
        <rFont val="Calibri"/>
        <family val="2"/>
        <scheme val="minor"/>
      </rPr>
      <t xml:space="preserve">lopecia, </t>
    </r>
    <r>
      <rPr>
        <i/>
        <u/>
        <sz val="8"/>
        <color theme="1"/>
        <rFont val="Calibri"/>
        <family val="2"/>
        <scheme val="minor"/>
      </rPr>
      <t>Cutis laxa</t>
    </r>
    <r>
      <rPr>
        <sz val="8"/>
        <color theme="1"/>
        <rFont val="Calibri"/>
        <family val="2"/>
        <scheme val="minor"/>
      </rPr>
      <t xml:space="preserve">, </t>
    </r>
    <r>
      <rPr>
        <i/>
        <u/>
        <sz val="8"/>
        <color theme="1"/>
        <rFont val="Calibri"/>
        <family val="2"/>
        <scheme val="minor"/>
      </rPr>
      <t>Scoliosis</t>
    </r>
    <r>
      <rPr>
        <sz val="8"/>
        <color theme="1"/>
        <rFont val="Calibri"/>
        <family val="2"/>
        <scheme val="minor"/>
      </rPr>
      <t>--</t>
    </r>
    <r>
      <rPr>
        <i/>
        <u/>
        <sz val="8"/>
        <color theme="1"/>
        <rFont val="Calibri"/>
        <family val="2"/>
        <scheme val="minor"/>
      </rPr>
      <t>pectus,</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aortic dilation</t>
    </r>
    <r>
      <rPr>
        <sz val="8"/>
        <color theme="1"/>
        <rFont val="Calibri"/>
        <family val="2"/>
        <scheme val="minor"/>
      </rPr>
      <t xml:space="preserve">, </t>
    </r>
    <r>
      <rPr>
        <i/>
        <u/>
        <sz val="8"/>
        <color theme="1"/>
        <rFont val="Calibri"/>
        <family val="2"/>
        <scheme val="minor"/>
      </rPr>
      <t>hernia</t>
    </r>
    <r>
      <rPr>
        <sz val="8"/>
        <color theme="1"/>
        <rFont val="Calibri"/>
        <family val="2"/>
        <scheme val="minor"/>
      </rPr>
      <t xml:space="preserve"> </t>
    </r>
  </si>
  <si>
    <r>
      <t xml:space="preserve">Coffin-Lowry syndrome M303600+ XLD--FTT, short stature, microcephaly, hearing loss, facial changes, </t>
    </r>
    <r>
      <rPr>
        <i/>
        <u/>
        <sz val="8"/>
        <color theme="1"/>
        <rFont val="Calibri"/>
        <family val="2"/>
        <scheme val="minor"/>
      </rPr>
      <t>high palate</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reactive skin</t>
    </r>
    <r>
      <rPr>
        <sz val="8"/>
        <color theme="1"/>
        <rFont val="Calibri"/>
        <family val="2"/>
        <scheme val="minor"/>
      </rPr>
      <t xml:space="preserve">, </t>
    </r>
    <r>
      <rPr>
        <i/>
        <u/>
        <sz val="8"/>
        <color theme="1"/>
        <rFont val="Calibri"/>
        <family val="2"/>
        <scheme val="minor"/>
      </rPr>
      <t>pectus</t>
    </r>
    <r>
      <rPr>
        <sz val="8"/>
        <color theme="1"/>
        <rFont val="Calibri"/>
        <family val="2"/>
        <scheme val="minor"/>
      </rPr>
      <t>,</t>
    </r>
    <r>
      <rPr>
        <i/>
        <u/>
        <sz val="8"/>
        <color theme="1"/>
        <rFont val="Calibri"/>
        <family val="2"/>
        <scheme val="minor"/>
      </rPr>
      <t xml:space="preserve"> scoliosis</t>
    </r>
    <r>
      <rPr>
        <sz val="8"/>
        <color theme="1"/>
        <rFont val="Calibri"/>
        <family val="2"/>
        <scheme val="minor"/>
      </rPr>
      <t xml:space="preserve">, </t>
    </r>
    <r>
      <rPr>
        <i/>
        <u/>
        <sz val="8"/>
        <color theme="1"/>
        <rFont val="Calibri"/>
        <family val="2"/>
        <scheme val="minor"/>
      </rPr>
      <t>kyphosis</t>
    </r>
    <r>
      <rPr>
        <sz val="8"/>
        <color theme="1"/>
        <rFont val="Calibri"/>
        <family val="2"/>
        <scheme val="minor"/>
      </rPr>
      <t xml:space="preserve">, </t>
    </r>
    <r>
      <rPr>
        <i/>
        <u/>
        <sz val="8"/>
        <color theme="1"/>
        <rFont val="Calibri"/>
        <family val="2"/>
        <scheme val="minor"/>
      </rPr>
      <t>flat feet</t>
    </r>
    <r>
      <rPr>
        <sz val="8"/>
        <color theme="1"/>
        <rFont val="Calibri"/>
        <family val="2"/>
        <scheme val="minor"/>
      </rPr>
      <t xml:space="preserve">, </t>
    </r>
    <r>
      <rPr>
        <i/>
        <u/>
        <sz val="8"/>
        <color theme="1"/>
        <rFont val="Calibri"/>
        <family val="2"/>
        <scheme val="minor"/>
      </rPr>
      <t>hernias</t>
    </r>
    <r>
      <rPr>
        <sz val="8"/>
        <color theme="1"/>
        <rFont val="Calibri"/>
        <family val="2"/>
        <scheme val="minor"/>
      </rPr>
      <t>,</t>
    </r>
    <r>
      <rPr>
        <i/>
        <u/>
        <sz val="8"/>
        <color theme="1"/>
        <rFont val="Calibri"/>
        <family val="2"/>
        <scheme val="minor"/>
      </rPr>
      <t xml:space="preserve"> rectal-uterine prolapse</t>
    </r>
    <r>
      <rPr>
        <sz val="8"/>
        <color theme="1"/>
        <rFont val="Calibri"/>
        <family val="2"/>
        <scheme val="minor"/>
      </rPr>
      <t xml:space="preserve">, </t>
    </r>
    <r>
      <rPr>
        <i/>
        <u/>
        <sz val="8"/>
        <color theme="1"/>
        <rFont val="Calibri"/>
        <family val="2"/>
        <scheme val="minor"/>
      </rPr>
      <t>hypotonia</t>
    </r>
    <r>
      <rPr>
        <sz val="8"/>
        <color theme="1"/>
        <rFont val="Calibri"/>
        <family val="2"/>
        <scheme val="minor"/>
      </rPr>
      <t>, seizures, ID</t>
    </r>
  </si>
  <si>
    <r>
      <t>Retinoschisis X312700 XLR—</t>
    </r>
    <r>
      <rPr>
        <i/>
        <u/>
        <sz val="8"/>
        <color theme="1"/>
        <rFont val="Calibri"/>
        <family val="2"/>
        <scheme val="minor"/>
      </rPr>
      <t>retinal</t>
    </r>
    <r>
      <rPr>
        <sz val="8"/>
        <color theme="1"/>
        <rFont val="Calibri"/>
        <family val="2"/>
        <scheme val="minor"/>
      </rPr>
      <t xml:space="preserve"> </t>
    </r>
    <r>
      <rPr>
        <u/>
        <sz val="8"/>
        <color theme="1"/>
        <rFont val="Calibri"/>
        <family val="2"/>
        <scheme val="minor"/>
      </rPr>
      <t>detachment</t>
    </r>
    <r>
      <rPr>
        <sz val="8"/>
        <color theme="1"/>
        <rFont val="Calibri"/>
        <family val="2"/>
        <scheme val="minor"/>
      </rPr>
      <t>, retinoschisis, macular degeneration, progressive vision loss in midlife</t>
    </r>
  </si>
  <si>
    <r>
      <t xml:space="preserve">Dyskeratosis congenita AD-4 M615190+ AD, AR—FTT, short stature, microcephaly,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esophageal stenosis, </t>
    </r>
    <r>
      <rPr>
        <i/>
        <u/>
        <sz val="8"/>
        <color theme="1"/>
        <rFont val="Calibri"/>
        <family val="2"/>
        <scheme val="minor"/>
      </rPr>
      <t>lucent skin</t>
    </r>
    <r>
      <rPr>
        <sz val="8"/>
        <color theme="1"/>
        <rFont val="Calibri"/>
        <family val="2"/>
        <scheme val="minor"/>
      </rPr>
      <t>, pigmented skin, nail dystrophy, immune (B-cell) deficiency, marrow failure, small cerebellum, ID</t>
    </r>
  </si>
  <si>
    <r>
      <t xml:space="preserve">King-Denborough syndrome M619542+ AD--myopathic facies, </t>
    </r>
    <r>
      <rPr>
        <i/>
        <u/>
        <sz val="8"/>
        <color theme="1"/>
        <rFont val="Calibri"/>
        <family val="2"/>
        <scheme val="minor"/>
      </rPr>
      <t>hypermobility</t>
    </r>
    <r>
      <rPr>
        <sz val="8"/>
        <color theme="1"/>
        <rFont val="Calibri"/>
        <family val="2"/>
        <scheme val="minor"/>
      </rPr>
      <t>,</t>
    </r>
    <r>
      <rPr>
        <i/>
        <u/>
        <sz val="8"/>
        <color theme="1"/>
        <rFont val="Calibri"/>
        <family val="2"/>
        <scheme val="minor"/>
      </rPr>
      <t xml:space="preserve"> tachycardia</t>
    </r>
    <r>
      <rPr>
        <sz val="8"/>
        <color theme="1"/>
        <rFont val="Calibri"/>
        <family val="2"/>
        <scheme val="minor"/>
      </rPr>
      <t xml:space="preserve">, </t>
    </r>
    <r>
      <rPr>
        <i/>
        <u/>
        <sz val="8"/>
        <color theme="1"/>
        <rFont val="Calibri"/>
        <family val="2"/>
        <scheme val="minor"/>
      </rPr>
      <t>arrhythmia</t>
    </r>
    <r>
      <rPr>
        <sz val="8"/>
        <color theme="1"/>
        <rFont val="Calibri"/>
        <family val="2"/>
        <scheme val="minor"/>
      </rPr>
      <t xml:space="preserve">, clotting disorder,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kyphoscoliosis</t>
    </r>
    <r>
      <rPr>
        <sz val="8"/>
        <color theme="1"/>
        <rFont val="Calibri"/>
        <family val="2"/>
        <scheme val="minor"/>
      </rPr>
      <t xml:space="preserve">, </t>
    </r>
    <r>
      <rPr>
        <i/>
        <u/>
        <sz val="8"/>
        <color theme="1"/>
        <rFont val="Calibri"/>
        <family val="2"/>
        <scheme val="minor"/>
      </rPr>
      <t>lordosis</t>
    </r>
    <r>
      <rPr>
        <sz val="8"/>
        <color theme="1"/>
        <rFont val="Calibri"/>
        <family val="2"/>
        <scheme val="minor"/>
      </rPr>
      <t>, hypotension, hyperthermia/</t>
    </r>
    <r>
      <rPr>
        <i/>
        <u/>
        <sz val="8"/>
        <color theme="1"/>
        <rFont val="Calibri"/>
        <family val="2"/>
        <scheme val="minor"/>
      </rPr>
      <t>heat sensitivity</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rhabdomyolysis, myoglobinuria</t>
    </r>
  </si>
  <si>
    <r>
      <t xml:space="preserve">Ventricular tachycardia, adrenergic polymorphic-1 M604772+ AD—ventricular </t>
    </r>
    <r>
      <rPr>
        <i/>
        <u/>
        <sz val="8"/>
        <color theme="1"/>
        <rFont val="Calibri"/>
        <family val="2"/>
        <scheme val="minor"/>
      </rPr>
      <t>tachycardia/arrhythmia</t>
    </r>
    <r>
      <rPr>
        <sz val="8"/>
        <color theme="1"/>
        <rFont val="Calibri"/>
        <family val="2"/>
        <scheme val="minor"/>
      </rPr>
      <t xml:space="preserve">--exercise, stress, or catecholamine induced; </t>
    </r>
    <r>
      <rPr>
        <i/>
        <u/>
        <sz val="8"/>
        <color theme="1"/>
        <rFont val="Calibri"/>
        <family val="2"/>
        <scheme val="minor"/>
      </rPr>
      <t>syncope</t>
    </r>
    <r>
      <rPr>
        <sz val="8"/>
        <color theme="1"/>
        <rFont val="Calibri"/>
        <family val="2"/>
        <scheme val="minor"/>
      </rPr>
      <t>, seizures, sudden cardiac death,  may occur in youths with normal hearts</t>
    </r>
  </si>
  <si>
    <r>
      <t xml:space="preserve">Townes-Brocks branchiootorenal-like syndrome M107480+ AD--microcephaly, hearing loss, facial changes, cardiac defects, </t>
    </r>
    <r>
      <rPr>
        <i/>
        <u/>
        <sz val="8"/>
        <color theme="1"/>
        <rFont val="Calibri"/>
        <family val="2"/>
        <scheme val="minor"/>
      </rPr>
      <t>bowel dysmotility</t>
    </r>
    <r>
      <rPr>
        <sz val="8"/>
        <color theme="1"/>
        <rFont val="Calibri"/>
        <family val="2"/>
        <scheme val="minor"/>
      </rPr>
      <t xml:space="preserve">, imperforate anus, </t>
    </r>
    <r>
      <rPr>
        <i/>
        <u/>
        <sz val="8"/>
        <color theme="1"/>
        <rFont val="Calibri"/>
        <family val="2"/>
        <scheme val="minor"/>
      </rPr>
      <t>hernias</t>
    </r>
    <r>
      <rPr>
        <sz val="8"/>
        <color theme="1"/>
        <rFont val="Calibri"/>
        <family val="2"/>
        <scheme val="minor"/>
      </rPr>
      <t xml:space="preserve">, genital defects, cystic kidneys, finger-thumb anomalies, </t>
    </r>
    <r>
      <rPr>
        <i/>
        <u/>
        <sz val="8"/>
        <color theme="1"/>
        <rFont val="Calibri"/>
        <family val="2"/>
        <scheme val="minor"/>
      </rPr>
      <t>hypothyroidism</t>
    </r>
    <r>
      <rPr>
        <sz val="8"/>
        <color theme="1"/>
        <rFont val="Calibri"/>
        <family val="2"/>
        <scheme val="minor"/>
      </rPr>
      <t>, ID</t>
    </r>
  </si>
  <si>
    <r>
      <t>Episodic pain syndrome, familial- 2 M615551 AD--</t>
    </r>
    <r>
      <rPr>
        <i/>
        <u/>
        <sz val="8"/>
        <color theme="1"/>
        <rFont val="Calibri"/>
        <family val="2"/>
        <scheme val="minor"/>
      </rPr>
      <t>reactive skin</t>
    </r>
    <r>
      <rPr>
        <sz val="8"/>
        <color theme="1"/>
        <rFont val="Calibri"/>
        <family val="2"/>
        <scheme val="minor"/>
      </rPr>
      <t xml:space="preserve">, erythema, </t>
    </r>
    <r>
      <rPr>
        <i/>
        <u/>
        <sz val="8"/>
        <color theme="1"/>
        <rFont val="Calibri"/>
        <family val="2"/>
        <scheme val="minor"/>
      </rPr>
      <t>sensory neuropathy</t>
    </r>
    <r>
      <rPr>
        <sz val="8"/>
        <color theme="1"/>
        <rFont val="Calibri"/>
        <family val="2"/>
        <scheme val="minor"/>
      </rPr>
      <t xml:space="preserve">, burning pain, hyperesthesia, </t>
    </r>
    <r>
      <rPr>
        <i/>
        <u/>
        <sz val="8"/>
        <color theme="1"/>
        <rFont val="Calibri"/>
        <family val="2"/>
        <scheme val="minor"/>
      </rPr>
      <t>small fiber neuropathy</t>
    </r>
  </si>
  <si>
    <r>
      <t>Neuropathy, hereditary sensory and autonomic, type VII M615548+ AD—</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reactive skin</t>
    </r>
    <r>
      <rPr>
        <sz val="8"/>
        <color theme="1"/>
        <rFont val="Calibri"/>
        <family val="2"/>
        <scheme val="minor"/>
      </rPr>
      <t xml:space="preserve">, pruritis, </t>
    </r>
    <r>
      <rPr>
        <i/>
        <u/>
        <sz val="8"/>
        <color theme="1"/>
        <rFont val="Calibri"/>
        <family val="2"/>
        <scheme val="minor"/>
      </rPr>
      <t>unusual scars</t>
    </r>
    <r>
      <rPr>
        <sz val="8"/>
        <color theme="1"/>
        <rFont val="Calibri"/>
        <family val="2"/>
        <scheme val="minor"/>
      </rPr>
      <t xml:space="preserve"> from injury, hypoesthesia,</t>
    </r>
    <r>
      <rPr>
        <i/>
        <u/>
        <sz val="8"/>
        <color theme="1"/>
        <rFont val="Calibri"/>
        <family val="2"/>
        <scheme val="minor"/>
      </rPr>
      <t xml:space="preserve"> muscle weakness</t>
    </r>
    <r>
      <rPr>
        <sz val="8"/>
        <color theme="1"/>
        <rFont val="Calibri"/>
        <family val="2"/>
        <scheme val="minor"/>
      </rPr>
      <t xml:space="preserve">, </t>
    </r>
    <r>
      <rPr>
        <i/>
        <u/>
        <sz val="8"/>
        <color theme="1"/>
        <rFont val="Calibri"/>
        <family val="2"/>
        <scheme val="minor"/>
      </rPr>
      <t>increased sweating</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 xml:space="preserve">slow healing, dysautonomia </t>
    </r>
  </si>
  <si>
    <r>
      <t xml:space="preserve">Atrial fibrillation, familial-14 M615378 AD--hypertension, </t>
    </r>
    <r>
      <rPr>
        <i/>
        <u/>
        <sz val="8"/>
        <color theme="1"/>
        <rFont val="Calibri"/>
        <family val="2"/>
        <scheme val="minor"/>
      </rPr>
      <t>tachycardia</t>
    </r>
    <r>
      <rPr>
        <sz val="8"/>
        <color theme="1"/>
        <rFont val="Calibri"/>
        <family val="2"/>
        <scheme val="minor"/>
      </rPr>
      <t xml:space="preserve">, </t>
    </r>
    <r>
      <rPr>
        <i/>
        <u/>
        <sz val="8"/>
        <color theme="1"/>
        <rFont val="Calibri"/>
        <family val="2"/>
        <scheme val="minor"/>
      </rPr>
      <t>arrhythmia</t>
    </r>
    <r>
      <rPr>
        <sz val="8"/>
        <color theme="1"/>
        <rFont val="Calibri"/>
        <family val="2"/>
        <scheme val="minor"/>
      </rPr>
      <t xml:space="preserve">, atrial fibrillation, S-T segment elevation </t>
    </r>
  </si>
  <si>
    <r>
      <t>Paramyotonia congenita M168300+ AD—</t>
    </r>
    <r>
      <rPr>
        <i/>
        <u/>
        <sz val="8"/>
        <color theme="1"/>
        <rFont val="Calibri"/>
        <family val="2"/>
        <scheme val="minor"/>
      </rPr>
      <t>Respiratory difficulties</t>
    </r>
    <r>
      <rPr>
        <sz val="8"/>
        <color theme="1"/>
        <rFont val="Calibri"/>
        <family val="2"/>
        <scheme val="minor"/>
      </rPr>
      <t>,</t>
    </r>
    <r>
      <rPr>
        <i/>
        <u/>
        <sz val="8"/>
        <color theme="1"/>
        <rFont val="Calibri"/>
        <family val="2"/>
        <scheme val="minor"/>
      </rPr>
      <t>feeding difficulties</t>
    </r>
    <r>
      <rPr>
        <sz val="8"/>
        <color theme="1"/>
        <rFont val="Calibri"/>
        <family val="2"/>
        <scheme val="minor"/>
      </rPr>
      <t>, grip and percussion myotonia,</t>
    </r>
    <r>
      <rPr>
        <vertAlign val="superscript"/>
        <sz val="8"/>
        <color theme="1"/>
        <rFont val="Calibri"/>
        <family val="2"/>
        <scheme val="minor"/>
      </rPr>
      <t xml:space="preserve"> </t>
    </r>
    <r>
      <rPr>
        <i/>
        <u/>
        <sz val="8"/>
        <color theme="1"/>
        <rFont val="Calibri"/>
        <family val="2"/>
        <scheme val="minor"/>
      </rPr>
      <t>hypotonia</t>
    </r>
    <r>
      <rPr>
        <vertAlign val="superscript"/>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aches</t>
    </r>
  </si>
  <si>
    <r>
      <t>Long QT syndrome-10 M611819+ AD—</t>
    </r>
    <r>
      <rPr>
        <i/>
        <u/>
        <sz val="8"/>
        <color theme="1"/>
        <rFont val="Calibri"/>
        <family val="2"/>
        <scheme val="minor"/>
      </rPr>
      <t>arrhythmia</t>
    </r>
    <r>
      <rPr>
        <sz val="8"/>
        <color theme="1"/>
        <rFont val="Calibri"/>
        <family val="2"/>
        <scheme val="minor"/>
      </rPr>
      <t>, atrial fibrillation, risk of sudden death with exercise</t>
    </r>
  </si>
  <si>
    <r>
      <t>Brugada syndrome 1 M601144+ AD--</t>
    </r>
    <r>
      <rPr>
        <i/>
        <u/>
        <sz val="8"/>
        <color theme="1"/>
        <rFont val="Calibri"/>
        <family val="2"/>
        <scheme val="minor"/>
      </rPr>
      <t>arrhythmia</t>
    </r>
    <r>
      <rPr>
        <sz val="8"/>
        <color theme="1"/>
        <rFont val="Calibri"/>
        <family val="2"/>
        <scheme val="minor"/>
      </rPr>
      <t>, increased risk for</t>
    </r>
    <r>
      <rPr>
        <i/>
        <sz val="8"/>
        <color theme="1"/>
        <rFont val="Calibri"/>
        <family val="2"/>
        <scheme val="minor"/>
      </rPr>
      <t xml:space="preserve"> syncope</t>
    </r>
    <r>
      <rPr>
        <sz val="8"/>
        <color theme="1"/>
        <rFont val="Calibri"/>
        <family val="2"/>
        <scheme val="minor"/>
      </rPr>
      <t xml:space="preserve">, ventricular </t>
    </r>
    <r>
      <rPr>
        <i/>
        <u/>
        <sz val="8"/>
        <color theme="1"/>
        <rFont val="Calibri"/>
        <family val="2"/>
        <scheme val="minor"/>
      </rPr>
      <t>tachycardia</t>
    </r>
    <r>
      <rPr>
        <sz val="8"/>
        <color theme="1"/>
        <rFont val="Calibri"/>
        <family val="2"/>
        <scheme val="minor"/>
      </rPr>
      <t xml:space="preserve">, sudden cardiac death </t>
    </r>
  </si>
  <si>
    <r>
      <t xml:space="preserve">Neuropathy, hereditary sensory and autonomic, type IID M243000+ AR--anosmia, hearing loss, hypoesthesia,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bladder issues</t>
    </r>
    <r>
      <rPr>
        <sz val="8"/>
        <color theme="1"/>
        <rFont val="Calibri"/>
        <family val="2"/>
        <scheme val="minor"/>
      </rPr>
      <t xml:space="preserve">, skin ulcers, </t>
    </r>
    <r>
      <rPr>
        <i/>
        <u/>
        <sz val="8"/>
        <color theme="1"/>
        <rFont val="Calibri"/>
        <family val="2"/>
        <scheme val="minor"/>
      </rPr>
      <t>poor healing</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dysautonomia</t>
    </r>
    <r>
      <rPr>
        <sz val="8"/>
        <color theme="1"/>
        <rFont val="Calibri"/>
        <family val="2"/>
        <scheme val="minor"/>
      </rPr>
      <t>; Erythermalgia, primary M133020 AD--</t>
    </r>
    <r>
      <rPr>
        <i/>
        <u/>
        <sz val="8"/>
        <color theme="1"/>
        <rFont val="Calibri"/>
        <family val="2"/>
        <scheme val="minor"/>
      </rPr>
      <t>reactive skin, TMJ issues, muscle aches, heat intolerance, sensory deficits</t>
    </r>
    <r>
      <rPr>
        <sz val="8"/>
        <color theme="1"/>
        <rFont val="Calibri"/>
        <family val="2"/>
        <scheme val="minor"/>
      </rPr>
      <t xml:space="preserve"> </t>
    </r>
  </si>
  <si>
    <r>
      <t>Corticosteroid-binding globulin deficiency M611489+ AD, AR--</t>
    </r>
    <r>
      <rPr>
        <i/>
        <u/>
        <sz val="8"/>
        <color theme="1"/>
        <rFont val="Calibri"/>
        <family val="2"/>
        <scheme val="minor"/>
      </rPr>
      <t>hypotension</t>
    </r>
    <r>
      <rPr>
        <sz val="8"/>
        <color theme="1"/>
        <rFont val="Calibri"/>
        <family val="2"/>
        <scheme val="minor"/>
      </rPr>
      <t xml:space="preserve">, hypertension, </t>
    </r>
    <r>
      <rPr>
        <i/>
        <u/>
        <sz val="8"/>
        <color theme="1"/>
        <rFont val="Calibri"/>
        <family val="2"/>
        <scheme val="minor"/>
      </rPr>
      <t>fatigue</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decreased cortisol, many are asymptomatic</t>
    </r>
  </si>
  <si>
    <r>
      <t xml:space="preserve">Spinocerebellar ataxia, AR, with axonal neuropathy 2 M606002--nystagmus, strabismus, telangiectasia,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dysphagia</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high arches</t>
    </r>
    <r>
      <rPr>
        <sz val="8"/>
        <color theme="1"/>
        <rFont val="Calibri"/>
        <family val="2"/>
        <scheme val="minor"/>
      </rPr>
      <t>, ataxia/</t>
    </r>
    <r>
      <rPr>
        <i/>
        <u/>
        <sz val="8"/>
        <color theme="1"/>
        <rFont val="Calibri"/>
        <family val="2"/>
        <scheme val="minor"/>
      </rPr>
      <t>poor balance</t>
    </r>
    <r>
      <rPr>
        <sz val="8"/>
        <color theme="1"/>
        <rFont val="Calibri"/>
        <family val="2"/>
        <scheme val="minor"/>
      </rPr>
      <t>, dysarthria, neurosensory changes</t>
    </r>
  </si>
  <si>
    <r>
      <t>CMT type 4C M601596+ AR—</t>
    </r>
    <r>
      <rPr>
        <i/>
        <sz val="8"/>
        <color theme="1"/>
        <rFont val="Calibri"/>
        <family val="2"/>
        <scheme val="minor"/>
      </rPr>
      <t>usual CMT symptoms</t>
    </r>
    <r>
      <rPr>
        <sz val="8"/>
        <color theme="1"/>
        <rFont val="Calibri"/>
        <family val="2"/>
        <scheme val="minor"/>
      </rPr>
      <t xml:space="preserve"> with facial weakness, </t>
    </r>
    <r>
      <rPr>
        <i/>
        <u/>
        <sz val="8"/>
        <color theme="1"/>
        <rFont val="Calibri"/>
        <family val="2"/>
        <scheme val="minor"/>
      </rPr>
      <t>muscle weakness</t>
    </r>
    <r>
      <rPr>
        <sz val="8"/>
        <color theme="1"/>
        <rFont val="Calibri"/>
        <family val="2"/>
        <scheme val="minor"/>
      </rPr>
      <t>, hearing loss, nystagmus</t>
    </r>
  </si>
  <si>
    <r>
      <t xml:space="preserve">Shprintzen-Goldberg syndrome M182212 AD—microcephaly, </t>
    </r>
    <r>
      <rPr>
        <i/>
        <u/>
        <sz val="8"/>
        <color theme="1"/>
        <rFont val="Calibri"/>
        <family val="2"/>
        <scheme val="minor"/>
      </rPr>
      <t>myopia</t>
    </r>
    <r>
      <rPr>
        <sz val="8"/>
        <color theme="1"/>
        <rFont val="Calibri"/>
        <family val="2"/>
        <scheme val="minor"/>
      </rPr>
      <t>, facial changes,</t>
    </r>
    <r>
      <rPr>
        <i/>
        <u/>
        <sz val="8"/>
        <color theme="1"/>
        <rFont val="Calibri"/>
        <family val="2"/>
        <scheme val="minor"/>
      </rPr>
      <t xml:space="preserve"> high palate</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lax skin</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aortic dilation</t>
    </r>
    <r>
      <rPr>
        <sz val="8"/>
        <color theme="1"/>
        <rFont val="Calibri"/>
        <family val="2"/>
        <scheme val="minor"/>
      </rPr>
      <t>, arterial tortuosity</t>
    </r>
    <r>
      <rPr>
        <i/>
        <u/>
        <sz val="8"/>
        <color theme="1"/>
        <rFont val="Calibri"/>
        <family val="2"/>
        <scheme val="minor"/>
      </rPr>
      <t>,</t>
    </r>
    <r>
      <rPr>
        <sz val="8"/>
        <color theme="1"/>
        <rFont val="Calibri"/>
        <family val="2"/>
        <scheme val="minor"/>
      </rPr>
      <t xml:space="preserve"> r</t>
    </r>
    <r>
      <rPr>
        <i/>
        <u/>
        <sz val="8"/>
        <color theme="1"/>
        <rFont val="Calibri"/>
        <family val="2"/>
        <scheme val="minor"/>
      </rPr>
      <t>espiratory difficulties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t>
    </r>
    <r>
      <rPr>
        <i/>
        <u/>
        <sz val="8"/>
        <color theme="1"/>
        <rFont val="Calibri"/>
        <family val="2"/>
        <scheme val="minor"/>
      </rPr>
      <t>contractures</t>
    </r>
    <r>
      <rPr>
        <sz val="8"/>
        <color theme="1"/>
        <rFont val="Calibri"/>
        <family val="2"/>
        <scheme val="minor"/>
      </rPr>
      <t xml:space="preserve">, </t>
    </r>
    <r>
      <rPr>
        <i/>
        <u/>
        <sz val="8"/>
        <color theme="1"/>
        <rFont val="Calibri"/>
        <family val="2"/>
        <scheme val="minor"/>
      </rPr>
      <t>osteomalacia</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hypotonia</t>
    </r>
    <r>
      <rPr>
        <sz val="8"/>
        <color theme="1"/>
        <rFont val="Calibri"/>
        <family val="2"/>
        <scheme val="minor"/>
      </rPr>
      <t xml:space="preserve">, </t>
    </r>
    <r>
      <rPr>
        <i/>
        <u/>
        <sz val="8"/>
        <color theme="1"/>
        <rFont val="Calibri"/>
        <family val="2"/>
        <scheme val="minor"/>
      </rPr>
      <t>Chiari deformation</t>
    </r>
    <r>
      <rPr>
        <sz val="8"/>
        <color theme="1"/>
        <rFont val="Calibri"/>
        <family val="2"/>
        <scheme val="minor"/>
      </rPr>
      <t>, ID</t>
    </r>
  </si>
  <si>
    <r>
      <t xml:space="preserve">Gitelman syndrome M263800 AR--hypotension,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t>
    </r>
    <r>
      <rPr>
        <i/>
        <u/>
        <sz val="8"/>
        <color theme="1"/>
        <rFont val="Calibri"/>
        <family val="2"/>
        <scheme val="minor"/>
      </rPr>
      <t>vomiting</t>
    </r>
    <r>
      <rPr>
        <sz val="8"/>
        <color theme="1"/>
        <rFont val="Calibri"/>
        <family val="2"/>
        <scheme val="minor"/>
      </rPr>
      <t>, later renal disease</t>
    </r>
  </si>
  <si>
    <r>
      <t xml:space="preserve">Pendred syndrome M274600 AR—sensorineural deafness, </t>
    </r>
    <r>
      <rPr>
        <i/>
        <u/>
        <sz val="8"/>
        <color theme="1"/>
        <rFont val="Calibri"/>
        <family val="2"/>
        <scheme val="minor"/>
      </rPr>
      <t>hypothyroidism</t>
    </r>
    <r>
      <rPr>
        <sz val="8"/>
        <color theme="1"/>
        <rFont val="Calibri"/>
        <family val="2"/>
        <scheme val="minor"/>
      </rPr>
      <t>, goiter</t>
    </r>
  </si>
  <si>
    <r>
      <t xml:space="preserve">? Orthostatic intolerance  M604715--increased plasma norepinephrine, </t>
    </r>
    <r>
      <rPr>
        <i/>
        <u/>
        <sz val="8"/>
        <color theme="1"/>
        <rFont val="Calibri"/>
        <family val="2"/>
        <scheme val="minor"/>
      </rPr>
      <t>postural tachycardia</t>
    </r>
    <r>
      <rPr>
        <sz val="8"/>
        <color theme="1"/>
        <rFont val="Calibri"/>
        <family val="2"/>
        <scheme val="minor"/>
      </rPr>
      <t xml:space="preserve">, </t>
    </r>
    <r>
      <rPr>
        <i/>
        <u/>
        <sz val="8"/>
        <color theme="1"/>
        <rFont val="Calibri"/>
        <family val="2"/>
        <scheme val="minor"/>
      </rPr>
      <t>dizziness</t>
    </r>
    <r>
      <rPr>
        <sz val="8"/>
        <color theme="1"/>
        <rFont val="Calibri"/>
        <family val="2"/>
        <scheme val="minor"/>
      </rPr>
      <t xml:space="preserve">, </t>
    </r>
    <r>
      <rPr>
        <i/>
        <u/>
        <sz val="8"/>
        <color theme="1"/>
        <rFont val="Calibri"/>
        <family val="2"/>
        <scheme val="minor"/>
      </rPr>
      <t>syncope</t>
    </r>
    <r>
      <rPr>
        <sz val="8"/>
        <color theme="1"/>
        <rFont val="Calibri"/>
        <family val="2"/>
        <scheme val="minor"/>
      </rPr>
      <t xml:space="preserve">, </t>
    </r>
    <r>
      <rPr>
        <i/>
        <u/>
        <sz val="8"/>
        <color theme="1"/>
        <rFont val="Calibri"/>
        <family val="2"/>
        <scheme val="minor"/>
      </rPr>
      <t>fatigue</t>
    </r>
    <r>
      <rPr>
        <sz val="8"/>
        <color theme="1"/>
        <rFont val="Calibri"/>
        <family val="2"/>
        <scheme val="minor"/>
      </rPr>
      <t xml:space="preserve">, </t>
    </r>
    <r>
      <rPr>
        <i/>
        <u/>
        <sz val="8"/>
        <color theme="1"/>
        <rFont val="Calibri"/>
        <family val="2"/>
        <scheme val="minor"/>
      </rPr>
      <t>brain fog</t>
    </r>
    <r>
      <rPr>
        <sz val="8"/>
        <color theme="1"/>
        <rFont val="Calibri"/>
        <family val="2"/>
        <scheme val="minor"/>
      </rPr>
      <t xml:space="preserve">, </t>
    </r>
    <r>
      <rPr>
        <i/>
        <u/>
        <sz val="8"/>
        <color theme="1"/>
        <rFont val="Calibri"/>
        <family val="2"/>
        <scheme val="minor"/>
      </rPr>
      <t>anxiety</t>
    </r>
  </si>
  <si>
    <r>
      <t xml:space="preserve">Cerebral creatine deficiency syndrome 1 M300352 XLR—FTT, short stature, microcephaly, facial changes, strabismus, ptosis,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high arches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megacolon, </t>
    </r>
    <r>
      <rPr>
        <i/>
        <u/>
        <sz val="8"/>
        <color theme="1"/>
        <rFont val="Calibri"/>
        <family val="2"/>
        <scheme val="minor"/>
      </rPr>
      <t>hypotonia</t>
    </r>
    <r>
      <rPr>
        <sz val="8"/>
        <color theme="1"/>
        <rFont val="Calibri"/>
        <family val="2"/>
        <scheme val="minor"/>
      </rPr>
      <t xml:space="preserve">, </t>
    </r>
    <r>
      <rPr>
        <i/>
        <u/>
        <sz val="8"/>
        <color theme="1"/>
        <rFont val="Calibri"/>
        <family val="2"/>
        <scheme val="minor"/>
      </rPr>
      <t>poor balance-</t>
    </r>
    <r>
      <rPr>
        <sz val="8"/>
        <color theme="1"/>
        <rFont val="Calibri"/>
        <family val="2"/>
        <scheme val="minor"/>
      </rPr>
      <t xml:space="preserve">gait issues, dystonia, seizures,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ADHD</t>
    </r>
    <r>
      <rPr>
        <sz val="8"/>
        <color theme="1"/>
        <rFont val="Calibri"/>
        <family val="2"/>
        <scheme val="minor"/>
      </rPr>
      <t>, autism, ID</t>
    </r>
  </si>
  <si>
    <r>
      <t>Bleeding disorder, platelet-type, 20 M616913 AD—nose and</t>
    </r>
    <r>
      <rPr>
        <i/>
        <u/>
        <sz val="8"/>
        <color theme="1"/>
        <rFont val="Calibri"/>
        <family val="2"/>
        <scheme val="minor"/>
      </rPr>
      <t xml:space="preserve"> gum bleeding</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menorrhagia</t>
    </r>
  </si>
  <si>
    <r>
      <t xml:space="preserve">Noonan syndrome-4 M610733+ AD--macrocephaly, facial changes,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high palate</t>
    </r>
    <r>
      <rPr>
        <sz val="8"/>
        <color theme="1"/>
        <rFont val="Calibri"/>
        <family val="2"/>
        <scheme val="minor"/>
      </rPr>
      <t xml:space="preserve">, </t>
    </r>
    <r>
      <rPr>
        <i/>
        <sz val="8"/>
        <color theme="1"/>
        <rFont val="Calibri"/>
        <family val="2"/>
        <scheme val="minor"/>
      </rPr>
      <t>dental issues</t>
    </r>
    <r>
      <rPr>
        <sz val="8"/>
        <color theme="1"/>
        <rFont val="Calibri"/>
        <family val="2"/>
        <scheme val="minor"/>
      </rPr>
      <t xml:space="preserve">, web neck, </t>
    </r>
    <r>
      <rPr>
        <i/>
        <u/>
        <sz val="8"/>
        <color theme="1"/>
        <rFont val="Calibri"/>
        <family val="2"/>
        <scheme val="minor"/>
      </rPr>
      <t>pectus</t>
    </r>
    <r>
      <rPr>
        <sz val="8"/>
        <color theme="1"/>
        <rFont val="Calibri"/>
        <family val="2"/>
        <scheme val="minor"/>
      </rPr>
      <t xml:space="preserve">, elbow deformation, </t>
    </r>
    <r>
      <rPr>
        <i/>
        <u/>
        <sz val="8"/>
        <color theme="1"/>
        <rFont val="Calibri"/>
        <family val="2"/>
        <scheme val="minor"/>
      </rPr>
      <t>lucent skin</t>
    </r>
    <r>
      <rPr>
        <sz val="8"/>
        <color theme="1"/>
        <rFont val="Calibri"/>
        <family val="2"/>
        <scheme val="minor"/>
      </rPr>
      <t xml:space="preserve">, ectodermal dysplasia, </t>
    </r>
    <r>
      <rPr>
        <i/>
        <u/>
        <sz val="8"/>
        <color theme="1"/>
        <rFont val="Calibri"/>
        <family val="2"/>
        <scheme val="minor"/>
      </rPr>
      <t>easy bruising</t>
    </r>
    <r>
      <rPr>
        <sz val="8"/>
        <color theme="1"/>
        <rFont val="Calibri"/>
        <family val="2"/>
        <scheme val="minor"/>
      </rPr>
      <t xml:space="preserve">, cardiac septal defects </t>
    </r>
  </si>
  <si>
    <r>
      <t xml:space="preserve">Neuropathy, hereditary sensory and autonomic, type IC M613640 AD—macular telangiectasia, osteomyelitis, autoamputation, </t>
    </r>
    <r>
      <rPr>
        <i/>
        <u/>
        <sz val="8"/>
        <color theme="1"/>
        <rFont val="Calibri"/>
        <family val="2"/>
        <scheme val="minor"/>
      </rPr>
      <t>toeing-in</t>
    </r>
    <r>
      <rPr>
        <sz val="8"/>
        <color theme="1"/>
        <rFont val="Calibri"/>
        <family val="2"/>
        <scheme val="minor"/>
      </rPr>
      <t xml:space="preserve">, </t>
    </r>
    <r>
      <rPr>
        <i/>
        <u/>
        <sz val="8"/>
        <color theme="1"/>
        <rFont val="Calibri"/>
        <family val="2"/>
        <scheme val="minor"/>
      </rPr>
      <t>high arches</t>
    </r>
    <r>
      <rPr>
        <sz val="8"/>
        <color theme="1"/>
        <rFont val="Calibri"/>
        <family val="2"/>
        <scheme val="minor"/>
      </rPr>
      <t xml:space="preserve">, sensory </t>
    </r>
    <r>
      <rPr>
        <i/>
        <u/>
        <sz val="8"/>
        <color theme="1"/>
        <rFont val="Calibri"/>
        <family val="2"/>
        <scheme val="minor"/>
      </rPr>
      <t>neuropathy, sweating decrease, muscle weakness and atrophy</t>
    </r>
    <r>
      <rPr>
        <sz val="8"/>
        <color theme="1"/>
        <rFont val="Calibri"/>
        <family val="2"/>
        <scheme val="minor"/>
      </rPr>
      <t xml:space="preserve">, </t>
    </r>
    <r>
      <rPr>
        <i/>
        <u/>
        <sz val="8"/>
        <color theme="1"/>
        <rFont val="Calibri"/>
        <family val="2"/>
        <scheme val="minor"/>
      </rPr>
      <t>skin ulcers</t>
    </r>
    <r>
      <rPr>
        <sz val="8"/>
        <color theme="1"/>
        <rFont val="Calibri"/>
        <family val="2"/>
        <scheme val="minor"/>
      </rPr>
      <t xml:space="preserve">, slow healing, </t>
    </r>
    <r>
      <rPr>
        <i/>
        <u/>
        <sz val="8"/>
        <color theme="1"/>
        <rFont val="Calibri"/>
        <family val="2"/>
        <scheme val="minor"/>
      </rPr>
      <t>sensory deficits</t>
    </r>
    <r>
      <rPr>
        <sz val="8"/>
        <color theme="1"/>
        <rFont val="Calibri"/>
        <family val="2"/>
        <scheme val="minor"/>
      </rPr>
      <t xml:space="preserve">, </t>
    </r>
    <r>
      <rPr>
        <i/>
        <u/>
        <sz val="8"/>
        <color theme="1"/>
        <rFont val="Calibri"/>
        <family val="2"/>
        <scheme val="minor"/>
      </rPr>
      <t>tremors</t>
    </r>
    <r>
      <rPr>
        <sz val="8"/>
        <color theme="1"/>
        <rFont val="Calibri"/>
        <family val="2"/>
        <scheme val="minor"/>
      </rPr>
      <t xml:space="preserve">, </t>
    </r>
    <r>
      <rPr>
        <i/>
        <u/>
        <sz val="8"/>
        <color theme="1"/>
        <rFont val="Calibri"/>
        <family val="2"/>
        <scheme val="minor"/>
      </rPr>
      <t>dysautonomia</t>
    </r>
  </si>
  <si>
    <r>
      <t>Immunodeficiency 31A M614892+ AD/31C chronic mucocutaneous candidiasis, M614162 AD—short stature, immunodeficiency, recurrent candida and herpes simplex infections,</t>
    </r>
    <r>
      <rPr>
        <i/>
        <u/>
        <sz val="8"/>
        <color theme="1"/>
        <rFont val="Calibri"/>
        <family val="2"/>
        <scheme val="minor"/>
      </rPr>
      <t xml:space="preserve"> respiratory difficulties</t>
    </r>
    <r>
      <rPr>
        <sz val="8"/>
        <color theme="1"/>
        <rFont val="Calibri"/>
        <family val="2"/>
        <scheme val="minor"/>
      </rPr>
      <t xml:space="preserve">, </t>
    </r>
    <r>
      <rPr>
        <i/>
        <u/>
        <sz val="8"/>
        <color theme="1"/>
        <rFont val="Calibri"/>
        <family val="2"/>
        <scheme val="minor"/>
      </rPr>
      <t xml:space="preserve">bowel dysmotility, </t>
    </r>
    <r>
      <rPr>
        <sz val="8"/>
        <color theme="1"/>
        <rFont val="Calibri"/>
        <family val="2"/>
        <scheme val="minor"/>
      </rPr>
      <t>intracranial</t>
    </r>
    <r>
      <rPr>
        <i/>
        <u/>
        <sz val="8"/>
        <color theme="1"/>
        <rFont val="Calibri"/>
        <family val="2"/>
        <scheme val="minor"/>
      </rPr>
      <t xml:space="preserve"> aneurysms</t>
    </r>
  </si>
  <si>
    <r>
      <t xml:space="preserve">Developmental and epileptic encephalopathy-4 M612164 AD--seizures, delayed myelination, agenesis corpus callosum, cortical atrophy, </t>
    </r>
    <r>
      <rPr>
        <i/>
        <u/>
        <sz val="8"/>
        <color theme="1"/>
        <rFont val="Calibri"/>
        <family val="2"/>
        <scheme val="minor"/>
      </rPr>
      <t>hypotonia</t>
    </r>
    <r>
      <rPr>
        <sz val="8"/>
        <color theme="1"/>
        <rFont val="Calibri"/>
        <family val="2"/>
        <scheme val="minor"/>
      </rPr>
      <t>, tremor, dystonia, choreiform movements, ID, autism</t>
    </r>
  </si>
  <si>
    <r>
      <t>Charcot-Marie-Tooth disease, type 4K M616684+ AR--</t>
    </r>
    <r>
      <rPr>
        <i/>
        <sz val="8"/>
        <color theme="1"/>
        <rFont val="Calibri"/>
        <family val="2"/>
        <scheme val="minor"/>
      </rPr>
      <t xml:space="preserve">usual CMT symptoms, </t>
    </r>
    <r>
      <rPr>
        <sz val="8"/>
        <color theme="1"/>
        <rFont val="Calibri"/>
        <family val="2"/>
        <scheme val="minor"/>
      </rPr>
      <t xml:space="preserve">hearing loss, nystagmus, </t>
    </r>
    <r>
      <rPr>
        <i/>
        <u/>
        <sz val="8"/>
        <color theme="1"/>
        <rFont val="Calibri"/>
        <family val="2"/>
        <scheme val="minor"/>
      </rPr>
      <t>kyphoscoliosis</t>
    </r>
  </si>
  <si>
    <r>
      <t>Emery-Dreifuss muscular dystrophy 4 M612998+ AD--</t>
    </r>
    <r>
      <rPr>
        <i/>
        <u/>
        <sz val="8"/>
        <color theme="1"/>
        <rFont val="Calibri"/>
        <family val="2"/>
        <scheme val="minor"/>
      </rPr>
      <t>muscle weakness</t>
    </r>
    <r>
      <rPr>
        <sz val="8"/>
        <color theme="1"/>
        <rFont val="Calibri"/>
        <family val="2"/>
        <scheme val="minor"/>
      </rPr>
      <t xml:space="preserve">, heart dilation, ventricular septal hypertrophy, </t>
    </r>
  </si>
  <si>
    <r>
      <t>Emery-Dreifuss muscular dystrophy 5 M612999 AD--</t>
    </r>
    <r>
      <rPr>
        <i/>
        <sz val="8"/>
        <color theme="1"/>
        <rFont val="Calibri"/>
        <family val="2"/>
        <scheme val="minor"/>
      </rPr>
      <t>usual cardiomyopathy symptoms</t>
    </r>
    <r>
      <rPr>
        <sz val="8"/>
        <color theme="1"/>
        <rFont val="Calibri"/>
        <family val="2"/>
        <scheme val="minor"/>
      </rPr>
      <t xml:space="preserve">, </t>
    </r>
    <r>
      <rPr>
        <i/>
        <u/>
        <sz val="8"/>
        <color theme="1"/>
        <rFont val="Calibri"/>
        <family val="2"/>
        <scheme val="minor"/>
      </rPr>
      <t>arrhthymia</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onset in childhood</t>
    </r>
  </si>
  <si>
    <r>
      <t xml:space="preserve">Spondylocostal dysostosis-5 M122600 AD—short stature, short neck and chest, </t>
    </r>
    <r>
      <rPr>
        <i/>
        <u/>
        <sz val="8"/>
        <color theme="1"/>
        <rFont val="Calibri"/>
        <family val="2"/>
        <scheme val="minor"/>
      </rPr>
      <t>pectus</t>
    </r>
    <r>
      <rPr>
        <sz val="8"/>
        <color theme="1"/>
        <rFont val="Calibri"/>
        <family val="2"/>
        <scheme val="minor"/>
      </rPr>
      <t xml:space="preserve">, </t>
    </r>
    <r>
      <rPr>
        <i/>
        <u/>
        <sz val="8"/>
        <color theme="1"/>
        <rFont val="Calibri"/>
        <family val="2"/>
        <scheme val="minor"/>
      </rPr>
      <t>scoliosis</t>
    </r>
    <r>
      <rPr>
        <sz val="8"/>
        <color theme="1"/>
        <rFont val="Calibri"/>
        <family val="2"/>
        <scheme val="minor"/>
      </rPr>
      <t>, rib anomalies, vertebral anomalies, syringomyelia</t>
    </r>
  </si>
  <si>
    <r>
      <t>Ghosal hematodiaphyseal syndrome M231095 AR--Increased bone density, corticosteroid-sensitive anemia, thrombocytopenia, bone dysplasia/</t>
    </r>
    <r>
      <rPr>
        <i/>
        <u/>
        <sz val="8"/>
        <color theme="1"/>
        <rFont val="Calibri"/>
        <family val="2"/>
        <scheme val="minor"/>
      </rPr>
      <t>osteomalacia</t>
    </r>
  </si>
  <si>
    <r>
      <t>Variable ID and behavioral abnormalities M618430 AD-</t>
    </r>
    <r>
      <rPr>
        <i/>
        <u/>
        <sz val="8"/>
        <color theme="1"/>
        <rFont val="Calibri"/>
        <family val="2"/>
        <scheme val="minor"/>
      </rPr>
      <t>-tall stature</t>
    </r>
    <r>
      <rPr>
        <sz val="8"/>
        <color theme="1"/>
        <rFont val="Calibri"/>
        <family val="2"/>
        <scheme val="minor"/>
      </rPr>
      <t xml:space="preserve">, </t>
    </r>
    <r>
      <rPr>
        <i/>
        <u/>
        <sz val="8"/>
        <color theme="1"/>
        <rFont val="Calibri"/>
        <family val="2"/>
        <scheme val="minor"/>
      </rPr>
      <t>feeding difficulties</t>
    </r>
    <r>
      <rPr>
        <sz val="8"/>
        <color theme="1"/>
        <rFont val="Calibri"/>
        <family val="2"/>
        <scheme val="minor"/>
      </rPr>
      <t xml:space="preserve">, </t>
    </r>
    <r>
      <rPr>
        <i/>
        <u/>
        <sz val="8"/>
        <color theme="1"/>
        <rFont val="Calibri"/>
        <family val="2"/>
        <scheme val="minor"/>
      </rPr>
      <t>myopia</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bowel irregularity</t>
    </r>
    <r>
      <rPr>
        <sz val="8"/>
        <color theme="1"/>
        <rFont val="Calibri"/>
        <family val="2"/>
        <scheme val="minor"/>
      </rPr>
      <t xml:space="preserve">, </t>
    </r>
    <r>
      <rPr>
        <i/>
        <u/>
        <sz val="8"/>
        <color theme="1"/>
        <rFont val="Calibri"/>
        <family val="2"/>
        <scheme val="minor"/>
      </rPr>
      <t>myopia</t>
    </r>
    <r>
      <rPr>
        <sz val="8"/>
        <color theme="1"/>
        <rFont val="Calibri"/>
        <family val="2"/>
        <scheme val="minor"/>
      </rPr>
      <t xml:space="preserve">, </t>
    </r>
    <r>
      <rPr>
        <i/>
        <u/>
        <sz val="8"/>
        <color theme="1"/>
        <rFont val="Calibri"/>
        <family val="2"/>
        <scheme val="minor"/>
      </rPr>
      <t>toeing-in</t>
    </r>
    <r>
      <rPr>
        <sz val="8"/>
        <color theme="1"/>
        <rFont val="Calibri"/>
        <family val="2"/>
        <scheme val="minor"/>
      </rPr>
      <t xml:space="preserve">, </t>
    </r>
    <r>
      <rPr>
        <i/>
        <u/>
        <sz val="8"/>
        <color theme="1"/>
        <rFont val="Calibri"/>
        <family val="2"/>
        <scheme val="minor"/>
      </rPr>
      <t>flat feet</t>
    </r>
    <r>
      <rPr>
        <sz val="8"/>
        <color theme="1"/>
        <rFont val="Calibri"/>
        <family val="2"/>
        <scheme val="minor"/>
      </rPr>
      <t>, autisim, ID</t>
    </r>
  </si>
  <si>
    <r>
      <t>Hereditary motor and sensory neuropathy, Okinawa type M604484+ AD--</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distal </t>
    </r>
    <r>
      <rPr>
        <i/>
        <u/>
        <sz val="8"/>
        <color theme="1"/>
        <rFont val="Calibri"/>
        <family val="2"/>
        <scheme val="minor"/>
      </rPr>
      <t>motor and sensory neuropathy</t>
    </r>
    <r>
      <rPr>
        <sz val="8"/>
        <color theme="1"/>
        <rFont val="Calibri"/>
        <family val="2"/>
        <scheme val="minor"/>
      </rPr>
      <t>, hyperlipidemia</t>
    </r>
  </si>
  <si>
    <r>
      <t xml:space="preserve">Thyroid dyshormonogenesis-3 M274700+ AR—congenital </t>
    </r>
    <r>
      <rPr>
        <i/>
        <u/>
        <sz val="8"/>
        <color theme="1"/>
        <rFont val="Calibri"/>
        <family val="2"/>
        <scheme val="minor"/>
      </rPr>
      <t xml:space="preserve">hypothyroidism, </t>
    </r>
    <r>
      <rPr>
        <sz val="8"/>
        <color theme="1"/>
        <rFont val="Calibri"/>
        <family val="2"/>
        <scheme val="minor"/>
      </rPr>
      <t>goiter, risk for thyroid cancer, ID if untreated</t>
    </r>
  </si>
  <si>
    <r>
      <t>Loeys-Dietz syndrome-4 M614816 AD—</t>
    </r>
    <r>
      <rPr>
        <i/>
        <u/>
        <sz val="8"/>
        <color theme="1"/>
        <rFont val="Calibri"/>
        <family val="2"/>
        <scheme val="minor"/>
      </rPr>
      <t>tall</t>
    </r>
    <r>
      <rPr>
        <sz val="8"/>
        <color theme="1"/>
        <rFont val="Calibri"/>
        <family val="2"/>
        <scheme val="minor"/>
      </rPr>
      <t xml:space="preserve">, facial changes, </t>
    </r>
    <r>
      <rPr>
        <i/>
        <u/>
        <sz val="8"/>
        <color theme="1"/>
        <rFont val="Calibri"/>
        <family val="2"/>
        <scheme val="minor"/>
      </rPr>
      <t>joint laxity</t>
    </r>
    <r>
      <rPr>
        <sz val="8"/>
        <color theme="1"/>
        <rFont val="Calibri"/>
        <family val="2"/>
        <scheme val="minor"/>
      </rPr>
      <t xml:space="preserve">, skin </t>
    </r>
    <r>
      <rPr>
        <i/>
        <u/>
        <sz val="8"/>
        <color theme="1"/>
        <rFont val="Calibri"/>
        <family val="2"/>
        <scheme val="minor"/>
      </rPr>
      <t>striae</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t>
    </r>
    <r>
      <rPr>
        <i/>
        <u/>
        <sz val="8"/>
        <color theme="1"/>
        <rFont val="Calibri"/>
        <family val="2"/>
        <scheme val="minor"/>
      </rPr>
      <t>aortic aneurysm-dissection</t>
    </r>
    <r>
      <rPr>
        <sz val="8"/>
        <color theme="1"/>
        <rFont val="Calibri"/>
        <family val="2"/>
        <scheme val="minor"/>
      </rPr>
      <t xml:space="preserve">, arterial tortuosity,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flat feet, club feet, hernias, dural ectasia</t>
    </r>
  </si>
  <si>
    <r>
      <t>Loeys-Dietz syndrome-5 M615582+ AD—</t>
    </r>
    <r>
      <rPr>
        <i/>
        <u/>
        <sz val="8"/>
        <color theme="1"/>
        <rFont val="Calibri"/>
        <family val="2"/>
        <scheme val="minor"/>
      </rPr>
      <t>FTT</t>
    </r>
    <r>
      <rPr>
        <sz val="8"/>
        <color theme="1"/>
        <rFont val="Calibri"/>
        <family val="2"/>
        <scheme val="minor"/>
      </rPr>
      <t xml:space="preserve">, </t>
    </r>
    <r>
      <rPr>
        <i/>
        <u/>
        <sz val="8"/>
        <color theme="1"/>
        <rFont val="Calibri"/>
        <family val="2"/>
        <scheme val="minor"/>
      </rPr>
      <t>tall stature</t>
    </r>
    <r>
      <rPr>
        <sz val="8"/>
        <color theme="1"/>
        <rFont val="Calibri"/>
        <family val="2"/>
        <scheme val="minor"/>
      </rPr>
      <t xml:space="preserve">, facial changes, </t>
    </r>
    <r>
      <rPr>
        <i/>
        <u/>
        <sz val="8"/>
        <color theme="1"/>
        <rFont val="Calibri"/>
        <family val="2"/>
        <scheme val="minor"/>
      </rPr>
      <t>long face,</t>
    </r>
    <r>
      <rPr>
        <sz val="8"/>
        <color theme="1"/>
        <rFont val="Calibri"/>
        <family val="2"/>
        <scheme val="minor"/>
      </rPr>
      <t xml:space="preserve"> </t>
    </r>
    <r>
      <rPr>
        <i/>
        <u/>
        <sz val="8"/>
        <color theme="1"/>
        <rFont val="Calibri"/>
        <family val="2"/>
        <scheme val="minor"/>
      </rPr>
      <t>high palate</t>
    </r>
    <r>
      <rPr>
        <sz val="8"/>
        <color theme="1"/>
        <rFont val="Calibri"/>
        <family val="2"/>
        <scheme val="minor"/>
      </rPr>
      <t>,</t>
    </r>
    <r>
      <rPr>
        <i/>
        <u/>
        <sz val="8"/>
        <color theme="1"/>
        <rFont val="Calibri"/>
        <family val="2"/>
        <scheme val="minor"/>
      </rPr>
      <t xml:space="preserve"> blue sclerae</t>
    </r>
    <r>
      <rPr>
        <sz val="8"/>
        <color theme="1"/>
        <rFont val="Calibri"/>
        <family val="2"/>
        <scheme val="minor"/>
      </rPr>
      <t xml:space="preserve">, </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soft skin</t>
    </r>
    <r>
      <rPr>
        <sz val="8"/>
        <color theme="1"/>
        <rFont val="Calibri"/>
        <family val="2"/>
        <scheme val="minor"/>
      </rPr>
      <t xml:space="preserve">, </t>
    </r>
    <r>
      <rPr>
        <i/>
        <u/>
        <sz val="8"/>
        <color theme="1"/>
        <rFont val="Calibri"/>
        <family val="2"/>
        <scheme val="minor"/>
      </rPr>
      <t>lucent skin</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septal defects, </t>
    </r>
    <r>
      <rPr>
        <i/>
        <u/>
        <sz val="8"/>
        <color theme="1"/>
        <rFont val="Calibri"/>
        <family val="2"/>
        <scheme val="minor"/>
      </rPr>
      <t>arrhythmia</t>
    </r>
    <r>
      <rPr>
        <sz val="8"/>
        <color theme="1"/>
        <rFont val="Calibri"/>
        <family val="2"/>
        <scheme val="minor"/>
      </rPr>
      <t xml:space="preserve">, aortic </t>
    </r>
    <r>
      <rPr>
        <i/>
        <u/>
        <sz val="8"/>
        <color theme="1"/>
        <rFont val="Calibri"/>
        <family val="2"/>
        <scheme val="minor"/>
      </rPr>
      <t>aneurysm</t>
    </r>
    <r>
      <rPr>
        <sz val="8"/>
        <color theme="1"/>
        <rFont val="Calibri"/>
        <family val="2"/>
        <scheme val="minor"/>
      </rPr>
      <t xml:space="preserve">-dissection,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scoliosis</t>
    </r>
    <r>
      <rPr>
        <sz val="8"/>
        <color theme="1"/>
        <rFont val="Calibri"/>
        <family val="2"/>
        <scheme val="minor"/>
      </rPr>
      <t xml:space="preserve">, </t>
    </r>
    <r>
      <rPr>
        <i/>
        <u/>
        <sz val="8"/>
        <color theme="1"/>
        <rFont val="Calibri"/>
        <family val="2"/>
        <scheme val="minor"/>
      </rPr>
      <t>pectus</t>
    </r>
    <r>
      <rPr>
        <sz val="8"/>
        <color theme="1"/>
        <rFont val="Calibri"/>
        <family val="2"/>
        <scheme val="minor"/>
      </rPr>
      <t xml:space="preserve">, club feet, </t>
    </r>
    <r>
      <rPr>
        <i/>
        <u/>
        <sz val="8"/>
        <color theme="1"/>
        <rFont val="Calibri"/>
        <family val="2"/>
        <scheme val="minor"/>
      </rPr>
      <t>flat feet</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hypotonia</t>
    </r>
  </si>
  <si>
    <r>
      <t>Loeys-Dietz syndrome 1 M609192+ AD—</t>
    </r>
    <r>
      <rPr>
        <i/>
        <u/>
        <sz val="8"/>
        <color theme="1"/>
        <rFont val="Calibri"/>
        <family val="2"/>
        <scheme val="minor"/>
      </rPr>
      <t>angular build</t>
    </r>
    <r>
      <rPr>
        <sz val="8"/>
        <color theme="1"/>
        <rFont val="Calibri"/>
        <family val="2"/>
        <scheme val="minor"/>
      </rPr>
      <t>, facial changes,</t>
    </r>
    <r>
      <rPr>
        <i/>
        <u/>
        <sz val="8"/>
        <color theme="1"/>
        <rFont val="Calibri"/>
        <family val="2"/>
        <scheme val="minor"/>
      </rPr>
      <t xml:space="preserve"> blue sclerae</t>
    </r>
    <r>
      <rPr>
        <sz val="8"/>
        <color theme="1"/>
        <rFont val="Calibri"/>
        <family val="2"/>
        <scheme val="minor"/>
      </rPr>
      <t xml:space="preserve">, </t>
    </r>
    <r>
      <rPr>
        <i/>
        <u/>
        <sz val="8"/>
        <color theme="1"/>
        <rFont val="Calibri"/>
        <family val="2"/>
        <scheme val="minor"/>
      </rPr>
      <t>joint laxity</t>
    </r>
    <r>
      <rPr>
        <sz val="8"/>
        <color theme="1"/>
        <rFont val="Calibri"/>
        <family val="2"/>
        <scheme val="minor"/>
      </rPr>
      <t xml:space="preserve">, </t>
    </r>
    <r>
      <rPr>
        <i/>
        <u/>
        <sz val="8"/>
        <color theme="1"/>
        <rFont val="Calibri"/>
        <family val="2"/>
        <scheme val="minor"/>
      </rPr>
      <t>soft skin</t>
    </r>
    <r>
      <rPr>
        <sz val="8"/>
        <color theme="1"/>
        <rFont val="Calibri"/>
        <family val="2"/>
        <scheme val="minor"/>
      </rPr>
      <t xml:space="preserve">, </t>
    </r>
    <r>
      <rPr>
        <i/>
        <u/>
        <sz val="8"/>
        <color theme="1"/>
        <rFont val="Calibri"/>
        <family val="2"/>
        <scheme val="minor"/>
      </rPr>
      <t>lucent skin</t>
    </r>
    <r>
      <rPr>
        <sz val="8"/>
        <color theme="1"/>
        <rFont val="Calibri"/>
        <family val="2"/>
        <scheme val="minor"/>
      </rPr>
      <t xml:space="preserve">, septal defects, MVP, </t>
    </r>
    <r>
      <rPr>
        <i/>
        <u/>
        <sz val="8"/>
        <color theme="1"/>
        <rFont val="Calibri"/>
        <family val="2"/>
        <scheme val="minor"/>
      </rPr>
      <t>aortic aneurysm-dissection</t>
    </r>
    <r>
      <rPr>
        <sz val="8"/>
        <color theme="1"/>
        <rFont val="Calibri"/>
        <family val="2"/>
        <scheme val="minor"/>
      </rPr>
      <t xml:space="preserve">, arterial tortuosity, </t>
    </r>
    <r>
      <rPr>
        <i/>
        <u/>
        <sz val="8"/>
        <color theme="1"/>
        <rFont val="Calibri"/>
        <family val="2"/>
        <scheme val="minor"/>
      </rPr>
      <t>pectus</t>
    </r>
    <r>
      <rPr>
        <sz val="8"/>
        <color theme="1"/>
        <rFont val="Calibri"/>
        <family val="2"/>
        <scheme val="minor"/>
      </rPr>
      <t xml:space="preserve">, long fingers, </t>
    </r>
    <r>
      <rPr>
        <i/>
        <u/>
        <sz val="8"/>
        <color theme="1"/>
        <rFont val="Calibri"/>
        <family val="2"/>
        <scheme val="minor"/>
      </rPr>
      <t>club feet, Chiari, hydrocephalus, rare ID</t>
    </r>
  </si>
  <si>
    <r>
      <t>Loeys-Dietz syndrome 2 M610168+ AD—</t>
    </r>
    <r>
      <rPr>
        <i/>
        <u/>
        <sz val="8"/>
        <color theme="1"/>
        <rFont val="Calibri"/>
        <family val="2"/>
        <scheme val="minor"/>
      </rPr>
      <t>Tall stature, angular build</t>
    </r>
    <r>
      <rPr>
        <sz val="8"/>
        <color theme="1"/>
        <rFont val="Calibri"/>
        <family val="2"/>
        <scheme val="minor"/>
      </rPr>
      <t xml:space="preserve">, facial changes, </t>
    </r>
    <r>
      <rPr>
        <i/>
        <u/>
        <sz val="8"/>
        <color theme="1"/>
        <rFont val="Calibri"/>
        <family val="2"/>
        <scheme val="minor"/>
      </rPr>
      <t>blue sclerae</t>
    </r>
    <r>
      <rPr>
        <sz val="8"/>
        <color theme="1"/>
        <rFont val="Calibri"/>
        <family val="2"/>
        <scheme val="minor"/>
      </rPr>
      <t xml:space="preserve">, strabismus, </t>
    </r>
    <r>
      <rPr>
        <i/>
        <u/>
        <sz val="8"/>
        <color theme="1"/>
        <rFont val="Calibri"/>
        <family val="2"/>
        <scheme val="minor"/>
      </rPr>
      <t>joint laxity</t>
    </r>
    <r>
      <rPr>
        <sz val="8"/>
        <color theme="1"/>
        <rFont val="Calibri"/>
        <family val="2"/>
        <scheme val="minor"/>
      </rPr>
      <t xml:space="preserve">, </t>
    </r>
    <r>
      <rPr>
        <i/>
        <u/>
        <sz val="8"/>
        <color theme="1"/>
        <rFont val="Calibri"/>
        <family val="2"/>
        <scheme val="minor"/>
      </rPr>
      <t>soft skin</t>
    </r>
    <r>
      <rPr>
        <sz val="8"/>
        <color theme="1"/>
        <rFont val="Calibri"/>
        <family val="2"/>
        <scheme val="minor"/>
      </rPr>
      <t xml:space="preserve">, </t>
    </r>
    <r>
      <rPr>
        <i/>
        <u/>
        <sz val="8"/>
        <color theme="1"/>
        <rFont val="Calibri"/>
        <family val="2"/>
        <scheme val="minor"/>
      </rPr>
      <t>lucent skin</t>
    </r>
    <r>
      <rPr>
        <sz val="8"/>
        <color theme="1"/>
        <rFont val="Calibri"/>
        <family val="2"/>
        <scheme val="minor"/>
      </rPr>
      <t xml:space="preserve">, septal defects, MVP, </t>
    </r>
    <r>
      <rPr>
        <i/>
        <u/>
        <sz val="8"/>
        <color theme="1"/>
        <rFont val="Calibri"/>
        <family val="2"/>
        <scheme val="minor"/>
      </rPr>
      <t>aneurysms</t>
    </r>
    <r>
      <rPr>
        <sz val="8"/>
        <color theme="1"/>
        <rFont val="Calibri"/>
        <family val="2"/>
        <scheme val="minor"/>
      </rPr>
      <t xml:space="preserve">, arterial tortuosity, </t>
    </r>
    <r>
      <rPr>
        <i/>
        <u/>
        <sz val="8"/>
        <color theme="1"/>
        <rFont val="Calibri"/>
        <family val="2"/>
        <scheme val="minor"/>
      </rPr>
      <t>pectus</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osteoporosis</t>
    </r>
    <r>
      <rPr>
        <sz val="8"/>
        <color theme="1"/>
        <rFont val="Calibri"/>
        <family val="2"/>
        <scheme val="minor"/>
      </rPr>
      <t xml:space="preserve">, </t>
    </r>
    <r>
      <rPr>
        <i/>
        <u/>
        <sz val="8"/>
        <color theme="1"/>
        <rFont val="Calibri"/>
        <family val="2"/>
        <scheme val="minor"/>
      </rPr>
      <t>fractures</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t>
    </r>
    <r>
      <rPr>
        <i/>
        <u/>
        <sz val="8"/>
        <color theme="1"/>
        <rFont val="Calibri"/>
        <family val="2"/>
        <scheme val="minor"/>
      </rPr>
      <t>limb contractures</t>
    </r>
    <r>
      <rPr>
        <sz val="8"/>
        <color theme="1"/>
        <rFont val="Calibri"/>
        <family val="2"/>
        <scheme val="minor"/>
      </rPr>
      <t xml:space="preserve">, club feet, </t>
    </r>
    <r>
      <rPr>
        <i/>
        <u/>
        <sz val="8"/>
        <color theme="1"/>
        <rFont val="Calibri"/>
        <family val="2"/>
        <scheme val="minor"/>
      </rPr>
      <t>Chiari deformation</t>
    </r>
    <r>
      <rPr>
        <sz val="8"/>
        <color theme="1"/>
        <rFont val="Calibri"/>
        <family val="2"/>
        <scheme val="minor"/>
      </rPr>
      <t>, rare ID</t>
    </r>
  </si>
  <si>
    <r>
      <t xml:space="preserve">Thrombocythemia- 1 M187950 AD--clotting, bleeding, </t>
    </r>
    <r>
      <rPr>
        <i/>
        <u/>
        <sz val="8"/>
        <color theme="1"/>
        <rFont val="Calibri"/>
        <family val="2"/>
        <scheme val="minor"/>
      </rPr>
      <t>easy bruising</t>
    </r>
    <r>
      <rPr>
        <sz val="8"/>
        <color theme="1"/>
        <rFont val="Calibri"/>
        <family val="2"/>
        <scheme val="minor"/>
      </rPr>
      <t>, thrombocytopenia</t>
    </r>
  </si>
  <si>
    <r>
      <t xml:space="preserve">Hypothyroidism, congenital nongoitrous-6 M614450 AD--FTT, macrocephaly, facial changes, macroglossia, delayed tooth eruption, bradycardia, hypotension, arterial tortuosity, </t>
    </r>
    <r>
      <rPr>
        <i/>
        <u/>
        <sz val="8"/>
        <color theme="1"/>
        <rFont val="Calibri"/>
        <family val="2"/>
        <scheme val="minor"/>
      </rPr>
      <t>bowel dysmotility</t>
    </r>
    <r>
      <rPr>
        <sz val="8"/>
        <color theme="1"/>
        <rFont val="Calibri"/>
        <family val="2"/>
        <scheme val="minor"/>
      </rPr>
      <t xml:space="preserve">, congenital hip dislocation, </t>
    </r>
    <r>
      <rPr>
        <i/>
        <u/>
        <sz val="8"/>
        <color theme="1"/>
        <rFont val="Calibri"/>
        <family val="2"/>
        <scheme val="minor"/>
      </rPr>
      <t>hypotonia</t>
    </r>
    <r>
      <rPr>
        <sz val="8"/>
        <color theme="1"/>
        <rFont val="Calibri"/>
        <family val="2"/>
        <scheme val="minor"/>
      </rPr>
      <t xml:space="preserve">, </t>
    </r>
    <r>
      <rPr>
        <i/>
        <u/>
        <sz val="8"/>
        <color theme="1"/>
        <rFont val="Calibri"/>
        <family val="2"/>
        <scheme val="minor"/>
      </rPr>
      <t>poor balance</t>
    </r>
    <r>
      <rPr>
        <sz val="8"/>
        <color theme="1"/>
        <rFont val="Calibri"/>
        <family val="2"/>
        <scheme val="minor"/>
      </rPr>
      <t xml:space="preserve">-wide gait, congenital </t>
    </r>
    <r>
      <rPr>
        <i/>
        <u/>
        <sz val="8"/>
        <color theme="1"/>
        <rFont val="Calibri"/>
        <family val="2"/>
        <scheme val="minor"/>
      </rPr>
      <t>hypothyroidism</t>
    </r>
    <r>
      <rPr>
        <sz val="8"/>
        <color theme="1"/>
        <rFont val="Calibri"/>
        <family val="2"/>
        <scheme val="minor"/>
      </rPr>
      <t xml:space="preserve"> with normally sized thyroid,</t>
    </r>
  </si>
  <si>
    <r>
      <t>Thyroid hormone resistance M188570+ AD--</t>
    </r>
    <r>
      <rPr>
        <i/>
        <u/>
        <sz val="8"/>
        <color theme="1"/>
        <rFont val="Calibri"/>
        <family val="2"/>
        <scheme val="minor"/>
      </rPr>
      <t>tachycardia</t>
    </r>
    <r>
      <rPr>
        <sz val="8"/>
        <color theme="1"/>
        <rFont val="Calibri"/>
        <family val="2"/>
        <scheme val="minor"/>
      </rPr>
      <t>, delayed speech, ADHD, goiter,</t>
    </r>
    <r>
      <rPr>
        <i/>
        <u/>
        <sz val="8"/>
        <color theme="1"/>
        <rFont val="Calibri"/>
        <family val="2"/>
        <scheme val="minor"/>
      </rPr>
      <t xml:space="preserve"> hypothyroidism </t>
    </r>
  </si>
  <si>
    <r>
      <t xml:space="preserve">No disease--variants at higher frequency in abdominal aortic </t>
    </r>
    <r>
      <rPr>
        <i/>
        <u/>
        <sz val="8"/>
        <color theme="1"/>
        <rFont val="Calibri"/>
        <family val="2"/>
        <scheme val="minor"/>
      </rPr>
      <t>aneurysm</t>
    </r>
    <r>
      <rPr>
        <sz val="8"/>
        <color theme="1"/>
        <rFont val="Calibri"/>
        <family val="2"/>
        <scheme val="minor"/>
      </rPr>
      <t xml:space="preserve"> compared to controls </t>
    </r>
  </si>
  <si>
    <r>
      <t xml:space="preserve">Autoinflammatory syndrome, familial, Behcet-like M616744 AD--uveitis, oral/genital skin ulcers,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rash</t>
    </r>
    <r>
      <rPr>
        <sz val="8"/>
        <color theme="1"/>
        <rFont val="Calibri"/>
        <family val="2"/>
        <scheme val="minor"/>
      </rPr>
      <t>, anemia, thrombocytopenia, periodic fevers, autoantibodies</t>
    </r>
  </si>
  <si>
    <r>
      <t xml:space="preserve">Immunodeficiency, common variable-2 M240500 AD, AR—conjunctivitis, </t>
    </r>
    <r>
      <rPr>
        <i/>
        <u/>
        <sz val="8"/>
        <color theme="1"/>
        <rFont val="Calibri"/>
        <family val="2"/>
        <scheme val="minor"/>
      </rPr>
      <t>asthma</t>
    </r>
    <r>
      <rPr>
        <sz val="8"/>
        <color theme="1"/>
        <rFont val="Calibri"/>
        <family val="2"/>
        <scheme val="minor"/>
      </rPr>
      <t>/</t>
    </r>
    <r>
      <rPr>
        <i/>
        <u/>
        <sz val="8"/>
        <color theme="1"/>
        <rFont val="Calibri"/>
        <family val="2"/>
        <scheme val="minor"/>
      </rPr>
      <t>bronchitis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recurrent infections</t>
    </r>
    <r>
      <rPr>
        <sz val="8"/>
        <color theme="1"/>
        <rFont val="Calibri"/>
        <family val="2"/>
        <scheme val="minor"/>
      </rPr>
      <t>, decreased immunoglobulins</t>
    </r>
    <r>
      <rPr>
        <i/>
        <sz val="8"/>
        <color theme="1"/>
        <rFont val="Calibri"/>
        <family val="2"/>
        <scheme val="minor"/>
      </rPr>
      <t>,</t>
    </r>
    <r>
      <rPr>
        <sz val="8"/>
        <color theme="1"/>
        <rFont val="Calibri"/>
        <family val="2"/>
        <scheme val="minor"/>
      </rPr>
      <t xml:space="preserve"> immune deficiency</t>
    </r>
  </si>
  <si>
    <r>
      <t>Cardiomyopathy, hypertrophic-7 M613690+ AD--</t>
    </r>
    <r>
      <rPr>
        <i/>
        <sz val="8"/>
        <color theme="1"/>
        <rFont val="Calibri"/>
        <family val="2"/>
        <scheme val="minor"/>
      </rPr>
      <t>usual cardiomyopathy symptoms</t>
    </r>
    <r>
      <rPr>
        <sz val="8"/>
        <color theme="1"/>
        <rFont val="Calibri"/>
        <family val="2"/>
        <scheme val="minor"/>
      </rPr>
      <t>,</t>
    </r>
    <r>
      <rPr>
        <i/>
        <sz val="8"/>
        <color theme="1"/>
        <rFont val="Calibri"/>
        <family val="2"/>
        <scheme val="minor"/>
      </rPr>
      <t xml:space="preserve"> </t>
    </r>
    <r>
      <rPr>
        <i/>
        <u/>
        <sz val="8"/>
        <color theme="1"/>
        <rFont val="Calibri"/>
        <family val="2"/>
        <scheme val="minor"/>
      </rPr>
      <t>arrhythmia</t>
    </r>
    <r>
      <rPr>
        <sz val="8"/>
        <color theme="1"/>
        <rFont val="Calibri"/>
        <family val="2"/>
        <scheme val="minor"/>
      </rPr>
      <t>, atrial fibrillation, sudden cardiac death</t>
    </r>
  </si>
  <si>
    <r>
      <t>Cardiomyopathy, familial restrictive-3 M612422+ AD—</t>
    </r>
    <r>
      <rPr>
        <i/>
        <sz val="8"/>
        <color theme="1"/>
        <rFont val="Calibri"/>
        <family val="2"/>
        <scheme val="minor"/>
      </rPr>
      <t>usual cardiomyopathy symptoms</t>
    </r>
    <r>
      <rPr>
        <sz val="8"/>
        <color theme="1"/>
        <rFont val="Calibri"/>
        <family val="2"/>
        <scheme val="minor"/>
      </rPr>
      <t>, heart failure, risk of sudden death</t>
    </r>
  </si>
  <si>
    <r>
      <t xml:space="preserve">Muscular dystrophy, limb-girdle, AD-2 M608423 AD--Shoulder </t>
    </r>
    <r>
      <rPr>
        <i/>
        <u/>
        <sz val="8"/>
        <color theme="1"/>
        <rFont val="Calibri"/>
        <family val="2"/>
        <scheme val="minor"/>
      </rPr>
      <t>subluxations</t>
    </r>
    <r>
      <rPr>
        <sz val="8"/>
        <color theme="1"/>
        <rFont val="Calibri"/>
        <family val="2"/>
        <scheme val="minor"/>
      </rPr>
      <t xml:space="preserve">, joint </t>
    </r>
    <r>
      <rPr>
        <i/>
        <u/>
        <sz val="8"/>
        <color theme="1"/>
        <rFont val="Calibri"/>
        <family val="2"/>
        <scheme val="minor"/>
      </rPr>
      <t>contractures</t>
    </r>
    <r>
      <rPr>
        <sz val="8"/>
        <color theme="1"/>
        <rFont val="Calibri"/>
        <family val="2"/>
        <scheme val="minor"/>
      </rPr>
      <t xml:space="preserve">, rigid spine, </t>
    </r>
    <r>
      <rPr>
        <i/>
        <u/>
        <sz val="8"/>
        <color theme="1"/>
        <rFont val="Calibri"/>
        <family val="2"/>
        <scheme val="minor"/>
      </rPr>
      <t>respiratory difficulties</t>
    </r>
    <r>
      <rPr>
        <sz val="8"/>
        <color theme="1"/>
        <rFont val="Calibri"/>
        <family val="2"/>
        <scheme val="minor"/>
      </rPr>
      <t xml:space="preserve">, distal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poor balance</t>
    </r>
  </si>
  <si>
    <r>
      <t>“EDS classic-like-1” M606408+ AR—</t>
    </r>
    <r>
      <rPr>
        <i/>
        <u/>
        <sz val="8"/>
        <color theme="1"/>
        <rFont val="Calibri"/>
        <family val="2"/>
        <scheme val="minor"/>
      </rPr>
      <t>hypermobility</t>
    </r>
    <r>
      <rPr>
        <sz val="8"/>
        <color theme="1"/>
        <rFont val="Calibri"/>
        <family val="2"/>
        <scheme val="minor"/>
      </rPr>
      <t xml:space="preserve">, </t>
    </r>
    <r>
      <rPr>
        <i/>
        <u/>
        <sz val="8"/>
        <color theme="1"/>
        <rFont val="Calibri"/>
        <family val="2"/>
        <scheme val="minor"/>
      </rPr>
      <t>joint pain</t>
    </r>
    <r>
      <rPr>
        <sz val="8"/>
        <color theme="1"/>
        <rFont val="Calibri"/>
        <family val="2"/>
        <scheme val="minor"/>
      </rPr>
      <t xml:space="preserve">, </t>
    </r>
    <r>
      <rPr>
        <i/>
        <u/>
        <sz val="8"/>
        <color theme="1"/>
        <rFont val="Calibri"/>
        <family val="2"/>
        <scheme val="minor"/>
      </rPr>
      <t>subluxations</t>
    </r>
    <r>
      <rPr>
        <sz val="8"/>
        <color theme="1"/>
        <rFont val="Calibri"/>
        <family val="2"/>
        <scheme val="minor"/>
      </rPr>
      <t xml:space="preserve">, </t>
    </r>
    <r>
      <rPr>
        <i/>
        <u/>
        <sz val="8"/>
        <color theme="1"/>
        <rFont val="Calibri"/>
        <family val="2"/>
        <scheme val="minor"/>
      </rPr>
      <t>easy bruising</t>
    </r>
    <r>
      <rPr>
        <sz val="8"/>
        <color theme="1"/>
        <rFont val="Calibri"/>
        <family val="2"/>
        <scheme val="minor"/>
      </rPr>
      <t xml:space="preserve">, </t>
    </r>
    <r>
      <rPr>
        <i/>
        <u/>
        <sz val="8"/>
        <color theme="1"/>
        <rFont val="Calibri"/>
        <family val="2"/>
        <scheme val="minor"/>
      </rPr>
      <t>soft skin, lax skin</t>
    </r>
    <r>
      <rPr>
        <sz val="8"/>
        <color theme="1"/>
        <rFont val="Calibri"/>
        <family val="2"/>
        <scheme val="minor"/>
      </rPr>
      <t xml:space="preserve">, </t>
    </r>
    <r>
      <rPr>
        <i/>
        <u/>
        <sz val="8"/>
        <color theme="1"/>
        <rFont val="Calibri"/>
        <family val="2"/>
        <scheme val="minor"/>
      </rPr>
      <t>MVP</t>
    </r>
    <r>
      <rPr>
        <sz val="8"/>
        <color theme="1"/>
        <rFont val="Calibri"/>
        <family val="2"/>
        <scheme val="minor"/>
      </rPr>
      <t xml:space="preserve">, aortic valve anomaly, </t>
    </r>
    <r>
      <rPr>
        <i/>
        <u/>
        <sz val="8"/>
        <color theme="1"/>
        <rFont val="Calibri"/>
        <family val="2"/>
        <scheme val="minor"/>
      </rPr>
      <t>bladder issues</t>
    </r>
    <r>
      <rPr>
        <sz val="8"/>
        <color theme="1"/>
        <rFont val="Calibri"/>
        <family val="2"/>
        <scheme val="minor"/>
      </rPr>
      <t xml:space="preserve">, proximal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t>
    </r>
    <r>
      <rPr>
        <i/>
        <u/>
        <sz val="8"/>
        <color theme="1"/>
        <rFont val="Calibri"/>
        <family val="2"/>
        <scheme val="minor"/>
      </rPr>
      <t xml:space="preserve"> </t>
    </r>
    <r>
      <rPr>
        <sz val="8"/>
        <color theme="1"/>
        <rFont val="Calibri"/>
        <family val="2"/>
        <scheme val="minor"/>
      </rPr>
      <t xml:space="preserve">genital defects in patients with contiguous CYP21A2 gene deletion </t>
    </r>
  </si>
  <si>
    <r>
      <t xml:space="preserve">Bone marrow failure syndrome 5 M618165+ AD--FTT, microcephaly, tooth defects, </t>
    </r>
    <r>
      <rPr>
        <i/>
        <u/>
        <sz val="8"/>
        <color theme="1"/>
        <rFont val="Calibri"/>
        <family val="2"/>
        <scheme val="minor"/>
      </rPr>
      <t>reactive skin</t>
    </r>
    <r>
      <rPr>
        <sz val="8"/>
        <color theme="1"/>
        <rFont val="Calibri"/>
        <family val="2"/>
        <scheme val="minor"/>
      </rPr>
      <t xml:space="preserve"> with reticular pigment, anemia, red cell aplasia, hypogammaglobulinemia, immune deficiency,  ID, onset early infancy; Li-Fraumeni syndrome M151623 AD</t>
    </r>
  </si>
  <si>
    <r>
      <t>?Episodic pain syndrome, familial-1 M615040 AD—</t>
    </r>
    <r>
      <rPr>
        <i/>
        <u/>
        <sz val="8"/>
        <color theme="1"/>
        <rFont val="Calibri"/>
        <family val="2"/>
        <scheme val="minor"/>
      </rPr>
      <t>joint pain</t>
    </r>
    <r>
      <rPr>
        <sz val="8"/>
        <color theme="1"/>
        <rFont val="Calibri"/>
        <family val="2"/>
        <scheme val="minor"/>
      </rPr>
      <t xml:space="preserve">, </t>
    </r>
    <r>
      <rPr>
        <i/>
        <u/>
        <sz val="8"/>
        <color theme="1"/>
        <rFont val="Calibri"/>
        <family val="2"/>
        <scheme val="minor"/>
      </rPr>
      <t>muscle aches</t>
    </r>
    <r>
      <rPr>
        <sz val="8"/>
        <color theme="1"/>
        <rFont val="Calibri"/>
        <family val="2"/>
        <scheme val="minor"/>
      </rPr>
      <t xml:space="preserve">, </t>
    </r>
    <r>
      <rPr>
        <i/>
        <u/>
        <sz val="8"/>
        <color theme="1"/>
        <rFont val="Calibri"/>
        <family val="2"/>
        <scheme val="minor"/>
      </rPr>
      <t>reactive skin</t>
    </r>
    <r>
      <rPr>
        <sz val="8"/>
        <color theme="1"/>
        <rFont val="Calibri"/>
        <family val="2"/>
        <scheme val="minor"/>
      </rPr>
      <t xml:space="preserve">,  hyperesthesia, </t>
    </r>
    <r>
      <rPr>
        <i/>
        <u/>
        <sz val="8"/>
        <color theme="1"/>
        <rFont val="Calibri"/>
        <family val="2"/>
        <scheme val="minor"/>
      </rPr>
      <t>tachycardia</t>
    </r>
    <r>
      <rPr>
        <u/>
        <sz val="8"/>
        <color theme="1"/>
        <rFont val="Calibri"/>
        <family val="2"/>
        <scheme val="minor"/>
      </rPr>
      <t xml:space="preserve">, </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fatigue</t>
    </r>
  </si>
  <si>
    <r>
      <t>Progressive familial heart block, type IB M604559+ AD--</t>
    </r>
    <r>
      <rPr>
        <i/>
        <u/>
        <sz val="8"/>
        <color theme="1"/>
        <rFont val="Calibri"/>
        <family val="2"/>
        <scheme val="minor"/>
      </rPr>
      <t>arrhythmia</t>
    </r>
    <r>
      <rPr>
        <sz val="8"/>
        <color theme="1"/>
        <rFont val="Calibri"/>
        <family val="2"/>
        <scheme val="minor"/>
      </rPr>
      <t>, bradycardia, heart block, need for pacemaker; Erythrokeratodermia variabilis et progressiva 6 M618531 AD--</t>
    </r>
    <r>
      <rPr>
        <i/>
        <u/>
        <sz val="8"/>
        <color theme="1"/>
        <rFont val="Calibri"/>
        <family val="2"/>
        <scheme val="minor"/>
      </rPr>
      <t>reactive skin</t>
    </r>
    <r>
      <rPr>
        <sz val="8"/>
        <color theme="1"/>
        <rFont val="Calibri"/>
        <family val="2"/>
        <scheme val="minor"/>
      </rPr>
      <t>, erythematous plaques, perivascular inflammation</t>
    </r>
  </si>
  <si>
    <r>
      <t>Charcot-Marie-Tooth/hereditary motor and sensory  neuropathy, type IIc M606071+ AD--</t>
    </r>
    <r>
      <rPr>
        <i/>
        <sz val="8"/>
        <color theme="1"/>
        <rFont val="Calibri"/>
        <family val="2"/>
        <scheme val="minor"/>
      </rPr>
      <t>usual CMT symptoms</t>
    </r>
    <r>
      <rPr>
        <sz val="8"/>
        <color theme="1"/>
        <rFont val="Calibri"/>
        <family val="2"/>
        <scheme val="minor"/>
      </rPr>
      <t xml:space="preserve">, short stature, hearing loss, hoarse voice, </t>
    </r>
    <r>
      <rPr>
        <i/>
        <u/>
        <sz val="8"/>
        <color theme="1"/>
        <rFont val="Calibri"/>
        <family val="2"/>
        <scheme val="minor"/>
      </rPr>
      <t>sleep issues</t>
    </r>
    <r>
      <rPr>
        <sz val="8"/>
        <color theme="1"/>
        <rFont val="Calibri"/>
        <family val="2"/>
        <scheme val="minor"/>
      </rPr>
      <t xml:space="preserve">, </t>
    </r>
    <r>
      <rPr>
        <i/>
        <u/>
        <sz val="8"/>
        <color theme="1"/>
        <rFont val="Calibri"/>
        <family val="2"/>
        <scheme val="minor"/>
      </rPr>
      <t>bladder issues</t>
    </r>
    <r>
      <rPr>
        <sz val="8"/>
        <color theme="1"/>
        <rFont val="Calibri"/>
        <family val="2"/>
        <scheme val="minor"/>
      </rPr>
      <t xml:space="preserve">, </t>
    </r>
    <r>
      <rPr>
        <i/>
        <u/>
        <sz val="8"/>
        <color theme="1"/>
        <rFont val="Calibri"/>
        <family val="2"/>
        <scheme val="minor"/>
      </rPr>
      <t>scoliosis</t>
    </r>
  </si>
  <si>
    <r>
      <t xml:space="preserve">Hyperthyroidism, nonautoimmune M609152 AD—low birth weight, </t>
    </r>
    <r>
      <rPr>
        <i/>
        <u/>
        <sz val="8"/>
        <color theme="1"/>
        <rFont val="Calibri"/>
        <family val="2"/>
        <scheme val="minor"/>
      </rPr>
      <t>tachycardia</t>
    </r>
    <r>
      <rPr>
        <sz val="8"/>
        <color theme="1"/>
        <rFont val="Calibri"/>
        <family val="2"/>
        <scheme val="minor"/>
      </rPr>
      <t xml:space="preserve">, advanced bone age, speech delay, intellectual disability, </t>
    </r>
    <r>
      <rPr>
        <i/>
        <u/>
        <sz val="8"/>
        <color theme="1"/>
        <rFont val="Calibri"/>
        <family val="2"/>
        <scheme val="minor"/>
      </rPr>
      <t xml:space="preserve">sleep difficulties, </t>
    </r>
    <r>
      <rPr>
        <sz val="8"/>
        <color theme="1"/>
        <rFont val="Calibri"/>
        <family val="2"/>
        <scheme val="minor"/>
      </rPr>
      <t>speech delay</t>
    </r>
    <r>
      <rPr>
        <i/>
        <u/>
        <sz val="8"/>
        <color theme="1"/>
        <rFont val="Calibri"/>
        <family val="2"/>
        <scheme val="minor"/>
      </rPr>
      <t>, ID, hyperthyroidism, later hypothyroidism,</t>
    </r>
  </si>
  <si>
    <r>
      <t>Muscular dystrophy, limb-girdle, AR-10 M608807+ AR--</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Cardiomyopathy, familial hypertrophic 9 M613765--</t>
    </r>
    <r>
      <rPr>
        <i/>
        <sz val="8"/>
        <color theme="1"/>
        <rFont val="Calibri"/>
        <family val="2"/>
        <scheme val="minor"/>
      </rPr>
      <t>usual cardiomyopathy symptoms</t>
    </r>
  </si>
  <si>
    <r>
      <t xml:space="preserve">Amyloidosis, transthyretin-related M105210+ AD--vision loss, nystagmus, </t>
    </r>
    <r>
      <rPr>
        <i/>
        <sz val="8"/>
        <color theme="1"/>
        <rFont val="Calibri"/>
        <family val="2"/>
        <scheme val="minor"/>
      </rPr>
      <t>usual cardiomyopathy symptoms</t>
    </r>
    <r>
      <rPr>
        <sz val="8"/>
        <color theme="1"/>
        <rFont val="Calibri"/>
        <family val="2"/>
        <scheme val="minor"/>
      </rPr>
      <t xml:space="preserve">, hypotension, </t>
    </r>
    <r>
      <rPr>
        <i/>
        <u/>
        <sz val="8"/>
        <color theme="1"/>
        <rFont val="Calibri"/>
        <family val="2"/>
        <scheme val="minor"/>
      </rPr>
      <t>arrhythmia</t>
    </r>
    <r>
      <rPr>
        <sz val="8"/>
        <color theme="1"/>
        <rFont val="Calibri"/>
        <family val="2"/>
        <scheme val="minor"/>
      </rPr>
      <t xml:space="preserve">, heart block, </t>
    </r>
    <r>
      <rPr>
        <i/>
        <u/>
        <sz val="8"/>
        <color theme="1"/>
        <rFont val="Calibri"/>
        <family val="2"/>
        <scheme val="minor"/>
      </rPr>
      <t>bowel dysmotility</t>
    </r>
    <r>
      <rPr>
        <sz val="8"/>
        <color theme="1"/>
        <rFont val="Calibri"/>
        <family val="2"/>
        <scheme val="minor"/>
      </rPr>
      <t xml:space="preserve">-irregularity, </t>
    </r>
    <r>
      <rPr>
        <i/>
        <u/>
        <sz val="8"/>
        <color theme="1"/>
        <rFont val="Calibri"/>
        <family val="2"/>
        <scheme val="minor"/>
      </rPr>
      <t>bladder issues</t>
    </r>
    <r>
      <rPr>
        <sz val="8"/>
        <color theme="1"/>
        <rFont val="Calibri"/>
        <family val="2"/>
        <scheme val="minor"/>
      </rPr>
      <t xml:space="preserve">, </t>
    </r>
    <r>
      <rPr>
        <i/>
        <u/>
        <sz val="8"/>
        <color theme="1"/>
        <rFont val="Calibri"/>
        <family val="2"/>
        <scheme val="minor"/>
      </rPr>
      <t>headache</t>
    </r>
    <r>
      <rPr>
        <sz val="8"/>
        <color theme="1"/>
        <rFont val="Calibri"/>
        <family val="2"/>
        <scheme val="minor"/>
      </rPr>
      <t xml:space="preserve">, </t>
    </r>
    <r>
      <rPr>
        <i/>
        <u/>
        <sz val="8"/>
        <color theme="1"/>
        <rFont val="Calibri"/>
        <family val="2"/>
        <scheme val="minor"/>
      </rPr>
      <t>tremor</t>
    </r>
    <r>
      <rPr>
        <sz val="8"/>
        <color theme="1"/>
        <rFont val="Calibri"/>
        <family val="2"/>
        <scheme val="minor"/>
      </rPr>
      <t xml:space="preserve">, </t>
    </r>
    <r>
      <rPr>
        <i/>
        <u/>
        <sz val="8"/>
        <color theme="1"/>
        <rFont val="Calibri"/>
        <family val="2"/>
        <scheme val="minor"/>
      </rPr>
      <t>neuropathy,</t>
    </r>
    <r>
      <rPr>
        <sz val="8"/>
        <color theme="1"/>
        <rFont val="Calibri"/>
        <family val="2"/>
        <scheme val="minor"/>
      </rPr>
      <t xml:space="preserve"> </t>
    </r>
    <r>
      <rPr>
        <i/>
        <u/>
        <sz val="8"/>
        <color theme="1"/>
        <rFont val="Calibri"/>
        <family val="2"/>
        <scheme val="minor"/>
      </rPr>
      <t>poor balance</t>
    </r>
    <r>
      <rPr>
        <sz val="8"/>
        <color theme="1"/>
        <rFont val="Calibri"/>
        <family val="2"/>
        <scheme val="minor"/>
      </rPr>
      <t xml:space="preserve">-ataxia, </t>
    </r>
    <r>
      <rPr>
        <i/>
        <sz val="8"/>
        <color theme="1"/>
        <rFont val="Calibri"/>
        <family val="2"/>
        <scheme val="minor"/>
      </rPr>
      <t>myopathy</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t>
    </r>
    <r>
      <rPr>
        <i/>
        <u/>
        <sz val="8"/>
        <color theme="1"/>
        <rFont val="Calibri"/>
        <family val="2"/>
        <scheme val="minor"/>
      </rPr>
      <t>muscle atrophy</t>
    </r>
    <r>
      <rPr>
        <sz val="8"/>
        <color theme="1"/>
        <rFont val="Calibri"/>
        <family val="2"/>
        <scheme val="minor"/>
      </rPr>
      <t xml:space="preserve">, </t>
    </r>
    <r>
      <rPr>
        <i/>
        <u/>
        <sz val="8"/>
        <color theme="1"/>
        <rFont val="Calibri"/>
        <family val="2"/>
        <scheme val="minor"/>
      </rPr>
      <t xml:space="preserve">dysautonomia </t>
    </r>
  </si>
  <si>
    <r>
      <t xml:space="preserve">Mitochondrial DNA depletion syndrome 1 (MNGIE type) M603041 AR—weight loss, hearing loss, ptosis, </t>
    </r>
    <r>
      <rPr>
        <i/>
        <u/>
        <sz val="8"/>
        <color theme="1"/>
        <rFont val="Calibri"/>
        <family val="2"/>
        <scheme val="minor"/>
      </rPr>
      <t>bowel dysmotility</t>
    </r>
    <r>
      <rPr>
        <sz val="8"/>
        <color theme="1"/>
        <rFont val="Calibri"/>
        <family val="2"/>
        <scheme val="minor"/>
      </rPr>
      <t xml:space="preserve">,  </t>
    </r>
    <r>
      <rPr>
        <i/>
        <u/>
        <sz val="8"/>
        <color theme="1"/>
        <rFont val="Calibri"/>
        <family val="2"/>
        <scheme val="minor"/>
      </rPr>
      <t>abdominal pain</t>
    </r>
    <r>
      <rPr>
        <sz val="8"/>
        <color theme="1"/>
        <rFont val="Calibri"/>
        <family val="2"/>
        <scheme val="minor"/>
      </rPr>
      <t xml:space="preserve">, </t>
    </r>
    <r>
      <rPr>
        <i/>
        <u/>
        <sz val="8"/>
        <color theme="1"/>
        <rFont val="Calibri"/>
        <family val="2"/>
        <scheme val="minor"/>
      </rPr>
      <t>muscle weakness</t>
    </r>
    <r>
      <rPr>
        <sz val="8"/>
        <color theme="1"/>
        <rFont val="Calibri"/>
        <family val="2"/>
        <scheme val="minor"/>
      </rPr>
      <t xml:space="preserve">, muscle atrophy, </t>
    </r>
    <r>
      <rPr>
        <i/>
        <u/>
        <sz val="8"/>
        <color theme="1"/>
        <rFont val="Calibri"/>
        <family val="2"/>
        <scheme val="minor"/>
      </rPr>
      <t>motor-sensory neuropathy</t>
    </r>
    <r>
      <rPr>
        <sz val="8"/>
        <color theme="1"/>
        <rFont val="Calibri"/>
        <family val="2"/>
        <scheme val="minor"/>
      </rPr>
      <t>, lactic acidosis</t>
    </r>
  </si>
  <si>
    <r>
      <t>Charcot-Marie-Tooth disease, type 2Y M616687+ AD--</t>
    </r>
    <r>
      <rPr>
        <i/>
        <sz val="8"/>
        <color theme="1"/>
        <rFont val="Calibri"/>
        <family val="2"/>
        <scheme val="minor"/>
      </rPr>
      <t>usual CMT symptoms</t>
    </r>
  </si>
  <si>
    <r>
      <t>Parkinson disease-23 M616840 AR—</t>
    </r>
    <r>
      <rPr>
        <i/>
        <u/>
        <sz val="8"/>
        <color theme="1"/>
        <rFont val="Calibri"/>
        <family val="2"/>
        <scheme val="minor"/>
      </rPr>
      <t>bladder issues</t>
    </r>
    <r>
      <rPr>
        <sz val="8"/>
        <color theme="1"/>
        <rFont val="Calibri"/>
        <family val="2"/>
        <scheme val="minor"/>
      </rPr>
      <t>, Parkinson symptoms (rigidity, akinesia,</t>
    </r>
    <r>
      <rPr>
        <vertAlign val="superscript"/>
        <sz val="8"/>
        <color theme="1"/>
        <rFont val="Calibri"/>
        <family val="2"/>
        <scheme val="minor"/>
      </rPr>
      <t xml:space="preserve"> </t>
    </r>
    <r>
      <rPr>
        <i/>
        <u/>
        <sz val="8"/>
        <color theme="1"/>
        <rFont val="Calibri"/>
        <family val="2"/>
        <scheme val="minor"/>
      </rPr>
      <t>tremors,</t>
    </r>
    <r>
      <rPr>
        <sz val="8"/>
        <color theme="1"/>
        <rFont val="Calibri"/>
        <family val="2"/>
        <scheme val="minor"/>
      </rPr>
      <t xml:space="preserve"> dystonia), </t>
    </r>
    <r>
      <rPr>
        <i/>
        <u/>
        <sz val="8"/>
        <color theme="1"/>
        <rFont val="Calibri"/>
        <family val="2"/>
        <scheme val="minor"/>
      </rPr>
      <t>dysautonomia, dementia</t>
    </r>
  </si>
  <si>
    <r>
      <t xml:space="preserve">von Willebrand disease, type 1 M193400+ AD, AR—epistaxis, </t>
    </r>
    <r>
      <rPr>
        <i/>
        <u/>
        <sz val="8"/>
        <color theme="1"/>
        <rFont val="Calibri"/>
        <family val="2"/>
        <scheme val="minor"/>
      </rPr>
      <t>easy bruising,</t>
    </r>
    <r>
      <rPr>
        <sz val="8"/>
        <color theme="1"/>
        <rFont val="Calibri"/>
        <family val="2"/>
        <scheme val="minor"/>
      </rPr>
      <t xml:space="preserve"> mucocutaneous bleeding, </t>
    </r>
    <r>
      <rPr>
        <i/>
        <u/>
        <sz val="8"/>
        <color theme="1"/>
        <rFont val="Calibri"/>
        <family val="2"/>
        <scheme val="minor"/>
      </rPr>
      <t>menorrhagia</t>
    </r>
    <r>
      <rPr>
        <sz val="8"/>
        <color theme="1"/>
        <rFont val="Calibri"/>
        <family val="2"/>
        <scheme val="minor"/>
      </rPr>
      <t>, defect of platelet aggregation</t>
    </r>
  </si>
  <si>
    <r>
      <t xml:space="preserve">WNT10A-related ectodermal dysplasia) M257980+ AR—smooth tongue, </t>
    </r>
    <r>
      <rPr>
        <i/>
        <u/>
        <sz val="8"/>
        <color theme="1"/>
        <rFont val="Calibri"/>
        <family val="2"/>
        <scheme val="minor"/>
      </rPr>
      <t>dry skin</t>
    </r>
    <r>
      <rPr>
        <sz val="8"/>
        <color theme="1"/>
        <rFont val="Calibri"/>
        <family val="2"/>
        <scheme val="minor"/>
      </rPr>
      <t xml:space="preserve">-keratosis pilaris, decreased </t>
    </r>
    <r>
      <rPr>
        <i/>
        <u/>
        <sz val="8"/>
        <color theme="1"/>
        <rFont val="Calibri"/>
        <family val="2"/>
        <scheme val="minor"/>
      </rPr>
      <t>sweating</t>
    </r>
    <r>
      <rPr>
        <sz val="8"/>
        <color theme="1"/>
        <rFont val="Calibri"/>
        <family val="2"/>
        <scheme val="minor"/>
      </rPr>
      <t xml:space="preserve">, sparse hair, </t>
    </r>
    <r>
      <rPr>
        <i/>
        <u/>
        <sz val="8"/>
        <color theme="1"/>
        <rFont val="Calibri"/>
        <family val="2"/>
        <scheme val="minor"/>
      </rPr>
      <t>hypodontia</t>
    </r>
    <r>
      <rPr>
        <sz val="8"/>
        <color theme="1"/>
        <rFont val="Calibri"/>
        <family val="2"/>
        <scheme val="minor"/>
      </rPr>
      <t>, absent and dystrophic nails</t>
    </r>
  </si>
  <si>
    <r>
      <t xml:space="preserve">Brittle cornea syndrome-1 M229200 AR--corneal ruptures, </t>
    </r>
    <r>
      <rPr>
        <i/>
        <u/>
        <sz val="8"/>
        <color theme="1"/>
        <rFont val="Calibri"/>
        <family val="2"/>
        <scheme val="minor"/>
      </rPr>
      <t>joint laxity</t>
    </r>
    <r>
      <rPr>
        <sz val="8"/>
        <color theme="1"/>
        <rFont val="Calibri"/>
        <family val="2"/>
        <scheme val="minor"/>
      </rPr>
      <t xml:space="preserve">, </t>
    </r>
    <r>
      <rPr>
        <i/>
        <u/>
        <sz val="8"/>
        <color theme="1"/>
        <rFont val="Calibri"/>
        <family val="2"/>
        <scheme val="minor"/>
      </rPr>
      <t>tall</t>
    </r>
    <r>
      <rPr>
        <sz val="8"/>
        <color theme="1"/>
        <rFont val="Calibri"/>
        <family val="2"/>
        <scheme val="minor"/>
      </rPr>
      <t xml:space="preserve">, </t>
    </r>
    <r>
      <rPr>
        <i/>
        <u/>
        <sz val="8"/>
        <color theme="1"/>
        <rFont val="Calibri"/>
        <family val="2"/>
        <scheme val="minor"/>
      </rPr>
      <t>Marfanoid habitus</t>
    </r>
    <r>
      <rPr>
        <sz val="8"/>
        <color theme="1"/>
        <rFont val="Calibri"/>
        <family val="2"/>
        <scheme val="minor"/>
      </rPr>
      <t xml:space="preserve">, </t>
    </r>
    <r>
      <rPr>
        <i/>
        <u/>
        <sz val="8"/>
        <color theme="1"/>
        <rFont val="Calibri"/>
        <family val="2"/>
        <scheme val="minor"/>
      </rPr>
      <t>blue sclerae</t>
    </r>
    <r>
      <rPr>
        <sz val="8"/>
        <color theme="1"/>
        <rFont val="Calibri"/>
        <family val="2"/>
        <scheme val="minor"/>
      </rPr>
      <t xml:space="preserve">, </t>
    </r>
    <r>
      <rPr>
        <i/>
        <u/>
        <sz val="8"/>
        <color theme="1"/>
        <rFont val="Calibri"/>
        <family val="2"/>
        <scheme val="minor"/>
      </rPr>
      <t>unusual scars</t>
    </r>
    <r>
      <rPr>
        <sz val="8"/>
        <color theme="1"/>
        <rFont val="Calibri"/>
        <family val="2"/>
        <scheme val="minor"/>
      </rPr>
      <t xml:space="preserve">, </t>
    </r>
    <r>
      <rPr>
        <i/>
        <u/>
        <sz val="8"/>
        <color theme="1"/>
        <rFont val="Calibri"/>
        <family val="2"/>
        <scheme val="minor"/>
      </rPr>
      <t>molluscoid pseudotumors</t>
    </r>
    <r>
      <rPr>
        <sz val="8"/>
        <color theme="1"/>
        <rFont val="Calibri"/>
        <family val="2"/>
        <scheme val="minor"/>
      </rPr>
      <t xml:space="preserve">, </t>
    </r>
    <r>
      <rPr>
        <i/>
        <u/>
        <sz val="8"/>
        <color theme="1"/>
        <rFont val="Calibri"/>
        <family val="2"/>
        <scheme val="minor"/>
      </rPr>
      <t>lax skin</t>
    </r>
    <r>
      <rPr>
        <sz val="8"/>
        <color theme="1"/>
        <rFont val="Calibri"/>
        <family val="2"/>
        <scheme val="minor"/>
      </rPr>
      <t>, red hair</t>
    </r>
  </si>
  <si>
    <r>
      <t xml:space="preserve">Has five zinc-finger domains, mutations down-regulating </t>
    </r>
    <r>
      <rPr>
        <i/>
        <sz val="8"/>
        <color theme="1"/>
        <rFont val="Calibri"/>
        <family val="2"/>
        <scheme val="minor"/>
      </rPr>
      <t>COL4</t>
    </r>
    <r>
      <rPr>
        <sz val="8"/>
        <color theme="1"/>
        <rFont val="Calibri"/>
        <family val="2"/>
        <scheme val="minor"/>
      </rPr>
      <t xml:space="preserve">, </t>
    </r>
    <r>
      <rPr>
        <i/>
        <sz val="8"/>
        <color theme="1"/>
        <rFont val="Calibri"/>
        <family val="2"/>
        <scheme val="minor"/>
      </rPr>
      <t>COL11</t>
    </r>
    <r>
      <rPr>
        <sz val="8"/>
        <color theme="1"/>
        <rFont val="Calibri"/>
        <family val="2"/>
        <scheme val="minor"/>
      </rPr>
      <t xml:space="preserve">, and </t>
    </r>
    <r>
      <rPr>
        <i/>
        <sz val="8"/>
        <color theme="1"/>
        <rFont val="Calibri"/>
        <family val="2"/>
        <scheme val="minor"/>
      </rPr>
      <t>TGFB2</t>
    </r>
    <r>
      <rPr>
        <sz val="8"/>
        <color theme="1"/>
        <rFont val="Calibri"/>
        <family val="2"/>
        <scheme val="minor"/>
      </rPr>
      <t xml:space="preserve"> genes</t>
    </r>
  </si>
  <si>
    <r>
      <t xml:space="preserve">Myopia 21 M614167 AD--severe </t>
    </r>
    <r>
      <rPr>
        <i/>
        <u/>
        <sz val="8"/>
        <color theme="1"/>
        <rFont val="Calibri"/>
        <family val="2"/>
        <scheme val="minor"/>
      </rPr>
      <t>myopia</t>
    </r>
    <r>
      <rPr>
        <sz val="8"/>
        <color theme="1"/>
        <rFont val="Calibri"/>
        <family val="2"/>
        <scheme val="minor"/>
      </rPr>
      <t>, retinal pigmentation, onset before age 7 years</t>
    </r>
  </si>
  <si>
    <r>
      <t>Absence of vas deferens M277180+ AR; Cystic fibrosis M219700 AR--</t>
    </r>
    <r>
      <rPr>
        <i/>
        <u/>
        <sz val="8"/>
        <color theme="1"/>
        <rFont val="Calibri"/>
        <family val="2"/>
        <scheme val="minor"/>
      </rPr>
      <t>respiratory difficulties</t>
    </r>
    <r>
      <rPr>
        <sz val="8"/>
        <color theme="1"/>
        <rFont val="Calibri"/>
        <family val="2"/>
        <scheme val="minor"/>
      </rPr>
      <t xml:space="preserve">, </t>
    </r>
    <r>
      <rPr>
        <i/>
        <u/>
        <sz val="8"/>
        <color theme="1"/>
        <rFont val="Calibri"/>
        <family val="2"/>
        <scheme val="minor"/>
      </rPr>
      <t>bowel dysmotility</t>
    </r>
    <r>
      <rPr>
        <sz val="8"/>
        <color theme="1"/>
        <rFont val="Calibri"/>
        <family val="2"/>
        <scheme val="minor"/>
      </rPr>
      <t xml:space="preserve">; {Pancreatitis, hereditary} M167800 AD	</t>
    </r>
  </si>
  <si>
    <r>
      <t xml:space="preserve">Mental retardation, X-linked, syndromic, Houge type M301008 XL—developmental and speech delays, seizures, </t>
    </r>
    <r>
      <rPr>
        <i/>
        <u/>
        <sz val="8"/>
        <color theme="1"/>
        <rFont val="Calibri"/>
        <family val="2"/>
        <scheme val="minor"/>
      </rPr>
      <t>ADHD</t>
    </r>
    <r>
      <rPr>
        <sz val="8"/>
        <color theme="1"/>
        <rFont val="Calibri"/>
        <family val="2"/>
        <scheme val="minor"/>
      </rPr>
      <t>, impulsivity</t>
    </r>
  </si>
  <si>
    <r>
      <t xml:space="preserve">{Parkinson disease 8} M607060 AD--hyposmia, tremor, bradykinesia, rigidity, </t>
    </r>
    <r>
      <rPr>
        <i/>
        <u/>
        <sz val="8"/>
        <color theme="1"/>
        <rFont val="Calibri"/>
        <family val="2"/>
        <scheme val="minor"/>
      </rPr>
      <t>poor balance</t>
    </r>
    <r>
      <rPr>
        <sz val="8"/>
        <color theme="1"/>
        <rFont val="Calibri"/>
        <family val="2"/>
        <scheme val="minor"/>
      </rPr>
      <t>, neuronal loss and gliosis in the substantia nigra</t>
    </r>
  </si>
  <si>
    <r>
      <t>Striatal degeneration, autosomal dominant M616922+ AD--</t>
    </r>
    <r>
      <rPr>
        <i/>
        <u/>
        <sz val="8"/>
        <color theme="1"/>
        <rFont val="Calibri"/>
        <family val="2"/>
        <scheme val="minor"/>
      </rPr>
      <t>feeding difficulties</t>
    </r>
    <r>
      <rPr>
        <sz val="8"/>
        <color theme="1"/>
        <rFont val="Calibri"/>
        <family val="2"/>
        <scheme val="minor"/>
      </rPr>
      <t>, drooling, motor delays,</t>
    </r>
    <r>
      <rPr>
        <i/>
        <u/>
        <sz val="8"/>
        <color theme="1"/>
        <rFont val="Calibri"/>
        <family val="2"/>
        <scheme val="minor"/>
      </rPr>
      <t xml:space="preserve"> poor balance</t>
    </r>
    <r>
      <rPr>
        <sz val="8"/>
        <color theme="1"/>
        <rFont val="Calibri"/>
        <family val="2"/>
        <scheme val="minor"/>
      </rPr>
      <t>-frequent falls, axial hypotonia, dysarthria, tremor</t>
    </r>
  </si>
  <si>
    <r>
      <t xml:space="preserve">Peroxisome biogenesis disorder 4A (Zellweger) M614862+ AR--myopathic facies, </t>
    </r>
    <r>
      <rPr>
        <i/>
        <u/>
        <sz val="8"/>
        <color theme="1"/>
        <rFont val="Calibri"/>
        <family val="2"/>
        <scheme val="minor"/>
      </rPr>
      <t>respiratory difficulties</t>
    </r>
    <r>
      <rPr>
        <sz val="8"/>
        <color theme="1"/>
        <rFont val="Calibri"/>
        <family val="2"/>
        <scheme val="minor"/>
      </rPr>
      <t xml:space="preserve">, hepatomegaly, stippled epiphyses of long bones and patella, elevated long-chain fatty acids, deficient plasmalogens </t>
    </r>
  </si>
  <si>
    <r>
      <t xml:space="preserve">Sucrase-isomaltase deficiency, congenital M222900 AR--malabsorption, </t>
    </r>
    <r>
      <rPr>
        <i/>
        <u/>
        <sz val="8"/>
        <color theme="1"/>
        <rFont val="Calibri"/>
        <family val="2"/>
        <scheme val="minor"/>
      </rPr>
      <t>bowel dysmotility</t>
    </r>
    <r>
      <rPr>
        <sz val="8"/>
        <color theme="1"/>
        <rFont val="Calibri"/>
        <family val="2"/>
        <scheme val="minor"/>
      </rPr>
      <t>, renal calculi</t>
    </r>
  </si>
  <si>
    <r>
      <t xml:space="preserve">Wolfram-like syndrome, autosomal dominant M614296+ AD--hearing loss, optic atrophy, glaucoma, diabetes, depression, </t>
    </r>
    <r>
      <rPr>
        <i/>
        <u/>
        <sz val="8"/>
        <color theme="1"/>
        <rFont val="Calibri"/>
        <family val="2"/>
        <scheme val="minor"/>
      </rPr>
      <t>anxiety</t>
    </r>
    <r>
      <rPr>
        <sz val="8"/>
        <color theme="1"/>
        <rFont val="Calibri"/>
        <family val="2"/>
        <scheme val="minor"/>
      </rPr>
      <t>, psychosis, autism</t>
    </r>
  </si>
  <si>
    <r>
      <rPr>
        <b/>
        <sz val="10"/>
        <color theme="1"/>
        <rFont val="Calibri"/>
        <family val="2"/>
        <scheme val="minor"/>
      </rPr>
      <t>OMIM places a ? before disorders</t>
    </r>
    <r>
      <rPr>
        <sz val="10"/>
        <color theme="1"/>
        <rFont val="Calibri"/>
        <family val="2"/>
        <scheme val="minor"/>
      </rPr>
      <t xml:space="preserve"> with uncertain gene relationships and brackets {} to show association with a gene rather than status as a confirmed Mendelian disorder;</t>
    </r>
  </si>
  <si>
    <r>
      <rPr>
        <b/>
        <sz val="10"/>
        <color theme="1"/>
        <rFont val="Calibri"/>
        <family val="2"/>
        <scheme val="minor"/>
      </rPr>
      <t>Genes are assigned</t>
    </r>
    <r>
      <rPr>
        <sz val="10"/>
        <color theme="1"/>
        <rFont val="Calibri"/>
        <family val="2"/>
        <scheme val="minor"/>
      </rPr>
      <t xml:space="preserve"> </t>
    </r>
    <r>
      <rPr>
        <b/>
        <sz val="10"/>
        <color theme="1"/>
        <rFont val="Calibri"/>
        <family val="2"/>
        <scheme val="minor"/>
      </rPr>
      <t>tissue element</t>
    </r>
    <r>
      <rPr>
        <sz val="10"/>
        <color theme="1"/>
        <rFont val="Calibri"/>
        <family val="2"/>
        <scheme val="minor"/>
      </rPr>
      <t xml:space="preserve"> (Jt, Nc, etc.) or </t>
    </r>
    <r>
      <rPr>
        <b/>
        <sz val="10"/>
        <color theme="1"/>
        <rFont val="Calibri"/>
        <family val="2"/>
        <scheme val="minor"/>
      </rPr>
      <t>process</t>
    </r>
    <r>
      <rPr>
        <sz val="10"/>
        <color theme="1"/>
        <rFont val="Calibri"/>
        <family val="2"/>
        <scheme val="minor"/>
      </rPr>
      <t xml:space="preserve"> (Ans, Aim, etc.) symbols according to their action as deduced from associated disorders (assignments obviously oversimplified since many associated disorders involve multiple systems and/or processes)</t>
    </r>
  </si>
  <si>
    <r>
      <rPr>
        <b/>
        <sz val="10"/>
        <color theme="1"/>
        <rFont val="Calibri"/>
        <family val="2"/>
        <scheme val="minor"/>
      </rPr>
      <t>Some findings are grouped,</t>
    </r>
    <r>
      <rPr>
        <sz val="10"/>
        <color theme="1"/>
        <rFont val="Calibri"/>
        <family val="2"/>
        <scheme val="minor"/>
      </rPr>
      <t xml:space="preserve"> </t>
    </r>
    <r>
      <rPr>
        <b/>
        <i/>
        <sz val="10"/>
        <color theme="1"/>
        <rFont val="Calibri"/>
        <family val="2"/>
        <scheme val="minor"/>
      </rPr>
      <t>usual</t>
    </r>
    <r>
      <rPr>
        <sz val="10"/>
        <color theme="1"/>
        <rFont val="Calibri"/>
        <family val="2"/>
        <scheme val="minor"/>
      </rPr>
      <t xml:space="preserve"> </t>
    </r>
    <r>
      <rPr>
        <b/>
        <i/>
        <sz val="10"/>
        <color theme="1"/>
        <rFont val="Calibri"/>
        <family val="2"/>
        <scheme val="minor"/>
      </rPr>
      <t>CMT symptoms</t>
    </r>
    <r>
      <rPr>
        <sz val="10"/>
        <color theme="1"/>
        <rFont val="Calibri"/>
        <family val="2"/>
        <scheme val="minor"/>
      </rPr>
      <t xml:space="preserve"> referring to high pedal arches, peripheral motor, sensory neuropathy, neuropathic pain, distal muscle weakness, muscle atrophy, poor balance-frequent falls, foot drop, steppage gait, </t>
    </r>
  </si>
  <si>
    <r>
      <rPr>
        <b/>
        <sz val="10"/>
        <color theme="1"/>
        <rFont val="Calibri"/>
        <family val="2"/>
        <scheme val="minor"/>
      </rPr>
      <t xml:space="preserve"> </t>
    </r>
    <r>
      <rPr>
        <sz val="10"/>
        <color theme="1"/>
        <rFont val="Calibri"/>
        <family val="2"/>
        <scheme val="minor"/>
      </rPr>
      <t xml:space="preserve"> </t>
    </r>
    <r>
      <rPr>
        <b/>
        <i/>
        <sz val="10"/>
        <color theme="1"/>
        <rFont val="Calibri"/>
        <family val="2"/>
        <scheme val="minor"/>
      </rPr>
      <t xml:space="preserve">usual cardiomyopathy symptoms to </t>
    </r>
    <r>
      <rPr>
        <sz val="10"/>
        <color theme="1"/>
        <rFont val="Calibri"/>
        <family val="2"/>
        <scheme val="minor"/>
      </rPr>
      <t xml:space="preserve">syncope, palpitations, chest pain, respiratory difficulties, congestive heart failure; </t>
    </r>
    <r>
      <rPr>
        <b/>
        <i/>
        <sz val="10"/>
        <color theme="1"/>
        <rFont val="Calibri"/>
        <family val="2"/>
        <scheme val="minor"/>
      </rPr>
      <t>bowel dysmotility-irritable bowel syndrome</t>
    </r>
    <r>
      <rPr>
        <b/>
        <sz val="10"/>
        <color theme="1"/>
        <rFont val="Calibri"/>
        <family val="2"/>
        <scheme val="minor"/>
      </rPr>
      <t xml:space="preserve"> to </t>
    </r>
    <r>
      <rPr>
        <sz val="10"/>
        <color theme="1"/>
        <rFont val="Calibri"/>
        <family val="2"/>
        <scheme val="minor"/>
      </rPr>
      <t>bowel irregularity, stomach pain/reflux, nausea, dysphagia; italics indicating some are typical of EDS</t>
    </r>
  </si>
  <si>
    <r>
      <rPr>
        <b/>
        <sz val="10"/>
        <color theme="1"/>
        <rFont val="Calibri"/>
        <family val="2"/>
        <scheme val="minor"/>
      </rPr>
      <t>Finding/disorder abbreviations</t>
    </r>
    <r>
      <rPr>
        <sz val="10"/>
        <color theme="1"/>
        <rFont val="Calibri"/>
        <family val="2"/>
        <scheme val="minor"/>
      </rPr>
      <t xml:space="preserve"> include CMT, Charcot-Marie-Tooth disease; DD, developmental disability; FTT, failure to thrive; MELAS, Mitochondrial Encephalopathy-Lactic Acidosis-Strokes; MERRF, Mitochondrial Encephalopathy-Ragged Red Fibers; MVP, mitral valve prolapse</t>
    </r>
  </si>
  <si>
    <r>
      <rPr>
        <b/>
        <vertAlign val="superscript"/>
        <sz val="11"/>
        <rFont val="Calibri"/>
        <family val="2"/>
        <scheme val="minor"/>
      </rPr>
      <t>a</t>
    </r>
    <r>
      <rPr>
        <b/>
        <sz val="11"/>
        <rFont val="Calibri"/>
        <family val="2"/>
        <scheme val="minor"/>
      </rPr>
      <t xml:space="preserve">These 3p21.31 loci were conjointly associated </t>
    </r>
    <r>
      <rPr>
        <sz val="11"/>
        <rFont val="Calibri"/>
        <family val="2"/>
        <scheme val="minor"/>
      </rPr>
      <t>with COVID19 severity by proximity to 3p21.31 markers;</t>
    </r>
    <r>
      <rPr>
        <vertAlign val="superscript"/>
        <sz val="11"/>
        <rFont val="Calibri"/>
        <family val="2"/>
        <scheme val="minor"/>
      </rPr>
      <t>7, 8</t>
    </r>
    <r>
      <rPr>
        <sz val="11"/>
        <rFont val="Calibri"/>
        <family val="2"/>
        <scheme val="minor"/>
      </rPr>
      <t xml:space="preserve"> </t>
    </r>
  </si>
  <si>
    <r>
      <t>History findings Hx total (X̄% of 80)</t>
    </r>
    <r>
      <rPr>
        <b/>
        <vertAlign val="superscript"/>
        <sz val="9"/>
        <color rgb="FF000000"/>
        <rFont val="Times New Roman"/>
        <family val="1"/>
      </rPr>
      <t>1</t>
    </r>
  </si>
  <si>
    <t>Physical findings PE total (X̄% of 40)1</t>
  </si>
  <si>
    <r>
      <rPr>
        <vertAlign val="superscript"/>
        <sz val="12"/>
        <color theme="1"/>
        <rFont val="Times New Roman"/>
        <family val="1"/>
      </rPr>
      <t>1</t>
    </r>
    <r>
      <rPr>
        <sz val="12"/>
        <color theme="1"/>
        <rFont val="Times New Roman"/>
        <family val="1"/>
      </rPr>
      <t xml:space="preserve">Not shown here are results of 64 patients not diagnosed with EDS, averaging 7.2 of 80 history findings and 7.6 of 40 physical findings. </t>
    </r>
  </si>
  <si>
    <r>
      <t>F2</t>
    </r>
    <r>
      <rPr>
        <i/>
        <vertAlign val="superscript"/>
        <sz val="11"/>
        <rFont val="Times New Roman"/>
        <family val="1"/>
      </rPr>
      <t>12</t>
    </r>
  </si>
  <si>
    <r>
      <t>LIFR</t>
    </r>
    <r>
      <rPr>
        <i/>
        <vertAlign val="superscript"/>
        <sz val="11"/>
        <rFont val="Times New Roman"/>
        <family val="1"/>
      </rPr>
      <t>7</t>
    </r>
  </si>
  <si>
    <r>
      <t>NLRP3</t>
    </r>
    <r>
      <rPr>
        <i/>
        <vertAlign val="superscript"/>
        <sz val="11"/>
        <rFont val="Times New Roman"/>
        <family val="1"/>
      </rPr>
      <t>12</t>
    </r>
  </si>
  <si>
    <r>
      <t>STAT1</t>
    </r>
    <r>
      <rPr>
        <i/>
        <vertAlign val="superscript"/>
        <sz val="11"/>
        <rFont val="Times New Roman"/>
        <family val="1"/>
      </rPr>
      <t>19</t>
    </r>
  </si>
  <si>
    <r>
      <t>TICAM1</t>
    </r>
    <r>
      <rPr>
        <i/>
        <vertAlign val="superscript"/>
        <sz val="11"/>
        <rFont val="Times New Roman"/>
        <family val="1"/>
      </rPr>
      <t>19</t>
    </r>
  </si>
  <si>
    <r>
      <t>TNFRSF13B</t>
    </r>
    <r>
      <rPr>
        <i/>
        <vertAlign val="superscript"/>
        <sz val="12"/>
        <rFont val="Times New Roman"/>
        <family val="1"/>
      </rPr>
      <t>1</t>
    </r>
  </si>
  <si>
    <r>
      <t>ADAMTS13</t>
    </r>
    <r>
      <rPr>
        <i/>
        <vertAlign val="superscript"/>
        <sz val="11"/>
        <rFont val="Times New Roman"/>
        <family val="1"/>
      </rPr>
      <t>1</t>
    </r>
  </si>
  <si>
    <r>
      <t>ATP6V1A</t>
    </r>
    <r>
      <rPr>
        <i/>
        <vertAlign val="superscript"/>
        <sz val="11"/>
        <rFont val="Times New Roman"/>
        <family val="1"/>
      </rPr>
      <t>14</t>
    </r>
  </si>
  <si>
    <r>
      <t>C3</t>
    </r>
    <r>
      <rPr>
        <i/>
        <vertAlign val="superscript"/>
        <sz val="11"/>
        <rFont val="Times New Roman"/>
        <family val="1"/>
      </rPr>
      <t>1</t>
    </r>
  </si>
  <si>
    <r>
      <t>DOCK2</t>
    </r>
    <r>
      <rPr>
        <i/>
        <vertAlign val="superscript"/>
        <sz val="11"/>
        <rFont val="Times New Roman"/>
        <family val="1"/>
      </rPr>
      <t>9</t>
    </r>
  </si>
  <si>
    <r>
      <t>FOXP4</t>
    </r>
    <r>
      <rPr>
        <i/>
        <vertAlign val="superscript"/>
        <sz val="11"/>
        <rFont val="Times New Roman"/>
        <family val="1"/>
      </rPr>
      <t>9, 10</t>
    </r>
  </si>
  <si>
    <r>
      <t>IKBKG</t>
    </r>
    <r>
      <rPr>
        <i/>
        <vertAlign val="superscript"/>
        <sz val="11"/>
        <rFont val="Times New Roman"/>
        <family val="1"/>
      </rPr>
      <t>19</t>
    </r>
  </si>
  <si>
    <r>
      <t>IRF3</t>
    </r>
    <r>
      <rPr>
        <i/>
        <vertAlign val="superscript"/>
        <sz val="11"/>
        <rFont val="Times New Roman"/>
        <family val="1"/>
      </rPr>
      <t>19</t>
    </r>
  </si>
  <si>
    <r>
      <t>MAPK8</t>
    </r>
    <r>
      <rPr>
        <vertAlign val="superscript"/>
        <sz val="11"/>
        <rFont val="Times New Roman"/>
        <family val="1"/>
      </rPr>
      <t>7</t>
    </r>
  </si>
  <si>
    <r>
      <t>NDUFAF7</t>
    </r>
    <r>
      <rPr>
        <i/>
        <vertAlign val="superscript"/>
        <sz val="12"/>
        <rFont val="Times New Roman"/>
        <family val="1"/>
      </rPr>
      <t>1</t>
    </r>
  </si>
  <si>
    <r>
      <t>NFKB1</t>
    </r>
    <r>
      <rPr>
        <i/>
        <vertAlign val="superscript"/>
        <sz val="11"/>
        <rFont val="Times New Roman"/>
        <family val="1"/>
      </rPr>
      <t>7</t>
    </r>
  </si>
  <si>
    <r>
      <t>PIK3C3</t>
    </r>
    <r>
      <rPr>
        <i/>
        <vertAlign val="superscript"/>
        <sz val="11"/>
        <rFont val="Times New Roman"/>
        <family val="1"/>
      </rPr>
      <t>14</t>
    </r>
  </si>
  <si>
    <r>
      <t>POLD4</t>
    </r>
    <r>
      <rPr>
        <i/>
        <vertAlign val="superscript"/>
        <sz val="11"/>
        <rFont val="Times New Roman"/>
        <family val="1"/>
      </rPr>
      <t>7</t>
    </r>
  </si>
  <si>
    <r>
      <t>RBM15</t>
    </r>
    <r>
      <rPr>
        <i/>
        <vertAlign val="superscript"/>
        <sz val="11"/>
        <rFont val="Times New Roman"/>
        <family val="1"/>
      </rPr>
      <t>24</t>
    </r>
  </si>
  <si>
    <r>
      <t>SLC6A20</t>
    </r>
    <r>
      <rPr>
        <i/>
        <vertAlign val="superscript"/>
        <sz val="11"/>
        <rFont val="Times New Roman"/>
        <family val="1"/>
      </rPr>
      <t>10, 16</t>
    </r>
  </si>
  <si>
    <r>
      <t>TMPRSS2</t>
    </r>
    <r>
      <rPr>
        <i/>
        <vertAlign val="superscript"/>
        <sz val="11"/>
        <rFont val="Times New Roman"/>
        <family val="1"/>
      </rPr>
      <t>1, 26</t>
    </r>
  </si>
  <si>
    <r>
      <t>ZNF275</t>
    </r>
    <r>
      <rPr>
        <i/>
        <vertAlign val="superscript"/>
        <sz val="11"/>
        <rFont val="Times New Roman"/>
        <family val="1"/>
      </rPr>
      <t>1</t>
    </r>
  </si>
  <si>
    <r>
      <t>WNT3</t>
    </r>
    <r>
      <rPr>
        <i/>
        <vertAlign val="superscript"/>
        <sz val="11"/>
        <rFont val="Times New Roman"/>
        <family val="1"/>
      </rPr>
      <t>21</t>
    </r>
  </si>
  <si>
    <r>
      <t>ABO</t>
    </r>
    <r>
      <rPr>
        <i/>
        <vertAlign val="superscript"/>
        <sz val="11"/>
        <rFont val="Times New Roman"/>
        <family val="1"/>
      </rPr>
      <t>9, 10</t>
    </r>
  </si>
  <si>
    <r>
      <t>ACACA</t>
    </r>
    <r>
      <rPr>
        <i/>
        <vertAlign val="superscript"/>
        <sz val="11"/>
        <rFont val="Times New Roman"/>
        <family val="1"/>
      </rPr>
      <t>10</t>
    </r>
  </si>
  <si>
    <r>
      <t>ACE1</t>
    </r>
    <r>
      <rPr>
        <i/>
        <vertAlign val="superscript"/>
        <sz val="11"/>
        <rFont val="Times New Roman"/>
        <family val="1"/>
      </rPr>
      <t>12</t>
    </r>
  </si>
  <si>
    <r>
      <t>ACE2</t>
    </r>
    <r>
      <rPr>
        <i/>
        <vertAlign val="superscript"/>
        <sz val="11"/>
        <rFont val="Times New Roman"/>
        <family val="1"/>
      </rPr>
      <t>1, 30</t>
    </r>
  </si>
  <si>
    <r>
      <t>AGT</t>
    </r>
    <r>
      <rPr>
        <i/>
        <vertAlign val="superscript"/>
        <sz val="11"/>
        <rFont val="Times New Roman"/>
        <family val="1"/>
      </rPr>
      <t>12</t>
    </r>
  </si>
  <si>
    <r>
      <t>AGTR1</t>
    </r>
    <r>
      <rPr>
        <i/>
        <vertAlign val="superscript"/>
        <sz val="11"/>
        <rFont val="Times New Roman"/>
        <family val="1"/>
      </rPr>
      <t>1</t>
    </r>
  </si>
  <si>
    <r>
      <t>AR</t>
    </r>
    <r>
      <rPr>
        <i/>
        <vertAlign val="superscript"/>
        <sz val="11"/>
        <rFont val="Times New Roman"/>
        <family val="1"/>
      </rPr>
      <t>13</t>
    </r>
  </si>
  <si>
    <r>
      <t>ATP6AP1</t>
    </r>
    <r>
      <rPr>
        <i/>
        <vertAlign val="superscript"/>
        <sz val="11"/>
        <rFont val="Times New Roman"/>
        <family val="1"/>
      </rPr>
      <t>14</t>
    </r>
  </si>
  <si>
    <r>
      <t>CCDC22</t>
    </r>
    <r>
      <rPr>
        <i/>
        <vertAlign val="superscript"/>
        <sz val="11"/>
        <rFont val="Times New Roman"/>
        <family val="1"/>
      </rPr>
      <t>14</t>
    </r>
  </si>
  <si>
    <r>
      <t>CCL2</t>
    </r>
    <r>
      <rPr>
        <i/>
        <vertAlign val="superscript"/>
        <sz val="11"/>
        <rFont val="Times New Roman"/>
        <family val="1"/>
      </rPr>
      <t>1</t>
    </r>
  </si>
  <si>
    <r>
      <t>CCNE1</t>
    </r>
    <r>
      <rPr>
        <i/>
        <vertAlign val="superscript"/>
        <sz val="11"/>
        <rFont val="Times New Roman"/>
        <family val="1"/>
      </rPr>
      <t>1</t>
    </r>
  </si>
  <si>
    <r>
      <t>CCR1</t>
    </r>
    <r>
      <rPr>
        <i/>
        <vertAlign val="superscript"/>
        <sz val="11"/>
        <rFont val="Times New Roman"/>
        <family val="1"/>
      </rPr>
      <t>7, 16</t>
    </r>
    <r>
      <rPr>
        <i/>
        <sz val="11"/>
        <rFont val="Times New Roman"/>
        <family val="1"/>
      </rPr>
      <t xml:space="preserve"> </t>
    </r>
  </si>
  <si>
    <r>
      <t>CCR2</t>
    </r>
    <r>
      <rPr>
        <i/>
        <vertAlign val="superscript"/>
        <sz val="11"/>
        <rFont val="Times New Roman"/>
        <family val="1"/>
      </rPr>
      <t>1, 16</t>
    </r>
  </si>
  <si>
    <r>
      <t>CCR5</t>
    </r>
    <r>
      <rPr>
        <i/>
        <vertAlign val="superscript"/>
        <sz val="11"/>
        <rFont val="Times New Roman"/>
        <family val="1"/>
      </rPr>
      <t>12</t>
    </r>
  </si>
  <si>
    <r>
      <t>CD40LG</t>
    </r>
    <r>
      <rPr>
        <i/>
        <vertAlign val="superscript"/>
        <sz val="11"/>
        <rFont val="Times New Roman"/>
        <family val="1"/>
      </rPr>
      <t>7</t>
    </r>
  </si>
  <si>
    <r>
      <t>CFH</t>
    </r>
    <r>
      <rPr>
        <i/>
        <vertAlign val="superscript"/>
        <sz val="11"/>
        <rFont val="Times New Roman"/>
        <family val="1"/>
      </rPr>
      <t>1</t>
    </r>
  </si>
  <si>
    <r>
      <t>CFP</t>
    </r>
    <r>
      <rPr>
        <i/>
        <vertAlign val="superscript"/>
        <sz val="11"/>
        <rFont val="Times New Roman"/>
        <family val="1"/>
      </rPr>
      <t>15</t>
    </r>
  </si>
  <si>
    <r>
      <t>CX3CR1</t>
    </r>
    <r>
      <rPr>
        <i/>
        <vertAlign val="superscript"/>
        <sz val="11"/>
        <rFont val="Times New Roman"/>
        <family val="1"/>
      </rPr>
      <t>12</t>
    </r>
  </si>
  <si>
    <r>
      <t>CXCR6</t>
    </r>
    <r>
      <rPr>
        <i/>
        <vertAlign val="superscript"/>
        <sz val="11"/>
        <rFont val="Times New Roman"/>
        <family val="1"/>
      </rPr>
      <t>10, 16</t>
    </r>
    <r>
      <rPr>
        <i/>
        <sz val="11"/>
        <rFont val="Times New Roman"/>
        <family val="1"/>
      </rPr>
      <t xml:space="preserve"> </t>
    </r>
  </si>
  <si>
    <r>
      <t>DDR1</t>
    </r>
    <r>
      <rPr>
        <i/>
        <vertAlign val="superscript"/>
        <sz val="11"/>
        <rFont val="Times New Roman"/>
        <family val="1"/>
      </rPr>
      <t>1</t>
    </r>
  </si>
  <si>
    <r>
      <t>DPP7</t>
    </r>
    <r>
      <rPr>
        <i/>
        <vertAlign val="superscript"/>
        <sz val="11"/>
        <rFont val="Times New Roman"/>
        <family val="1"/>
      </rPr>
      <t>1, 27</t>
    </r>
  </si>
  <si>
    <r>
      <t>DPP9</t>
    </r>
    <r>
      <rPr>
        <i/>
        <vertAlign val="superscript"/>
        <sz val="11"/>
        <rFont val="Times New Roman"/>
        <family val="1"/>
      </rPr>
      <t>10</t>
    </r>
  </si>
  <si>
    <r>
      <t>ELF5</t>
    </r>
    <r>
      <rPr>
        <i/>
        <vertAlign val="superscript"/>
        <sz val="11"/>
        <rFont val="Times New Roman"/>
        <family val="1"/>
      </rPr>
      <t>17</t>
    </r>
  </si>
  <si>
    <r>
      <t>FASLG</t>
    </r>
    <r>
      <rPr>
        <i/>
        <vertAlign val="superscript"/>
        <sz val="11"/>
        <rFont val="Times New Roman"/>
        <family val="1"/>
      </rPr>
      <t>7</t>
    </r>
  </si>
  <si>
    <r>
      <t>FASN</t>
    </r>
    <r>
      <rPr>
        <i/>
        <vertAlign val="superscript"/>
        <sz val="11"/>
        <rFont val="Times New Roman"/>
        <family val="1"/>
      </rPr>
      <t>10</t>
    </r>
  </si>
  <si>
    <r>
      <t>FBRSL1</t>
    </r>
    <r>
      <rPr>
        <i/>
        <vertAlign val="superscript"/>
        <sz val="11"/>
        <rFont val="Times New Roman"/>
        <family val="1"/>
      </rPr>
      <t>17</t>
    </r>
    <r>
      <rPr>
        <i/>
        <sz val="11"/>
        <rFont val="Times New Roman"/>
        <family val="1"/>
      </rPr>
      <t xml:space="preserve"> (FBRLS1)</t>
    </r>
  </si>
  <si>
    <r>
      <t>FURIN (PCSK3)</t>
    </r>
    <r>
      <rPr>
        <i/>
        <vertAlign val="superscript"/>
        <sz val="11"/>
        <rFont val="Times New Roman"/>
        <family val="1"/>
      </rPr>
      <t>1, 26</t>
    </r>
  </si>
  <si>
    <r>
      <t>FYCO1</t>
    </r>
    <r>
      <rPr>
        <i/>
        <vertAlign val="superscript"/>
        <sz val="11"/>
        <rFont val="Times New Roman"/>
        <family val="1"/>
      </rPr>
      <t>16</t>
    </r>
  </si>
  <si>
    <r>
      <t>GOLGA</t>
    </r>
    <r>
      <rPr>
        <i/>
        <vertAlign val="superscript"/>
        <sz val="11"/>
        <rFont val="Times New Roman"/>
        <family val="1"/>
      </rPr>
      <t>1, 27</t>
    </r>
  </si>
  <si>
    <r>
      <t>ICAM1</t>
    </r>
    <r>
      <rPr>
        <vertAlign val="superscript"/>
        <sz val="11"/>
        <rFont val="Times New Roman"/>
        <family val="1"/>
      </rPr>
      <t>7</t>
    </r>
  </si>
  <si>
    <r>
      <t>IFITM3</t>
    </r>
    <r>
      <rPr>
        <i/>
        <vertAlign val="superscript"/>
        <sz val="11"/>
        <rFont val="Times New Roman"/>
        <family val="1"/>
      </rPr>
      <t>1</t>
    </r>
  </si>
  <si>
    <r>
      <t>IFNA1</t>
    </r>
    <r>
      <rPr>
        <i/>
        <vertAlign val="superscript"/>
        <sz val="11"/>
        <rFont val="Times New Roman"/>
        <family val="1"/>
      </rPr>
      <t>18</t>
    </r>
  </si>
  <si>
    <r>
      <t>IFNAR1</t>
    </r>
    <r>
      <rPr>
        <i/>
        <vertAlign val="superscript"/>
        <sz val="11"/>
        <rFont val="Times New Roman"/>
        <family val="1"/>
      </rPr>
      <t>19</t>
    </r>
  </si>
  <si>
    <r>
      <t>IFNAR2</t>
    </r>
    <r>
      <rPr>
        <i/>
        <vertAlign val="superscript"/>
        <sz val="11"/>
        <rFont val="Times New Roman"/>
        <family val="1"/>
      </rPr>
      <t>9, 19</t>
    </r>
    <r>
      <rPr>
        <i/>
        <sz val="11"/>
        <rFont val="Times New Roman"/>
        <family val="1"/>
      </rPr>
      <t xml:space="preserve"> </t>
    </r>
  </si>
  <si>
    <r>
      <t>IFNG</t>
    </r>
    <r>
      <rPr>
        <i/>
        <vertAlign val="superscript"/>
        <sz val="11"/>
        <rFont val="Times New Roman"/>
        <family val="1"/>
      </rPr>
      <t>18</t>
    </r>
  </si>
  <si>
    <r>
      <t>IFNL4</t>
    </r>
    <r>
      <rPr>
        <vertAlign val="superscript"/>
        <sz val="11"/>
        <rFont val="Times New Roman"/>
        <family val="1"/>
      </rPr>
      <t>20</t>
    </r>
  </si>
  <si>
    <r>
      <t>IL1RN</t>
    </r>
    <r>
      <rPr>
        <i/>
        <vertAlign val="superscript"/>
        <sz val="11"/>
        <rFont val="Times New Roman"/>
        <family val="1"/>
      </rPr>
      <t>12</t>
    </r>
  </si>
  <si>
    <r>
      <t>IL1B</t>
    </r>
    <r>
      <rPr>
        <i/>
        <vertAlign val="superscript"/>
        <sz val="11"/>
        <rFont val="Times New Roman"/>
        <family val="1"/>
      </rPr>
      <t>12</t>
    </r>
  </si>
  <si>
    <r>
      <t>IL6 (IFNB2)</t>
    </r>
    <r>
      <rPr>
        <i/>
        <vertAlign val="superscript"/>
        <sz val="11"/>
        <rFont val="Times New Roman"/>
        <family val="1"/>
      </rPr>
      <t>12</t>
    </r>
  </si>
  <si>
    <r>
      <t>IRF7</t>
    </r>
    <r>
      <rPr>
        <i/>
        <vertAlign val="superscript"/>
        <sz val="11"/>
        <rFont val="Times New Roman"/>
        <family val="1"/>
      </rPr>
      <t>7, 19</t>
    </r>
  </si>
  <si>
    <r>
      <t>IRF9</t>
    </r>
    <r>
      <rPr>
        <i/>
        <vertAlign val="superscript"/>
        <sz val="11"/>
        <rFont val="Times New Roman"/>
        <family val="1"/>
      </rPr>
      <t>19</t>
    </r>
  </si>
  <si>
    <r>
      <t>(JUN)</t>
    </r>
    <r>
      <rPr>
        <i/>
        <vertAlign val="superscript"/>
        <sz val="11"/>
        <rFont val="Times New Roman"/>
        <family val="1"/>
      </rPr>
      <t>7</t>
    </r>
  </si>
  <si>
    <r>
      <t>KANSL1</t>
    </r>
    <r>
      <rPr>
        <i/>
        <vertAlign val="superscript"/>
        <sz val="11"/>
        <rFont val="Times New Roman"/>
        <family val="1"/>
      </rPr>
      <t>10</t>
    </r>
  </si>
  <si>
    <r>
      <t>KLRC2</t>
    </r>
    <r>
      <rPr>
        <i/>
        <vertAlign val="superscript"/>
        <sz val="11"/>
        <rFont val="Times New Roman"/>
        <family val="1"/>
      </rPr>
      <t>1</t>
    </r>
  </si>
  <si>
    <r>
      <t>LZTFL</t>
    </r>
    <r>
      <rPr>
        <i/>
        <vertAlign val="superscript"/>
        <sz val="11"/>
        <rFont val="Times New Roman"/>
        <family val="1"/>
      </rPr>
      <t>9, 16</t>
    </r>
  </si>
  <si>
    <r>
      <t>MBL2</t>
    </r>
    <r>
      <rPr>
        <i/>
        <vertAlign val="superscript"/>
        <sz val="11"/>
        <rFont val="Times New Roman"/>
        <family val="1"/>
      </rPr>
      <t>12</t>
    </r>
  </si>
  <si>
    <r>
      <t>MEF2B</t>
    </r>
    <r>
      <rPr>
        <i/>
        <vertAlign val="superscript"/>
        <sz val="11"/>
        <rFont val="Times New Roman"/>
        <family val="1"/>
      </rPr>
      <t>22</t>
    </r>
  </si>
  <si>
    <r>
      <t>MUC1</t>
    </r>
    <r>
      <rPr>
        <i/>
        <vertAlign val="superscript"/>
        <sz val="11"/>
        <rFont val="Times New Roman"/>
        <family val="1"/>
      </rPr>
      <t>1, 28</t>
    </r>
  </si>
  <si>
    <r>
      <t>MUC4</t>
    </r>
    <r>
      <rPr>
        <i/>
        <vertAlign val="superscript"/>
        <sz val="11"/>
        <rFont val="Times New Roman"/>
        <family val="1"/>
      </rPr>
      <t>1, 28</t>
    </r>
  </si>
  <si>
    <r>
      <t>MUC5AC</t>
    </r>
    <r>
      <rPr>
        <i/>
        <vertAlign val="superscript"/>
        <sz val="11"/>
        <rFont val="Times New Roman"/>
        <family val="1"/>
      </rPr>
      <t>1, 28</t>
    </r>
  </si>
  <si>
    <r>
      <t>NAPSA</t>
    </r>
    <r>
      <rPr>
        <i/>
        <vertAlign val="superscript"/>
        <sz val="11"/>
        <rFont val="Times New Roman"/>
        <family val="1"/>
      </rPr>
      <t>21</t>
    </r>
  </si>
  <si>
    <r>
      <t>NFKBIA</t>
    </r>
    <r>
      <rPr>
        <i/>
        <vertAlign val="superscript"/>
        <sz val="11"/>
        <rFont val="Times New Roman"/>
        <family val="1"/>
      </rPr>
      <t>7</t>
    </r>
  </si>
  <si>
    <r>
      <t>NPC1</t>
    </r>
    <r>
      <rPr>
        <i/>
        <vertAlign val="superscript"/>
        <sz val="11"/>
        <rFont val="Times New Roman"/>
        <family val="1"/>
      </rPr>
      <t>14</t>
    </r>
  </si>
  <si>
    <r>
      <t>NSF</t>
    </r>
    <r>
      <rPr>
        <i/>
        <vertAlign val="superscript"/>
        <sz val="11"/>
        <rFont val="Times New Roman"/>
        <family val="1"/>
      </rPr>
      <t>21</t>
    </r>
  </si>
  <si>
    <r>
      <t>NXPE3</t>
    </r>
    <r>
      <rPr>
        <i/>
        <vertAlign val="superscript"/>
        <sz val="11"/>
        <rFont val="Times New Roman"/>
        <family val="1"/>
      </rPr>
      <t>17</t>
    </r>
  </si>
  <si>
    <r>
      <t>OAS1-3</t>
    </r>
    <r>
      <rPr>
        <i/>
        <vertAlign val="superscript"/>
        <sz val="11"/>
        <rFont val="Times New Roman"/>
        <family val="1"/>
      </rPr>
      <t>10, 21, 29</t>
    </r>
  </si>
  <si>
    <r>
      <t>PNPLA3</t>
    </r>
    <r>
      <rPr>
        <i/>
        <vertAlign val="superscript"/>
        <sz val="11"/>
        <rFont val="Times New Roman"/>
        <family val="1"/>
      </rPr>
      <t>25</t>
    </r>
  </si>
  <si>
    <r>
      <t>PPP1R15A</t>
    </r>
    <r>
      <rPr>
        <i/>
        <vertAlign val="superscript"/>
        <sz val="11"/>
        <rFont val="Times New Roman"/>
        <family val="1"/>
      </rPr>
      <t>10</t>
    </r>
  </si>
  <si>
    <r>
      <t>PRF1</t>
    </r>
    <r>
      <rPr>
        <i/>
        <vertAlign val="superscript"/>
        <sz val="11"/>
        <rFont val="Times New Roman"/>
        <family val="1"/>
      </rPr>
      <t>1</t>
    </r>
  </si>
  <si>
    <r>
      <t>PRKPA</t>
    </r>
    <r>
      <rPr>
        <i/>
        <vertAlign val="superscript"/>
        <sz val="11"/>
        <rFont val="Times New Roman"/>
        <family val="1"/>
      </rPr>
      <t>1</t>
    </r>
  </si>
  <si>
    <r>
      <t>RAB7A</t>
    </r>
    <r>
      <rPr>
        <i/>
        <vertAlign val="superscript"/>
        <sz val="11"/>
        <rFont val="Times New Roman"/>
        <family val="1"/>
      </rPr>
      <t>14</t>
    </r>
  </si>
  <si>
    <r>
      <t>RPA2</t>
    </r>
    <r>
      <rPr>
        <i/>
        <vertAlign val="superscript"/>
        <sz val="11"/>
        <rFont val="Times New Roman"/>
        <family val="1"/>
      </rPr>
      <t>7</t>
    </r>
  </si>
  <si>
    <r>
      <t>S100A12</t>
    </r>
    <r>
      <rPr>
        <i/>
        <vertAlign val="superscript"/>
        <sz val="11"/>
        <rFont val="Times New Roman"/>
        <family val="1"/>
      </rPr>
      <t>23</t>
    </r>
  </si>
  <si>
    <r>
      <t>SACM1L</t>
    </r>
    <r>
      <rPr>
        <i/>
        <vertAlign val="superscript"/>
        <sz val="11"/>
        <rFont val="Times New Roman"/>
        <family val="1"/>
      </rPr>
      <t>21</t>
    </r>
  </si>
  <si>
    <r>
      <t>SFTPD</t>
    </r>
    <r>
      <rPr>
        <i/>
        <vertAlign val="superscript"/>
        <sz val="11"/>
        <rFont val="Times New Roman"/>
        <family val="1"/>
      </rPr>
      <t>17</t>
    </r>
  </si>
  <si>
    <r>
      <t>STAT2</t>
    </r>
    <r>
      <rPr>
        <i/>
        <vertAlign val="superscript"/>
        <sz val="11"/>
        <rFont val="Times New Roman"/>
        <family val="1"/>
      </rPr>
      <t>7</t>
    </r>
  </si>
  <si>
    <r>
      <t>TBK1</t>
    </r>
    <r>
      <rPr>
        <i/>
        <vertAlign val="superscript"/>
        <sz val="11"/>
        <rFont val="Times New Roman"/>
        <family val="1"/>
      </rPr>
      <t>19</t>
    </r>
  </si>
  <si>
    <r>
      <t>TEAD3</t>
    </r>
    <r>
      <rPr>
        <i/>
        <vertAlign val="superscript"/>
        <sz val="11"/>
        <rFont val="Times New Roman"/>
        <family val="1"/>
      </rPr>
      <t>1</t>
    </r>
  </si>
  <si>
    <r>
      <t>THBD</t>
    </r>
    <r>
      <rPr>
        <i/>
        <vertAlign val="superscript"/>
        <sz val="11"/>
        <rFont val="Times New Roman"/>
        <family val="1"/>
      </rPr>
      <t>1</t>
    </r>
  </si>
  <si>
    <r>
      <t>TLL1</t>
    </r>
    <r>
      <rPr>
        <i/>
        <vertAlign val="superscript"/>
        <sz val="11"/>
        <rFont val="Times New Roman"/>
        <family val="1"/>
      </rPr>
      <t>25</t>
    </r>
  </si>
  <si>
    <r>
      <t>TLR3</t>
    </r>
    <r>
      <rPr>
        <i/>
        <vertAlign val="superscript"/>
        <sz val="11"/>
        <rFont val="Times New Roman"/>
        <family val="1"/>
      </rPr>
      <t xml:space="preserve">19 </t>
    </r>
  </si>
  <si>
    <r>
      <t>TLR4</t>
    </r>
    <r>
      <rPr>
        <i/>
        <vertAlign val="superscript"/>
        <sz val="12"/>
        <rFont val="Times New Roman"/>
        <family val="1"/>
      </rPr>
      <t>12</t>
    </r>
  </si>
  <si>
    <r>
      <t>TLR7</t>
    </r>
    <r>
      <rPr>
        <i/>
        <vertAlign val="superscript"/>
        <sz val="11"/>
        <rFont val="Times New Roman"/>
        <family val="1"/>
      </rPr>
      <t>5, 6</t>
    </r>
  </si>
  <si>
    <r>
      <t>TMEM189</t>
    </r>
    <r>
      <rPr>
        <i/>
        <vertAlign val="superscript"/>
        <sz val="11"/>
        <rFont val="Times New Roman"/>
        <family val="1"/>
      </rPr>
      <t>1, 27</t>
    </r>
  </si>
  <si>
    <r>
      <t>TNFA</t>
    </r>
    <r>
      <rPr>
        <i/>
        <vertAlign val="superscript"/>
        <sz val="11"/>
        <rFont val="Times New Roman"/>
        <family val="1"/>
      </rPr>
      <t>1</t>
    </r>
  </si>
  <si>
    <r>
      <t>TRAF3</t>
    </r>
    <r>
      <rPr>
        <i/>
        <vertAlign val="superscript"/>
        <sz val="12"/>
        <rFont val="Times New Roman"/>
        <family val="1"/>
      </rPr>
      <t>19</t>
    </r>
  </si>
  <si>
    <r>
      <t>TYK2</t>
    </r>
    <r>
      <rPr>
        <i/>
        <vertAlign val="superscript"/>
        <sz val="11"/>
        <rFont val="Times New Roman"/>
        <family val="1"/>
      </rPr>
      <t>10</t>
    </r>
  </si>
  <si>
    <r>
      <t>UNC93B1</t>
    </r>
    <r>
      <rPr>
        <i/>
        <vertAlign val="superscript"/>
        <sz val="11"/>
        <rFont val="Times New Roman"/>
        <family val="1"/>
      </rPr>
      <t>19</t>
    </r>
  </si>
  <si>
    <r>
      <t>XCR1</t>
    </r>
    <r>
      <rPr>
        <i/>
        <vertAlign val="superscript"/>
        <sz val="11"/>
        <rFont val="Times New Roman"/>
        <family val="1"/>
      </rPr>
      <t>16</t>
    </r>
  </si>
  <si>
    <r>
      <t>IFNB1</t>
    </r>
    <r>
      <rPr>
        <i/>
        <vertAlign val="superscript"/>
        <sz val="11"/>
        <rFont val="Times New Roman"/>
        <family val="1"/>
      </rPr>
      <t xml:space="preserve">18 </t>
    </r>
  </si>
  <si>
    <r>
      <t xml:space="preserve">5. van der Made CI et al. Presence of genetic variants among young men with severe COVID-19. JAMA </t>
    </r>
    <r>
      <rPr>
        <b/>
        <sz val="12"/>
        <color rgb="FF212121"/>
        <rFont val="Times New Roman"/>
        <family val="1"/>
      </rPr>
      <t>324</t>
    </r>
    <r>
      <rPr>
        <sz val="12"/>
        <color rgb="FF212121"/>
        <rFont val="Times New Roman"/>
        <family val="1"/>
      </rPr>
      <t>:663-673 (2020).</t>
    </r>
  </si>
  <si>
    <r>
      <t>8.</t>
    </r>
    <r>
      <rPr>
        <sz val="7"/>
        <color rgb="FF222222"/>
        <rFont val="Times New Roman"/>
        <family val="1"/>
      </rPr>
      <t> </t>
    </r>
    <r>
      <rPr>
        <sz val="12"/>
        <color rgb="FF212121"/>
        <rFont val="Times New Roman"/>
        <family val="1"/>
      </rPr>
      <t xml:space="preserve">Delorey TM et al. COVID-19 tissue atlases reveal SARS-CoV-2 pathology and cellular targets. Nature </t>
    </r>
    <r>
      <rPr>
        <b/>
        <sz val="12"/>
        <color rgb="FF212121"/>
        <rFont val="Times New Roman"/>
        <family val="1"/>
      </rPr>
      <t>595</t>
    </r>
    <r>
      <rPr>
        <sz val="12"/>
        <color rgb="FF212121"/>
        <rFont val="Times New Roman"/>
        <family val="1"/>
      </rPr>
      <t>:107-113 (2021).</t>
    </r>
  </si>
  <si>
    <r>
      <t>9.</t>
    </r>
    <r>
      <rPr>
        <sz val="7"/>
        <color rgb="FF222222"/>
        <rFont val="Times New Roman"/>
        <family val="1"/>
      </rPr>
      <t xml:space="preserve"> </t>
    </r>
    <r>
      <rPr>
        <sz val="12"/>
        <color rgb="FF000000"/>
        <rFont val="Times New Roman"/>
        <family val="1"/>
      </rPr>
      <t xml:space="preserve">Namkoong H et al. </t>
    </r>
    <r>
      <rPr>
        <sz val="12"/>
        <color rgb="FF212121"/>
        <rFont val="Times New Roman"/>
        <family val="1"/>
      </rPr>
      <t xml:space="preserve">DOCK2 is involved in the host genetics and biology of severe COVID-19. Nature </t>
    </r>
    <r>
      <rPr>
        <b/>
        <sz val="12"/>
        <color rgb="FF212121"/>
        <rFont val="Times New Roman"/>
        <family val="1"/>
      </rPr>
      <t>609</t>
    </r>
    <r>
      <rPr>
        <sz val="12"/>
        <color rgb="FF212121"/>
        <rFont val="Times New Roman"/>
        <family val="1"/>
      </rPr>
      <t>:754-760 (2022).</t>
    </r>
  </si>
  <si>
    <r>
      <t>10.</t>
    </r>
    <r>
      <rPr>
        <sz val="7"/>
        <color rgb="FF222222"/>
        <rFont val="Times New Roman"/>
        <family val="1"/>
      </rPr>
      <t xml:space="preserve"> </t>
    </r>
    <r>
      <rPr>
        <sz val="12"/>
        <color rgb="FF000000"/>
        <rFont val="Times New Roman"/>
        <family val="1"/>
      </rPr>
      <t xml:space="preserve">COVID-19 </t>
    </r>
    <r>
      <rPr>
        <sz val="12"/>
        <color rgb="FF222222"/>
        <rFont val="Times New Roman"/>
        <family val="1"/>
      </rPr>
      <t>Host Genetics Initiative. Mapping the human genetic architecture of COVID-19. Nature </t>
    </r>
    <r>
      <rPr>
        <b/>
        <sz val="12"/>
        <color rgb="FF222222"/>
        <rFont val="Times New Roman"/>
        <family val="1"/>
      </rPr>
      <t>600</t>
    </r>
    <r>
      <rPr>
        <sz val="12"/>
        <color rgb="FF222222"/>
        <rFont val="Times New Roman"/>
        <family val="1"/>
      </rPr>
      <t>:472–477 (2021).</t>
    </r>
  </si>
  <si>
    <r>
      <t>11.</t>
    </r>
    <r>
      <rPr>
        <sz val="7"/>
        <color theme="1"/>
        <rFont val="Times New Roman"/>
        <family val="1"/>
      </rPr>
      <t xml:space="preserve"> </t>
    </r>
    <r>
      <rPr>
        <sz val="12"/>
        <color rgb="FF000000"/>
        <rFont val="Times New Roman"/>
        <family val="1"/>
      </rPr>
      <t xml:space="preserve">Chu J </t>
    </r>
    <r>
      <rPr>
        <sz val="12"/>
        <color rgb="FF212121"/>
        <rFont val="Times New Roman"/>
        <family val="1"/>
      </rPr>
      <t xml:space="preserve">et al. Pharmacological inhibition of fatty acid synthesis blocks SARS-CoV-2 replication. Nat Metab </t>
    </r>
    <r>
      <rPr>
        <b/>
        <sz val="12"/>
        <color rgb="FF212121"/>
        <rFont val="Times New Roman"/>
        <family val="1"/>
      </rPr>
      <t>3</t>
    </r>
    <r>
      <rPr>
        <sz val="12"/>
        <color rgb="FF212121"/>
        <rFont val="Times New Roman"/>
        <family val="1"/>
      </rPr>
      <t>:1466-1475 (2021).</t>
    </r>
  </si>
  <si>
    <r>
      <t>12.</t>
    </r>
    <r>
      <rPr>
        <sz val="7"/>
        <color theme="1"/>
        <rFont val="Times New Roman"/>
        <family val="1"/>
      </rPr>
      <t xml:space="preserve"> </t>
    </r>
    <r>
      <rPr>
        <sz val="12"/>
        <color rgb="FF000000"/>
        <rFont val="Times New Roman"/>
        <family val="1"/>
      </rPr>
      <t xml:space="preserve">Feng S. et al. Potential genes associated with COVID-19 and comorbidity. Int J Med Sci </t>
    </r>
    <r>
      <rPr>
        <b/>
        <sz val="12"/>
        <color rgb="FF000000"/>
        <rFont val="Times New Roman"/>
        <family val="1"/>
      </rPr>
      <t>19</t>
    </r>
    <r>
      <rPr>
        <sz val="12"/>
        <color rgb="FF000000"/>
        <rFont val="Times New Roman"/>
        <family val="1"/>
      </rPr>
      <t>:402-415 (2022). </t>
    </r>
  </si>
  <si>
    <r>
      <t>13.</t>
    </r>
    <r>
      <rPr>
        <sz val="7"/>
        <color theme="1"/>
        <rFont val="Times New Roman"/>
        <family val="1"/>
      </rPr>
      <t xml:space="preserve">  </t>
    </r>
    <r>
      <rPr>
        <sz val="12"/>
        <color theme="1"/>
        <rFont val="Times New Roman"/>
        <family val="1"/>
      </rPr>
      <t xml:space="preserve">Baldassarri M et al Shorter androgen receptor polyQ alleles protect against life-threatening COVID19 disease in European males. EBioMedicine </t>
    </r>
    <r>
      <rPr>
        <b/>
        <sz val="12"/>
        <color theme="1"/>
        <rFont val="Times New Roman"/>
        <family val="1"/>
      </rPr>
      <t>65</t>
    </r>
    <r>
      <rPr>
        <sz val="12"/>
        <color theme="1"/>
        <rFont val="Times New Roman"/>
        <family val="1"/>
      </rPr>
      <t>:103246 (2021).</t>
    </r>
  </si>
  <si>
    <r>
      <t>14.</t>
    </r>
    <r>
      <rPr>
        <sz val="7"/>
        <color rgb="FF222222"/>
        <rFont val="Times New Roman"/>
        <family val="1"/>
      </rPr>
      <t xml:space="preserve"> </t>
    </r>
    <r>
      <rPr>
        <sz val="12"/>
        <color rgb="FF222222"/>
        <rFont val="Times New Roman"/>
        <family val="1"/>
      </rPr>
      <t>Daniloski Z et al.  Identification of required host factors for SARS-CoV-2 infection in human cells. </t>
    </r>
    <r>
      <rPr>
        <i/>
        <sz val="12"/>
        <color rgb="FF222222"/>
        <rFont val="Times New Roman"/>
        <family val="1"/>
      </rPr>
      <t xml:space="preserve">Cell </t>
    </r>
    <r>
      <rPr>
        <b/>
        <i/>
        <sz val="12"/>
        <color rgb="FF222222"/>
        <rFont val="Times New Roman"/>
        <family val="1"/>
      </rPr>
      <t>184</t>
    </r>
    <r>
      <rPr>
        <i/>
        <sz val="12"/>
        <color rgb="FF222222"/>
        <rFont val="Times New Roman"/>
        <family val="1"/>
      </rPr>
      <t>:</t>
    </r>
    <r>
      <rPr>
        <sz val="12"/>
        <color rgb="FF222222"/>
        <rFont val="Times New Roman"/>
        <family val="1"/>
      </rPr>
      <t xml:space="preserve">92-105.e16 (2021). </t>
    </r>
  </si>
  <si>
    <r>
      <t>15.</t>
    </r>
    <r>
      <rPr>
        <sz val="7"/>
        <color rgb="FF222222"/>
        <rFont val="Times New Roman"/>
        <family val="1"/>
      </rPr>
      <t xml:space="preserve"> </t>
    </r>
    <r>
      <rPr>
        <sz val="12"/>
        <color rgb="FF212121"/>
        <rFont val="Times New Roman"/>
        <family val="1"/>
      </rPr>
      <t xml:space="preserve">Boussier J. et al. Severe COVID-19 is associated with hyperactivation of the alternative complement pathway. J Allergy Clin Immunol </t>
    </r>
    <r>
      <rPr>
        <b/>
        <sz val="12"/>
        <color rgb="FF212121"/>
        <rFont val="Times New Roman"/>
        <family val="1"/>
      </rPr>
      <t>149</t>
    </r>
    <r>
      <rPr>
        <sz val="12"/>
        <color rgb="FF212121"/>
        <rFont val="Times New Roman"/>
        <family val="1"/>
      </rPr>
      <t>:550-556.e2 (2022).</t>
    </r>
  </si>
  <si>
    <r>
      <t>16.</t>
    </r>
    <r>
      <rPr>
        <sz val="12"/>
        <color rgb="FF212121"/>
        <rFont val="Times New Roman"/>
        <family val="1"/>
      </rPr>
      <t> Nakanishi T</t>
    </r>
    <r>
      <rPr>
        <sz val="12"/>
        <color rgb="FF000000"/>
        <rFont val="Times New Roman"/>
        <family val="1"/>
      </rPr>
      <t xml:space="preserve"> et al. </t>
    </r>
    <r>
      <rPr>
        <sz val="12"/>
        <color rgb="FF212121"/>
        <rFont val="Times New Roman"/>
        <family val="1"/>
      </rPr>
      <t xml:space="preserve">Age-dependent impact of the major common genetic risk factor for COVID-19 on severity and mortality. J Clin Invest </t>
    </r>
    <r>
      <rPr>
        <b/>
        <sz val="12"/>
        <color rgb="FF212121"/>
        <rFont val="Times New Roman"/>
        <family val="1"/>
      </rPr>
      <t>131</t>
    </r>
    <r>
      <rPr>
        <sz val="12"/>
        <color rgb="FF212121"/>
        <rFont val="Times New Roman"/>
        <family val="1"/>
      </rPr>
      <t>:e152386 (2021).</t>
    </r>
  </si>
  <si>
    <r>
      <t>17.</t>
    </r>
    <r>
      <rPr>
        <sz val="7"/>
        <color theme="1"/>
        <rFont val="Times New Roman"/>
        <family val="1"/>
      </rPr>
      <t xml:space="preserve"> </t>
    </r>
    <r>
      <rPr>
        <sz val="12"/>
        <color rgb="FF000000"/>
        <rFont val="Times New Roman"/>
        <family val="1"/>
      </rPr>
      <t xml:space="preserve">Niemi </t>
    </r>
    <r>
      <rPr>
        <sz val="12"/>
        <color rgb="FF212121"/>
        <rFont val="Times New Roman"/>
        <family val="1"/>
      </rPr>
      <t xml:space="preserve">MEK, Daly MJ, Ganna A. The human genetic epidemiology of COVID-19. Nat Rev Genet </t>
    </r>
    <r>
      <rPr>
        <b/>
        <sz val="12"/>
        <color rgb="FF212121"/>
        <rFont val="Times New Roman"/>
        <family val="1"/>
      </rPr>
      <t>23</t>
    </r>
    <r>
      <rPr>
        <sz val="12"/>
        <color rgb="FF212121"/>
        <rFont val="Times New Roman"/>
        <family val="1"/>
      </rPr>
      <t>:533-546 (2022).</t>
    </r>
  </si>
  <si>
    <r>
      <t>18.</t>
    </r>
    <r>
      <rPr>
        <sz val="7"/>
        <color rgb="FF222222"/>
        <rFont val="Times New Roman"/>
        <family val="1"/>
      </rPr>
      <t xml:space="preserve"> </t>
    </r>
    <r>
      <rPr>
        <sz val="12"/>
        <color rgb="FF222222"/>
        <rFont val="Times New Roman"/>
        <family val="1"/>
      </rPr>
      <t>Bastard P et al. Autoantibodies against type I IFNs in patients with life-threatening COVID-19</t>
    </r>
    <r>
      <rPr>
        <i/>
        <sz val="12"/>
        <color rgb="FF222222"/>
        <rFont val="Times New Roman"/>
        <family val="1"/>
      </rPr>
      <t xml:space="preserve">. Science </t>
    </r>
    <r>
      <rPr>
        <b/>
        <sz val="12"/>
        <color rgb="FF212121"/>
        <rFont val="Times New Roman"/>
        <family val="1"/>
      </rPr>
      <t>370</t>
    </r>
    <r>
      <rPr>
        <sz val="12"/>
        <color rgb="FF212121"/>
        <rFont val="Times New Roman"/>
        <family val="1"/>
      </rPr>
      <t>:eabd4585</t>
    </r>
    <r>
      <rPr>
        <sz val="12"/>
        <color rgb="FF222222"/>
        <rFont val="Times New Roman"/>
        <family val="1"/>
      </rPr>
      <t xml:space="preserve"> (2020).</t>
    </r>
  </si>
  <si>
    <r>
      <t>19.</t>
    </r>
    <r>
      <rPr>
        <sz val="7"/>
        <color rgb="FF222222"/>
        <rFont val="Times New Roman"/>
        <family val="1"/>
      </rPr>
      <t xml:space="preserve"> </t>
    </r>
    <r>
      <rPr>
        <sz val="12"/>
        <color rgb="FF222222"/>
        <rFont val="Times New Roman"/>
        <family val="1"/>
      </rPr>
      <t>Zhang Q et al. Inborn errors of type I IFN immunity in patients with life-threatening COVID-19. </t>
    </r>
    <r>
      <rPr>
        <i/>
        <sz val="12"/>
        <color rgb="FF222222"/>
        <rFont val="Times New Roman"/>
        <family val="1"/>
      </rPr>
      <t xml:space="preserve">Science </t>
    </r>
    <r>
      <rPr>
        <b/>
        <i/>
        <sz val="12"/>
        <color rgb="FF222222"/>
        <rFont val="Times New Roman"/>
        <family val="1"/>
      </rPr>
      <t>370</t>
    </r>
    <r>
      <rPr>
        <sz val="12"/>
        <color rgb="FF212121"/>
        <rFont val="Times New Roman"/>
        <family val="1"/>
      </rPr>
      <t>:eabd4570</t>
    </r>
    <r>
      <rPr>
        <sz val="12"/>
        <color rgb="FF222222"/>
        <rFont val="Times New Roman"/>
        <family val="1"/>
      </rPr>
      <t xml:space="preserve"> (2020). </t>
    </r>
  </si>
  <si>
    <r>
      <t>20.</t>
    </r>
    <r>
      <rPr>
        <sz val="7"/>
        <color theme="1"/>
        <rFont val="Times New Roman"/>
        <family val="1"/>
      </rPr>
      <t xml:space="preserve"> </t>
    </r>
    <r>
      <rPr>
        <sz val="12"/>
        <color rgb="FF212121"/>
        <rFont val="Times New Roman"/>
        <family val="1"/>
      </rPr>
      <t xml:space="preserve">Saponi-Cortes JMR et al. IFNL4 genetic variant can predispose to COVID-19. Sci Rep </t>
    </r>
    <r>
      <rPr>
        <b/>
        <sz val="12"/>
        <color rgb="FF212121"/>
        <rFont val="Times New Roman"/>
        <family val="1"/>
      </rPr>
      <t>11</t>
    </r>
    <r>
      <rPr>
        <sz val="12"/>
        <color rgb="FF212121"/>
        <rFont val="Times New Roman"/>
        <family val="1"/>
      </rPr>
      <t>:21185 (2021).</t>
    </r>
  </si>
  <si>
    <r>
      <t>21.</t>
    </r>
    <r>
      <rPr>
        <sz val="7"/>
        <color theme="1"/>
        <rFont val="Times New Roman"/>
        <family val="1"/>
      </rPr>
      <t xml:space="preserve"> </t>
    </r>
    <r>
      <rPr>
        <sz val="12"/>
        <color rgb="FF000000"/>
        <rFont val="Times New Roman"/>
        <family val="1"/>
      </rPr>
      <t>Wu L,</t>
    </r>
    <r>
      <rPr>
        <sz val="12"/>
        <color rgb="FF00B050"/>
        <rFont val="Times New Roman"/>
        <family val="1"/>
      </rPr>
      <t xml:space="preserve"> </t>
    </r>
    <r>
      <rPr>
        <sz val="12"/>
        <color rgb="FF212121"/>
        <rFont val="Times New Roman"/>
        <family val="1"/>
      </rPr>
      <t xml:space="preserve">Zhu J, Liu D, Sun Y, Wu C. An integrative multiomics analysis identifies putative causal genes for COVID-19 severity. Genet Med </t>
    </r>
    <r>
      <rPr>
        <b/>
        <sz val="12"/>
        <color rgb="FF212121"/>
        <rFont val="Times New Roman"/>
        <family val="1"/>
      </rPr>
      <t>23</t>
    </r>
    <r>
      <rPr>
        <sz val="12"/>
        <color rgb="FF212121"/>
        <rFont val="Times New Roman"/>
        <family val="1"/>
      </rPr>
      <t>:2076-2086 (2021).</t>
    </r>
  </si>
  <si>
    <r>
      <t>22.</t>
    </r>
    <r>
      <rPr>
        <sz val="7"/>
        <color theme="1"/>
        <rFont val="Times New Roman"/>
        <family val="1"/>
      </rPr>
      <t xml:space="preserve"> </t>
    </r>
    <r>
      <rPr>
        <sz val="12"/>
        <color rgb="FF000000"/>
        <rFont val="Times New Roman"/>
        <family val="1"/>
      </rPr>
      <t xml:space="preserve">Wu P, </t>
    </r>
    <r>
      <rPr>
        <sz val="12"/>
        <color rgb="FF212121"/>
        <rFont val="Times New Roman"/>
        <family val="1"/>
      </rPr>
      <t xml:space="preserve">Ding L, Li X. Trans-ethnic genome-wide association study of severe COVID-19. Commun Biol </t>
    </r>
    <r>
      <rPr>
        <b/>
        <sz val="12"/>
        <color rgb="FF212121"/>
        <rFont val="Times New Roman"/>
        <family val="1"/>
      </rPr>
      <t>4</t>
    </r>
    <r>
      <rPr>
        <sz val="12"/>
        <color rgb="FF212121"/>
        <rFont val="Times New Roman"/>
        <family val="1"/>
      </rPr>
      <t>:1034 (2021).</t>
    </r>
  </si>
  <si>
    <r>
      <t>23.</t>
    </r>
    <r>
      <rPr>
        <sz val="7"/>
        <color theme="1"/>
        <rFont val="Times New Roman"/>
        <family val="1"/>
      </rPr>
      <t xml:space="preserve"> </t>
    </r>
    <r>
      <rPr>
        <sz val="12"/>
        <color rgb="FF7030A0"/>
        <rFont val="Times New Roman"/>
        <family val="1"/>
      </rPr>
      <t xml:space="preserve">Patrick </t>
    </r>
    <r>
      <rPr>
        <sz val="12"/>
        <color rgb="FF212121"/>
        <rFont val="Times New Roman"/>
        <family val="1"/>
      </rPr>
      <t xml:space="preserve">MT et al. Associations between COVID-19 and skin conditions identified through epidemiology and genomic studies. J Allergy Clin Immunol </t>
    </r>
    <r>
      <rPr>
        <b/>
        <sz val="12"/>
        <color rgb="FF212121"/>
        <rFont val="Times New Roman"/>
        <family val="1"/>
      </rPr>
      <t>147</t>
    </r>
    <r>
      <rPr>
        <sz val="12"/>
        <color rgb="FF212121"/>
        <rFont val="Times New Roman"/>
        <family val="1"/>
      </rPr>
      <t>:857-869.e7 (2021).</t>
    </r>
  </si>
  <si>
    <r>
      <t xml:space="preserve">24. </t>
    </r>
    <r>
      <rPr>
        <sz val="12"/>
        <color rgb="FF212121"/>
        <rFont val="Times New Roman"/>
        <family val="1"/>
      </rPr>
      <t xml:space="preserve">Meng Y et al. RBM15-mediated N6-methyladenosine modification affects COVID-19 severity by regulating the expression of multitarget genes. Cell Death Dis </t>
    </r>
    <r>
      <rPr>
        <b/>
        <sz val="12"/>
        <color rgb="FF212121"/>
        <rFont val="Times New Roman"/>
        <family val="1"/>
      </rPr>
      <t>12</t>
    </r>
    <r>
      <rPr>
        <sz val="12"/>
        <color rgb="FF212121"/>
        <rFont val="Times New Roman"/>
        <family val="1"/>
      </rPr>
      <t>:732 (2021).</t>
    </r>
  </si>
  <si>
    <r>
      <t>25.</t>
    </r>
    <r>
      <rPr>
        <sz val="7"/>
        <color theme="1"/>
        <rFont val="Times New Roman"/>
        <family val="1"/>
      </rPr>
      <t xml:space="preserve">  </t>
    </r>
    <r>
      <rPr>
        <sz val="12"/>
        <color rgb="FF212121"/>
        <rFont val="Times New Roman"/>
        <family val="1"/>
      </rPr>
      <t xml:space="preserve">Grimaudo S et al. PNPLA3 and TLL-1 polymorphisms as potential predictors of disease severity in patients with COVID-19. Front Cell Dev Biol </t>
    </r>
    <r>
      <rPr>
        <b/>
        <sz val="12"/>
        <color rgb="FF212121"/>
        <rFont val="Times New Roman"/>
        <family val="1"/>
      </rPr>
      <t>9</t>
    </r>
    <r>
      <rPr>
        <sz val="12"/>
        <color rgb="FF212121"/>
        <rFont val="Times New Roman"/>
        <family val="1"/>
      </rPr>
      <t>:627914 (2021).</t>
    </r>
  </si>
  <si>
    <r>
      <t>26.</t>
    </r>
    <r>
      <rPr>
        <sz val="7"/>
        <color theme="1"/>
        <rFont val="Times New Roman"/>
        <family val="1"/>
      </rPr>
      <t xml:space="preserve">  </t>
    </r>
    <r>
      <rPr>
        <sz val="12"/>
        <color rgb="FF212121"/>
        <rFont val="Times New Roman"/>
        <family val="1"/>
      </rPr>
      <t xml:space="preserve">Latini A et al. COVID-19 and genetic variants of protein involved in the SARS-CoV-2 entry into the host cells. Genes </t>
    </r>
    <r>
      <rPr>
        <b/>
        <sz val="12"/>
        <color rgb="FF212121"/>
        <rFont val="Times New Roman"/>
        <family val="1"/>
      </rPr>
      <t>11</t>
    </r>
    <r>
      <rPr>
        <sz val="12"/>
        <color rgb="FF212121"/>
        <rFont val="Times New Roman"/>
        <family val="1"/>
      </rPr>
      <t>:1010 (2020).</t>
    </r>
  </si>
  <si>
    <r>
      <t>28.</t>
    </r>
    <r>
      <rPr>
        <sz val="7"/>
        <color theme="1"/>
        <rFont val="Times New Roman"/>
        <family val="1"/>
      </rPr>
      <t xml:space="preserve"> </t>
    </r>
    <r>
      <rPr>
        <sz val="12"/>
        <color rgb="FF222222"/>
        <rFont val="Times New Roman"/>
        <family val="1"/>
      </rPr>
      <t xml:space="preserve">Biering SB </t>
    </r>
    <r>
      <rPr>
        <i/>
        <sz val="12"/>
        <color rgb="FF222222"/>
        <rFont val="Times New Roman"/>
        <family val="1"/>
      </rPr>
      <t>et al.</t>
    </r>
    <r>
      <rPr>
        <sz val="12"/>
        <color rgb="FF222222"/>
        <rFont val="Times New Roman"/>
        <family val="1"/>
      </rPr>
      <t> Genome-wide bidirectional CRISPR screens identify mucins as host factors modulating SARS-CoV-2 infection. Nat Genet </t>
    </r>
    <r>
      <rPr>
        <b/>
        <sz val="12"/>
        <color rgb="FF222222"/>
        <rFont val="Times New Roman"/>
        <family val="1"/>
      </rPr>
      <t>54</t>
    </r>
    <r>
      <rPr>
        <sz val="12"/>
        <color rgb="FF222222"/>
        <rFont val="Times New Roman"/>
        <family val="1"/>
      </rPr>
      <t xml:space="preserve"> :1078-1089 (2022).</t>
    </r>
  </si>
  <si>
    <t>References for COVID19 information and gene changes</t>
  </si>
  <si>
    <r>
      <t xml:space="preserve">     associated with that gene; </t>
    </r>
    <r>
      <rPr>
        <b/>
        <sz val="10"/>
        <color theme="1"/>
        <rFont val="Calibri"/>
        <family val="2"/>
        <scheme val="minor"/>
      </rPr>
      <t xml:space="preserve">quotes around EDS types </t>
    </r>
    <r>
      <rPr>
        <sz val="10"/>
        <color theme="1"/>
        <rFont val="Calibri"/>
        <family val="2"/>
        <scheme val="minor"/>
      </rPr>
      <t xml:space="preserve">indicate authorial skepticism about delineation as a separate disorder; </t>
    </r>
  </si>
  <si>
    <t>SEPTIN 9 (in parentheses to avoid sorting as number)</t>
  </si>
  <si>
    <t>Primary variants EDS</t>
  </si>
  <si>
    <t>Additional variants EDS</t>
  </si>
  <si>
    <t>Primary variants DD</t>
  </si>
  <si>
    <t>Additional variants DD</t>
  </si>
  <si>
    <r>
      <t>POLG</t>
    </r>
    <r>
      <rPr>
        <i/>
        <vertAlign val="superscript"/>
        <sz val="11"/>
        <color rgb="FF0070C0"/>
        <rFont val="Calibri"/>
        <family val="2"/>
        <scheme val="minor"/>
      </rPr>
      <t>a</t>
    </r>
  </si>
  <si>
    <r>
      <rPr>
        <b/>
        <vertAlign val="superscript"/>
        <sz val="11"/>
        <rFont val="Calibri"/>
        <family val="2"/>
        <scheme val="minor"/>
      </rPr>
      <t>b</t>
    </r>
    <r>
      <rPr>
        <b/>
        <sz val="11"/>
        <rFont val="Calibri"/>
        <family val="2"/>
        <scheme val="minor"/>
      </rPr>
      <t>from Entrez</t>
    </r>
    <r>
      <rPr>
        <sz val="11"/>
        <rFont val="Calibri"/>
        <family val="2"/>
        <scheme val="minor"/>
      </rPr>
      <t xml:space="preserve"> www.ncbi.nlm.nih.gov/Web/Search/entrezfs.html; M numbers refer to entries at OMIM (www.omim.org), </t>
    </r>
    <r>
      <rPr>
        <b/>
        <sz val="11"/>
        <rFont val="Calibri"/>
        <family val="2"/>
        <scheme val="minor"/>
      </rPr>
      <t>M+ meaning more than 1 is associated</t>
    </r>
  </si>
  <si>
    <r>
      <rPr>
        <b/>
        <sz val="11"/>
        <rFont val="Calibri"/>
        <family val="2"/>
        <scheme val="minor"/>
      </rPr>
      <t>Findings common in connective tissue dysplsaia/EDS</t>
    </r>
    <r>
      <rPr>
        <sz val="11"/>
        <rFont val="Calibri"/>
        <family val="2"/>
        <scheme val="minor"/>
      </rPr>
      <t xml:space="preserve"> are italicized and underlined, those that occasionally occur (e. g., congenital hip dislocation) are not; listings of disorder findings in OMIM are often</t>
    </r>
  </si>
  <si>
    <t xml:space="preserve">DD, developmental disability; ID, intellectual disability; FTT, failure to thrive </t>
  </si>
  <si>
    <t>COLLAGEN, TYPE IX, ALPHA-1</t>
  </si>
  <si>
    <r>
      <rPr>
        <b/>
        <sz val="10"/>
        <color theme="1"/>
        <rFont val="Calibri"/>
        <family val="2"/>
        <scheme val="minor"/>
      </rPr>
      <t>Gene abbreviations, names,</t>
    </r>
    <r>
      <rPr>
        <sz val="10"/>
        <color theme="1"/>
        <rFont val="Calibri"/>
        <family val="2"/>
        <scheme val="minor"/>
      </rPr>
      <t xml:space="preserve"> associated disorders, product functions, and chromosome loci are taken from </t>
    </r>
    <r>
      <rPr>
        <b/>
        <sz val="10"/>
        <color theme="1"/>
        <rFont val="Calibri"/>
        <family val="2"/>
        <scheme val="minor"/>
      </rPr>
      <t>Online Mendelian Inheritance in Man</t>
    </r>
    <r>
      <rPr>
        <sz val="10"/>
        <color theme="1"/>
        <rFont val="Calibri"/>
        <family val="2"/>
        <scheme val="minor"/>
      </rPr>
      <t xml:space="preserve"> (OMIM--www.omim.org) as referenced by M numbers, +  indicated more than one associated disorder with that gene; </t>
    </r>
  </si>
  <si>
    <r>
      <rPr>
        <b/>
        <sz val="10"/>
        <color theme="1"/>
        <rFont val="Calibri"/>
        <family val="2"/>
        <scheme val="minor"/>
      </rPr>
      <t>Gene products</t>
    </r>
    <r>
      <rPr>
        <sz val="10"/>
        <color theme="1"/>
        <rFont val="Calibri"/>
        <family val="2"/>
        <scheme val="minor"/>
      </rPr>
      <t xml:space="preserve"> are assigned symbols (Ez, Tf, etc.) according to general functional categories that are defined below; </t>
    </r>
  </si>
  <si>
    <r>
      <rPr>
        <b/>
        <sz val="10"/>
        <color theme="1"/>
        <rFont val="Calibri"/>
        <family val="2"/>
        <scheme val="minor"/>
      </rPr>
      <t>Findings common in EDS-dysautonomia</t>
    </r>
    <r>
      <rPr>
        <sz val="10"/>
        <color theme="1"/>
        <rFont val="Calibri"/>
        <family val="2"/>
        <scheme val="minor"/>
      </rPr>
      <t xml:space="preserve"> in column H are italicized and underlined, those that occasionally occur (e. g., congenital hip dislocation) are not; listings of disorder findings in OMIM are often incomplete and may be additionally condensed here; </t>
    </r>
  </si>
  <si>
    <r>
      <rPr>
        <b/>
        <sz val="10"/>
        <color theme="1"/>
        <rFont val="Calibri"/>
        <family val="2"/>
        <scheme val="minor"/>
      </rPr>
      <t>Associated disorders</t>
    </r>
    <r>
      <rPr>
        <sz val="10"/>
        <color theme="1"/>
        <rFont val="Calibri"/>
        <family val="2"/>
        <scheme val="minor"/>
      </rPr>
      <t xml:space="preserve"> with at least 3 signs or symptoms typical of connective tissue dysplasia are shaded orange, instances where there is no associated disease shaded grey.</t>
    </r>
  </si>
  <si>
    <t>Subcellular localization in crypts of the small intestine that are the sites of iron absorption</t>
  </si>
  <si>
    <r>
      <rPr>
        <i/>
        <sz val="11"/>
        <color theme="1"/>
        <rFont val="Calibri"/>
        <family val="2"/>
        <scheme val="minor"/>
      </rPr>
      <t>APOE</t>
    </r>
    <r>
      <rPr>
        <i/>
        <vertAlign val="superscript"/>
        <sz val="11"/>
        <color theme="1"/>
        <rFont val="Calibri"/>
        <family val="2"/>
        <scheme val="minor"/>
      </rPr>
      <t>1</t>
    </r>
  </si>
  <si>
    <r>
      <rPr>
        <b/>
        <sz val="12"/>
        <color theme="1"/>
        <rFont val="Times New Roman"/>
        <family val="1"/>
      </rPr>
      <t>Percentages of findings</t>
    </r>
    <r>
      <rPr>
        <sz val="12"/>
        <color theme="1"/>
        <rFont val="Times New Roman"/>
        <family val="1"/>
      </rPr>
      <t xml:space="preserve"> in the 1064 females and 197 males with systematic evaluations in Table 1 are expressed as decimals, adding to average totals for females and males in each category</t>
    </r>
  </si>
  <si>
    <r>
      <rPr>
        <b/>
        <sz val="11"/>
        <color theme="1"/>
        <rFont val="Calibri"/>
        <family val="2"/>
        <scheme val="minor"/>
      </rPr>
      <t xml:space="preserve">Gene product function </t>
    </r>
    <r>
      <rPr>
        <sz val="11"/>
        <color theme="1"/>
        <rFont val="Calibri"/>
        <family val="2"/>
        <scheme val="minor"/>
      </rPr>
      <t xml:space="preserve">abbreviations include Ad, adhesion; Ez, enzyme; Ez-MtD, enzyme complex component encoded by mitochondrial DNA; Ez-MtN, mitochondrial enzyme encoded by nuclear DNA; Mc, membrane channel; </t>
    </r>
  </si>
  <si>
    <r>
      <rPr>
        <b/>
        <sz val="11"/>
        <color theme="1"/>
        <rFont val="Calibri"/>
        <family val="2"/>
        <scheme val="minor"/>
      </rPr>
      <t xml:space="preserve">Tissue element and process </t>
    </r>
    <r>
      <rPr>
        <sz val="11"/>
        <color theme="1"/>
        <rFont val="Calibri"/>
        <family val="2"/>
        <scheme val="minor"/>
      </rPr>
      <t>abbreviations include Jt. Joint; Sn, Skin; Bn, bone; Vs, cardiovascular; Clot, coagulation; Nc/Np, central/peripheral nervous system; Ns, neurosensory-pain; Nm, neuromuscular; Mu, muscle; GI, gastrointestinal; GU, genitourinary</t>
    </r>
  </si>
  <si>
    <r>
      <rPr>
        <b/>
        <sz val="10"/>
        <color theme="1"/>
        <rFont val="Calibri"/>
        <family val="2"/>
        <scheme val="minor"/>
      </rPr>
      <t xml:space="preserve">Gene product function </t>
    </r>
    <r>
      <rPr>
        <sz val="10"/>
        <color theme="1"/>
        <rFont val="Calibri"/>
        <family val="2"/>
        <scheme val="minor"/>
      </rPr>
      <t xml:space="preserve">abbreviations include Ad, adhesion; Ez, enzyme; Ez-MtD, enzyme complex component encoded by mitochondrial DNA; Ez-MtN, mitochondrial enzyme encoded by nuclear DNA; Mc, membrane channel; </t>
    </r>
  </si>
  <si>
    <r>
      <t>EDS musculocontractural type-2 M615539 AR—</t>
    </r>
    <r>
      <rPr>
        <i/>
        <u/>
        <sz val="8"/>
        <color theme="1"/>
        <rFont val="Calibri"/>
        <family val="2"/>
        <scheme val="minor"/>
      </rPr>
      <t>hypermobility</t>
    </r>
    <r>
      <rPr>
        <sz val="8"/>
        <color theme="1"/>
        <rFont val="Calibri"/>
        <family val="2"/>
        <scheme val="minor"/>
      </rPr>
      <t xml:space="preserve"> (some), </t>
    </r>
    <r>
      <rPr>
        <i/>
        <u/>
        <sz val="8"/>
        <color theme="1"/>
        <rFont val="Calibri"/>
        <family val="2"/>
        <scheme val="minor"/>
      </rPr>
      <t>muscle weakness and pain</t>
    </r>
    <r>
      <rPr>
        <sz val="8"/>
        <color theme="1"/>
        <rFont val="Calibri"/>
        <family val="2"/>
        <scheme val="minor"/>
      </rPr>
      <t xml:space="preserve">, </t>
    </r>
    <r>
      <rPr>
        <i/>
        <u/>
        <sz val="8"/>
        <color theme="1"/>
        <rFont val="Calibri"/>
        <family val="2"/>
        <scheme val="minor"/>
      </rPr>
      <t>motor delays</t>
    </r>
    <r>
      <rPr>
        <sz val="8"/>
        <color theme="1"/>
        <rFont val="Calibri"/>
        <family val="2"/>
        <scheme val="minor"/>
      </rPr>
      <t xml:space="preserve">, </t>
    </r>
    <r>
      <rPr>
        <i/>
        <u/>
        <sz val="8"/>
        <color theme="1"/>
        <rFont val="Calibri"/>
        <family val="2"/>
        <scheme val="minor"/>
      </rPr>
      <t>long fingers</t>
    </r>
    <r>
      <rPr>
        <sz val="8"/>
        <color theme="1"/>
        <rFont val="Calibri"/>
        <family val="2"/>
        <scheme val="minor"/>
      </rPr>
      <t xml:space="preserve">, finger </t>
    </r>
    <r>
      <rPr>
        <i/>
        <u/>
        <sz val="8"/>
        <color theme="1"/>
        <rFont val="Calibri"/>
        <family val="2"/>
        <scheme val="minor"/>
      </rPr>
      <t>contractures</t>
    </r>
    <r>
      <rPr>
        <sz val="8"/>
        <color theme="1"/>
        <rFont val="Calibri"/>
        <family val="2"/>
        <scheme val="minor"/>
      </rPr>
      <t xml:space="preserve">, </t>
    </r>
    <r>
      <rPr>
        <i/>
        <u/>
        <sz val="8"/>
        <color theme="1"/>
        <rFont val="Calibri"/>
        <family val="2"/>
        <scheme val="minor"/>
      </rPr>
      <t>hernias</t>
    </r>
    <r>
      <rPr>
        <sz val="8"/>
        <color theme="1"/>
        <rFont val="Calibri"/>
        <family val="2"/>
        <scheme val="minor"/>
      </rPr>
      <t xml:space="preserve">, </t>
    </r>
    <r>
      <rPr>
        <i/>
        <u/>
        <sz val="8"/>
        <color theme="1"/>
        <rFont val="Calibri"/>
        <family val="2"/>
        <scheme val="minor"/>
      </rPr>
      <t>uterine-bladder prolapse</t>
    </r>
    <r>
      <rPr>
        <sz val="8"/>
        <color theme="1"/>
        <rFont val="Calibri"/>
        <family val="2"/>
        <scheme val="minor"/>
      </rPr>
      <t xml:space="preserve">, </t>
    </r>
    <r>
      <rPr>
        <i/>
        <u/>
        <sz val="8"/>
        <color theme="1"/>
        <rFont val="Calibri"/>
        <family val="2"/>
        <scheme val="minor"/>
      </rPr>
      <t>MVP</t>
    </r>
  </si>
  <si>
    <t>No disease--COVID19 receptor in nasal mucosae, viral related but here related to renovascular disease since it is expressed in kidney</t>
  </si>
  <si>
    <r>
      <rPr>
        <b/>
        <vertAlign val="superscript"/>
        <sz val="12"/>
        <color theme="1"/>
        <rFont val="Times New Roman"/>
        <family val="1"/>
      </rPr>
      <t>c</t>
    </r>
    <r>
      <rPr>
        <b/>
        <sz val="12"/>
        <color theme="1"/>
        <rFont val="Times New Roman"/>
        <family val="1"/>
      </rPr>
      <t>Finding is a criterion</t>
    </r>
    <r>
      <rPr>
        <sz val="12"/>
        <color theme="1"/>
        <rFont val="Times New Roman"/>
        <family val="1"/>
      </rPr>
      <t xml:space="preserve"> for classical EDS, </t>
    </r>
    <r>
      <rPr>
        <vertAlign val="superscript"/>
        <sz val="12"/>
        <color theme="1"/>
        <rFont val="Times New Roman"/>
        <family val="1"/>
      </rPr>
      <t>h</t>
    </r>
    <r>
      <rPr>
        <sz val="12"/>
        <color theme="1"/>
        <rFont val="Times New Roman"/>
        <family val="1"/>
      </rPr>
      <t xml:space="preserve">finding is a criterion for hypermobile EDS [58-59]--there are 28 consensus findings for EDS, 18 for classical, and 20 for hypermobile in the Table, breaking down to 14 history-14 physical findings for EDS, 8-10 for classical, and 9-11 for hypermobile. </t>
    </r>
  </si>
  <si>
    <r>
      <rPr>
        <vertAlign val="superscript"/>
        <sz val="9"/>
        <color theme="1"/>
        <rFont val="Calibri"/>
        <family val="2"/>
        <scheme val="minor"/>
      </rPr>
      <t>a</t>
    </r>
    <r>
      <rPr>
        <sz val="9"/>
        <color theme="1"/>
        <rFont val="Calibri"/>
        <family val="2"/>
        <scheme val="minor"/>
      </rPr>
      <t>The</t>
    </r>
    <r>
      <rPr>
        <i/>
        <sz val="9"/>
        <color theme="1"/>
        <rFont val="Calibri"/>
        <family val="2"/>
        <scheme val="minor"/>
      </rPr>
      <t xml:space="preserve"> POLG</t>
    </r>
    <r>
      <rPr>
        <sz val="9"/>
        <color theme="1"/>
        <rFont val="Calibri"/>
        <family val="2"/>
        <scheme val="minor"/>
      </rPr>
      <t xml:space="preserve"> gene should be shaded with yellow (similar to a gene relevant to COVID19 severity) and blue (variant in developmental disability patients by the criteria below;</t>
    </r>
  </si>
  <si>
    <r>
      <rPr>
        <b/>
        <sz val="10"/>
        <color theme="1"/>
        <rFont val="Calibri"/>
        <family val="2"/>
        <scheme val="minor"/>
      </rPr>
      <t>In column A, genes identical to those related to COVID19 severity (Table S5)</t>
    </r>
    <r>
      <rPr>
        <sz val="10"/>
        <color theme="1"/>
        <rFont val="Calibri"/>
        <family val="2"/>
        <scheme val="minor"/>
      </rPr>
      <t xml:space="preserve"> are shaded green, those similar filled yellow; those variant in developmental disability patients shaded blue; those screened for variation as secondary findings [51] shaded grey;</t>
    </r>
  </si>
  <si>
    <r>
      <rPr>
        <b/>
        <sz val="10"/>
        <color theme="1"/>
        <rFont val="Calibri"/>
        <family val="2"/>
        <scheme val="minor"/>
      </rPr>
      <t xml:space="preserve">Primary DNA variants </t>
    </r>
    <r>
      <rPr>
        <sz val="10"/>
        <color theme="1"/>
        <rFont val="Calibri"/>
        <family val="2"/>
        <scheme val="minor"/>
      </rPr>
      <t>are those judged to be most relevant to EDS patient findings. additional variants less so.</t>
    </r>
  </si>
  <si>
    <r>
      <rPr>
        <b/>
        <sz val="10"/>
        <color theme="1"/>
        <rFont val="Calibri"/>
        <family val="2"/>
        <scheme val="minor"/>
      </rPr>
      <t xml:space="preserve">Tissue element and process </t>
    </r>
    <r>
      <rPr>
        <sz val="10"/>
        <color theme="1"/>
        <rFont val="Calibri"/>
        <family val="2"/>
        <scheme val="minor"/>
      </rPr>
      <t>abbreviations include Jt. Joint; Sn, Skin; Bn, bone; Vs, cardiovascular; Clot, coagulation; Nc/Np, central/peripheral nervous system; Ns, neurosensory-pain; Nm, neuromuscular; Mu, muscle; GI, gastrointestinal; GU, genitourinary</t>
    </r>
  </si>
  <si>
    <r>
      <t xml:space="preserve">1--41 in article </t>
    </r>
    <r>
      <rPr>
        <sz val="7"/>
        <color theme="1"/>
        <rFont val="Times New Roman"/>
        <family val="1"/>
      </rPr>
      <t xml:space="preserve"> </t>
    </r>
    <r>
      <rPr>
        <sz val="12"/>
        <color rgb="FF000000"/>
        <rFont val="Times New Roman"/>
        <family val="1"/>
      </rPr>
      <t xml:space="preserve">Dieter C et al. Genetic polymorphisms associated with susceptibility to COVID-19 disease and severity: A systematic review and meta-analysis. PLoS One </t>
    </r>
    <r>
      <rPr>
        <b/>
        <sz val="12"/>
        <color rgb="FF000000"/>
        <rFont val="Times New Roman"/>
        <family val="1"/>
      </rPr>
      <t>17</t>
    </r>
    <r>
      <rPr>
        <sz val="12"/>
        <color rgb="FF000000"/>
        <rFont val="Times New Roman"/>
        <family val="1"/>
      </rPr>
      <t>:e0270627 (2022).</t>
    </r>
  </si>
  <si>
    <r>
      <t>2--33 in article</t>
    </r>
    <r>
      <rPr>
        <sz val="7"/>
        <color theme="1"/>
        <rFont val="Times New Roman"/>
        <family val="1"/>
      </rPr>
      <t xml:space="preserve">  </t>
    </r>
    <r>
      <rPr>
        <sz val="12"/>
        <color rgb="FF212121"/>
        <rFont val="Times New Roman"/>
        <family val="1"/>
      </rPr>
      <t xml:space="preserve">Guo G et al. New insights of emerging SARS-CoV-2: Epidemiology, etiology, clinical features, clinical treatment, and prevention. Front Cell Dev Biol </t>
    </r>
    <r>
      <rPr>
        <b/>
        <sz val="12"/>
        <color rgb="FF212121"/>
        <rFont val="Times New Roman"/>
        <family val="1"/>
      </rPr>
      <t>8</t>
    </r>
    <r>
      <rPr>
        <sz val="12"/>
        <color rgb="FF212121"/>
        <rFont val="Times New Roman"/>
        <family val="1"/>
      </rPr>
      <t>:410 (2020).</t>
    </r>
  </si>
  <si>
    <r>
      <rPr>
        <sz val="12"/>
        <color rgb="FF000000"/>
        <rFont val="Times New Roman"/>
        <family val="1"/>
      </rPr>
      <t>3--34 in article World Health Organization, https://covid19.who.int, accessed January 2023.</t>
    </r>
    <r>
      <rPr>
        <u/>
        <sz val="12"/>
        <color rgb="FF0000FF"/>
        <rFont val="Times New Roman"/>
        <family val="1"/>
      </rPr>
      <t xml:space="preserve"> </t>
    </r>
  </si>
  <si>
    <r>
      <t xml:space="preserve">4--38 in article </t>
    </r>
    <r>
      <rPr>
        <sz val="7"/>
        <color theme="1"/>
        <rFont val="Times New Roman"/>
        <family val="1"/>
      </rPr>
      <t xml:space="preserve"> </t>
    </r>
    <r>
      <rPr>
        <sz val="12"/>
        <color rgb="FF212121"/>
        <rFont val="Times New Roman"/>
        <family val="1"/>
      </rPr>
      <t xml:space="preserve">Williams FMK et al. Self-reported symptoms of COVID-19,including symptoms most predictive of SARS-CoV-2 infection, are heritable. Twin Res Hum Genet </t>
    </r>
    <r>
      <rPr>
        <b/>
        <sz val="12"/>
        <color rgb="FF212121"/>
        <rFont val="Times New Roman"/>
        <family val="1"/>
      </rPr>
      <t>23</t>
    </r>
    <r>
      <rPr>
        <sz val="12"/>
        <color rgb="FF212121"/>
        <rFont val="Times New Roman"/>
        <family val="1"/>
      </rPr>
      <t xml:space="preserve">:316-321 (2020). </t>
    </r>
  </si>
  <si>
    <r>
      <rPr>
        <sz val="12"/>
        <color rgb="FF000000"/>
        <rFont val="Calibri"/>
        <family val="2"/>
      </rPr>
      <t>6--39 in article Asano T et al. (2021). X-linked recessive TLR7 deficiency</t>
    </r>
    <r>
      <rPr>
        <sz val="12"/>
        <color rgb="FF222222"/>
        <rFont val="Times New Roman"/>
        <family val="1"/>
      </rPr>
      <t xml:space="preserve"> in ~1% of men under 60 years old with life-threatening COVID-19. </t>
    </r>
    <r>
      <rPr>
        <i/>
        <sz val="12"/>
        <color rgb="FF222222"/>
        <rFont val="Times New Roman"/>
        <family val="1"/>
      </rPr>
      <t>Science Immunol 6</t>
    </r>
    <r>
      <rPr>
        <sz val="12"/>
        <color rgb="FF222222"/>
        <rFont val="Times New Roman"/>
        <family val="1"/>
      </rPr>
      <t>:eabl4348 </t>
    </r>
    <r>
      <rPr>
        <sz val="12"/>
        <color rgb="FF000000"/>
        <rFont val="Calibri"/>
        <family val="2"/>
      </rPr>
      <t xml:space="preserve">(2021). </t>
    </r>
  </si>
  <si>
    <r>
      <rPr>
        <sz val="12"/>
        <color rgb="FF000000"/>
        <rFont val="Times New Roman"/>
        <family val="1"/>
      </rPr>
      <t>7--42 in article Sharma P, Pandey AK, Bhattacharyya DK. Determining crucial genes associated with COVID-19</t>
    </r>
    <r>
      <rPr>
        <sz val="12"/>
        <color rgb="FF212121"/>
        <rFont val="Times New Roman"/>
        <family val="1"/>
      </rPr>
      <t xml:space="preserve"> based on COPD Findings. Comput Biol Med </t>
    </r>
    <r>
      <rPr>
        <b/>
        <sz val="12"/>
        <color rgb="FF212121"/>
        <rFont val="Times New Roman"/>
        <family val="1"/>
      </rPr>
      <t>128</t>
    </r>
    <r>
      <rPr>
        <sz val="12"/>
        <color rgb="FF212121"/>
        <rFont val="Times New Roman"/>
        <family val="1"/>
      </rPr>
      <t>:104126 (2021).</t>
    </r>
  </si>
  <si>
    <r>
      <t>27.</t>
    </r>
    <r>
      <rPr>
        <sz val="7"/>
        <color theme="1"/>
        <rFont val="Times New Roman"/>
        <family val="1"/>
      </rPr>
      <t xml:space="preserve"> </t>
    </r>
    <r>
      <rPr>
        <sz val="12"/>
        <color rgb="FF212121"/>
        <rFont val="Times New Roman"/>
        <family val="1"/>
      </rPr>
      <t xml:space="preserve">Wang F et al. Initial whole-genome sequencing and analysis of the host genetic contribution to COVID-19 severity and susceptibility. Cell Discov </t>
    </r>
    <r>
      <rPr>
        <b/>
        <sz val="12"/>
        <color rgb="FF212121"/>
        <rFont val="Times New Roman"/>
        <family val="1"/>
      </rPr>
      <t>6</t>
    </r>
    <r>
      <rPr>
        <sz val="12"/>
        <color rgb="FF212121"/>
        <rFont val="Times New Roman"/>
        <family val="1"/>
      </rPr>
      <t>:83 (2020).</t>
    </r>
  </si>
  <si>
    <r>
      <t>29--75 in article.</t>
    </r>
    <r>
      <rPr>
        <sz val="7"/>
        <color rgb="FF222222"/>
        <rFont val="Times New Roman"/>
        <family val="1"/>
      </rPr>
      <t xml:space="preserve"> </t>
    </r>
    <r>
      <rPr>
        <sz val="12"/>
        <color rgb="FF222222"/>
        <rFont val="Times New Roman"/>
        <family val="1"/>
      </rPr>
      <t xml:space="preserve">Pairo-Castineira E </t>
    </r>
    <r>
      <rPr>
        <i/>
        <sz val="12"/>
        <color rgb="FF222222"/>
        <rFont val="Times New Roman"/>
        <family val="1"/>
      </rPr>
      <t>et al.</t>
    </r>
    <r>
      <rPr>
        <sz val="12"/>
        <color rgb="FF222222"/>
        <rFont val="Times New Roman"/>
        <family val="1"/>
      </rPr>
      <t> Genetic mechanisms of critical illness in COVID-19. Nature </t>
    </r>
    <r>
      <rPr>
        <b/>
        <sz val="12"/>
        <color rgb="FF222222"/>
        <rFont val="Times New Roman"/>
        <family val="1"/>
      </rPr>
      <t>591</t>
    </r>
    <r>
      <rPr>
        <sz val="12"/>
        <color rgb="FF222222"/>
        <rFont val="Times New Roman"/>
        <family val="1"/>
      </rPr>
      <t>:92–98 (2021).</t>
    </r>
  </si>
  <si>
    <r>
      <t xml:space="preserve">30--74 in article Torre-Fuentes L et al. ACE2, TMPRSS2, and furin variants and SARS-CoV-2 infection in Madrid, Spain. J Med Virol </t>
    </r>
    <r>
      <rPr>
        <b/>
        <sz val="12"/>
        <color rgb="FF212121"/>
        <rFont val="Times New Roman"/>
        <family val="1"/>
      </rPr>
      <t>93</t>
    </r>
    <r>
      <rPr>
        <sz val="12"/>
        <color rgb="FF212121"/>
        <rFont val="Times New Roman"/>
        <family val="1"/>
      </rPr>
      <t>:863-869 (2021).</t>
    </r>
  </si>
  <si>
    <t>McKusick (OMIM) number</t>
  </si>
  <si>
    <r>
      <rPr>
        <b/>
        <sz val="11"/>
        <rFont val="Calibri"/>
        <family val="2"/>
        <scheme val="minor"/>
      </rPr>
      <t xml:space="preserve">In column D, Genes identical </t>
    </r>
    <r>
      <rPr>
        <sz val="11"/>
        <rFont val="Calibri"/>
        <family val="2"/>
        <scheme val="minor"/>
      </rPr>
      <t xml:space="preserve">to those variant </t>
    </r>
    <r>
      <rPr>
        <b/>
        <sz val="11"/>
        <rFont val="Calibri"/>
        <family val="2"/>
        <scheme val="minor"/>
      </rPr>
      <t>in EDS</t>
    </r>
    <r>
      <rPr>
        <sz val="11"/>
        <rFont val="Calibri"/>
        <family val="2"/>
        <scheme val="minor"/>
      </rPr>
      <t xml:space="preserve"> patients (S2 Table) are filled green in column B, those similar filled yellow</t>
    </r>
  </si>
  <si>
    <r>
      <rPr>
        <b/>
        <sz val="11"/>
        <color rgb="FF222222"/>
        <rFont val="Calibri"/>
        <family val="2"/>
        <scheme val="minor"/>
      </rPr>
      <t>In column J, COVID19-relevant genes associated viral infection are indicated by blue print, with</t>
    </r>
    <r>
      <rPr>
        <sz val="11"/>
        <color rgb="FF222222"/>
        <rFont val="Calibri"/>
        <family val="2"/>
        <scheme val="minor"/>
      </rPr>
      <t xml:space="preserve"> neurologic disorders by green, with renal disease by purple, those with 3 or more symptoms of connective tissue dysplasia by red, </t>
    </r>
  </si>
  <si>
    <t xml:space="preserve">    those with 3 or more connective tissue dysplasia symptoms plus similarities of molecular action by red print underlined;</t>
  </si>
  <si>
    <t>Table S1. History and physical finding frequencies in 1064 EDS females and 197 EDS males with systematic evaluations</t>
  </si>
  <si>
    <t>Table S2. Genes variant in EDS with their descriptions and associated diseases</t>
  </si>
  <si>
    <t>Table S3. Genes relevant to COVID19 infection severity (see data descriptions beneath the table; references to articles on genes are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</si>
</sst>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123" x14ac:knownFonts="1">
    <font>
      <sz val="11"/>
      <color theme="1"/>
      <name val="Calibri"/>
      <family val="2"/>
      <scheme val="minor"/>
    </font>
    <font>
      <b/>
      <sz val="9"/>
      <color rgb="FF000000"/>
      <name val="Times New Roman"/>
      <family val="1"/>
    </font>
    <font>
      <sz val="12"/>
      <color theme="1"/>
      <name val="Times New Roman"/>
      <family val="1"/>
    </font>
    <font>
      <vertAlign val="superscript"/>
      <sz val="12"/>
      <color theme="1"/>
      <name val="Times New Roman"/>
      <family val="1"/>
    </font>
    <font>
      <b/>
      <sz val="12"/>
      <color rgb="FF000000"/>
      <name val="Times New Roman"/>
      <family val="1"/>
    </font>
    <font>
      <sz val="8"/>
      <color rgb="FF000000"/>
      <name val="Times New Roman"/>
      <family val="1"/>
    </font>
    <font>
      <sz val="9"/>
      <color rgb="FF000000"/>
      <name val="Times New Roman"/>
      <family val="1"/>
    </font>
    <font>
      <vertAlign val="superscript"/>
      <sz val="8"/>
      <color rgb="FF000000"/>
      <name val="Times New Roman"/>
      <family val="1"/>
    </font>
    <font>
      <sz val="12"/>
      <color rgb="FF000000"/>
      <name val="Times New Roman"/>
      <family val="1"/>
    </font>
    <font>
      <b/>
      <sz val="11"/>
      <color theme="1"/>
      <name val="Times New Roman"/>
      <family val="1"/>
    </font>
    <font>
      <i/>
      <sz val="8"/>
      <color rgb="FF000000"/>
      <name val="Times New Roman"/>
      <family val="1"/>
    </font>
    <font>
      <sz val="10"/>
      <color rgb="FF000000"/>
      <name val="Times New Roman"/>
      <family val="1"/>
    </font>
    <font>
      <b/>
      <sz val="8"/>
      <color rgb="FF000000"/>
      <name val="Times New Roman"/>
      <family val="1"/>
    </font>
    <font>
      <b/>
      <sz val="10"/>
      <color rgb="FF000000"/>
      <name val="Times New Roman"/>
      <family val="1"/>
    </font>
    <font>
      <b/>
      <u/>
      <sz val="9"/>
      <color rgb="FF000000"/>
      <name val="Times New Roman"/>
      <family val="1"/>
    </font>
    <font>
      <vertAlign val="superscript"/>
      <sz val="10"/>
      <color rgb="FF000000"/>
      <name val="Times New Roman"/>
      <family val="1"/>
    </font>
    <font>
      <i/>
      <sz val="9"/>
      <color rgb="FF000000"/>
      <name val="Times New Roman"/>
      <family val="1"/>
    </font>
    <font>
      <b/>
      <sz val="12"/>
      <color theme="1"/>
      <name val="Times New Roman"/>
      <family val="1"/>
    </font>
    <font>
      <sz val="11"/>
      <color theme="1"/>
      <name val="Times New Roman"/>
      <family val="1"/>
    </font>
    <font>
      <sz val="12"/>
      <color theme="1"/>
      <name val="Calibri"/>
      <family val="2"/>
      <scheme val="minor"/>
    </font>
    <font>
      <b/>
      <sz val="12"/>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8"/>
      <color theme="1"/>
      <name val="Times New Roman"/>
      <family val="1"/>
    </font>
    <font>
      <u/>
      <sz val="11"/>
      <color theme="10"/>
      <name val="Calibri"/>
      <family val="2"/>
      <scheme val="minor"/>
    </font>
    <font>
      <sz val="11"/>
      <color rgb="FF212121"/>
      <name val="Times New Roman"/>
      <family val="1"/>
    </font>
    <font>
      <b/>
      <sz val="11"/>
      <color rgb="FF212121"/>
      <name val="Times New Roman"/>
      <family val="1"/>
    </font>
    <font>
      <sz val="11"/>
      <color rgb="FF000000"/>
      <name val="Times New Roman"/>
      <family val="1"/>
    </font>
    <font>
      <i/>
      <u/>
      <sz val="11"/>
      <color rgb="FF000000"/>
      <name val="Times New Roman"/>
      <family val="1"/>
    </font>
    <font>
      <i/>
      <sz val="11"/>
      <color rgb="FF000000"/>
      <name val="Times New Roman"/>
      <family val="1"/>
    </font>
    <font>
      <vertAlign val="superscript"/>
      <sz val="11"/>
      <color rgb="FF212121"/>
      <name val="Times New Roman"/>
      <family val="1"/>
    </font>
    <font>
      <u/>
      <sz val="11"/>
      <color rgb="FF000000"/>
      <name val="Times New Roman"/>
      <family val="1"/>
    </font>
    <font>
      <sz val="11"/>
      <color rgb="FF222222"/>
      <name val="Times New Roman"/>
      <family val="1"/>
    </font>
    <font>
      <vertAlign val="superscript"/>
      <sz val="11"/>
      <color rgb="FF000000"/>
      <name val="Times New Roman"/>
      <family val="1"/>
    </font>
    <font>
      <vertAlign val="superscript"/>
      <sz val="12"/>
      <color rgb="FF212121"/>
      <name val="Times New Roman"/>
      <family val="1"/>
    </font>
    <font>
      <sz val="12"/>
      <color rgb="FF212121"/>
      <name val="Times New Roman"/>
      <family val="1"/>
    </font>
    <font>
      <sz val="10"/>
      <name val="Times New Roman"/>
      <family val="1"/>
    </font>
    <font>
      <sz val="11"/>
      <color rgb="FF9C6500"/>
      <name val="Calibri"/>
      <family val="2"/>
      <scheme val="minor"/>
    </font>
    <font>
      <b/>
      <sz val="11"/>
      <color rgb="FF000000"/>
      <name val="Times New Roman"/>
      <family val="1"/>
    </font>
    <font>
      <sz val="11"/>
      <color rgb="FF212121"/>
      <name val="Calibri"/>
      <family val="2"/>
      <scheme val="minor"/>
    </font>
    <font>
      <sz val="11"/>
      <color rgb="FF505050"/>
      <name val="Times New Roman"/>
      <family val="1"/>
    </font>
    <font>
      <sz val="11"/>
      <name val="Times New Roman"/>
      <family val="1"/>
    </font>
    <font>
      <b/>
      <sz val="10"/>
      <color theme="1"/>
      <name val="Calibri"/>
      <family val="2"/>
      <scheme val="minor"/>
    </font>
    <font>
      <sz val="12"/>
      <name val="Times New Roman"/>
      <family val="1"/>
    </font>
    <font>
      <vertAlign val="superscript"/>
      <sz val="12"/>
      <name val="Times New Roman"/>
      <family val="1"/>
    </font>
    <font>
      <sz val="11"/>
      <color rgb="FF006100"/>
      <name val="Calibri"/>
      <family val="2"/>
      <scheme val="minor"/>
    </font>
    <font>
      <sz val="11"/>
      <color rgb="FFFF0000"/>
      <name val="Times New Roman"/>
      <family val="1"/>
    </font>
    <font>
      <i/>
      <u/>
      <sz val="11"/>
      <color rgb="FFFF0000"/>
      <name val="Times New Roman"/>
      <family val="1"/>
    </font>
    <font>
      <sz val="10"/>
      <color rgb="FF000000"/>
      <name val="Palatino Linotype"/>
      <family val="1"/>
    </font>
    <font>
      <b/>
      <sz val="11"/>
      <name val="Times New Roman"/>
      <family val="1"/>
    </font>
    <font>
      <b/>
      <sz val="10"/>
      <name val="Times New Roman"/>
      <family val="1"/>
    </font>
    <font>
      <sz val="12"/>
      <name val="Calibri"/>
      <family val="2"/>
      <scheme val="minor"/>
    </font>
    <font>
      <sz val="11"/>
      <name val="Calibri"/>
      <family val="2"/>
      <scheme val="minor"/>
    </font>
    <font>
      <i/>
      <sz val="11"/>
      <name val="Times New Roman"/>
      <family val="1"/>
    </font>
    <font>
      <i/>
      <vertAlign val="superscript"/>
      <sz val="11"/>
      <name val="Times New Roman"/>
      <family val="1"/>
    </font>
    <font>
      <vertAlign val="superscript"/>
      <sz val="11"/>
      <name val="Times New Roman"/>
      <family val="1"/>
    </font>
    <font>
      <i/>
      <sz val="12"/>
      <name val="Times New Roman"/>
      <family val="1"/>
    </font>
    <font>
      <i/>
      <vertAlign val="superscript"/>
      <sz val="12"/>
      <name val="Times New Roman"/>
      <family val="1"/>
    </font>
    <font>
      <u/>
      <sz val="11"/>
      <color rgb="FFFF0000"/>
      <name val="Times New Roman"/>
      <family val="1"/>
    </font>
    <font>
      <sz val="11"/>
      <color rgb="FF00B0F0"/>
      <name val="Times New Roman"/>
      <family val="1"/>
    </font>
    <font>
      <sz val="12"/>
      <color rgb="FF00B0F0"/>
      <name val="Times New Roman"/>
      <family val="1"/>
    </font>
    <font>
      <sz val="11"/>
      <color rgb="FF00B050"/>
      <name val="Times New Roman"/>
      <family val="1"/>
    </font>
    <font>
      <i/>
      <u/>
      <sz val="11"/>
      <color rgb="FF00B050"/>
      <name val="Times New Roman"/>
      <family val="1"/>
    </font>
    <font>
      <sz val="11"/>
      <color rgb="FF7030A0"/>
      <name val="Times New Roman"/>
      <family val="1"/>
    </font>
    <font>
      <i/>
      <u/>
      <sz val="11"/>
      <color rgb="FF7030A0"/>
      <name val="Times New Roman"/>
      <family val="1"/>
    </font>
    <font>
      <i/>
      <sz val="11"/>
      <color rgb="FF7030A0"/>
      <name val="Times New Roman"/>
      <family val="1"/>
    </font>
    <font>
      <b/>
      <u/>
      <sz val="11"/>
      <color rgb="FFFF0000"/>
      <name val="Times New Roman"/>
      <family val="1"/>
    </font>
    <font>
      <u/>
      <sz val="11"/>
      <color rgb="FFFF0000"/>
      <name val="Calibri"/>
      <family val="2"/>
      <scheme val="minor"/>
    </font>
    <font>
      <i/>
      <u/>
      <sz val="11"/>
      <color rgb="FF00B0F0"/>
      <name val="Times New Roman"/>
      <family val="1"/>
    </font>
    <font>
      <i/>
      <sz val="11"/>
      <color rgb="FF00B050"/>
      <name val="Times New Roman"/>
      <family val="1"/>
    </font>
    <font>
      <sz val="11"/>
      <color rgb="FF00B050"/>
      <name val="Calibri"/>
      <family val="2"/>
      <scheme val="minor"/>
    </font>
    <font>
      <u/>
      <vertAlign val="superscript"/>
      <sz val="11"/>
      <color rgb="FFFF0000"/>
      <name val="Times New Roman"/>
      <family val="1"/>
    </font>
    <font>
      <sz val="10"/>
      <color rgb="FF00B0F0"/>
      <name val="Times New Roman"/>
      <family val="1"/>
    </font>
    <font>
      <i/>
      <sz val="11"/>
      <color rgb="FF00B0F0"/>
      <name val="Times New Roman"/>
      <family val="1"/>
    </font>
    <font>
      <sz val="8"/>
      <name val="Times New Roman"/>
      <family val="1"/>
    </font>
    <font>
      <sz val="14"/>
      <name val="Times New Roman"/>
      <family val="1"/>
    </font>
    <font>
      <sz val="10"/>
      <name val="Palatino Linotype"/>
      <family val="1"/>
    </font>
    <font>
      <u/>
      <sz val="11"/>
      <name val="Calibri"/>
      <family val="2"/>
      <scheme val="minor"/>
    </font>
    <font>
      <sz val="10"/>
      <color theme="1"/>
      <name val="Calibri"/>
      <family val="2"/>
      <scheme val="minor"/>
    </font>
    <font>
      <sz val="8"/>
      <color theme="1"/>
      <name val="Calibri"/>
      <family val="2"/>
      <scheme val="minor"/>
    </font>
    <font>
      <i/>
      <vertAlign val="superscript"/>
      <sz val="8"/>
      <color rgb="FF000000"/>
      <name val="Times New Roman"/>
      <family val="1"/>
    </font>
    <font>
      <b/>
      <vertAlign val="superscript"/>
      <sz val="12"/>
      <color theme="1"/>
      <name val="Times New Roman"/>
      <family val="1"/>
    </font>
    <font>
      <b/>
      <sz val="12"/>
      <name val="Calibri"/>
      <family val="2"/>
      <scheme val="minor"/>
    </font>
    <font>
      <sz val="7"/>
      <color theme="1"/>
      <name val="Times New Roman"/>
      <family val="1"/>
    </font>
    <font>
      <sz val="12"/>
      <color rgb="FF222222"/>
      <name val="Times New Roman"/>
      <family val="1"/>
    </font>
    <font>
      <b/>
      <vertAlign val="superscript"/>
      <sz val="9"/>
      <color rgb="FF000000"/>
      <name val="Times New Roman"/>
      <family val="1"/>
    </font>
    <font>
      <b/>
      <sz val="11"/>
      <name val="Calibri"/>
      <family val="2"/>
      <scheme val="minor"/>
    </font>
    <font>
      <b/>
      <sz val="8"/>
      <color rgb="FF000000"/>
      <name val="Calibri"/>
      <family val="2"/>
      <scheme val="minor"/>
    </font>
    <font>
      <b/>
      <sz val="10"/>
      <color rgb="FF000000"/>
      <name val="Calibri"/>
      <family val="2"/>
      <scheme val="minor"/>
    </font>
    <font>
      <i/>
      <u/>
      <sz val="8"/>
      <color theme="1"/>
      <name val="Calibri"/>
      <family val="2"/>
      <scheme val="minor"/>
    </font>
    <font>
      <i/>
      <sz val="8"/>
      <color theme="1"/>
      <name val="Calibri"/>
      <family val="2"/>
      <scheme val="minor"/>
    </font>
    <font>
      <u/>
      <sz val="8"/>
      <color theme="1"/>
      <name val="Calibri"/>
      <family val="2"/>
      <scheme val="minor"/>
    </font>
    <font>
      <b/>
      <sz val="8"/>
      <color theme="1"/>
      <name val="Calibri"/>
      <family val="2"/>
      <scheme val="minor"/>
    </font>
    <font>
      <vertAlign val="superscript"/>
      <sz val="8"/>
      <color theme="1"/>
      <name val="Calibri"/>
      <family val="2"/>
      <scheme val="minor"/>
    </font>
    <font>
      <u/>
      <sz val="9"/>
      <color theme="1"/>
      <name val="Calibri"/>
      <family val="2"/>
      <scheme val="minor"/>
    </font>
    <font>
      <sz val="10"/>
      <color rgb="FF212121"/>
      <name val="Calibri"/>
      <family val="2"/>
      <scheme val="minor"/>
    </font>
    <font>
      <b/>
      <i/>
      <sz val="10"/>
      <color theme="1"/>
      <name val="Calibri"/>
      <family val="2"/>
      <scheme val="minor"/>
    </font>
    <font>
      <b/>
      <vertAlign val="superscript"/>
      <sz val="11"/>
      <name val="Calibri"/>
      <family val="2"/>
      <scheme val="minor"/>
    </font>
    <font>
      <vertAlign val="superscript"/>
      <sz val="11"/>
      <name val="Calibri"/>
      <family val="2"/>
      <scheme val="minor"/>
    </font>
    <font>
      <sz val="11"/>
      <color rgb="FF222222"/>
      <name val="Calibri"/>
      <family val="2"/>
      <scheme val="minor"/>
    </font>
    <font>
      <b/>
      <sz val="11"/>
      <color rgb="FF222222"/>
      <name val="Calibri"/>
      <family val="2"/>
      <scheme val="minor"/>
    </font>
    <font>
      <b/>
      <sz val="12"/>
      <color rgb="FF212121"/>
      <name val="Times New Roman"/>
      <family val="1"/>
    </font>
    <font>
      <u/>
      <sz val="12"/>
      <color rgb="FF0000FF"/>
      <name val="Times New Roman"/>
      <family val="1"/>
    </font>
    <font>
      <sz val="12"/>
      <color rgb="FF0000FF"/>
      <name val="Times New Roman"/>
      <family val="1"/>
    </font>
    <font>
      <sz val="7"/>
      <color rgb="FF222222"/>
      <name val="Times New Roman"/>
      <family val="1"/>
    </font>
    <font>
      <sz val="12"/>
      <color rgb="FF222222"/>
      <name val="Calibri"/>
      <family val="2"/>
    </font>
    <font>
      <i/>
      <sz val="12"/>
      <color rgb="FF222222"/>
      <name val="Times New Roman"/>
      <family val="1"/>
    </font>
    <font>
      <b/>
      <i/>
      <sz val="12"/>
      <color rgb="FF222222"/>
      <name val="Times New Roman"/>
      <family val="1"/>
    </font>
    <font>
      <b/>
      <sz val="12"/>
      <color rgb="FF222222"/>
      <name val="Times New Roman"/>
      <family val="1"/>
    </font>
    <font>
      <sz val="12"/>
      <color rgb="FF00B050"/>
      <name val="Times New Roman"/>
      <family val="1"/>
    </font>
    <font>
      <sz val="12"/>
      <color rgb="FF7030A0"/>
      <name val="Times New Roman"/>
      <family val="1"/>
    </font>
    <font>
      <sz val="12"/>
      <color rgb="FF000000"/>
      <name val="Calibri"/>
      <family val="2"/>
    </font>
    <font>
      <i/>
      <vertAlign val="superscript"/>
      <sz val="11"/>
      <color theme="1"/>
      <name val="Calibri"/>
      <family val="2"/>
      <scheme val="minor"/>
    </font>
    <font>
      <i/>
      <sz val="11"/>
      <color rgb="FF006100"/>
      <name val="Calibri"/>
      <family val="2"/>
      <scheme val="minor"/>
    </font>
    <font>
      <i/>
      <sz val="11"/>
      <color rgb="FF0070C0"/>
      <name val="Calibri"/>
      <family val="2"/>
      <scheme val="minor"/>
    </font>
    <font>
      <i/>
      <vertAlign val="superscript"/>
      <sz val="11"/>
      <color rgb="FF0070C0"/>
      <name val="Calibri"/>
      <family val="2"/>
      <scheme val="minor"/>
    </font>
    <font>
      <sz val="9"/>
      <color theme="1"/>
      <name val="Calibri"/>
      <family val="2"/>
      <scheme val="minor"/>
    </font>
    <font>
      <b/>
      <sz val="14"/>
      <color theme="1"/>
      <name val="Calibri"/>
      <family val="2"/>
      <scheme val="minor"/>
    </font>
    <font>
      <b/>
      <sz val="14"/>
      <name val="Times New Roman"/>
      <family val="1"/>
    </font>
    <font>
      <b/>
      <sz val="14"/>
      <color theme="1"/>
      <name val="Times New Roman"/>
      <family val="1"/>
    </font>
    <font>
      <vertAlign val="superscript"/>
      <sz val="9"/>
      <color theme="1"/>
      <name val="Calibri"/>
      <family val="2"/>
      <scheme val="minor"/>
    </font>
    <font>
      <i/>
      <sz val="9"/>
      <color theme="1"/>
      <name val="Calibri"/>
      <family val="2"/>
      <scheme val="minor"/>
    </font>
  </fonts>
  <fills count="15">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6" tint="0.59999389629810485"/>
        <bgColor indexed="65"/>
      </patternFill>
    </fill>
    <fill>
      <patternFill patternType="solid">
        <fgColor theme="4" tint="0.59999389629810485"/>
        <bgColor indexed="65"/>
      </patternFill>
    </fill>
    <fill>
      <patternFill patternType="solid">
        <fgColor rgb="FFFFEB9C"/>
      </patternFill>
    </fill>
    <fill>
      <patternFill patternType="solid">
        <fgColor theme="7" tint="0.59999389629810485"/>
        <bgColor indexed="65"/>
      </patternFill>
    </fill>
    <fill>
      <patternFill patternType="solid">
        <fgColor theme="0" tint="-0.249977111117893"/>
        <bgColor indexed="64"/>
      </patternFill>
    </fill>
    <fill>
      <patternFill patternType="solid">
        <fgColor theme="0"/>
        <bgColor indexed="64"/>
      </patternFill>
    </fill>
    <fill>
      <patternFill patternType="solid">
        <fgColor rgb="FFC6EFCE"/>
      </patternFill>
    </fill>
    <fill>
      <patternFill patternType="solid">
        <fgColor theme="5" tint="0.59999389629810485"/>
        <bgColor indexed="65"/>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tint="-0.34998626667073579"/>
        <bgColor indexed="64"/>
      </patternFill>
    </fill>
  </fills>
  <borders count="3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thick">
        <color indexed="64"/>
      </bottom>
      <diagonal/>
    </border>
    <border>
      <left/>
      <right/>
      <top/>
      <bottom style="thick">
        <color indexed="64"/>
      </bottom>
      <diagonal/>
    </border>
    <border>
      <left style="thick">
        <color indexed="64"/>
      </left>
      <right/>
      <top/>
      <bottom/>
      <diagonal/>
    </border>
    <border>
      <left/>
      <right style="thick">
        <color indexed="64"/>
      </right>
      <top/>
      <bottom/>
      <diagonal/>
    </border>
    <border>
      <left/>
      <right style="thick">
        <color indexed="64"/>
      </right>
      <top/>
      <bottom style="medium">
        <color indexed="64"/>
      </bottom>
      <diagonal/>
    </border>
    <border>
      <left/>
      <right style="thick">
        <color indexed="64"/>
      </right>
      <top/>
      <bottom style="thick">
        <color indexed="64"/>
      </bottom>
      <diagonal/>
    </border>
    <border>
      <left style="thick">
        <color indexed="64"/>
      </left>
      <right/>
      <top/>
      <bottom style="thick">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style="medium">
        <color indexed="64"/>
      </left>
      <right style="thick">
        <color indexed="64"/>
      </right>
      <top/>
      <bottom style="medium">
        <color indexed="64"/>
      </bottom>
      <diagonal/>
    </border>
    <border>
      <left style="thick">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ck">
        <color indexed="64"/>
      </right>
      <top style="medium">
        <color indexed="64"/>
      </top>
      <bottom style="thick">
        <color indexed="64"/>
      </bottom>
      <diagonal/>
    </border>
    <border>
      <left/>
      <right style="thick">
        <color indexed="64"/>
      </right>
      <top style="medium">
        <color indexed="64"/>
      </top>
      <bottom/>
      <diagonal/>
    </border>
    <border>
      <left style="medium">
        <color indexed="64"/>
      </left>
      <right style="thick">
        <color indexed="64"/>
      </right>
      <top style="medium">
        <color indexed="64"/>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style="double">
        <color indexed="64"/>
      </left>
      <right style="double">
        <color indexed="64"/>
      </right>
      <top style="double">
        <color indexed="64"/>
      </top>
      <bottom style="double">
        <color indexed="64"/>
      </bottom>
      <diagonal/>
    </border>
    <border>
      <left/>
      <right/>
      <top/>
      <bottom style="medium">
        <color indexed="64"/>
      </bottom>
      <diagonal/>
    </border>
  </borders>
  <cellStyleXfs count="8">
    <xf numFmtId="0" fontId="0" fillId="0" borderId="0"/>
    <xf numFmtId="0" fontId="21" fillId="4" borderId="0" applyNumberFormat="0" applyBorder="0" applyAlignment="0" applyProtection="0"/>
    <xf numFmtId="0" fontId="25" fillId="0" borderId="0" applyNumberFormat="0" applyFill="0" applyBorder="0" applyAlignment="0" applyProtection="0"/>
    <xf numFmtId="0" fontId="21" fillId="5" borderId="0" applyNumberFormat="0" applyBorder="0" applyAlignment="0" applyProtection="0"/>
    <xf numFmtId="0" fontId="38" fillId="6" borderId="0" applyNumberFormat="0" applyBorder="0" applyAlignment="0" applyProtection="0"/>
    <xf numFmtId="0" fontId="21" fillId="7" borderId="0" applyNumberFormat="0" applyBorder="0" applyAlignment="0" applyProtection="0"/>
    <xf numFmtId="0" fontId="46" fillId="10" borderId="0" applyNumberFormat="0" applyBorder="0" applyAlignment="0" applyProtection="0"/>
    <xf numFmtId="0" fontId="21" fillId="11" borderId="0" applyNumberFormat="0" applyBorder="0" applyAlignment="0" applyProtection="0"/>
  </cellStyleXfs>
  <cellXfs count="304">
    <xf numFmtId="0" fontId="0" fillId="0" borderId="0" xfId="0"/>
    <xf numFmtId="0" fontId="1" fillId="0" borderId="3" xfId="0" applyFont="1" applyBorder="1" applyAlignment="1">
      <alignment horizontal="center" vertical="center"/>
    </xf>
    <xf numFmtId="0" fontId="2" fillId="0" borderId="0" xfId="0" applyFont="1"/>
    <xf numFmtId="0" fontId="2" fillId="0" borderId="0" xfId="0" applyFont="1" applyAlignment="1">
      <alignment vertical="center"/>
    </xf>
    <xf numFmtId="0" fontId="3" fillId="0" borderId="0" xfId="0" applyFont="1"/>
    <xf numFmtId="0" fontId="4" fillId="0" borderId="0" xfId="0" applyFont="1" applyAlignment="1">
      <alignment vertical="center"/>
    </xf>
    <xf numFmtId="0" fontId="5" fillId="0" borderId="0" xfId="0" applyFont="1" applyAlignment="1">
      <alignment vertical="center"/>
    </xf>
    <xf numFmtId="0" fontId="5" fillId="0" borderId="3" xfId="0" applyFont="1" applyBorder="1" applyAlignment="1">
      <alignment horizontal="center" vertical="center"/>
    </xf>
    <xf numFmtId="0" fontId="5" fillId="0" borderId="3" xfId="0"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vertical="center"/>
    </xf>
    <xf numFmtId="0" fontId="5" fillId="0" borderId="9" xfId="0" applyFont="1" applyBorder="1" applyAlignment="1">
      <alignment horizontal="center" vertical="center" wrapText="1"/>
    </xf>
    <xf numFmtId="0" fontId="5" fillId="0" borderId="3" xfId="0" applyFont="1" applyBorder="1" applyAlignment="1">
      <alignment vertical="center"/>
    </xf>
    <xf numFmtId="0" fontId="5" fillId="0" borderId="0" xfId="0" applyFont="1" applyAlignment="1">
      <alignment vertical="center" wrapText="1"/>
    </xf>
    <xf numFmtId="0" fontId="5" fillId="0" borderId="10" xfId="0" applyFont="1" applyBorder="1" applyAlignment="1">
      <alignment horizontal="center" vertical="center"/>
    </xf>
    <xf numFmtId="0" fontId="1" fillId="2" borderId="11" xfId="0" applyFont="1" applyFill="1" applyBorder="1" applyAlignment="1">
      <alignment horizontal="center" vertical="center" wrapText="1"/>
    </xf>
    <xf numFmtId="0" fontId="5" fillId="0" borderId="3" xfId="0" applyFont="1" applyBorder="1" applyAlignment="1">
      <alignment vertical="center" wrapText="1"/>
    </xf>
    <xf numFmtId="0" fontId="5" fillId="3" borderId="3" xfId="0" applyFont="1" applyFill="1" applyBorder="1" applyAlignment="1">
      <alignment horizontal="center" vertical="center"/>
    </xf>
    <xf numFmtId="0" fontId="5" fillId="0" borderId="9" xfId="0" applyFont="1" applyBorder="1" applyAlignment="1">
      <alignment horizontal="center" vertical="center"/>
    </xf>
    <xf numFmtId="0" fontId="5" fillId="0" borderId="6" xfId="0" applyFont="1" applyBorder="1" applyAlignment="1">
      <alignment horizontal="center" vertical="center"/>
    </xf>
    <xf numFmtId="0" fontId="19" fillId="0" borderId="0" xfId="0" applyFont="1"/>
    <xf numFmtId="0" fontId="0" fillId="0" borderId="0" xfId="0" applyAlignment="1">
      <alignment horizontal="center" vertical="center"/>
    </xf>
    <xf numFmtId="0" fontId="13" fillId="0" borderId="0" xfId="0" applyFont="1" applyAlignment="1">
      <alignment horizontal="center" vertical="center" wrapText="1"/>
    </xf>
    <xf numFmtId="0" fontId="0" fillId="0" borderId="0" xfId="0" applyAlignment="1">
      <alignment horizontal="left" vertical="center"/>
    </xf>
    <xf numFmtId="0" fontId="22" fillId="0" borderId="0" xfId="0" applyFont="1" applyAlignment="1">
      <alignment horizontal="center"/>
    </xf>
    <xf numFmtId="0" fontId="20" fillId="0" borderId="0" xfId="0" applyFont="1" applyAlignment="1">
      <alignment horizontal="center"/>
    </xf>
    <xf numFmtId="0" fontId="13" fillId="0" borderId="14" xfId="0" applyFont="1" applyBorder="1" applyAlignment="1">
      <alignment horizontal="center" vertical="center" textRotation="180"/>
    </xf>
    <xf numFmtId="0" fontId="11" fillId="0" borderId="14" xfId="0" applyFont="1" applyBorder="1" applyAlignment="1">
      <alignment horizontal="center" vertical="center" wrapText="1"/>
    </xf>
    <xf numFmtId="0" fontId="22" fillId="0" borderId="2" xfId="0" applyFont="1" applyBorder="1" applyAlignment="1">
      <alignment horizontal="center"/>
    </xf>
    <xf numFmtId="0" fontId="0" fillId="0" borderId="1" xfId="0" applyBorder="1"/>
    <xf numFmtId="0" fontId="19" fillId="0" borderId="13" xfId="0" applyFont="1" applyBorder="1" applyAlignment="1">
      <alignment horizontal="left" vertical="center"/>
    </xf>
    <xf numFmtId="0" fontId="19" fillId="0" borderId="0" xfId="0" applyFont="1" applyAlignment="1">
      <alignment horizontal="left" vertical="center"/>
    </xf>
    <xf numFmtId="2" fontId="5" fillId="0" borderId="3" xfId="0" applyNumberFormat="1" applyFont="1" applyBorder="1" applyAlignment="1">
      <alignment horizontal="center" vertical="center"/>
    </xf>
    <xf numFmtId="2" fontId="5" fillId="0" borderId="0" xfId="0" applyNumberFormat="1" applyFont="1" applyAlignment="1">
      <alignment horizontal="center" vertical="center"/>
    </xf>
    <xf numFmtId="2" fontId="5" fillId="0" borderId="9" xfId="0" applyNumberFormat="1" applyFont="1" applyBorder="1" applyAlignment="1">
      <alignment horizontal="center" vertical="center" wrapText="1"/>
    </xf>
    <xf numFmtId="0" fontId="5" fillId="0" borderId="3" xfId="0" applyFont="1" applyBorder="1" applyAlignment="1">
      <alignment horizontal="left" vertical="center" wrapText="1"/>
    </xf>
    <xf numFmtId="2" fontId="5" fillId="0" borderId="3" xfId="0" applyNumberFormat="1" applyFont="1" applyBorder="1" applyAlignment="1">
      <alignment horizontal="center" vertical="center" wrapText="1"/>
    </xf>
    <xf numFmtId="0" fontId="24" fillId="0" borderId="9" xfId="0" applyFont="1" applyBorder="1" applyAlignment="1">
      <alignment horizontal="center" vertical="center"/>
    </xf>
    <xf numFmtId="0" fontId="5" fillId="0" borderId="18" xfId="0" applyFont="1" applyBorder="1" applyAlignment="1">
      <alignment horizontal="center" vertical="center"/>
    </xf>
    <xf numFmtId="0" fontId="5" fillId="0" borderId="10" xfId="0" applyFont="1" applyBorder="1" applyAlignment="1">
      <alignment horizontal="center" vertical="center" wrapText="1"/>
    </xf>
    <xf numFmtId="0" fontId="1" fillId="0" borderId="10" xfId="0" applyFont="1" applyBorder="1" applyAlignment="1">
      <alignment horizontal="center" vertical="center" wrapText="1"/>
    </xf>
    <xf numFmtId="0" fontId="5" fillId="3" borderId="3" xfId="0" applyFont="1" applyFill="1" applyBorder="1" applyAlignment="1">
      <alignment vertical="center"/>
    </xf>
    <xf numFmtId="0" fontId="13" fillId="0" borderId="3" xfId="0" applyFont="1" applyBorder="1" applyAlignment="1">
      <alignment vertical="center"/>
    </xf>
    <xf numFmtId="0" fontId="16" fillId="0" borderId="6" xfId="0" applyFont="1" applyBorder="1" applyAlignment="1">
      <alignment vertical="center"/>
    </xf>
    <xf numFmtId="0" fontId="10" fillId="0" borderId="11" xfId="0" applyFont="1" applyBorder="1" applyAlignment="1">
      <alignment horizontal="center" vertical="center" wrapText="1"/>
    </xf>
    <xf numFmtId="0" fontId="5" fillId="3" borderId="10" xfId="0" applyFont="1" applyFill="1" applyBorder="1" applyAlignment="1">
      <alignment horizontal="center" vertical="center" wrapText="1"/>
    </xf>
    <xf numFmtId="0" fontId="5" fillId="0" borderId="20" xfId="0" applyFont="1" applyBorder="1" applyAlignment="1">
      <alignment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10" fillId="0" borderId="19" xfId="0" applyFont="1" applyBorder="1" applyAlignment="1">
      <alignment horizontal="justify" vertical="center"/>
    </xf>
    <xf numFmtId="0" fontId="5" fillId="0" borderId="21" xfId="0" applyFont="1" applyBorder="1" applyAlignment="1">
      <alignment horizontal="center" vertical="center" wrapText="1"/>
    </xf>
    <xf numFmtId="0" fontId="10" fillId="0" borderId="5" xfId="0" applyFont="1" applyBorder="1" applyAlignment="1">
      <alignment vertical="center"/>
    </xf>
    <xf numFmtId="0" fontId="5" fillId="0" borderId="5" xfId="0" applyFont="1" applyBorder="1" applyAlignment="1">
      <alignment horizontal="center" vertical="center"/>
    </xf>
    <xf numFmtId="0" fontId="5" fillId="0" borderId="25" xfId="0" applyFont="1" applyBorder="1" applyAlignment="1">
      <alignment horizontal="center" vertical="center"/>
    </xf>
    <xf numFmtId="0" fontId="10" fillId="0" borderId="5" xfId="0" applyFont="1" applyBorder="1" applyAlignment="1">
      <alignment vertical="center" wrapText="1"/>
    </xf>
    <xf numFmtId="0" fontId="5" fillId="0" borderId="5" xfId="0" applyFont="1" applyBorder="1" applyAlignment="1">
      <alignment horizontal="center" vertical="center" wrapText="1"/>
    </xf>
    <xf numFmtId="0" fontId="5" fillId="0" borderId="26" xfId="0" applyFont="1" applyBorder="1" applyAlignment="1">
      <alignment horizontal="center" vertical="center" wrapText="1"/>
    </xf>
    <xf numFmtId="0" fontId="10" fillId="0" borderId="22" xfId="0" applyFont="1" applyBorder="1" applyAlignment="1">
      <alignment vertical="center"/>
    </xf>
    <xf numFmtId="0" fontId="6" fillId="0" borderId="23" xfId="0" applyFont="1" applyBorder="1" applyAlignment="1">
      <alignment horizontal="center" vertical="center"/>
    </xf>
    <xf numFmtId="0" fontId="6" fillId="0" borderId="16" xfId="0" applyFont="1" applyBorder="1" applyAlignment="1">
      <alignment horizontal="center" vertical="center"/>
    </xf>
    <xf numFmtId="0" fontId="10" fillId="0" borderId="23" xfId="0" applyFont="1" applyBorder="1" applyAlignment="1">
      <alignment vertical="center" wrapText="1"/>
    </xf>
    <xf numFmtId="0" fontId="6" fillId="0" borderId="23" xfId="0" applyFont="1" applyBorder="1" applyAlignment="1">
      <alignment horizontal="center" vertical="center" wrapText="1"/>
    </xf>
    <xf numFmtId="0" fontId="6" fillId="0" borderId="27" xfId="0" applyFont="1" applyBorder="1" applyAlignment="1">
      <alignment horizontal="center" vertical="center" wrapText="1"/>
    </xf>
    <xf numFmtId="0" fontId="5" fillId="0" borderId="19" xfId="0" applyFont="1" applyBorder="1" applyAlignment="1">
      <alignment vertical="center" wrapText="1"/>
    </xf>
    <xf numFmtId="0" fontId="5" fillId="0" borderId="20" xfId="0" applyFont="1" applyBorder="1" applyAlignment="1">
      <alignment horizontal="center" vertical="center" wrapText="1"/>
    </xf>
    <xf numFmtId="0" fontId="5" fillId="0" borderId="4" xfId="0" applyFont="1" applyBorder="1" applyAlignment="1">
      <alignment vertical="center" wrapText="1"/>
    </xf>
    <xf numFmtId="0" fontId="5" fillId="0" borderId="19" xfId="0" applyFont="1" applyBorder="1" applyAlignment="1">
      <alignment horizontal="left" vertical="center" wrapText="1"/>
    </xf>
    <xf numFmtId="0" fontId="5" fillId="0" borderId="19" xfId="0" applyFont="1" applyBorder="1" applyAlignment="1">
      <alignment vertical="center"/>
    </xf>
    <xf numFmtId="0" fontId="10" fillId="0" borderId="4" xfId="0" applyFont="1" applyBorder="1" applyAlignment="1">
      <alignment horizontal="justify" vertical="center"/>
    </xf>
    <xf numFmtId="0" fontId="6" fillId="0" borderId="9" xfId="0" applyFont="1" applyBorder="1" applyAlignment="1">
      <alignment horizontal="center" vertical="center" wrapText="1"/>
    </xf>
    <xf numFmtId="0" fontId="5" fillId="0" borderId="24" xfId="0" applyFont="1" applyBorder="1" applyAlignment="1">
      <alignment horizontal="center" vertical="center"/>
    </xf>
    <xf numFmtId="2" fontId="5" fillId="0" borderId="10" xfId="0" applyNumberFormat="1" applyFont="1" applyBorder="1" applyAlignment="1">
      <alignment horizontal="center" vertical="center"/>
    </xf>
    <xf numFmtId="165" fontId="5" fillId="0" borderId="3" xfId="0" applyNumberFormat="1" applyFont="1" applyBorder="1" applyAlignment="1">
      <alignment horizontal="center" vertical="center"/>
    </xf>
    <xf numFmtId="2" fontId="5" fillId="0" borderId="21" xfId="0" applyNumberFormat="1" applyFont="1" applyBorder="1" applyAlignment="1">
      <alignment horizontal="center" vertical="center"/>
    </xf>
    <xf numFmtId="2" fontId="5" fillId="3" borderId="3" xfId="0" applyNumberFormat="1" applyFont="1" applyFill="1" applyBorder="1" applyAlignment="1">
      <alignment horizontal="center" vertical="center"/>
    </xf>
    <xf numFmtId="165" fontId="5" fillId="0" borderId="0" xfId="0" applyNumberFormat="1" applyFont="1" applyAlignment="1">
      <alignment horizontal="center" vertical="center"/>
    </xf>
    <xf numFmtId="0" fontId="28" fillId="0" borderId="14" xfId="0" applyFont="1" applyBorder="1" applyAlignment="1">
      <alignment vertical="center" wrapText="1"/>
    </xf>
    <xf numFmtId="0" fontId="27" fillId="0" borderId="14" xfId="0" applyFont="1" applyBorder="1" applyAlignment="1">
      <alignment horizontal="center" vertical="center" wrapText="1"/>
    </xf>
    <xf numFmtId="0" fontId="51" fillId="0" borderId="14" xfId="0" applyFont="1" applyBorder="1" applyAlignment="1">
      <alignment horizontal="center" vertical="center" textRotation="180"/>
    </xf>
    <xf numFmtId="0" fontId="44" fillId="0" borderId="0" xfId="0" applyFont="1" applyAlignment="1">
      <alignment vertical="center"/>
    </xf>
    <xf numFmtId="0" fontId="52" fillId="0" borderId="0" xfId="0" applyFont="1" applyAlignment="1">
      <alignment horizontal="left" vertical="center"/>
    </xf>
    <xf numFmtId="0" fontId="53" fillId="0" borderId="0" xfId="0" applyFont="1" applyAlignment="1">
      <alignment horizontal="left" vertical="center"/>
    </xf>
    <xf numFmtId="0" fontId="42" fillId="0" borderId="0" xfId="0" applyFont="1" applyAlignment="1">
      <alignment vertical="center"/>
    </xf>
    <xf numFmtId="0" fontId="54" fillId="0" borderId="14" xfId="0" applyFont="1" applyBorder="1" applyAlignment="1">
      <alignment vertical="center"/>
    </xf>
    <xf numFmtId="0" fontId="54" fillId="0" borderId="14" xfId="0" applyFont="1" applyBorder="1" applyAlignment="1">
      <alignment vertical="center" wrapText="1"/>
    </xf>
    <xf numFmtId="0" fontId="0" fillId="0" borderId="31" xfId="0" applyBorder="1"/>
    <xf numFmtId="0" fontId="22" fillId="0" borderId="31" xfId="0" applyFont="1" applyBorder="1" applyAlignment="1">
      <alignment horizontal="center"/>
    </xf>
    <xf numFmtId="0" fontId="19" fillId="0" borderId="5" xfId="0" applyFont="1" applyBorder="1" applyAlignment="1">
      <alignment horizontal="left" vertical="center"/>
    </xf>
    <xf numFmtId="0" fontId="13" fillId="0" borderId="14" xfId="0" applyFont="1" applyBorder="1" applyAlignment="1">
      <alignment horizontal="center" vertical="center" wrapText="1"/>
    </xf>
    <xf numFmtId="0" fontId="4" fillId="0" borderId="14" xfId="0" applyFont="1" applyBorder="1" applyAlignment="1">
      <alignment horizontal="left" vertical="center" wrapText="1"/>
    </xf>
    <xf numFmtId="0" fontId="26" fillId="0" borderId="14" xfId="0" applyFont="1" applyBorder="1" applyAlignment="1">
      <alignment vertical="center" wrapText="1"/>
    </xf>
    <xf numFmtId="0" fontId="36" fillId="0" borderId="14" xfId="0" applyFont="1" applyBorder="1" applyAlignment="1">
      <alignment horizontal="left" vertical="center" wrapText="1"/>
    </xf>
    <xf numFmtId="0" fontId="28" fillId="0" borderId="14" xfId="0" applyFont="1" applyBorder="1" applyAlignment="1">
      <alignment horizontal="left" vertical="center"/>
    </xf>
    <xf numFmtId="0" fontId="28" fillId="0" borderId="14" xfId="0" applyFont="1" applyBorder="1" applyAlignment="1">
      <alignment vertical="center"/>
    </xf>
    <xf numFmtId="0" fontId="47" fillId="0" borderId="14" xfId="0" applyFont="1" applyBorder="1" applyAlignment="1">
      <alignment vertical="center" wrapText="1"/>
    </xf>
    <xf numFmtId="0" fontId="42" fillId="0" borderId="14" xfId="0" applyFont="1" applyBorder="1" applyAlignment="1">
      <alignment vertical="center" wrapText="1"/>
    </xf>
    <xf numFmtId="0" fontId="41" fillId="0" borderId="14" xfId="0" applyFont="1" applyBorder="1" applyAlignment="1">
      <alignment vertical="center"/>
    </xf>
    <xf numFmtId="0" fontId="36" fillId="0" borderId="14" xfId="0" applyFont="1" applyBorder="1" applyAlignment="1">
      <alignment horizontal="left" vertical="center"/>
    </xf>
    <xf numFmtId="0" fontId="40" fillId="0" borderId="14" xfId="0" applyFont="1" applyBorder="1" applyAlignment="1">
      <alignment horizontal="left" vertical="center"/>
    </xf>
    <xf numFmtId="0" fontId="26" fillId="0" borderId="14" xfId="0" applyFont="1" applyBorder="1" applyAlignment="1">
      <alignment horizontal="left" vertical="center"/>
    </xf>
    <xf numFmtId="0" fontId="8" fillId="0" borderId="14" xfId="0" applyFont="1" applyBorder="1" applyAlignment="1">
      <alignment vertical="center"/>
    </xf>
    <xf numFmtId="0" fontId="8" fillId="0" borderId="14" xfId="0" applyFont="1" applyBorder="1" applyAlignment="1">
      <alignment horizontal="left" vertical="center" wrapText="1"/>
    </xf>
    <xf numFmtId="16" fontId="54" fillId="0" borderId="14" xfId="0" applyNumberFormat="1" applyFont="1" applyBorder="1" applyAlignment="1">
      <alignment vertical="center" wrapText="1"/>
    </xf>
    <xf numFmtId="0" fontId="57" fillId="0" borderId="14" xfId="0" applyFont="1" applyBorder="1" applyAlignment="1">
      <alignment vertical="center"/>
    </xf>
    <xf numFmtId="0" fontId="6" fillId="0" borderId="14" xfId="0" applyFont="1" applyBorder="1" applyAlignment="1">
      <alignment vertical="center" wrapText="1"/>
    </xf>
    <xf numFmtId="0" fontId="36" fillId="0" borderId="14" xfId="0" applyFont="1" applyBorder="1" applyAlignment="1">
      <alignment vertical="center"/>
    </xf>
    <xf numFmtId="0" fontId="33" fillId="0" borderId="14" xfId="0" applyFont="1" applyBorder="1" applyAlignment="1">
      <alignment vertical="center" wrapText="1"/>
    </xf>
    <xf numFmtId="0" fontId="57" fillId="0" borderId="14" xfId="0" applyFont="1" applyBorder="1" applyAlignment="1">
      <alignment vertical="center" wrapText="1"/>
    </xf>
    <xf numFmtId="0" fontId="49" fillId="0" borderId="14" xfId="0" applyFont="1" applyBorder="1" applyAlignment="1">
      <alignment vertical="center"/>
    </xf>
    <xf numFmtId="0" fontId="60" fillId="0" borderId="14" xfId="0" applyFont="1" applyBorder="1" applyAlignment="1">
      <alignment vertical="center" wrapText="1"/>
    </xf>
    <xf numFmtId="0" fontId="62" fillId="0" borderId="14" xfId="0" applyFont="1" applyBorder="1" applyAlignment="1">
      <alignment vertical="center" wrapText="1"/>
    </xf>
    <xf numFmtId="0" fontId="64" fillId="0" borderId="14" xfId="0" applyFont="1" applyBorder="1" applyAlignment="1">
      <alignment vertical="center" wrapText="1"/>
    </xf>
    <xf numFmtId="0" fontId="59" fillId="0" borderId="14" xfId="0" applyFont="1" applyBorder="1" applyAlignment="1">
      <alignment vertical="center" wrapText="1"/>
    </xf>
    <xf numFmtId="0" fontId="67" fillId="0" borderId="14" xfId="0" applyFont="1" applyBorder="1" applyAlignment="1">
      <alignment vertical="center" wrapText="1"/>
    </xf>
    <xf numFmtId="0" fontId="9" fillId="0" borderId="14" xfId="0" applyFont="1" applyBorder="1" applyAlignment="1">
      <alignment vertical="center" wrapText="1"/>
    </xf>
    <xf numFmtId="0" fontId="53" fillId="0" borderId="30" xfId="0" applyFont="1" applyBorder="1"/>
    <xf numFmtId="0" fontId="37" fillId="0" borderId="14" xfId="0" applyFont="1" applyBorder="1" applyAlignment="1">
      <alignment vertical="center" wrapText="1"/>
    </xf>
    <xf numFmtId="0" fontId="75" fillId="0" borderId="14" xfId="0" applyFont="1" applyBorder="1" applyAlignment="1">
      <alignment vertical="center"/>
    </xf>
    <xf numFmtId="0" fontId="37" fillId="0" borderId="14" xfId="0" applyFont="1" applyBorder="1" applyAlignment="1">
      <alignment horizontal="left" vertical="center"/>
    </xf>
    <xf numFmtId="0" fontId="76" fillId="0" borderId="14" xfId="0" applyFont="1" applyBorder="1" applyAlignment="1">
      <alignment vertical="center" wrapText="1"/>
    </xf>
    <xf numFmtId="0" fontId="37" fillId="0" borderId="14" xfId="0" applyFont="1" applyBorder="1" applyAlignment="1">
      <alignment vertical="center"/>
    </xf>
    <xf numFmtId="0" fontId="44" fillId="0" borderId="14" xfId="0" applyFont="1" applyBorder="1" applyAlignment="1">
      <alignment vertical="center" wrapText="1"/>
    </xf>
    <xf numFmtId="0" fontId="42" fillId="0" borderId="14" xfId="0" applyFont="1" applyBorder="1" applyAlignment="1">
      <alignment vertical="center"/>
    </xf>
    <xf numFmtId="0" fontId="77" fillId="0" borderId="14" xfId="0" applyFont="1" applyBorder="1" applyAlignment="1">
      <alignment vertical="center" wrapText="1"/>
    </xf>
    <xf numFmtId="0" fontId="52" fillId="0" borderId="0" xfId="0" applyFont="1"/>
    <xf numFmtId="0" fontId="45" fillId="0" borderId="0" xfId="0" applyFont="1" applyAlignment="1">
      <alignment vertical="center"/>
    </xf>
    <xf numFmtId="0" fontId="78" fillId="0" borderId="0" xfId="2" applyFont="1" applyBorder="1" applyAlignment="1">
      <alignment vertical="center"/>
    </xf>
    <xf numFmtId="0" fontId="53" fillId="0" borderId="0" xfId="0" applyFont="1"/>
    <xf numFmtId="2" fontId="5" fillId="0" borderId="10" xfId="0" applyNumberFormat="1" applyFont="1" applyBorder="1" applyAlignment="1">
      <alignment horizontal="center" vertical="center" wrapText="1"/>
    </xf>
    <xf numFmtId="2" fontId="5" fillId="0" borderId="20" xfId="0" applyNumberFormat="1" applyFont="1" applyBorder="1" applyAlignment="1">
      <alignment horizontal="center" vertical="center" wrapText="1"/>
    </xf>
    <xf numFmtId="0" fontId="79" fillId="0" borderId="0" xfId="0" applyFont="1" applyAlignment="1">
      <alignment horizontal="left" vertical="center"/>
    </xf>
    <xf numFmtId="0" fontId="79" fillId="0" borderId="0" xfId="0" applyFont="1" applyAlignment="1">
      <alignment horizontal="center" vertical="center"/>
    </xf>
    <xf numFmtId="0" fontId="1" fillId="14" borderId="11" xfId="0" applyFont="1" applyFill="1" applyBorder="1" applyAlignment="1">
      <alignment horizontal="center" vertical="center" wrapText="1"/>
    </xf>
    <xf numFmtId="0" fontId="1" fillId="14" borderId="3" xfId="0" applyFont="1" applyFill="1" applyBorder="1" applyAlignment="1">
      <alignment vertical="center"/>
    </xf>
    <xf numFmtId="0" fontId="14" fillId="14" borderId="3" xfId="0" applyFont="1" applyFill="1" applyBorder="1" applyAlignment="1">
      <alignment horizontal="center" vertical="center"/>
    </xf>
    <xf numFmtId="0" fontId="1" fillId="14" borderId="10" xfId="0" applyFont="1" applyFill="1" applyBorder="1" applyAlignment="1">
      <alignment horizontal="center" vertical="center" wrapText="1"/>
    </xf>
    <xf numFmtId="0" fontId="1" fillId="14" borderId="6" xfId="0" applyFont="1" applyFill="1" applyBorder="1" applyAlignment="1">
      <alignment vertical="center"/>
    </xf>
    <xf numFmtId="0" fontId="14" fillId="14" borderId="6" xfId="0" applyFont="1" applyFill="1" applyBorder="1" applyAlignment="1">
      <alignment horizontal="center" vertical="center"/>
    </xf>
    <xf numFmtId="0" fontId="1" fillId="13" borderId="19" xfId="0" applyFont="1" applyFill="1" applyBorder="1" applyAlignment="1">
      <alignment vertical="center"/>
    </xf>
    <xf numFmtId="0" fontId="1" fillId="13" borderId="21" xfId="0" applyFont="1" applyFill="1" applyBorder="1" applyAlignment="1">
      <alignment horizontal="center" vertical="center" wrapText="1"/>
    </xf>
    <xf numFmtId="0" fontId="1" fillId="13" borderId="28" xfId="0" applyFont="1" applyFill="1" applyBorder="1" applyAlignment="1">
      <alignment vertical="center"/>
    </xf>
    <xf numFmtId="0" fontId="1" fillId="13" borderId="6" xfId="0" applyFont="1" applyFill="1" applyBorder="1" applyAlignment="1">
      <alignment horizontal="center" vertical="center"/>
    </xf>
    <xf numFmtId="0" fontId="1" fillId="13" borderId="11" xfId="0" applyFont="1" applyFill="1" applyBorder="1" applyAlignment="1">
      <alignment horizontal="center" vertical="center" wrapText="1"/>
    </xf>
    <xf numFmtId="0" fontId="1" fillId="13" borderId="4" xfId="0" applyFont="1" applyFill="1" applyBorder="1" applyAlignment="1">
      <alignment vertical="center"/>
    </xf>
    <xf numFmtId="0" fontId="14" fillId="13" borderId="4" xfId="0" applyFont="1" applyFill="1" applyBorder="1" applyAlignment="1">
      <alignment horizontal="center" vertical="center"/>
    </xf>
    <xf numFmtId="0" fontId="1" fillId="13" borderId="9" xfId="0" applyFont="1" applyFill="1" applyBorder="1" applyAlignment="1">
      <alignment horizontal="center" vertical="center"/>
    </xf>
    <xf numFmtId="0" fontId="1" fillId="13" borderId="22" xfId="0" applyFont="1" applyFill="1" applyBorder="1" applyAlignment="1">
      <alignment vertical="center"/>
    </xf>
    <xf numFmtId="0" fontId="14" fillId="13" borderId="23" xfId="0" applyFont="1" applyFill="1" applyBorder="1" applyAlignment="1">
      <alignment horizontal="center" vertical="center"/>
    </xf>
    <xf numFmtId="0" fontId="1" fillId="13" borderId="16" xfId="0" applyFont="1" applyFill="1" applyBorder="1" applyAlignment="1">
      <alignment horizontal="center" vertical="center"/>
    </xf>
    <xf numFmtId="0" fontId="1" fillId="13" borderId="6" xfId="0" applyFont="1" applyFill="1" applyBorder="1" applyAlignment="1">
      <alignment vertical="center"/>
    </xf>
    <xf numFmtId="0" fontId="14" fillId="13" borderId="6" xfId="0" applyFont="1" applyFill="1" applyBorder="1" applyAlignment="1">
      <alignment horizontal="center" vertical="center"/>
    </xf>
    <xf numFmtId="0" fontId="1" fillId="13" borderId="29" xfId="0" applyFont="1" applyFill="1" applyBorder="1" applyAlignment="1">
      <alignment horizontal="center" vertical="center"/>
    </xf>
    <xf numFmtId="0" fontId="1" fillId="8" borderId="22" xfId="0" applyFont="1" applyFill="1" applyBorder="1" applyAlignment="1">
      <alignment vertical="center"/>
    </xf>
    <xf numFmtId="0" fontId="14" fillId="8" borderId="23" xfId="0" applyFont="1" applyFill="1" applyBorder="1" applyAlignment="1">
      <alignment horizontal="center" vertical="center"/>
    </xf>
    <xf numFmtId="0" fontId="1" fillId="8" borderId="27" xfId="0" applyFont="1" applyFill="1" applyBorder="1" applyAlignment="1">
      <alignment horizontal="center" vertical="center"/>
    </xf>
    <xf numFmtId="0" fontId="1" fillId="13" borderId="6" xfId="0" applyFont="1" applyFill="1" applyBorder="1" applyAlignment="1">
      <alignment horizontal="left" vertical="center" wrapText="1"/>
    </xf>
    <xf numFmtId="164" fontId="14" fillId="13" borderId="6" xfId="0" applyNumberFormat="1" applyFont="1" applyFill="1" applyBorder="1" applyAlignment="1">
      <alignment horizontal="center" vertical="center" wrapText="1"/>
    </xf>
    <xf numFmtId="0" fontId="1" fillId="13" borderId="4" xfId="0" applyFont="1" applyFill="1" applyBorder="1" applyAlignment="1">
      <alignment vertical="center" wrapText="1"/>
    </xf>
    <xf numFmtId="0" fontId="14" fillId="13" borderId="4" xfId="0" applyFont="1" applyFill="1" applyBorder="1" applyAlignment="1">
      <alignment horizontal="center" vertical="center" wrapText="1"/>
    </xf>
    <xf numFmtId="0" fontId="1" fillId="13" borderId="9" xfId="0" applyFont="1" applyFill="1" applyBorder="1" applyAlignment="1">
      <alignment horizontal="center" vertical="center" wrapText="1"/>
    </xf>
    <xf numFmtId="0" fontId="1" fillId="13" borderId="22" xfId="0" applyFont="1" applyFill="1" applyBorder="1" applyAlignment="1">
      <alignment vertical="center" wrapText="1"/>
    </xf>
    <xf numFmtId="0" fontId="1" fillId="13" borderId="23"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1" fillId="13" borderId="7" xfId="0" applyFont="1" applyFill="1" applyBorder="1" applyAlignment="1">
      <alignment vertical="center" wrapText="1"/>
    </xf>
    <xf numFmtId="0" fontId="1" fillId="13" borderId="7" xfId="0" applyFont="1" applyFill="1" applyBorder="1" applyAlignment="1">
      <alignment horizontal="center" vertical="center" wrapText="1"/>
    </xf>
    <xf numFmtId="0" fontId="13" fillId="13" borderId="17" xfId="0" applyFont="1" applyFill="1" applyBorder="1" applyAlignment="1">
      <alignment vertical="center" wrapText="1"/>
    </xf>
    <xf numFmtId="0" fontId="1" fillId="13" borderId="15" xfId="0" applyFont="1" applyFill="1" applyBorder="1" applyAlignment="1">
      <alignment horizontal="center" vertical="center" wrapText="1"/>
    </xf>
    <xf numFmtId="0" fontId="14" fillId="13" borderId="16" xfId="0" applyFont="1" applyFill="1" applyBorder="1" applyAlignment="1">
      <alignment horizontal="center" vertical="center" wrapText="1"/>
    </xf>
    <xf numFmtId="164" fontId="14" fillId="13" borderId="11" xfId="0" applyNumberFormat="1" applyFont="1" applyFill="1" applyBorder="1" applyAlignment="1">
      <alignment horizontal="center" vertical="center" wrapText="1"/>
    </xf>
    <xf numFmtId="0" fontId="14" fillId="13" borderId="20" xfId="0" applyFont="1" applyFill="1" applyBorder="1" applyAlignment="1">
      <alignment horizontal="center" vertical="center"/>
    </xf>
    <xf numFmtId="0" fontId="1" fillId="13" borderId="3" xfId="0" applyFont="1" applyFill="1" applyBorder="1" applyAlignment="1">
      <alignment vertical="center"/>
    </xf>
    <xf numFmtId="0" fontId="14" fillId="13" borderId="3" xfId="0" applyFont="1" applyFill="1" applyBorder="1" applyAlignment="1">
      <alignment horizontal="center" vertical="center" wrapText="1"/>
    </xf>
    <xf numFmtId="2" fontId="1" fillId="13" borderId="10" xfId="0" applyNumberFormat="1" applyFont="1" applyFill="1" applyBorder="1" applyAlignment="1">
      <alignment horizontal="center" vertical="center" wrapText="1"/>
    </xf>
    <xf numFmtId="0" fontId="14" fillId="13" borderId="23" xfId="0" applyFont="1" applyFill="1" applyBorder="1" applyAlignment="1">
      <alignment horizontal="center" vertical="center" wrapText="1"/>
    </xf>
    <xf numFmtId="0" fontId="1" fillId="2" borderId="28" xfId="0" applyFont="1" applyFill="1" applyBorder="1" applyAlignment="1">
      <alignment vertical="center"/>
    </xf>
    <xf numFmtId="0" fontId="14" fillId="2" borderId="6" xfId="0" applyFont="1" applyFill="1" applyBorder="1" applyAlignment="1">
      <alignment horizontal="center" vertical="center"/>
    </xf>
    <xf numFmtId="0" fontId="1" fillId="13" borderId="32" xfId="0" applyFont="1" applyFill="1" applyBorder="1" applyAlignment="1">
      <alignment vertical="center"/>
    </xf>
    <xf numFmtId="0" fontId="14" fillId="13" borderId="32" xfId="0" applyFont="1" applyFill="1" applyBorder="1" applyAlignment="1">
      <alignment horizontal="center" vertical="center"/>
    </xf>
    <xf numFmtId="0" fontId="1" fillId="13" borderId="32" xfId="0" applyFont="1" applyFill="1" applyBorder="1" applyAlignment="1">
      <alignment horizontal="center" vertical="center" wrapText="1"/>
    </xf>
    <xf numFmtId="0" fontId="1" fillId="2" borderId="32" xfId="0" applyFont="1" applyFill="1" applyBorder="1" applyAlignment="1">
      <alignment vertical="center"/>
    </xf>
    <xf numFmtId="0" fontId="14" fillId="2" borderId="32" xfId="0" applyFont="1" applyFill="1" applyBorder="1" applyAlignment="1">
      <alignment horizontal="center" vertical="center"/>
    </xf>
    <xf numFmtId="0" fontId="1" fillId="2" borderId="32" xfId="0" applyFont="1" applyFill="1" applyBorder="1" applyAlignment="1">
      <alignment horizontal="center" vertical="center" wrapText="1"/>
    </xf>
    <xf numFmtId="0" fontId="5" fillId="0" borderId="20" xfId="0" applyFont="1" applyBorder="1" applyAlignment="1">
      <alignment vertical="center" wrapText="1"/>
    </xf>
    <xf numFmtId="0" fontId="1" fillId="2" borderId="11" xfId="0" applyFont="1" applyFill="1" applyBorder="1" applyAlignment="1">
      <alignment horizontal="center" vertical="center"/>
    </xf>
    <xf numFmtId="0" fontId="1" fillId="13" borderId="32" xfId="0" applyFont="1" applyFill="1" applyBorder="1" applyAlignment="1">
      <alignment horizontal="center" vertical="center"/>
    </xf>
    <xf numFmtId="0" fontId="5" fillId="0" borderId="33" xfId="0" applyFont="1" applyBorder="1" applyAlignment="1">
      <alignment horizontal="center" vertical="center"/>
    </xf>
    <xf numFmtId="0" fontId="13" fillId="13" borderId="32" xfId="0" applyFont="1" applyFill="1" applyBorder="1" applyAlignment="1">
      <alignment vertical="center" wrapText="1"/>
    </xf>
    <xf numFmtId="0" fontId="14" fillId="13" borderId="32" xfId="0" applyFont="1" applyFill="1" applyBorder="1" applyAlignment="1">
      <alignment horizontal="center" vertical="center" wrapText="1"/>
    </xf>
    <xf numFmtId="0" fontId="1" fillId="13" borderId="32" xfId="0" applyFont="1" applyFill="1" applyBorder="1" applyAlignment="1">
      <alignment vertical="center" wrapText="1"/>
    </xf>
    <xf numFmtId="0" fontId="73" fillId="0" borderId="14" xfId="0" applyFont="1" applyBorder="1" applyAlignment="1">
      <alignment vertical="center" wrapText="1"/>
    </xf>
    <xf numFmtId="0" fontId="0" fillId="0" borderId="31" xfId="0" applyBorder="1" applyAlignment="1">
      <alignment wrapText="1"/>
    </xf>
    <xf numFmtId="0" fontId="60" fillId="0" borderId="14" xfId="0" applyFont="1" applyBorder="1" applyAlignment="1">
      <alignment horizontal="left" vertical="center" wrapText="1"/>
    </xf>
    <xf numFmtId="0" fontId="11" fillId="0" borderId="14" xfId="0" applyFont="1" applyBorder="1" applyAlignment="1">
      <alignment vertical="center" wrapText="1"/>
    </xf>
    <xf numFmtId="0" fontId="61" fillId="0" borderId="14" xfId="0" applyFont="1" applyBorder="1" applyAlignment="1">
      <alignment vertical="center" wrapText="1"/>
    </xf>
    <xf numFmtId="0" fontId="28" fillId="0" borderId="14" xfId="0" applyFont="1" applyBorder="1" applyAlignment="1">
      <alignment horizontal="left" vertical="center" wrapText="1"/>
    </xf>
    <xf numFmtId="0" fontId="39" fillId="0" borderId="14" xfId="0" applyFont="1" applyBorder="1" applyAlignment="1">
      <alignment vertical="center" wrapText="1"/>
    </xf>
    <xf numFmtId="0" fontId="19" fillId="0" borderId="0" xfId="0" applyFont="1" applyAlignment="1">
      <alignment wrapText="1"/>
    </xf>
    <xf numFmtId="0" fontId="0" fillId="0" borderId="0" xfId="0" applyAlignment="1">
      <alignment wrapText="1"/>
    </xf>
    <xf numFmtId="0" fontId="0" fillId="0" borderId="1" xfId="0" applyBorder="1" applyAlignment="1">
      <alignment wrapText="1"/>
    </xf>
    <xf numFmtId="0" fontId="83" fillId="0" borderId="0" xfId="0" applyFont="1" applyAlignment="1">
      <alignment horizontal="left" vertical="center"/>
    </xf>
    <xf numFmtId="0" fontId="20" fillId="0" borderId="0" xfId="0" applyFont="1"/>
    <xf numFmtId="0" fontId="46" fillId="10" borderId="14" xfId="6" applyBorder="1" applyAlignment="1">
      <alignment vertical="center" wrapText="1"/>
    </xf>
    <xf numFmtId="0" fontId="21" fillId="7" borderId="14" xfId="5" applyBorder="1" applyAlignment="1">
      <alignment vertical="center" wrapText="1"/>
    </xf>
    <xf numFmtId="0" fontId="21" fillId="7" borderId="14" xfId="5" applyBorder="1" applyAlignment="1">
      <alignment horizontal="left" vertical="center"/>
    </xf>
    <xf numFmtId="165" fontId="0" fillId="0" borderId="0" xfId="0" applyNumberFormat="1"/>
    <xf numFmtId="0" fontId="79" fillId="0" borderId="0" xfId="0" applyFont="1" applyAlignment="1">
      <alignment vertical="center"/>
    </xf>
    <xf numFmtId="0" fontId="79" fillId="0" borderId="0" xfId="0" applyFont="1"/>
    <xf numFmtId="0" fontId="10" fillId="0" borderId="3" xfId="0" applyFont="1" applyBorder="1" applyAlignment="1">
      <alignment horizontal="center" vertical="center" wrapText="1"/>
    </xf>
    <xf numFmtId="0" fontId="10" fillId="0" borderId="10" xfId="0" applyFont="1" applyBorder="1" applyAlignment="1">
      <alignment horizontal="center" vertical="center" wrapText="1"/>
    </xf>
    <xf numFmtId="0" fontId="6" fillId="9" borderId="3" xfId="0" applyFont="1" applyFill="1" applyBorder="1" applyAlignment="1">
      <alignment vertical="center"/>
    </xf>
    <xf numFmtId="0" fontId="19" fillId="0" borderId="0" xfId="0" applyFont="1" applyAlignment="1">
      <alignment vertical="center"/>
    </xf>
    <xf numFmtId="0" fontId="8" fillId="0" borderId="0" xfId="0" applyFont="1" applyAlignment="1">
      <alignment vertical="center"/>
    </xf>
    <xf numFmtId="0" fontId="53" fillId="0" borderId="0" xfId="0" applyFont="1" applyAlignment="1">
      <alignment vertical="center"/>
    </xf>
    <xf numFmtId="0" fontId="87" fillId="0" borderId="0" xfId="0" applyFont="1" applyAlignment="1">
      <alignment horizontal="left" vertical="center"/>
    </xf>
    <xf numFmtId="0" fontId="80" fillId="9" borderId="0" xfId="0" applyFont="1" applyFill="1" applyAlignment="1">
      <alignment horizontal="left" vertical="center"/>
    </xf>
    <xf numFmtId="0" fontId="19" fillId="0" borderId="0" xfId="0" applyFont="1" applyAlignment="1">
      <alignment horizontal="center" vertical="center"/>
    </xf>
    <xf numFmtId="0" fontId="80" fillId="0" borderId="0" xfId="0" applyFont="1" applyAlignment="1">
      <alignment horizontal="left" vertical="center"/>
    </xf>
    <xf numFmtId="0" fontId="22" fillId="0" borderId="0" xfId="0" applyFont="1" applyAlignment="1">
      <alignment vertical="center" textRotation="180"/>
    </xf>
    <xf numFmtId="0" fontId="88" fillId="9" borderId="0" xfId="0" applyFont="1" applyFill="1" applyAlignment="1">
      <alignment horizontal="left" vertical="center" wrapText="1"/>
    </xf>
    <xf numFmtId="0" fontId="89" fillId="0" borderId="0" xfId="0" applyFont="1" applyAlignment="1">
      <alignment horizontal="left" vertical="center" textRotation="180"/>
    </xf>
    <xf numFmtId="0" fontId="89" fillId="0" borderId="0" xfId="0" applyFont="1" applyAlignment="1">
      <alignment horizontal="center" vertical="center" textRotation="180"/>
    </xf>
    <xf numFmtId="0" fontId="89" fillId="0" borderId="0" xfId="0" applyFont="1" applyAlignment="1">
      <alignment horizontal="left" vertical="center" wrapText="1"/>
    </xf>
    <xf numFmtId="16" fontId="23" fillId="0" borderId="0" xfId="0" applyNumberFormat="1" applyFont="1" applyAlignment="1">
      <alignment vertical="center"/>
    </xf>
    <xf numFmtId="0" fontId="80" fillId="12" borderId="0" xfId="0" applyFont="1" applyFill="1" applyAlignment="1">
      <alignment horizontal="left" vertical="center"/>
    </xf>
    <xf numFmtId="0" fontId="23" fillId="0" borderId="0" xfId="0" applyFont="1" applyAlignment="1">
      <alignment vertical="center"/>
    </xf>
    <xf numFmtId="0" fontId="80" fillId="13" borderId="0" xfId="0" applyFont="1" applyFill="1" applyAlignment="1">
      <alignment horizontal="left" vertical="center"/>
    </xf>
    <xf numFmtId="0" fontId="80" fillId="9" borderId="0" xfId="1" applyFont="1" applyFill="1" applyAlignment="1">
      <alignment horizontal="left" vertical="center"/>
    </xf>
    <xf numFmtId="0" fontId="80" fillId="0" borderId="0" xfId="0" applyFont="1" applyAlignment="1">
      <alignment horizontal="left" vertical="center" wrapText="1"/>
    </xf>
    <xf numFmtId="0" fontId="0" fillId="0" borderId="0" xfId="0" applyAlignment="1">
      <alignment vertical="center"/>
    </xf>
    <xf numFmtId="0" fontId="23" fillId="13" borderId="0" xfId="0" applyFont="1" applyFill="1" applyAlignment="1">
      <alignment vertical="center"/>
    </xf>
    <xf numFmtId="0" fontId="96" fillId="0" borderId="0" xfId="0" applyFont="1" applyAlignment="1">
      <alignment vertical="center"/>
    </xf>
    <xf numFmtId="0" fontId="79" fillId="9" borderId="0" xfId="0" applyFont="1" applyFill="1" applyAlignment="1">
      <alignment horizontal="left" vertical="center"/>
    </xf>
    <xf numFmtId="0" fontId="100" fillId="0" borderId="0" xfId="0" applyFont="1" applyAlignment="1">
      <alignment vertical="center"/>
    </xf>
    <xf numFmtId="0" fontId="4" fillId="2" borderId="0" xfId="0" applyFont="1" applyFill="1" applyAlignment="1">
      <alignment horizontal="center" vertical="center" wrapText="1"/>
    </xf>
    <xf numFmtId="0" fontId="2" fillId="0" borderId="0" xfId="0" applyFont="1" applyAlignment="1">
      <alignment horizontal="left" vertical="center"/>
    </xf>
    <xf numFmtId="0" fontId="104" fillId="0" borderId="0" xfId="0" applyFont="1" applyAlignment="1">
      <alignment horizontal="left" vertical="center"/>
    </xf>
    <xf numFmtId="0" fontId="36" fillId="0" borderId="0" xfId="0" applyFont="1" applyAlignment="1">
      <alignment horizontal="left" vertical="center"/>
    </xf>
    <xf numFmtId="0" fontId="106" fillId="0" borderId="0" xfId="0" applyFont="1" applyAlignment="1">
      <alignment horizontal="left" vertical="center"/>
    </xf>
    <xf numFmtId="0" fontId="85" fillId="0" borderId="0" xfId="0" applyFont="1" applyAlignment="1">
      <alignment horizontal="left" vertical="center"/>
    </xf>
    <xf numFmtId="0" fontId="50" fillId="0" borderId="0" xfId="0" applyFont="1" applyAlignment="1">
      <alignment vertical="center"/>
    </xf>
    <xf numFmtId="0" fontId="114" fillId="10" borderId="0" xfId="6" applyFont="1" applyAlignment="1">
      <alignment vertical="center"/>
    </xf>
    <xf numFmtId="0" fontId="23" fillId="7" borderId="0" xfId="5" applyFont="1" applyAlignment="1">
      <alignment vertical="center"/>
    </xf>
    <xf numFmtId="0" fontId="23" fillId="5" borderId="0" xfId="3" applyFont="1" applyAlignment="1">
      <alignment vertical="center"/>
    </xf>
    <xf numFmtId="0" fontId="23" fillId="11" borderId="0" xfId="7" applyFont="1" applyAlignment="1">
      <alignment vertical="center"/>
    </xf>
    <xf numFmtId="0" fontId="23" fillId="11" borderId="0" xfId="7" applyFont="1"/>
    <xf numFmtId="0" fontId="115" fillId="7" borderId="0" xfId="5" applyFont="1" applyAlignment="1">
      <alignment vertical="center"/>
    </xf>
    <xf numFmtId="0" fontId="80" fillId="9" borderId="0" xfId="0" applyFont="1" applyFill="1"/>
    <xf numFmtId="0" fontId="79" fillId="9" borderId="0" xfId="0" applyFont="1" applyFill="1"/>
    <xf numFmtId="0" fontId="23" fillId="4" borderId="0" xfId="1" applyFont="1"/>
    <xf numFmtId="0" fontId="23" fillId="13" borderId="33" xfId="0" applyFont="1" applyFill="1" applyBorder="1" applyAlignment="1">
      <alignment vertical="center"/>
    </xf>
    <xf numFmtId="0" fontId="80" fillId="9" borderId="33" xfId="1" applyFont="1" applyFill="1" applyBorder="1" applyAlignment="1">
      <alignment horizontal="left" vertical="center"/>
    </xf>
    <xf numFmtId="0" fontId="79" fillId="0" borderId="33" xfId="0" applyFont="1" applyBorder="1" applyAlignment="1">
      <alignment horizontal="left" vertical="center"/>
    </xf>
    <xf numFmtId="0" fontId="79" fillId="0" borderId="33" xfId="0" applyFont="1" applyBorder="1" applyAlignment="1">
      <alignment horizontal="center" vertical="center"/>
    </xf>
    <xf numFmtId="0" fontId="19" fillId="0" borderId="33" xfId="0" applyFont="1" applyBorder="1" applyAlignment="1">
      <alignment horizontal="center" vertical="center"/>
    </xf>
    <xf numFmtId="0" fontId="80" fillId="0" borderId="33" xfId="0" applyFont="1" applyBorder="1" applyAlignment="1">
      <alignment horizontal="left" vertical="center"/>
    </xf>
    <xf numFmtId="0" fontId="0" fillId="0" borderId="33" xfId="0" applyBorder="1"/>
    <xf numFmtId="0" fontId="37" fillId="0" borderId="0" xfId="0" applyFont="1" applyAlignment="1">
      <alignment vertical="center"/>
    </xf>
    <xf numFmtId="0" fontId="23" fillId="5" borderId="0" xfId="3" applyFont="1"/>
    <xf numFmtId="0" fontId="23" fillId="0" borderId="14" xfId="0" applyFont="1" applyBorder="1" applyAlignment="1">
      <alignment horizontal="left" vertical="center"/>
    </xf>
    <xf numFmtId="0" fontId="54" fillId="0" borderId="0" xfId="0" applyFont="1" applyAlignment="1">
      <alignment vertical="center"/>
    </xf>
    <xf numFmtId="0" fontId="21" fillId="7" borderId="0" xfId="5" applyBorder="1" applyAlignment="1">
      <alignment vertical="center" wrapText="1"/>
    </xf>
    <xf numFmtId="0" fontId="42" fillId="0" borderId="0" xfId="0" applyFont="1" applyAlignment="1">
      <alignment vertical="center" wrapText="1"/>
    </xf>
    <xf numFmtId="0" fontId="36" fillId="0" borderId="0" xfId="0" applyFont="1" applyAlignment="1">
      <alignment horizontal="left" vertical="center" wrapText="1"/>
    </xf>
    <xf numFmtId="0" fontId="26" fillId="0" borderId="0" xfId="0" applyFont="1" applyAlignment="1">
      <alignment vertical="center" wrapText="1"/>
    </xf>
    <xf numFmtId="0" fontId="54" fillId="0" borderId="0" xfId="0" applyFont="1" applyAlignment="1">
      <alignment vertical="center" wrapText="1"/>
    </xf>
    <xf numFmtId="0" fontId="77" fillId="0" borderId="0" xfId="0" applyFont="1" applyAlignment="1">
      <alignment vertical="center" wrapText="1"/>
    </xf>
    <xf numFmtId="0" fontId="46" fillId="10" borderId="0" xfId="6" applyBorder="1" applyAlignment="1">
      <alignment vertical="center" wrapText="1"/>
    </xf>
    <xf numFmtId="0" fontId="37" fillId="0" borderId="0" xfId="0" applyFont="1" applyAlignment="1">
      <alignment vertical="center" wrapText="1"/>
    </xf>
    <xf numFmtId="0" fontId="8" fillId="0" borderId="0" xfId="0" applyFont="1" applyAlignment="1">
      <alignment horizontal="left" vertical="center" wrapText="1"/>
    </xf>
    <xf numFmtId="0" fontId="57" fillId="0" borderId="0" xfId="0" applyFont="1" applyAlignment="1">
      <alignment vertical="center"/>
    </xf>
    <xf numFmtId="0" fontId="28" fillId="0" borderId="0" xfId="0" applyFont="1" applyAlignment="1">
      <alignment vertical="center" wrapText="1"/>
    </xf>
    <xf numFmtId="0" fontId="49" fillId="0" borderId="0" xfId="0" applyFont="1" applyAlignment="1">
      <alignment vertical="center"/>
    </xf>
    <xf numFmtId="0" fontId="23" fillId="0" borderId="0" xfId="0" applyFont="1" applyAlignment="1">
      <alignment horizontal="left" vertical="center"/>
    </xf>
    <xf numFmtId="16" fontId="54" fillId="0" borderId="0" xfId="0" applyNumberFormat="1" applyFont="1" applyAlignment="1">
      <alignment vertical="center" wrapText="1"/>
    </xf>
    <xf numFmtId="0" fontId="6" fillId="0" borderId="0" xfId="0" applyFont="1" applyAlignment="1">
      <alignment vertical="center" wrapText="1"/>
    </xf>
    <xf numFmtId="0" fontId="36" fillId="0" borderId="0" xfId="0" applyFont="1" applyAlignment="1">
      <alignment vertical="center"/>
    </xf>
    <xf numFmtId="0" fontId="41" fillId="0" borderId="0" xfId="0" applyFont="1" applyAlignment="1">
      <alignment vertical="center"/>
    </xf>
    <xf numFmtId="0" fontId="44" fillId="0" borderId="0" xfId="0" applyFont="1" applyAlignment="1">
      <alignment vertical="center" wrapText="1"/>
    </xf>
    <xf numFmtId="0" fontId="76" fillId="0" borderId="0" xfId="0" applyFont="1" applyAlignment="1">
      <alignment vertical="center" wrapText="1"/>
    </xf>
    <xf numFmtId="0" fontId="40" fillId="0" borderId="0" xfId="0" applyFont="1" applyAlignment="1">
      <alignment horizontal="left" vertical="center"/>
    </xf>
    <xf numFmtId="0" fontId="37" fillId="0" borderId="0" xfId="0" applyFont="1" applyAlignment="1">
      <alignment horizontal="left" vertical="center"/>
    </xf>
    <xf numFmtId="0" fontId="57" fillId="0" borderId="0" xfId="0" applyFont="1" applyAlignment="1">
      <alignment vertical="center" wrapText="1"/>
    </xf>
    <xf numFmtId="0" fontId="21" fillId="7" borderId="0" xfId="5" applyBorder="1" applyAlignment="1">
      <alignment horizontal="left" vertical="center"/>
    </xf>
    <xf numFmtId="0" fontId="26" fillId="0" borderId="0" xfId="0" applyFont="1" applyAlignment="1">
      <alignment horizontal="left" vertical="center"/>
    </xf>
    <xf numFmtId="0" fontId="75" fillId="0" borderId="0" xfId="0" applyFont="1" applyAlignment="1">
      <alignment vertical="center"/>
    </xf>
    <xf numFmtId="0" fontId="119" fillId="0" borderId="30" xfId="0" applyFont="1" applyBorder="1" applyAlignment="1">
      <alignment vertical="center"/>
    </xf>
    <xf numFmtId="0" fontId="118" fillId="0" borderId="0" xfId="0" applyFont="1" applyAlignment="1">
      <alignment vertical="center"/>
    </xf>
    <xf numFmtId="0" fontId="120" fillId="0" borderId="0" xfId="0" applyFont="1" applyAlignment="1">
      <alignment vertical="center"/>
    </xf>
    <xf numFmtId="0" fontId="117" fillId="9" borderId="0" xfId="3" applyFont="1" applyFill="1" applyBorder="1" applyAlignment="1">
      <alignment vertical="center"/>
    </xf>
    <xf numFmtId="0" fontId="51" fillId="0" borderId="14" xfId="0" applyFont="1" applyBorder="1" applyAlignment="1">
      <alignment horizontal="center" vertical="center" wrapText="1"/>
    </xf>
    <xf numFmtId="0" fontId="10" fillId="0" borderId="17" xfId="0" applyFont="1" applyBorder="1" applyAlignment="1">
      <alignment horizontal="center" vertical="center"/>
    </xf>
    <xf numFmtId="0" fontId="10" fillId="0" borderId="15" xfId="0" applyFont="1" applyBorder="1" applyAlignment="1">
      <alignment horizontal="center" vertical="center"/>
    </xf>
    <xf numFmtId="0" fontId="10" fillId="0" borderId="16" xfId="0" applyFont="1" applyBorder="1" applyAlignment="1">
      <alignment horizontal="center" vertical="center"/>
    </xf>
    <xf numFmtId="0" fontId="10" fillId="0" borderId="1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xf>
    <xf numFmtId="0" fontId="10" fillId="0" borderId="7" xfId="0" applyFont="1" applyBorder="1" applyAlignment="1">
      <alignment horizontal="center" vertical="center"/>
    </xf>
    <xf numFmtId="0" fontId="10" fillId="0" borderId="11" xfId="0" applyFont="1" applyBorder="1" applyAlignment="1">
      <alignment horizontal="center" vertical="center"/>
    </xf>
  </cellXfs>
  <cellStyles count="8">
    <cellStyle name="40% - Accent1" xfId="3" builtinId="31"/>
    <cellStyle name="40% - Accent2" xfId="7" builtinId="35"/>
    <cellStyle name="40% - Accent3" xfId="1" builtinId="39"/>
    <cellStyle name="40% - Accent4" xfId="5" builtinId="43"/>
    <cellStyle name="Good" xfId="6" builtinId="26"/>
    <cellStyle name="Hyperlink" xfId="2" builtinId="8"/>
    <cellStyle name="Neutral 2" xfId="4" xr:uid="{AAA3B2F2-B2FB-4CF3-8727-80D378350CE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653E56-0B30-48B5-BB82-E909B1613636}">
  <sheetPr codeName="Sheet2"/>
  <dimension ref="A1:K70"/>
  <sheetViews>
    <sheetView zoomScaleNormal="100" workbookViewId="0"/>
  </sheetViews>
  <sheetFormatPr defaultRowHeight="15" x14ac:dyDescent="0.25"/>
  <cols>
    <col min="1" max="1" width="31.28515625" customWidth="1"/>
    <col min="4" max="4" width="37.42578125" customWidth="1"/>
    <col min="7" max="7" width="33.28515625" customWidth="1"/>
    <col min="10" max="11" width="8.85546875" style="206"/>
  </cols>
  <sheetData>
    <row r="1" spans="1:9" ht="18.75" x14ac:dyDescent="0.25">
      <c r="A1" s="289" t="s">
        <v>2824</v>
      </c>
    </row>
    <row r="2" spans="1:9" ht="16.5" thickBot="1" x14ac:dyDescent="0.3">
      <c r="A2" s="212" t="s">
        <v>2354</v>
      </c>
    </row>
    <row r="3" spans="1:9" ht="15.75" thickBot="1" x14ac:dyDescent="0.3">
      <c r="A3" s="51" t="s">
        <v>70</v>
      </c>
      <c r="B3" s="49" t="s">
        <v>0</v>
      </c>
      <c r="C3" s="52" t="s">
        <v>1</v>
      </c>
      <c r="D3" s="53" t="s">
        <v>70</v>
      </c>
      <c r="E3" s="54" t="s">
        <v>0</v>
      </c>
      <c r="F3" s="55" t="s">
        <v>1</v>
      </c>
      <c r="G3" s="56" t="s">
        <v>70</v>
      </c>
      <c r="H3" s="57" t="s">
        <v>0</v>
      </c>
      <c r="I3" s="58" t="s">
        <v>1</v>
      </c>
    </row>
    <row r="4" spans="1:9" ht="16.5" thickTop="1" thickBot="1" x14ac:dyDescent="0.3">
      <c r="A4" s="70"/>
      <c r="B4" s="71" t="s">
        <v>71</v>
      </c>
      <c r="C4" s="71" t="s">
        <v>71</v>
      </c>
      <c r="D4" s="59"/>
      <c r="E4" s="60" t="s">
        <v>71</v>
      </c>
      <c r="F4" s="61" t="s">
        <v>71</v>
      </c>
      <c r="G4" s="62"/>
      <c r="H4" s="63" t="s">
        <v>71</v>
      </c>
      <c r="I4" s="64" t="s">
        <v>71</v>
      </c>
    </row>
    <row r="5" spans="1:9" ht="16.5" thickTop="1" thickBot="1" x14ac:dyDescent="0.3">
      <c r="A5" s="292" t="s">
        <v>2269</v>
      </c>
      <c r="B5" s="293"/>
      <c r="C5" s="294"/>
      <c r="D5" s="292" t="s">
        <v>2310</v>
      </c>
      <c r="E5" s="293"/>
      <c r="F5" s="294"/>
      <c r="G5" s="295" t="s">
        <v>2280</v>
      </c>
      <c r="H5" s="296"/>
      <c r="I5" s="297"/>
    </row>
    <row r="6" spans="1:9" ht="16.5" thickTop="1" thickBot="1" x14ac:dyDescent="0.3">
      <c r="A6" s="12" t="s">
        <v>2</v>
      </c>
      <c r="B6" s="35">
        <v>0.751</v>
      </c>
      <c r="C6" s="36">
        <v>0.7</v>
      </c>
      <c r="D6" s="14" t="s">
        <v>3</v>
      </c>
      <c r="E6" s="7">
        <v>0.87</v>
      </c>
      <c r="F6" s="16">
        <v>0.74</v>
      </c>
      <c r="G6" s="15" t="s">
        <v>4</v>
      </c>
      <c r="H6" s="10">
        <v>0.83</v>
      </c>
      <c r="I6" s="39">
        <v>0.65</v>
      </c>
    </row>
    <row r="7" spans="1:9" ht="15.75" thickBot="1" x14ac:dyDescent="0.3">
      <c r="A7" s="12" t="s">
        <v>5</v>
      </c>
      <c r="B7" s="9">
        <v>0.79</v>
      </c>
      <c r="C7" s="13">
        <v>0.62</v>
      </c>
      <c r="D7" s="14" t="s">
        <v>2064</v>
      </c>
      <c r="E7" s="7">
        <v>0.49</v>
      </c>
      <c r="F7" s="16">
        <v>0.26</v>
      </c>
      <c r="G7" s="15" t="s">
        <v>6</v>
      </c>
      <c r="H7" s="10">
        <v>0.86</v>
      </c>
      <c r="I7" s="39">
        <v>0.68</v>
      </c>
    </row>
    <row r="8" spans="1:9" ht="15.75" thickBot="1" x14ac:dyDescent="0.3">
      <c r="A8" s="12" t="s">
        <v>7</v>
      </c>
      <c r="B8" s="9">
        <v>0.82</v>
      </c>
      <c r="C8" s="13">
        <v>0.72</v>
      </c>
      <c r="D8" s="14" t="s">
        <v>8</v>
      </c>
      <c r="E8" s="34">
        <v>0.8</v>
      </c>
      <c r="F8" s="16">
        <v>0.55000000000000004</v>
      </c>
      <c r="G8" s="15" t="s">
        <v>9</v>
      </c>
      <c r="H8" s="10">
        <v>0.2</v>
      </c>
      <c r="I8" s="39">
        <v>0.21</v>
      </c>
    </row>
    <row r="9" spans="1:9" ht="15" customHeight="1" thickTop="1" thickBot="1" x14ac:dyDescent="0.3">
      <c r="A9" s="12" t="s">
        <v>10</v>
      </c>
      <c r="B9" s="9">
        <v>0.69</v>
      </c>
      <c r="C9" s="13">
        <v>0.62</v>
      </c>
      <c r="D9" s="14" t="s">
        <v>11</v>
      </c>
      <c r="E9" s="7">
        <v>0.34</v>
      </c>
      <c r="F9" s="187">
        <v>0.15</v>
      </c>
      <c r="G9" s="188" t="s">
        <v>2336</v>
      </c>
      <c r="H9" s="189" t="s">
        <v>2337</v>
      </c>
      <c r="I9" s="180" t="s">
        <v>2338</v>
      </c>
    </row>
    <row r="10" spans="1:9" ht="15.75" thickBot="1" x14ac:dyDescent="0.3">
      <c r="A10" s="12" t="s">
        <v>12</v>
      </c>
      <c r="B10" s="9">
        <v>0.73</v>
      </c>
      <c r="C10" s="13">
        <v>0.38</v>
      </c>
      <c r="D10" s="14" t="s">
        <v>13</v>
      </c>
      <c r="E10" s="7">
        <v>0.56999999999999995</v>
      </c>
      <c r="F10" s="16">
        <v>0.31</v>
      </c>
      <c r="G10" s="298" t="s">
        <v>2058</v>
      </c>
      <c r="H10" s="299"/>
      <c r="I10" s="300"/>
    </row>
    <row r="11" spans="1:9" ht="16.5" thickTop="1" thickBot="1" x14ac:dyDescent="0.3">
      <c r="A11" s="181" t="s">
        <v>2278</v>
      </c>
      <c r="B11" s="182" t="s">
        <v>2274</v>
      </c>
      <c r="C11" s="183" t="s">
        <v>2275</v>
      </c>
      <c r="D11" s="14" t="s">
        <v>14</v>
      </c>
      <c r="E11" s="7">
        <v>0.87</v>
      </c>
      <c r="F11" s="16">
        <v>0.64</v>
      </c>
      <c r="G11" s="15" t="s">
        <v>15</v>
      </c>
      <c r="H11" s="10">
        <v>0.35</v>
      </c>
      <c r="I11" s="13">
        <v>0.49</v>
      </c>
    </row>
    <row r="12" spans="1:9" ht="16.5" thickTop="1" thickBot="1" x14ac:dyDescent="0.3">
      <c r="A12" s="301" t="s">
        <v>2050</v>
      </c>
      <c r="B12" s="302"/>
      <c r="C12" s="303"/>
      <c r="D12" s="14" t="s">
        <v>16</v>
      </c>
      <c r="E12" s="7">
        <v>0.69</v>
      </c>
      <c r="F12" s="16">
        <v>0.47</v>
      </c>
      <c r="G12" s="15" t="s">
        <v>17</v>
      </c>
      <c r="H12" s="10">
        <v>0.22</v>
      </c>
      <c r="I12" s="13">
        <v>0.33</v>
      </c>
    </row>
    <row r="13" spans="1:9" ht="16.5" thickTop="1" thickBot="1" x14ac:dyDescent="0.3">
      <c r="A13" s="14" t="s">
        <v>18</v>
      </c>
      <c r="B13" s="7">
        <v>0.89</v>
      </c>
      <c r="C13" s="41">
        <v>0.79</v>
      </c>
      <c r="D13" s="14" t="s">
        <v>2065</v>
      </c>
      <c r="E13" s="7">
        <v>0.64</v>
      </c>
      <c r="F13" s="16">
        <v>0.46</v>
      </c>
      <c r="G13" s="15" t="s">
        <v>19</v>
      </c>
      <c r="H13" s="10">
        <v>0.43</v>
      </c>
      <c r="I13" s="13">
        <v>0.51</v>
      </c>
    </row>
    <row r="14" spans="1:9" ht="15.75" thickBot="1" x14ac:dyDescent="0.3">
      <c r="A14" s="14" t="s">
        <v>72</v>
      </c>
      <c r="B14" s="7">
        <v>0.63</v>
      </c>
      <c r="C14" s="41">
        <v>0.44</v>
      </c>
      <c r="D14" s="14" t="s">
        <v>20</v>
      </c>
      <c r="E14" s="7">
        <v>0.83</v>
      </c>
      <c r="F14" s="16">
        <v>0.64</v>
      </c>
      <c r="G14" s="15" t="s">
        <v>73</v>
      </c>
      <c r="H14" s="10">
        <v>0.51</v>
      </c>
      <c r="I14" s="13">
        <v>0.56000000000000005</v>
      </c>
    </row>
    <row r="15" spans="1:9" ht="15.75" thickBot="1" x14ac:dyDescent="0.3">
      <c r="A15" s="14" t="s">
        <v>21</v>
      </c>
      <c r="B15" s="7">
        <v>0.57999999999999996</v>
      </c>
      <c r="C15" s="41">
        <v>0.27</v>
      </c>
      <c r="D15" s="14" t="s">
        <v>22</v>
      </c>
      <c r="E15" s="34">
        <v>0.8</v>
      </c>
      <c r="F15" s="16">
        <v>0.56000000000000005</v>
      </c>
      <c r="G15" s="15" t="s">
        <v>74</v>
      </c>
      <c r="H15" s="10">
        <v>0.35</v>
      </c>
      <c r="I15" s="13">
        <v>0.37</v>
      </c>
    </row>
    <row r="16" spans="1:9" ht="15.75" thickBot="1" x14ac:dyDescent="0.3">
      <c r="A16" s="14" t="s">
        <v>75</v>
      </c>
      <c r="B16" s="7">
        <v>0.93</v>
      </c>
      <c r="C16" s="41">
        <v>0.84</v>
      </c>
      <c r="D16" s="14" t="s">
        <v>23</v>
      </c>
      <c r="E16" s="34">
        <v>0.6</v>
      </c>
      <c r="F16" s="16">
        <v>0.45</v>
      </c>
      <c r="G16" s="15" t="s">
        <v>2078</v>
      </c>
      <c r="H16" s="10">
        <v>0.39</v>
      </c>
      <c r="I16" s="13">
        <v>0.35</v>
      </c>
    </row>
    <row r="17" spans="1:9" ht="15.75" thickBot="1" x14ac:dyDescent="0.3">
      <c r="A17" s="14" t="s">
        <v>76</v>
      </c>
      <c r="B17" s="7">
        <v>0.56000000000000005</v>
      </c>
      <c r="C17" s="41">
        <v>0.45</v>
      </c>
      <c r="D17" s="145" t="s">
        <v>2312</v>
      </c>
      <c r="E17" s="146" t="s">
        <v>2306</v>
      </c>
      <c r="F17" s="147" t="s">
        <v>2307</v>
      </c>
      <c r="G17" s="15" t="s">
        <v>77</v>
      </c>
      <c r="H17" s="10">
        <v>0.37</v>
      </c>
      <c r="I17" s="13">
        <v>0.28000000000000003</v>
      </c>
    </row>
    <row r="18" spans="1:9" ht="16.5" thickTop="1" thickBot="1" x14ac:dyDescent="0.3">
      <c r="A18" s="14" t="s">
        <v>2066</v>
      </c>
      <c r="B18" s="7">
        <v>0.36</v>
      </c>
      <c r="C18" s="41">
        <v>0.18</v>
      </c>
      <c r="D18" s="292" t="s">
        <v>2311</v>
      </c>
      <c r="E18" s="293"/>
      <c r="F18" s="294"/>
      <c r="G18" s="167" t="s">
        <v>2339</v>
      </c>
      <c r="H18" s="168" t="s">
        <v>2340</v>
      </c>
      <c r="I18" s="169" t="s">
        <v>2341</v>
      </c>
    </row>
    <row r="19" spans="1:9" ht="16.5" thickTop="1" thickBot="1" x14ac:dyDescent="0.3">
      <c r="A19" s="14" t="s">
        <v>24</v>
      </c>
      <c r="B19" s="7">
        <v>0.35</v>
      </c>
      <c r="C19" s="41">
        <v>0.16</v>
      </c>
      <c r="D19" s="14" t="s">
        <v>25</v>
      </c>
      <c r="E19" s="7">
        <v>0.82</v>
      </c>
      <c r="F19" s="16">
        <v>0.75</v>
      </c>
      <c r="G19" s="295" t="s">
        <v>2059</v>
      </c>
      <c r="H19" s="296"/>
      <c r="I19" s="297"/>
    </row>
    <row r="20" spans="1:9" ht="15.75" thickBot="1" x14ac:dyDescent="0.3">
      <c r="A20" s="14" t="s">
        <v>26</v>
      </c>
      <c r="B20" s="7">
        <v>0.49</v>
      </c>
      <c r="C20" s="41">
        <v>0.38</v>
      </c>
      <c r="D20" s="14" t="s">
        <v>27</v>
      </c>
      <c r="E20" s="7">
        <v>0.79</v>
      </c>
      <c r="F20" s="16">
        <v>0.67</v>
      </c>
      <c r="G20" s="15" t="s">
        <v>28</v>
      </c>
      <c r="H20" s="10">
        <v>0.38</v>
      </c>
      <c r="I20" s="36">
        <v>0.5</v>
      </c>
    </row>
    <row r="21" spans="1:9" ht="15.75" thickBot="1" x14ac:dyDescent="0.3">
      <c r="A21" s="14" t="s">
        <v>29</v>
      </c>
      <c r="B21" s="7">
        <v>0.42</v>
      </c>
      <c r="C21" s="41">
        <v>0.17</v>
      </c>
      <c r="D21" s="14" t="s">
        <v>2069</v>
      </c>
      <c r="E21" s="7">
        <v>0.19</v>
      </c>
      <c r="F21" s="16">
        <v>4.5999999999999999E-2</v>
      </c>
      <c r="G21" s="15" t="s">
        <v>30</v>
      </c>
      <c r="H21" s="10">
        <v>8.5000000000000006E-2</v>
      </c>
      <c r="I21" s="13">
        <v>0</v>
      </c>
    </row>
    <row r="22" spans="1:9" ht="15.75" thickBot="1" x14ac:dyDescent="0.3">
      <c r="A22" s="14" t="s">
        <v>31</v>
      </c>
      <c r="B22" s="7">
        <v>0.13</v>
      </c>
      <c r="C22" s="41">
        <v>5.0999999999999997E-2</v>
      </c>
      <c r="D22" s="14" t="s">
        <v>2083</v>
      </c>
      <c r="E22" s="7">
        <v>0.32</v>
      </c>
      <c r="F22" s="16">
        <v>0.23</v>
      </c>
      <c r="G22" s="15" t="s">
        <v>32</v>
      </c>
      <c r="H22" s="10">
        <v>5.6000000000000001E-2</v>
      </c>
      <c r="I22" s="13">
        <v>5.6000000000000001E-2</v>
      </c>
    </row>
    <row r="23" spans="1:9" ht="15.75" thickBot="1" x14ac:dyDescent="0.3">
      <c r="A23" s="140" t="s">
        <v>2296</v>
      </c>
      <c r="B23" s="171" t="s">
        <v>2276</v>
      </c>
      <c r="C23" s="141" t="s">
        <v>2277</v>
      </c>
      <c r="D23" s="48" t="s">
        <v>33</v>
      </c>
      <c r="E23" s="49">
        <v>0.61</v>
      </c>
      <c r="F23" s="75">
        <v>0.5</v>
      </c>
      <c r="G23" s="15" t="s">
        <v>34</v>
      </c>
      <c r="H23" s="10">
        <v>7.1999999999999995E-2</v>
      </c>
      <c r="I23" s="13">
        <v>0.01</v>
      </c>
    </row>
    <row r="24" spans="1:9" ht="16.5" thickTop="1" thickBot="1" x14ac:dyDescent="0.3">
      <c r="A24" s="292" t="s">
        <v>2051</v>
      </c>
      <c r="B24" s="293"/>
      <c r="C24" s="294"/>
      <c r="D24" s="148" t="s">
        <v>2279</v>
      </c>
      <c r="E24" s="149" t="s">
        <v>2308</v>
      </c>
      <c r="F24" s="150" t="s">
        <v>2293</v>
      </c>
      <c r="G24" s="15" t="s">
        <v>78</v>
      </c>
      <c r="H24" s="10">
        <v>0.59</v>
      </c>
      <c r="I24" s="13">
        <v>0.56000000000000005</v>
      </c>
    </row>
    <row r="25" spans="1:9" ht="16.5" thickTop="1" thickBot="1" x14ac:dyDescent="0.3">
      <c r="A25" s="14" t="s">
        <v>2067</v>
      </c>
      <c r="B25" s="7">
        <v>0.35</v>
      </c>
      <c r="C25" s="41">
        <v>0.24</v>
      </c>
      <c r="D25" s="292" t="s">
        <v>2313</v>
      </c>
      <c r="E25" s="293"/>
      <c r="F25" s="293"/>
      <c r="G25" s="190" t="s">
        <v>2281</v>
      </c>
      <c r="H25" s="180" t="s">
        <v>2285</v>
      </c>
      <c r="I25" s="180" t="s">
        <v>2286</v>
      </c>
    </row>
    <row r="26" spans="1:9" ht="15.75" thickBot="1" x14ac:dyDescent="0.3">
      <c r="A26" s="14" t="s">
        <v>35</v>
      </c>
      <c r="B26" s="7">
        <v>4.4999999999999998E-2</v>
      </c>
      <c r="C26" s="41">
        <v>0.15</v>
      </c>
      <c r="D26" s="14" t="s">
        <v>2082</v>
      </c>
      <c r="E26" s="7">
        <v>0.42</v>
      </c>
      <c r="F26" s="40">
        <v>0.28000000000000003</v>
      </c>
      <c r="G26" s="165" t="s">
        <v>2342</v>
      </c>
      <c r="H26" s="166" t="s">
        <v>2343</v>
      </c>
      <c r="I26" s="170" t="s">
        <v>2344</v>
      </c>
    </row>
    <row r="27" spans="1:9" ht="16.5" thickTop="1" thickBot="1" x14ac:dyDescent="0.3">
      <c r="A27" s="14" t="s">
        <v>36</v>
      </c>
      <c r="B27" s="7">
        <v>3.6999999999999998E-2</v>
      </c>
      <c r="C27" s="41">
        <v>0</v>
      </c>
      <c r="D27" s="14" t="s">
        <v>37</v>
      </c>
      <c r="E27" s="7">
        <v>0.49</v>
      </c>
      <c r="F27" s="40">
        <v>0.34</v>
      </c>
      <c r="G27" s="295" t="s">
        <v>2060</v>
      </c>
      <c r="H27" s="296"/>
      <c r="I27" s="297"/>
    </row>
    <row r="28" spans="1:9" ht="15.75" thickBot="1" x14ac:dyDescent="0.3">
      <c r="A28" s="43" t="s">
        <v>39</v>
      </c>
      <c r="B28" s="76">
        <v>0.3</v>
      </c>
      <c r="C28" s="47">
        <v>0.28999999999999998</v>
      </c>
      <c r="D28" s="14" t="s">
        <v>2070</v>
      </c>
      <c r="E28" s="7">
        <v>0.49</v>
      </c>
      <c r="F28" s="40">
        <v>0.37</v>
      </c>
      <c r="G28" s="18" t="s">
        <v>38</v>
      </c>
      <c r="H28" s="8">
        <v>0.33</v>
      </c>
      <c r="I28" s="41">
        <v>0.43</v>
      </c>
    </row>
    <row r="29" spans="1:9" ht="16.5" thickBot="1" x14ac:dyDescent="0.3">
      <c r="A29" s="69" t="s">
        <v>79</v>
      </c>
      <c r="B29" s="49">
        <v>0.43</v>
      </c>
      <c r="C29" s="52">
        <v>0.45</v>
      </c>
      <c r="D29" s="48" t="s">
        <v>41</v>
      </c>
      <c r="E29" s="49">
        <v>0.67</v>
      </c>
      <c r="F29" s="72">
        <v>0.45</v>
      </c>
      <c r="G29" s="18" t="s">
        <v>40</v>
      </c>
      <c r="H29" s="8">
        <v>0.22</v>
      </c>
      <c r="I29" s="41">
        <v>0.41</v>
      </c>
    </row>
    <row r="30" spans="1:9" ht="16.5" thickTop="1" thickBot="1" x14ac:dyDescent="0.3">
      <c r="A30" s="142" t="s">
        <v>2295</v>
      </c>
      <c r="B30" s="143" t="s">
        <v>2285</v>
      </c>
      <c r="C30" s="144" t="s">
        <v>2286</v>
      </c>
      <c r="D30" s="151" t="s">
        <v>2309</v>
      </c>
      <c r="E30" s="152" t="s">
        <v>2314</v>
      </c>
      <c r="F30" s="153" t="s">
        <v>2315</v>
      </c>
      <c r="G30" s="18" t="s">
        <v>42</v>
      </c>
      <c r="H30" s="38">
        <v>0.3</v>
      </c>
      <c r="I30" s="41">
        <v>0.28000000000000003</v>
      </c>
    </row>
    <row r="31" spans="1:9" ht="17.25" thickTop="1" thickBot="1" x14ac:dyDescent="0.3">
      <c r="A31" s="292" t="s">
        <v>2052</v>
      </c>
      <c r="B31" s="293"/>
      <c r="C31" s="294"/>
      <c r="D31" s="154" t="s">
        <v>2322</v>
      </c>
      <c r="E31" s="155" t="s">
        <v>2316</v>
      </c>
      <c r="F31" s="156" t="s">
        <v>2317</v>
      </c>
      <c r="G31" s="18" t="s">
        <v>80</v>
      </c>
      <c r="H31" s="8">
        <v>0.11</v>
      </c>
      <c r="I31" s="41">
        <v>0.25</v>
      </c>
    </row>
    <row r="32" spans="1:9" ht="16.5" thickTop="1" thickBot="1" x14ac:dyDescent="0.3">
      <c r="A32" s="6" t="s">
        <v>44</v>
      </c>
      <c r="B32" s="9">
        <v>0.48</v>
      </c>
      <c r="C32" s="13">
        <v>0.27</v>
      </c>
      <c r="D32" s="292" t="s">
        <v>2055</v>
      </c>
      <c r="E32" s="293"/>
      <c r="F32" s="294"/>
      <c r="G32" s="65" t="s">
        <v>43</v>
      </c>
      <c r="H32" s="131">
        <v>0.4</v>
      </c>
      <c r="I32" s="52">
        <v>0.38</v>
      </c>
    </row>
    <row r="33" spans="1:9" ht="16.5" thickTop="1" thickBot="1" x14ac:dyDescent="0.3">
      <c r="A33" s="6" t="s">
        <v>35</v>
      </c>
      <c r="B33" s="9">
        <v>3.3000000000000002E-2</v>
      </c>
      <c r="C33" s="13">
        <v>0.14000000000000001</v>
      </c>
      <c r="D33" s="14" t="s">
        <v>45</v>
      </c>
      <c r="E33" s="34">
        <v>0.6</v>
      </c>
      <c r="F33" s="16">
        <v>0.25</v>
      </c>
      <c r="G33" s="162" t="s">
        <v>2282</v>
      </c>
      <c r="H33" s="163" t="s">
        <v>2345</v>
      </c>
      <c r="I33" s="169" t="s">
        <v>2346</v>
      </c>
    </row>
    <row r="34" spans="1:9" ht="16.5" thickTop="1" thickBot="1" x14ac:dyDescent="0.3">
      <c r="A34" s="6" t="s">
        <v>2067</v>
      </c>
      <c r="B34" s="9">
        <v>0.25</v>
      </c>
      <c r="C34" s="13">
        <v>0.18</v>
      </c>
      <c r="D34" s="14" t="s">
        <v>2084</v>
      </c>
      <c r="E34" s="7">
        <v>0.75</v>
      </c>
      <c r="F34" s="16">
        <v>0.62</v>
      </c>
      <c r="G34" s="295" t="s">
        <v>2061</v>
      </c>
      <c r="H34" s="296"/>
      <c r="I34" s="297"/>
    </row>
    <row r="35" spans="1:9" ht="15.75" thickBot="1" x14ac:dyDescent="0.3">
      <c r="A35" s="6" t="s">
        <v>47</v>
      </c>
      <c r="B35" s="9">
        <v>0.43</v>
      </c>
      <c r="C35" s="13">
        <v>0.25</v>
      </c>
      <c r="D35" s="14" t="s">
        <v>48</v>
      </c>
      <c r="E35" s="7">
        <v>0.53</v>
      </c>
      <c r="F35" s="16">
        <v>0.36</v>
      </c>
      <c r="G35" s="18" t="s">
        <v>46</v>
      </c>
      <c r="H35" s="8">
        <v>0.16</v>
      </c>
      <c r="I35" s="41">
        <v>0.22</v>
      </c>
    </row>
    <row r="36" spans="1:9" ht="16.5" thickBot="1" x14ac:dyDescent="0.3">
      <c r="A36" s="6" t="s">
        <v>49</v>
      </c>
      <c r="B36" s="9">
        <v>0.42</v>
      </c>
      <c r="C36" s="13">
        <v>0.43</v>
      </c>
      <c r="D36" s="14" t="s">
        <v>50</v>
      </c>
      <c r="E36" s="7">
        <v>5.1999999999999998E-2</v>
      </c>
      <c r="F36" s="16">
        <v>4.1000000000000002E-2</v>
      </c>
      <c r="G36" s="18" t="s">
        <v>81</v>
      </c>
      <c r="H36" s="8">
        <v>0.73</v>
      </c>
      <c r="I36" s="41">
        <v>0.63</v>
      </c>
    </row>
    <row r="37" spans="1:9" ht="16.5" thickBot="1" x14ac:dyDescent="0.3">
      <c r="A37" s="12" t="s">
        <v>2081</v>
      </c>
      <c r="B37" s="9">
        <v>0.46</v>
      </c>
      <c r="C37" s="13">
        <v>0.46</v>
      </c>
      <c r="D37" s="14" t="s">
        <v>2071</v>
      </c>
      <c r="E37" s="7">
        <v>0.14000000000000001</v>
      </c>
      <c r="F37" s="16">
        <v>8.1000000000000003E-2</v>
      </c>
      <c r="G37" s="18" t="s">
        <v>82</v>
      </c>
      <c r="H37" s="8">
        <v>0.66</v>
      </c>
      <c r="I37" s="41">
        <v>0.48</v>
      </c>
    </row>
    <row r="38" spans="1:9" ht="17.25" thickTop="1" thickBot="1" x14ac:dyDescent="0.3">
      <c r="A38" s="178" t="s">
        <v>2287</v>
      </c>
      <c r="B38" s="179" t="s">
        <v>2288</v>
      </c>
      <c r="C38" s="180" t="s">
        <v>2289</v>
      </c>
      <c r="D38" s="14" t="s">
        <v>51</v>
      </c>
      <c r="E38" s="74">
        <v>7.0000000000000007E-2</v>
      </c>
      <c r="F38" s="16">
        <v>5.6000000000000001E-2</v>
      </c>
      <c r="G38" s="18" t="s">
        <v>83</v>
      </c>
      <c r="H38" s="8">
        <v>0.56000000000000005</v>
      </c>
      <c r="I38" s="41">
        <v>0.44</v>
      </c>
    </row>
    <row r="39" spans="1:9" ht="16.5" thickTop="1" thickBot="1" x14ac:dyDescent="0.3">
      <c r="A39" s="176" t="s">
        <v>2290</v>
      </c>
      <c r="B39" s="177" t="s">
        <v>2291</v>
      </c>
      <c r="C39" s="17" t="s">
        <v>2292</v>
      </c>
      <c r="D39" s="14" t="s">
        <v>53</v>
      </c>
      <c r="E39" s="7">
        <v>0.64</v>
      </c>
      <c r="F39" s="16">
        <v>0.37</v>
      </c>
      <c r="G39" s="18" t="s">
        <v>52</v>
      </c>
      <c r="H39" s="8">
        <v>0.56000000000000005</v>
      </c>
      <c r="I39" s="41">
        <v>0.48</v>
      </c>
    </row>
    <row r="40" spans="1:9" ht="16.5" thickTop="1" thickBot="1" x14ac:dyDescent="0.3">
      <c r="A40" s="292" t="s">
        <v>2053</v>
      </c>
      <c r="B40" s="293"/>
      <c r="C40" s="294"/>
      <c r="D40" s="14" t="s">
        <v>55</v>
      </c>
      <c r="E40" s="7">
        <v>0.61</v>
      </c>
      <c r="F40" s="16">
        <v>0.45</v>
      </c>
      <c r="G40" s="18" t="s">
        <v>54</v>
      </c>
      <c r="H40" s="8">
        <v>0.71</v>
      </c>
      <c r="I40" s="41">
        <v>0.55000000000000004</v>
      </c>
    </row>
    <row r="41" spans="1:9" ht="16.5" thickTop="1" thickBot="1" x14ac:dyDescent="0.3">
      <c r="A41" s="14" t="s">
        <v>84</v>
      </c>
      <c r="B41" s="7">
        <v>0.72</v>
      </c>
      <c r="C41" s="41">
        <v>0.41</v>
      </c>
      <c r="D41" s="14" t="s">
        <v>56</v>
      </c>
      <c r="E41" s="7">
        <v>0.35</v>
      </c>
      <c r="F41" s="73">
        <v>0.2</v>
      </c>
      <c r="G41" s="18" t="s">
        <v>2080</v>
      </c>
      <c r="H41" s="8">
        <v>0.61</v>
      </c>
      <c r="I41" s="41">
        <v>0.56000000000000005</v>
      </c>
    </row>
    <row r="42" spans="1:9" ht="16.5" thickBot="1" x14ac:dyDescent="0.3">
      <c r="A42" s="14" t="s">
        <v>86</v>
      </c>
      <c r="B42" s="7">
        <v>0.26</v>
      </c>
      <c r="C42" s="41">
        <v>0.28999999999999998</v>
      </c>
      <c r="D42" s="14" t="s">
        <v>57</v>
      </c>
      <c r="E42" s="7">
        <v>7.8E-2</v>
      </c>
      <c r="F42" s="16">
        <v>2.5000000000000001E-2</v>
      </c>
      <c r="G42" s="18" t="s">
        <v>85</v>
      </c>
      <c r="H42" s="8">
        <v>0.67</v>
      </c>
      <c r="I42" s="41">
        <v>0.48</v>
      </c>
    </row>
    <row r="43" spans="1:9" ht="15.75" thickBot="1" x14ac:dyDescent="0.3">
      <c r="A43" s="14" t="s">
        <v>2068</v>
      </c>
      <c r="B43" s="7">
        <v>0.43</v>
      </c>
      <c r="C43" s="41">
        <v>0.26</v>
      </c>
      <c r="D43" s="14" t="s">
        <v>2270</v>
      </c>
      <c r="E43" s="7">
        <v>0.61</v>
      </c>
      <c r="F43" s="16">
        <v>0.46</v>
      </c>
      <c r="G43" s="18" t="s">
        <v>58</v>
      </c>
      <c r="H43" s="8">
        <v>0.15</v>
      </c>
      <c r="I43" s="41">
        <v>5.6000000000000001E-2</v>
      </c>
    </row>
    <row r="44" spans="1:9" ht="15.75" thickBot="1" x14ac:dyDescent="0.3">
      <c r="A44" s="43" t="s">
        <v>60</v>
      </c>
      <c r="B44" s="19">
        <v>0.59</v>
      </c>
      <c r="C44" s="47">
        <v>0.38</v>
      </c>
      <c r="D44" s="69" t="s">
        <v>87</v>
      </c>
      <c r="E44" s="49">
        <v>0.38</v>
      </c>
      <c r="F44" s="50">
        <v>0.28999999999999998</v>
      </c>
      <c r="G44" s="67" t="s">
        <v>59</v>
      </c>
      <c r="H44" s="11">
        <v>0.37</v>
      </c>
      <c r="I44" s="13">
        <v>0.26</v>
      </c>
    </row>
    <row r="45" spans="1:9" ht="16.5" thickTop="1" thickBot="1" x14ac:dyDescent="0.3">
      <c r="A45" s="14" t="s">
        <v>61</v>
      </c>
      <c r="B45" s="7">
        <v>0.22</v>
      </c>
      <c r="C45" s="41">
        <v>0.13</v>
      </c>
      <c r="D45" s="148" t="s">
        <v>2323</v>
      </c>
      <c r="E45" s="149" t="s">
        <v>2318</v>
      </c>
      <c r="F45" s="150" t="s">
        <v>2319</v>
      </c>
      <c r="G45" s="162" t="s">
        <v>2347</v>
      </c>
      <c r="H45" s="175" t="s">
        <v>2348</v>
      </c>
      <c r="I45" s="164" t="s">
        <v>2349</v>
      </c>
    </row>
    <row r="46" spans="1:9" ht="16.5" thickTop="1" thickBot="1" x14ac:dyDescent="0.3">
      <c r="A46" s="140" t="s">
        <v>2320</v>
      </c>
      <c r="B46" s="171" t="s">
        <v>2293</v>
      </c>
      <c r="C46" s="141" t="s">
        <v>2294</v>
      </c>
      <c r="D46" s="292" t="s">
        <v>2056</v>
      </c>
      <c r="E46" s="293"/>
      <c r="F46" s="294"/>
      <c r="G46" s="295" t="s">
        <v>2062</v>
      </c>
      <c r="H46" s="296"/>
      <c r="I46" s="297"/>
    </row>
    <row r="47" spans="1:9" ht="16.5" thickTop="1" thickBot="1" x14ac:dyDescent="0.3">
      <c r="A47" s="301" t="s">
        <v>2054</v>
      </c>
      <c r="B47" s="302"/>
      <c r="C47" s="303"/>
      <c r="D47" s="6" t="s">
        <v>2072</v>
      </c>
      <c r="E47" s="9">
        <v>0.24</v>
      </c>
      <c r="F47" s="20">
        <v>0.15</v>
      </c>
      <c r="G47" s="18" t="s">
        <v>62</v>
      </c>
      <c r="H47" s="8">
        <v>0.67</v>
      </c>
      <c r="I47" s="41">
        <v>0</v>
      </c>
    </row>
    <row r="48" spans="1:9" ht="16.5" thickTop="1" thickBot="1" x14ac:dyDescent="0.3">
      <c r="A48" s="6" t="s">
        <v>88</v>
      </c>
      <c r="B48" s="9">
        <v>0.84</v>
      </c>
      <c r="C48" s="13">
        <v>0.72</v>
      </c>
      <c r="D48" s="6" t="s">
        <v>2073</v>
      </c>
      <c r="E48" s="9">
        <v>0.12</v>
      </c>
      <c r="F48" s="20">
        <v>0.13</v>
      </c>
      <c r="G48" s="18" t="s">
        <v>63</v>
      </c>
      <c r="H48" s="38">
        <v>0.2</v>
      </c>
      <c r="I48" s="41">
        <v>0</v>
      </c>
    </row>
    <row r="49" spans="1:9" ht="15.75" thickBot="1" x14ac:dyDescent="0.3">
      <c r="A49" s="6" t="s">
        <v>65</v>
      </c>
      <c r="B49" s="9">
        <v>0.33</v>
      </c>
      <c r="C49" s="36">
        <v>0.2</v>
      </c>
      <c r="D49" s="6" t="s">
        <v>66</v>
      </c>
      <c r="E49" s="77">
        <v>0.04</v>
      </c>
      <c r="F49" s="20">
        <v>3.5999999999999997E-2</v>
      </c>
      <c r="G49" s="65" t="s">
        <v>64</v>
      </c>
      <c r="H49" s="66">
        <v>0.33</v>
      </c>
      <c r="I49" s="52">
        <v>0</v>
      </c>
    </row>
    <row r="50" spans="1:9" ht="16.5" thickTop="1" thickBot="1" x14ac:dyDescent="0.3">
      <c r="A50" s="6" t="s">
        <v>89</v>
      </c>
      <c r="B50" s="9">
        <v>0.69</v>
      </c>
      <c r="C50" s="36">
        <v>0.7</v>
      </c>
      <c r="D50" s="6" t="s">
        <v>55</v>
      </c>
      <c r="E50" s="9">
        <v>0.41</v>
      </c>
      <c r="F50" s="20">
        <v>0.25</v>
      </c>
      <c r="G50" s="18" t="s">
        <v>2075</v>
      </c>
      <c r="H50" s="8">
        <v>0.41</v>
      </c>
      <c r="I50" s="41">
        <v>0.16</v>
      </c>
    </row>
    <row r="51" spans="1:9" ht="16.5" thickTop="1" thickBot="1" x14ac:dyDescent="0.3">
      <c r="A51" s="6" t="s">
        <v>90</v>
      </c>
      <c r="B51" s="9">
        <v>0.62</v>
      </c>
      <c r="C51" s="10">
        <v>0.65</v>
      </c>
      <c r="D51" s="178" t="s">
        <v>2324</v>
      </c>
      <c r="E51" s="179" t="s">
        <v>2325</v>
      </c>
      <c r="F51" s="186" t="s">
        <v>2326</v>
      </c>
      <c r="G51" s="184" t="s">
        <v>91</v>
      </c>
      <c r="H51" s="66">
        <v>0.15</v>
      </c>
      <c r="I51" s="52">
        <v>0.08</v>
      </c>
    </row>
    <row r="52" spans="1:9" ht="16.5" thickTop="1" thickBot="1" x14ac:dyDescent="0.3">
      <c r="A52" s="6" t="s">
        <v>92</v>
      </c>
      <c r="B52" s="35">
        <v>0.3</v>
      </c>
      <c r="C52" s="13">
        <v>0.27</v>
      </c>
      <c r="D52" s="176" t="s">
        <v>2327</v>
      </c>
      <c r="E52" s="177" t="s">
        <v>2328</v>
      </c>
      <c r="F52" s="185" t="s">
        <v>2329</v>
      </c>
      <c r="G52" s="159" t="s">
        <v>2283</v>
      </c>
      <c r="H52" s="160" t="s">
        <v>2346</v>
      </c>
      <c r="I52" s="161" t="s">
        <v>2350</v>
      </c>
    </row>
    <row r="53" spans="1:9" ht="16.5" thickTop="1" thickBot="1" x14ac:dyDescent="0.3">
      <c r="A53" s="6" t="s">
        <v>2068</v>
      </c>
      <c r="B53" s="9">
        <v>0.42</v>
      </c>
      <c r="C53" s="13">
        <v>0.23</v>
      </c>
      <c r="D53" s="301" t="s">
        <v>2057</v>
      </c>
      <c r="E53" s="302"/>
      <c r="F53" s="303"/>
      <c r="G53" s="295" t="s">
        <v>2063</v>
      </c>
      <c r="H53" s="296"/>
      <c r="I53" s="297"/>
    </row>
    <row r="54" spans="1:9" ht="16.5" thickTop="1" thickBot="1" x14ac:dyDescent="0.3">
      <c r="A54" s="178" t="s">
        <v>2321</v>
      </c>
      <c r="B54" s="179" t="s">
        <v>2297</v>
      </c>
      <c r="C54" s="180" t="s">
        <v>2298</v>
      </c>
      <c r="D54" s="14" t="s">
        <v>2079</v>
      </c>
      <c r="E54" s="8">
        <v>0.15</v>
      </c>
      <c r="F54" s="41">
        <v>6.0999999999999999E-2</v>
      </c>
      <c r="G54" s="37" t="s">
        <v>67</v>
      </c>
      <c r="H54" s="8">
        <v>4.2000000000000003E-2</v>
      </c>
      <c r="I54" s="41">
        <v>0.01</v>
      </c>
    </row>
    <row r="55" spans="1:9" ht="16.5" thickTop="1" thickBot="1" x14ac:dyDescent="0.3">
      <c r="A55" s="176" t="s">
        <v>2299</v>
      </c>
      <c r="B55" s="177" t="s">
        <v>2300</v>
      </c>
      <c r="C55" s="17" t="s">
        <v>2301</v>
      </c>
      <c r="D55" s="14" t="s">
        <v>2331</v>
      </c>
      <c r="E55" s="209">
        <v>3.9E-2</v>
      </c>
      <c r="F55" s="210">
        <v>7.0999999999999994E-2</v>
      </c>
      <c r="G55" s="37" t="s">
        <v>2076</v>
      </c>
      <c r="H55" s="8">
        <v>0.44</v>
      </c>
      <c r="I55" s="41">
        <v>0.28000000000000003</v>
      </c>
    </row>
    <row r="56" spans="1:9" ht="16.5" thickTop="1" thickBot="1" x14ac:dyDescent="0.3">
      <c r="A56" s="44"/>
      <c r="B56" s="1"/>
      <c r="C56" s="42"/>
      <c r="D56" s="14" t="s">
        <v>2332</v>
      </c>
      <c r="E56" s="209">
        <v>2.1999999999999999E-2</v>
      </c>
      <c r="F56" s="210">
        <v>0</v>
      </c>
      <c r="G56" s="37" t="s">
        <v>2077</v>
      </c>
      <c r="H56" s="38">
        <v>0.2</v>
      </c>
      <c r="I56" s="41">
        <v>6.6000000000000003E-2</v>
      </c>
    </row>
    <row r="57" spans="1:9" ht="15.75" thickBot="1" x14ac:dyDescent="0.3">
      <c r="A57" s="135" t="s">
        <v>2655</v>
      </c>
      <c r="B57" s="136" t="s">
        <v>2302</v>
      </c>
      <c r="C57" s="137" t="s">
        <v>2303</v>
      </c>
      <c r="D57" s="14" t="s">
        <v>2074</v>
      </c>
      <c r="E57" s="8">
        <v>0.12</v>
      </c>
      <c r="F57" s="41">
        <v>6.6000000000000003E-2</v>
      </c>
      <c r="G57" s="37" t="s">
        <v>68</v>
      </c>
      <c r="H57" s="8">
        <v>0.19</v>
      </c>
      <c r="I57" s="130">
        <v>0.1</v>
      </c>
    </row>
    <row r="58" spans="1:9" ht="15.75" thickBot="1" x14ac:dyDescent="0.3">
      <c r="A58" s="45"/>
      <c r="B58" s="21"/>
      <c r="C58" s="46"/>
      <c r="D58" s="211" t="s">
        <v>2330</v>
      </c>
      <c r="E58" s="8">
        <v>6.0999999999999999E-2</v>
      </c>
      <c r="F58" s="41">
        <v>7.0999999999999994E-2</v>
      </c>
      <c r="G58" s="68" t="s">
        <v>69</v>
      </c>
      <c r="H58" s="66">
        <v>0.14000000000000001</v>
      </c>
      <c r="I58" s="52">
        <v>3.5999999999999997E-2</v>
      </c>
    </row>
    <row r="59" spans="1:9" ht="16.5" thickTop="1" thickBot="1" x14ac:dyDescent="0.3">
      <c r="A59" s="138" t="s">
        <v>2656</v>
      </c>
      <c r="B59" s="139" t="s">
        <v>2304</v>
      </c>
      <c r="C59" s="134" t="s">
        <v>2305</v>
      </c>
      <c r="D59" s="172" t="s">
        <v>2333</v>
      </c>
      <c r="E59" s="173" t="s">
        <v>2334</v>
      </c>
      <c r="F59" s="174" t="s">
        <v>2335</v>
      </c>
      <c r="G59" s="157" t="s">
        <v>2284</v>
      </c>
      <c r="H59" s="158" t="s">
        <v>2351</v>
      </c>
      <c r="I59" s="144" t="s">
        <v>2352</v>
      </c>
    </row>
    <row r="60" spans="1:9" ht="16.5" thickTop="1" x14ac:dyDescent="0.25">
      <c r="A60" s="2" t="s">
        <v>2800</v>
      </c>
    </row>
    <row r="61" spans="1:9" ht="15.75" x14ac:dyDescent="0.25">
      <c r="A61" s="3" t="s">
        <v>2355</v>
      </c>
    </row>
    <row r="62" spans="1:9" ht="15.75" x14ac:dyDescent="0.25">
      <c r="A62" s="3" t="s">
        <v>2268</v>
      </c>
    </row>
    <row r="63" spans="1:9" ht="15.75" x14ac:dyDescent="0.25">
      <c r="A63" s="3" t="s">
        <v>2356</v>
      </c>
    </row>
    <row r="64" spans="1:9" ht="18.75" x14ac:dyDescent="0.25">
      <c r="A64" s="4" t="s">
        <v>2353</v>
      </c>
      <c r="B64" s="23"/>
    </row>
    <row r="65" spans="1:11" ht="18.75" x14ac:dyDescent="0.25">
      <c r="A65" s="3" t="s">
        <v>2806</v>
      </c>
    </row>
    <row r="66" spans="1:11" ht="15.75" x14ac:dyDescent="0.25">
      <c r="A66" s="3" t="s">
        <v>2357</v>
      </c>
    </row>
    <row r="67" spans="1:11" ht="18.75" x14ac:dyDescent="0.25">
      <c r="A67" s="3" t="s">
        <v>2657</v>
      </c>
    </row>
    <row r="68" spans="1:11" ht="15.75" x14ac:dyDescent="0.25">
      <c r="A68" s="5"/>
    </row>
    <row r="69" spans="1:11" ht="15.75" x14ac:dyDescent="0.25">
      <c r="A69" s="213"/>
      <c r="K69" s="235"/>
    </row>
    <row r="70" spans="1:11" ht="15.75" x14ac:dyDescent="0.25">
      <c r="K70" s="235"/>
    </row>
  </sheetData>
  <mergeCells count="19">
    <mergeCell ref="G46:I46"/>
    <mergeCell ref="D46:F46"/>
    <mergeCell ref="A47:C47"/>
    <mergeCell ref="D53:F53"/>
    <mergeCell ref="G53:I53"/>
    <mergeCell ref="A31:C31"/>
    <mergeCell ref="D32:F32"/>
    <mergeCell ref="G34:I34"/>
    <mergeCell ref="A40:C40"/>
    <mergeCell ref="A5:C5"/>
    <mergeCell ref="D5:F5"/>
    <mergeCell ref="G5:I5"/>
    <mergeCell ref="G10:I10"/>
    <mergeCell ref="A12:C12"/>
    <mergeCell ref="D18:F18"/>
    <mergeCell ref="G19:I19"/>
    <mergeCell ref="A24:C24"/>
    <mergeCell ref="D25:F25"/>
    <mergeCell ref="G27:I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14114-E32C-4976-8342-99AF41A96B8D}">
  <sheetPr codeName="Sheet3"/>
  <dimension ref="A1:Y360"/>
  <sheetViews>
    <sheetView topLeftCell="A181" zoomScaleNormal="100" workbookViewId="0">
      <selection activeCell="B207" sqref="B207"/>
    </sheetView>
  </sheetViews>
  <sheetFormatPr defaultRowHeight="15.75" x14ac:dyDescent="0.25"/>
  <cols>
    <col min="1" max="1" width="12.42578125" style="226" customWidth="1"/>
    <col min="2" max="2" width="47.5703125" style="216" customWidth="1"/>
    <col min="3" max="3" width="8.85546875" style="132"/>
    <col min="4" max="4" width="8.85546875" style="133" customWidth="1"/>
    <col min="5" max="5" width="5.7109375" style="133" customWidth="1"/>
    <col min="6" max="6" width="7.85546875" style="217" customWidth="1"/>
    <col min="7" max="7" width="5.42578125" style="217" customWidth="1"/>
    <col min="8" max="8" width="7.85546875" style="217" customWidth="1"/>
    <col min="9" max="9" width="5.42578125" style="217" customWidth="1"/>
    <col min="10" max="10" width="98.5703125" style="218" customWidth="1"/>
    <col min="11" max="11" width="55.42578125" style="218" customWidth="1"/>
    <col min="12" max="12" width="10.5703125" style="218" customWidth="1"/>
    <col min="19" max="19" width="11.85546875" customWidth="1"/>
  </cols>
  <sheetData>
    <row r="1" spans="1:25" ht="18.75" x14ac:dyDescent="0.25">
      <c r="A1" s="288" t="s">
        <v>2825</v>
      </c>
    </row>
    <row r="2" spans="1:25" ht="100.5" x14ac:dyDescent="0.25">
      <c r="A2" s="219" t="s">
        <v>1715</v>
      </c>
      <c r="B2" s="220" t="s">
        <v>1716</v>
      </c>
      <c r="C2" s="221" t="s">
        <v>103</v>
      </c>
      <c r="D2" s="222" t="s">
        <v>104</v>
      </c>
      <c r="E2" s="133" t="s">
        <v>1718</v>
      </c>
      <c r="F2" s="222" t="s">
        <v>2785</v>
      </c>
      <c r="G2" s="222" t="s">
        <v>2786</v>
      </c>
      <c r="H2" s="222" t="s">
        <v>2787</v>
      </c>
      <c r="I2" s="222" t="s">
        <v>2788</v>
      </c>
      <c r="J2" s="223" t="s">
        <v>105</v>
      </c>
      <c r="K2" s="223" t="s">
        <v>1717</v>
      </c>
      <c r="L2" s="223" t="s">
        <v>1935</v>
      </c>
    </row>
    <row r="3" spans="1:25" x14ac:dyDescent="0.25">
      <c r="A3" s="226" t="s">
        <v>97</v>
      </c>
      <c r="B3" s="216" t="s">
        <v>98</v>
      </c>
      <c r="C3" s="132" t="s">
        <v>99</v>
      </c>
      <c r="D3" s="133" t="s">
        <v>94</v>
      </c>
      <c r="E3" s="133" t="s">
        <v>100</v>
      </c>
      <c r="F3" s="217">
        <v>3</v>
      </c>
      <c r="G3" s="217">
        <v>0</v>
      </c>
      <c r="J3" s="225" t="s">
        <v>2361</v>
      </c>
      <c r="K3" s="218" t="s">
        <v>101</v>
      </c>
      <c r="L3" s="218" t="s">
        <v>102</v>
      </c>
      <c r="S3" s="243"/>
      <c r="T3" s="216"/>
      <c r="V3" s="218"/>
    </row>
    <row r="4" spans="1:25" x14ac:dyDescent="0.25">
      <c r="A4" s="226" t="s">
        <v>106</v>
      </c>
      <c r="B4" s="216" t="s">
        <v>107</v>
      </c>
      <c r="C4" s="132" t="s">
        <v>108</v>
      </c>
      <c r="D4" s="133" t="s">
        <v>1948</v>
      </c>
      <c r="E4" s="133" t="s">
        <v>109</v>
      </c>
      <c r="F4" s="217">
        <v>1</v>
      </c>
      <c r="G4" s="217">
        <v>0</v>
      </c>
      <c r="J4" s="218" t="s">
        <v>110</v>
      </c>
      <c r="K4" s="218" t="s">
        <v>111</v>
      </c>
      <c r="L4" s="218" t="s">
        <v>112</v>
      </c>
      <c r="S4" s="226"/>
      <c r="T4" s="216"/>
      <c r="U4" s="132"/>
      <c r="V4" s="133"/>
      <c r="W4" s="133"/>
      <c r="X4" s="217"/>
      <c r="Y4" s="217"/>
    </row>
    <row r="5" spans="1:25" x14ac:dyDescent="0.25">
      <c r="A5" s="226" t="s">
        <v>113</v>
      </c>
      <c r="B5" s="216" t="s">
        <v>114</v>
      </c>
      <c r="C5" s="132" t="s">
        <v>115</v>
      </c>
      <c r="D5" s="133" t="s">
        <v>94</v>
      </c>
      <c r="E5" s="133" t="s">
        <v>1949</v>
      </c>
      <c r="F5" s="217">
        <v>0</v>
      </c>
      <c r="G5" s="217">
        <v>2</v>
      </c>
      <c r="J5" s="218" t="s">
        <v>116</v>
      </c>
      <c r="K5" s="218" t="s">
        <v>117</v>
      </c>
      <c r="L5" s="218" t="s">
        <v>118</v>
      </c>
    </row>
    <row r="6" spans="1:25" x14ac:dyDescent="0.25">
      <c r="A6" s="226" t="s">
        <v>119</v>
      </c>
      <c r="B6" s="216" t="s">
        <v>120</v>
      </c>
      <c r="C6" s="132" t="s">
        <v>121</v>
      </c>
      <c r="D6" s="133" t="s">
        <v>1948</v>
      </c>
      <c r="E6" s="133" t="s">
        <v>1950</v>
      </c>
      <c r="F6" s="217">
        <v>3</v>
      </c>
      <c r="G6" s="217">
        <v>0</v>
      </c>
      <c r="J6" s="225" t="s">
        <v>2362</v>
      </c>
      <c r="K6" s="218" t="s">
        <v>122</v>
      </c>
      <c r="L6" s="218" t="s">
        <v>118</v>
      </c>
    </row>
    <row r="7" spans="1:25" x14ac:dyDescent="0.25">
      <c r="A7" s="226" t="s">
        <v>123</v>
      </c>
      <c r="B7" s="216" t="s">
        <v>124</v>
      </c>
      <c r="C7" s="132" t="s">
        <v>125</v>
      </c>
      <c r="D7" s="133" t="s">
        <v>126</v>
      </c>
      <c r="E7" s="133" t="s">
        <v>127</v>
      </c>
      <c r="F7" s="217">
        <v>1</v>
      </c>
      <c r="G7" s="217">
        <v>0</v>
      </c>
      <c r="J7" s="225" t="s">
        <v>2363</v>
      </c>
      <c r="K7" s="218" t="s">
        <v>128</v>
      </c>
      <c r="L7" s="218" t="s">
        <v>129</v>
      </c>
    </row>
    <row r="8" spans="1:25" x14ac:dyDescent="0.25">
      <c r="A8" s="226" t="s">
        <v>130</v>
      </c>
      <c r="B8" s="216" t="s">
        <v>131</v>
      </c>
      <c r="C8" s="132" t="s">
        <v>132</v>
      </c>
      <c r="D8" s="133" t="s">
        <v>94</v>
      </c>
      <c r="E8" s="133" t="s">
        <v>1951</v>
      </c>
      <c r="F8" s="217">
        <v>0</v>
      </c>
      <c r="G8" s="217">
        <v>1</v>
      </c>
      <c r="J8" s="225" t="s">
        <v>2364</v>
      </c>
      <c r="K8" s="218" t="s">
        <v>133</v>
      </c>
      <c r="L8" s="218" t="s">
        <v>134</v>
      </c>
    </row>
    <row r="9" spans="1:25" x14ac:dyDescent="0.25">
      <c r="A9" s="226" t="s">
        <v>135</v>
      </c>
      <c r="B9" s="216" t="s">
        <v>136</v>
      </c>
      <c r="C9" s="132" t="s">
        <v>137</v>
      </c>
      <c r="D9" s="133" t="s">
        <v>1952</v>
      </c>
      <c r="E9" s="133" t="s">
        <v>138</v>
      </c>
      <c r="F9" s="217">
        <v>1</v>
      </c>
      <c r="G9" s="217">
        <v>0</v>
      </c>
      <c r="J9" s="218" t="s">
        <v>2365</v>
      </c>
      <c r="K9" s="218" t="s">
        <v>139</v>
      </c>
      <c r="L9" s="218" t="s">
        <v>140</v>
      </c>
    </row>
    <row r="10" spans="1:25" x14ac:dyDescent="0.25">
      <c r="A10" s="243" t="s">
        <v>141</v>
      </c>
      <c r="B10" s="216" t="s">
        <v>142</v>
      </c>
      <c r="C10" s="132" t="s">
        <v>143</v>
      </c>
      <c r="D10" s="133" t="s">
        <v>94</v>
      </c>
      <c r="E10" s="133" t="s">
        <v>1950</v>
      </c>
      <c r="F10" s="217">
        <v>2</v>
      </c>
      <c r="G10" s="217">
        <v>0</v>
      </c>
      <c r="J10" s="225" t="s">
        <v>2366</v>
      </c>
      <c r="K10" s="218" t="s">
        <v>144</v>
      </c>
      <c r="L10" s="218" t="s">
        <v>145</v>
      </c>
    </row>
    <row r="11" spans="1:25" x14ac:dyDescent="0.25">
      <c r="A11" s="226" t="s">
        <v>146</v>
      </c>
      <c r="B11" s="216" t="s">
        <v>147</v>
      </c>
      <c r="C11" s="132" t="s">
        <v>143</v>
      </c>
      <c r="D11" s="133" t="s">
        <v>1952</v>
      </c>
      <c r="E11" s="133" t="s">
        <v>1950</v>
      </c>
      <c r="F11" s="217">
        <v>1</v>
      </c>
      <c r="G11" s="217">
        <v>1</v>
      </c>
      <c r="J11" s="225" t="s">
        <v>2367</v>
      </c>
      <c r="K11" s="218" t="s">
        <v>148</v>
      </c>
      <c r="L11" s="218" t="s">
        <v>149</v>
      </c>
    </row>
    <row r="12" spans="1:25" x14ac:dyDescent="0.25">
      <c r="A12" s="226" t="s">
        <v>150</v>
      </c>
      <c r="B12" s="216" t="s">
        <v>151</v>
      </c>
      <c r="C12" s="132" t="s">
        <v>152</v>
      </c>
      <c r="D12" s="133" t="s">
        <v>126</v>
      </c>
      <c r="E12" s="133" t="s">
        <v>109</v>
      </c>
      <c r="F12" s="217">
        <v>1</v>
      </c>
      <c r="G12" s="217">
        <v>2</v>
      </c>
      <c r="J12" s="218" t="s">
        <v>1942</v>
      </c>
      <c r="K12" s="218" t="s">
        <v>153</v>
      </c>
      <c r="L12" s="218" t="s">
        <v>154</v>
      </c>
    </row>
    <row r="13" spans="1:25" x14ac:dyDescent="0.25">
      <c r="A13" s="226" t="s">
        <v>155</v>
      </c>
      <c r="B13" s="216" t="s">
        <v>156</v>
      </c>
      <c r="C13" s="132" t="s">
        <v>157</v>
      </c>
      <c r="D13" s="133" t="s">
        <v>94</v>
      </c>
      <c r="E13" s="133" t="s">
        <v>158</v>
      </c>
      <c r="F13" s="217">
        <v>1</v>
      </c>
      <c r="G13" s="217">
        <v>1</v>
      </c>
      <c r="J13" s="225" t="s">
        <v>2368</v>
      </c>
      <c r="K13" s="218" t="s">
        <v>159</v>
      </c>
      <c r="L13" s="218" t="s">
        <v>160</v>
      </c>
    </row>
    <row r="14" spans="1:25" x14ac:dyDescent="0.25">
      <c r="A14" s="226" t="s">
        <v>161</v>
      </c>
      <c r="B14" s="216" t="s">
        <v>162</v>
      </c>
      <c r="C14" s="132" t="s">
        <v>163</v>
      </c>
      <c r="D14" s="133" t="s">
        <v>94</v>
      </c>
      <c r="E14" s="133" t="s">
        <v>1951</v>
      </c>
      <c r="F14" s="217">
        <v>0</v>
      </c>
      <c r="G14" s="217">
        <v>1</v>
      </c>
      <c r="J14" s="225" t="s">
        <v>2369</v>
      </c>
      <c r="K14" s="218" t="s">
        <v>164</v>
      </c>
      <c r="L14" s="218" t="s">
        <v>165</v>
      </c>
    </row>
    <row r="15" spans="1:25" x14ac:dyDescent="0.25">
      <c r="A15" s="226" t="s">
        <v>166</v>
      </c>
      <c r="B15" s="216" t="s">
        <v>167</v>
      </c>
      <c r="C15" s="132" t="s">
        <v>168</v>
      </c>
      <c r="D15" s="133" t="s">
        <v>1952</v>
      </c>
      <c r="E15" s="133" t="s">
        <v>127</v>
      </c>
      <c r="F15" s="217">
        <v>0</v>
      </c>
      <c r="G15" s="217">
        <v>1</v>
      </c>
      <c r="J15" s="225" t="s">
        <v>2370</v>
      </c>
      <c r="K15" s="218" t="s">
        <v>169</v>
      </c>
      <c r="L15" s="218" t="s">
        <v>170</v>
      </c>
    </row>
    <row r="16" spans="1:25" x14ac:dyDescent="0.25">
      <c r="A16" s="226" t="s">
        <v>171</v>
      </c>
      <c r="B16" s="216" t="s">
        <v>172</v>
      </c>
      <c r="C16" s="132" t="s">
        <v>173</v>
      </c>
      <c r="D16" s="133" t="s">
        <v>174</v>
      </c>
      <c r="E16" s="133" t="s">
        <v>175</v>
      </c>
      <c r="F16" s="217">
        <v>1</v>
      </c>
      <c r="G16" s="217">
        <v>0</v>
      </c>
      <c r="J16" s="225" t="s">
        <v>2371</v>
      </c>
      <c r="K16" s="218" t="s">
        <v>176</v>
      </c>
      <c r="L16" s="218" t="s">
        <v>177</v>
      </c>
      <c r="Y16" s="217"/>
    </row>
    <row r="17" spans="1:12" x14ac:dyDescent="0.25">
      <c r="A17" s="226" t="s">
        <v>178</v>
      </c>
      <c r="B17" s="216" t="s">
        <v>179</v>
      </c>
      <c r="C17" s="132" t="s">
        <v>180</v>
      </c>
      <c r="D17" s="133" t="s">
        <v>94</v>
      </c>
      <c r="E17" s="133" t="s">
        <v>1953</v>
      </c>
      <c r="F17" s="217">
        <v>1</v>
      </c>
      <c r="G17" s="217">
        <v>0</v>
      </c>
      <c r="J17" s="225" t="s">
        <v>2372</v>
      </c>
      <c r="K17" s="218" t="s">
        <v>181</v>
      </c>
      <c r="L17" s="218" t="s">
        <v>182</v>
      </c>
    </row>
    <row r="18" spans="1:12" x14ac:dyDescent="0.25">
      <c r="A18" s="226" t="s">
        <v>183</v>
      </c>
      <c r="B18" s="216" t="s">
        <v>184</v>
      </c>
      <c r="C18" s="132" t="s">
        <v>185</v>
      </c>
      <c r="D18" s="133" t="s">
        <v>94</v>
      </c>
      <c r="E18" s="133" t="s">
        <v>186</v>
      </c>
      <c r="F18" s="217">
        <v>1</v>
      </c>
      <c r="G18" s="217">
        <v>0</v>
      </c>
      <c r="J18" s="225" t="s">
        <v>2373</v>
      </c>
      <c r="K18" s="218" t="s">
        <v>187</v>
      </c>
      <c r="L18" s="218" t="s">
        <v>188</v>
      </c>
    </row>
    <row r="19" spans="1:12" x14ac:dyDescent="0.25">
      <c r="A19" s="226" t="s">
        <v>189</v>
      </c>
      <c r="B19" s="216" t="s">
        <v>190</v>
      </c>
      <c r="C19" s="132" t="s">
        <v>191</v>
      </c>
      <c r="D19" s="133" t="s">
        <v>94</v>
      </c>
      <c r="E19" s="133" t="s">
        <v>158</v>
      </c>
      <c r="F19" s="217">
        <v>0</v>
      </c>
      <c r="G19" s="217">
        <v>1</v>
      </c>
      <c r="J19" s="225" t="s">
        <v>2374</v>
      </c>
      <c r="K19" s="218" t="s">
        <v>192</v>
      </c>
      <c r="L19" s="218" t="s">
        <v>193</v>
      </c>
    </row>
    <row r="20" spans="1:12" x14ac:dyDescent="0.25">
      <c r="A20" s="226" t="s">
        <v>194</v>
      </c>
      <c r="B20" s="216" t="s">
        <v>195</v>
      </c>
      <c r="C20" s="132" t="s">
        <v>196</v>
      </c>
      <c r="D20" s="133" t="s">
        <v>1952</v>
      </c>
      <c r="E20" s="133" t="s">
        <v>197</v>
      </c>
      <c r="F20" s="217">
        <v>1</v>
      </c>
      <c r="G20" s="217">
        <v>1</v>
      </c>
      <c r="J20" s="218" t="s">
        <v>2375</v>
      </c>
      <c r="K20" s="218" t="s">
        <v>198</v>
      </c>
      <c r="L20" s="218" t="s">
        <v>199</v>
      </c>
    </row>
    <row r="21" spans="1:12" x14ac:dyDescent="0.25">
      <c r="A21" s="226" t="s">
        <v>200</v>
      </c>
      <c r="B21" s="216" t="s">
        <v>201</v>
      </c>
      <c r="C21" s="132" t="s">
        <v>202</v>
      </c>
      <c r="D21" s="133" t="s">
        <v>203</v>
      </c>
      <c r="E21" s="133" t="s">
        <v>109</v>
      </c>
      <c r="F21" s="217">
        <v>0</v>
      </c>
      <c r="G21" s="217">
        <v>1</v>
      </c>
      <c r="J21" s="218" t="s">
        <v>2376</v>
      </c>
      <c r="K21" s="218" t="s">
        <v>204</v>
      </c>
      <c r="L21" s="218" t="s">
        <v>205</v>
      </c>
    </row>
    <row r="22" spans="1:12" x14ac:dyDescent="0.25">
      <c r="A22" s="226" t="s">
        <v>206</v>
      </c>
      <c r="B22" s="216" t="s">
        <v>207</v>
      </c>
      <c r="C22" s="132" t="s">
        <v>208</v>
      </c>
      <c r="D22" s="133" t="s">
        <v>1948</v>
      </c>
      <c r="E22" s="133" t="s">
        <v>127</v>
      </c>
      <c r="F22" s="217">
        <v>1</v>
      </c>
      <c r="G22" s="217">
        <v>0</v>
      </c>
      <c r="J22" s="218" t="s">
        <v>2377</v>
      </c>
      <c r="K22" s="218" t="s">
        <v>209</v>
      </c>
      <c r="L22" s="218" t="s">
        <v>210</v>
      </c>
    </row>
    <row r="23" spans="1:12" x14ac:dyDescent="0.25">
      <c r="A23" s="226" t="s">
        <v>211</v>
      </c>
      <c r="B23" s="216" t="s">
        <v>212</v>
      </c>
      <c r="C23" s="132" t="s">
        <v>213</v>
      </c>
      <c r="D23" s="133" t="s">
        <v>1948</v>
      </c>
      <c r="E23" s="133" t="s">
        <v>138</v>
      </c>
      <c r="F23" s="217">
        <v>1</v>
      </c>
      <c r="G23" s="217">
        <v>0</v>
      </c>
      <c r="J23" s="218" t="s">
        <v>2378</v>
      </c>
      <c r="K23" s="218" t="s">
        <v>214</v>
      </c>
      <c r="L23" s="218" t="s">
        <v>215</v>
      </c>
    </row>
    <row r="24" spans="1:12" x14ac:dyDescent="0.25">
      <c r="A24" s="243" t="s">
        <v>216</v>
      </c>
      <c r="B24" s="216" t="s">
        <v>217</v>
      </c>
      <c r="C24" s="132" t="s">
        <v>218</v>
      </c>
      <c r="D24" s="133" t="s">
        <v>94</v>
      </c>
      <c r="E24" s="133" t="s">
        <v>158</v>
      </c>
      <c r="F24" s="217">
        <v>0</v>
      </c>
      <c r="G24" s="217">
        <v>1</v>
      </c>
      <c r="J24" s="227" t="s">
        <v>2267</v>
      </c>
      <c r="K24" s="218" t="s">
        <v>219</v>
      </c>
      <c r="L24" s="218" t="s">
        <v>220</v>
      </c>
    </row>
    <row r="25" spans="1:12" x14ac:dyDescent="0.25">
      <c r="A25" s="244" t="s">
        <v>221</v>
      </c>
      <c r="B25" s="216" t="s">
        <v>222</v>
      </c>
      <c r="C25" s="132" t="s">
        <v>223</v>
      </c>
      <c r="D25" s="133" t="s">
        <v>94</v>
      </c>
      <c r="E25" s="133" t="s">
        <v>186</v>
      </c>
      <c r="F25" s="217">
        <v>1</v>
      </c>
      <c r="G25" s="217">
        <v>0</v>
      </c>
      <c r="H25" s="133">
        <v>0</v>
      </c>
      <c r="I25" s="133">
        <v>1</v>
      </c>
      <c r="J25" s="218" t="s">
        <v>2379</v>
      </c>
      <c r="K25" s="218" t="s">
        <v>224</v>
      </c>
      <c r="L25" s="218" t="s">
        <v>225</v>
      </c>
    </row>
    <row r="26" spans="1:12" x14ac:dyDescent="0.25">
      <c r="A26" s="226" t="s">
        <v>226</v>
      </c>
      <c r="B26" s="216" t="s">
        <v>227</v>
      </c>
      <c r="C26" s="132" t="s">
        <v>228</v>
      </c>
      <c r="D26" s="133" t="s">
        <v>203</v>
      </c>
      <c r="E26" s="133" t="s">
        <v>186</v>
      </c>
      <c r="F26" s="217">
        <v>2</v>
      </c>
      <c r="G26" s="217">
        <v>0</v>
      </c>
      <c r="J26" s="225" t="s">
        <v>2380</v>
      </c>
      <c r="K26" s="218" t="s">
        <v>229</v>
      </c>
      <c r="L26" s="218" t="s">
        <v>230</v>
      </c>
    </row>
    <row r="27" spans="1:12" x14ac:dyDescent="0.25">
      <c r="A27" s="226" t="s">
        <v>231</v>
      </c>
      <c r="B27" s="216" t="s">
        <v>232</v>
      </c>
      <c r="C27" s="132" t="s">
        <v>233</v>
      </c>
      <c r="D27" s="133" t="s">
        <v>94</v>
      </c>
      <c r="E27" s="133" t="s">
        <v>234</v>
      </c>
      <c r="F27" s="217">
        <v>1</v>
      </c>
      <c r="G27" s="217">
        <v>0</v>
      </c>
      <c r="J27" s="225" t="s">
        <v>2381</v>
      </c>
      <c r="K27" s="218" t="s">
        <v>235</v>
      </c>
      <c r="L27" s="218" t="s">
        <v>236</v>
      </c>
    </row>
    <row r="28" spans="1:12" x14ac:dyDescent="0.25">
      <c r="A28" s="226" t="s">
        <v>237</v>
      </c>
      <c r="B28" s="216" t="s">
        <v>238</v>
      </c>
      <c r="C28" s="132" t="s">
        <v>239</v>
      </c>
      <c r="D28" s="133" t="s">
        <v>94</v>
      </c>
      <c r="E28" s="133" t="s">
        <v>109</v>
      </c>
      <c r="F28" s="217">
        <v>0</v>
      </c>
      <c r="G28" s="217">
        <v>1</v>
      </c>
      <c r="J28" s="227" t="s">
        <v>240</v>
      </c>
      <c r="K28" s="218" t="s">
        <v>241</v>
      </c>
      <c r="L28" s="218" t="s">
        <v>242</v>
      </c>
    </row>
    <row r="29" spans="1:12" x14ac:dyDescent="0.25">
      <c r="A29" s="243" t="s">
        <v>243</v>
      </c>
      <c r="B29" s="216" t="s">
        <v>244</v>
      </c>
      <c r="C29" s="132" t="s">
        <v>245</v>
      </c>
      <c r="D29" s="133" t="s">
        <v>94</v>
      </c>
      <c r="E29" s="133" t="s">
        <v>109</v>
      </c>
      <c r="F29" s="217">
        <v>0</v>
      </c>
      <c r="G29" s="217">
        <v>1</v>
      </c>
      <c r="J29" s="225" t="s">
        <v>2382</v>
      </c>
      <c r="K29" s="218" t="s">
        <v>246</v>
      </c>
      <c r="L29" s="218" t="s">
        <v>247</v>
      </c>
    </row>
    <row r="30" spans="1:12" x14ac:dyDescent="0.25">
      <c r="A30" s="244" t="s">
        <v>248</v>
      </c>
      <c r="B30" s="216" t="s">
        <v>249</v>
      </c>
      <c r="C30" s="132" t="s">
        <v>250</v>
      </c>
      <c r="D30" s="133" t="s">
        <v>1948</v>
      </c>
      <c r="E30" s="133" t="s">
        <v>127</v>
      </c>
      <c r="F30" s="217">
        <v>1</v>
      </c>
      <c r="G30" s="217">
        <v>1</v>
      </c>
      <c r="H30" s="133">
        <v>1</v>
      </c>
      <c r="I30" s="133">
        <v>0</v>
      </c>
      <c r="J30" s="225" t="s">
        <v>2383</v>
      </c>
      <c r="K30" s="218" t="s">
        <v>251</v>
      </c>
      <c r="L30" s="218" t="s">
        <v>252</v>
      </c>
    </row>
    <row r="31" spans="1:12" x14ac:dyDescent="0.25">
      <c r="A31" s="244" t="s">
        <v>253</v>
      </c>
      <c r="B31" s="228" t="s">
        <v>254</v>
      </c>
      <c r="C31" s="132" t="s">
        <v>255</v>
      </c>
      <c r="D31" s="133" t="s">
        <v>94</v>
      </c>
      <c r="E31" s="133" t="s">
        <v>109</v>
      </c>
      <c r="F31" s="217">
        <v>0</v>
      </c>
      <c r="G31" s="217">
        <v>1</v>
      </c>
      <c r="H31" s="133">
        <v>1</v>
      </c>
      <c r="I31" s="133">
        <v>1</v>
      </c>
      <c r="J31" s="225" t="s">
        <v>2384</v>
      </c>
      <c r="K31" s="218" t="s">
        <v>256</v>
      </c>
      <c r="L31" s="218" t="s">
        <v>257</v>
      </c>
    </row>
    <row r="32" spans="1:12" x14ac:dyDescent="0.25">
      <c r="A32" s="226" t="s">
        <v>258</v>
      </c>
      <c r="B32" s="216" t="s">
        <v>259</v>
      </c>
      <c r="C32" s="132" t="s">
        <v>260</v>
      </c>
      <c r="D32" s="133" t="s">
        <v>174</v>
      </c>
      <c r="E32" s="133" t="s">
        <v>109</v>
      </c>
      <c r="F32" s="217">
        <v>1</v>
      </c>
      <c r="G32" s="217">
        <v>0</v>
      </c>
      <c r="J32" s="225" t="s">
        <v>2385</v>
      </c>
      <c r="K32" s="218" t="s">
        <v>261</v>
      </c>
      <c r="L32" s="218" t="s">
        <v>262</v>
      </c>
    </row>
    <row r="33" spans="1:25" x14ac:dyDescent="0.25">
      <c r="A33" s="226" t="s">
        <v>275</v>
      </c>
      <c r="B33" s="216" t="s">
        <v>276</v>
      </c>
      <c r="C33" s="132" t="s">
        <v>277</v>
      </c>
      <c r="D33" s="133" t="s">
        <v>278</v>
      </c>
      <c r="E33" s="133" t="s">
        <v>100</v>
      </c>
      <c r="F33" s="217">
        <v>1</v>
      </c>
      <c r="G33" s="217">
        <v>1</v>
      </c>
      <c r="J33" s="218" t="s">
        <v>2386</v>
      </c>
      <c r="K33" s="218" t="s">
        <v>279</v>
      </c>
      <c r="L33" s="218" t="s">
        <v>280</v>
      </c>
    </row>
    <row r="34" spans="1:25" x14ac:dyDescent="0.25">
      <c r="A34" s="243" t="s">
        <v>281</v>
      </c>
      <c r="B34" s="216" t="s">
        <v>282</v>
      </c>
      <c r="C34" s="132" t="s">
        <v>283</v>
      </c>
      <c r="D34" s="133" t="s">
        <v>203</v>
      </c>
      <c r="E34" s="133" t="s">
        <v>175</v>
      </c>
      <c r="F34" s="217">
        <v>1</v>
      </c>
      <c r="G34" s="217">
        <v>0</v>
      </c>
      <c r="J34" s="225" t="s">
        <v>2387</v>
      </c>
      <c r="K34" s="218" t="s">
        <v>284</v>
      </c>
      <c r="L34" s="218" t="s">
        <v>285</v>
      </c>
      <c r="Y34" s="217"/>
    </row>
    <row r="35" spans="1:25" x14ac:dyDescent="0.25">
      <c r="A35" s="226" t="s">
        <v>286</v>
      </c>
      <c r="B35" s="216" t="s">
        <v>287</v>
      </c>
      <c r="C35" s="132" t="s">
        <v>288</v>
      </c>
      <c r="D35" s="133" t="s">
        <v>1948</v>
      </c>
      <c r="E35" s="133" t="s">
        <v>127</v>
      </c>
      <c r="F35" s="217">
        <v>0</v>
      </c>
      <c r="G35" s="217">
        <v>3</v>
      </c>
      <c r="J35" s="225" t="s">
        <v>2388</v>
      </c>
      <c r="K35" s="218" t="s">
        <v>289</v>
      </c>
      <c r="L35" s="218" t="s">
        <v>290</v>
      </c>
    </row>
    <row r="36" spans="1:25" x14ac:dyDescent="0.25">
      <c r="A36" s="226" t="s">
        <v>291</v>
      </c>
      <c r="B36" s="216" t="s">
        <v>292</v>
      </c>
      <c r="C36" s="132" t="s">
        <v>288</v>
      </c>
      <c r="D36" s="133" t="s">
        <v>1948</v>
      </c>
      <c r="E36" s="133" t="s">
        <v>127</v>
      </c>
      <c r="F36" s="217">
        <v>0</v>
      </c>
      <c r="G36" s="217">
        <v>2</v>
      </c>
      <c r="J36" s="225" t="s">
        <v>2389</v>
      </c>
      <c r="K36" s="218" t="s">
        <v>293</v>
      </c>
      <c r="L36" s="218" t="s">
        <v>294</v>
      </c>
    </row>
    <row r="37" spans="1:25" x14ac:dyDescent="0.25">
      <c r="A37" s="226" t="s">
        <v>295</v>
      </c>
      <c r="B37" s="216" t="s">
        <v>296</v>
      </c>
      <c r="C37" s="132" t="s">
        <v>297</v>
      </c>
      <c r="D37" s="133" t="s">
        <v>1948</v>
      </c>
      <c r="E37" s="133" t="s">
        <v>234</v>
      </c>
      <c r="F37" s="217">
        <v>2</v>
      </c>
      <c r="G37" s="217">
        <v>1</v>
      </c>
      <c r="J37" s="218" t="s">
        <v>2390</v>
      </c>
      <c r="K37" s="218" t="s">
        <v>298</v>
      </c>
      <c r="L37" s="218" t="s">
        <v>299</v>
      </c>
    </row>
    <row r="38" spans="1:25" x14ac:dyDescent="0.25">
      <c r="A38" s="226" t="s">
        <v>300</v>
      </c>
      <c r="B38" s="228" t="s">
        <v>301</v>
      </c>
      <c r="C38" s="132" t="s">
        <v>302</v>
      </c>
      <c r="D38" s="133" t="s">
        <v>1948</v>
      </c>
      <c r="E38" s="133" t="s">
        <v>127</v>
      </c>
      <c r="F38" s="217">
        <v>2</v>
      </c>
      <c r="G38" s="217">
        <v>0</v>
      </c>
      <c r="J38" s="225" t="s">
        <v>2391</v>
      </c>
      <c r="K38" s="218" t="s">
        <v>303</v>
      </c>
      <c r="L38" s="218" t="s">
        <v>304</v>
      </c>
    </row>
    <row r="39" spans="1:25" x14ac:dyDescent="0.25">
      <c r="A39" s="226" t="s">
        <v>305</v>
      </c>
      <c r="B39" s="216" t="s">
        <v>306</v>
      </c>
      <c r="C39" s="132" t="s">
        <v>307</v>
      </c>
      <c r="D39" s="133" t="s">
        <v>1948</v>
      </c>
      <c r="E39" s="133" t="s">
        <v>127</v>
      </c>
      <c r="F39" s="217">
        <v>1</v>
      </c>
      <c r="G39" s="217">
        <v>0</v>
      </c>
      <c r="J39" s="218" t="s">
        <v>308</v>
      </c>
      <c r="K39" s="218" t="s">
        <v>309</v>
      </c>
      <c r="L39" s="218" t="s">
        <v>310</v>
      </c>
    </row>
    <row r="40" spans="1:25" x14ac:dyDescent="0.25">
      <c r="A40" s="226" t="s">
        <v>311</v>
      </c>
      <c r="B40" s="216" t="s">
        <v>312</v>
      </c>
      <c r="C40" s="132" t="s">
        <v>313</v>
      </c>
      <c r="D40" s="133" t="s">
        <v>1948</v>
      </c>
      <c r="E40" s="133" t="s">
        <v>197</v>
      </c>
      <c r="F40" s="217">
        <v>0</v>
      </c>
      <c r="G40" s="217">
        <v>1</v>
      </c>
      <c r="J40" s="218" t="s">
        <v>2392</v>
      </c>
      <c r="K40" s="218" t="s">
        <v>2393</v>
      </c>
      <c r="L40" s="218" t="s">
        <v>314</v>
      </c>
    </row>
    <row r="41" spans="1:25" x14ac:dyDescent="0.25">
      <c r="A41" s="226" t="s">
        <v>315</v>
      </c>
      <c r="B41" s="216" t="s">
        <v>316</v>
      </c>
      <c r="C41" s="132" t="s">
        <v>317</v>
      </c>
      <c r="D41" s="133" t="s">
        <v>94</v>
      </c>
      <c r="E41" s="133" t="s">
        <v>158</v>
      </c>
      <c r="F41" s="217">
        <v>3</v>
      </c>
      <c r="G41" s="217">
        <v>0</v>
      </c>
      <c r="J41" s="225" t="s">
        <v>2394</v>
      </c>
      <c r="K41" s="218" t="s">
        <v>318</v>
      </c>
      <c r="L41" s="218" t="s">
        <v>319</v>
      </c>
    </row>
    <row r="42" spans="1:25" x14ac:dyDescent="0.25">
      <c r="A42" s="226" t="s">
        <v>320</v>
      </c>
      <c r="B42" s="216" t="s">
        <v>321</v>
      </c>
      <c r="C42" s="132" t="s">
        <v>322</v>
      </c>
      <c r="D42" s="133" t="s">
        <v>278</v>
      </c>
      <c r="E42" s="133" t="s">
        <v>158</v>
      </c>
      <c r="F42" s="217">
        <v>1</v>
      </c>
      <c r="G42" s="217">
        <v>2</v>
      </c>
      <c r="J42" s="225" t="s">
        <v>2395</v>
      </c>
      <c r="K42" s="218" t="s">
        <v>323</v>
      </c>
      <c r="L42" s="218" t="s">
        <v>247</v>
      </c>
    </row>
    <row r="43" spans="1:25" x14ac:dyDescent="0.25">
      <c r="A43" s="226" t="s">
        <v>324</v>
      </c>
      <c r="B43" s="216" t="s">
        <v>325</v>
      </c>
      <c r="C43" s="132" t="s">
        <v>326</v>
      </c>
      <c r="D43" s="133" t="s">
        <v>126</v>
      </c>
      <c r="E43" s="133" t="s">
        <v>138</v>
      </c>
      <c r="F43" s="217">
        <v>1</v>
      </c>
      <c r="G43" s="217">
        <v>0</v>
      </c>
      <c r="J43" s="218" t="s">
        <v>2396</v>
      </c>
      <c r="K43" s="218" t="s">
        <v>327</v>
      </c>
      <c r="L43" s="218" t="s">
        <v>310</v>
      </c>
    </row>
    <row r="44" spans="1:25" x14ac:dyDescent="0.25">
      <c r="A44" s="226" t="s">
        <v>328</v>
      </c>
      <c r="B44" s="216" t="s">
        <v>329</v>
      </c>
      <c r="C44" s="132" t="s">
        <v>330</v>
      </c>
      <c r="D44" s="133" t="s">
        <v>1952</v>
      </c>
      <c r="E44" s="133" t="s">
        <v>1949</v>
      </c>
      <c r="F44" s="217">
        <v>0</v>
      </c>
      <c r="G44" s="217">
        <v>1</v>
      </c>
      <c r="J44" s="218" t="s">
        <v>331</v>
      </c>
      <c r="K44" s="218" t="s">
        <v>332</v>
      </c>
      <c r="L44" s="218" t="s">
        <v>333</v>
      </c>
    </row>
    <row r="45" spans="1:25" x14ac:dyDescent="0.25">
      <c r="A45" s="226" t="s">
        <v>2266</v>
      </c>
      <c r="B45" s="216" t="s">
        <v>334</v>
      </c>
      <c r="C45" s="132" t="s">
        <v>335</v>
      </c>
      <c r="D45" s="133" t="s">
        <v>94</v>
      </c>
      <c r="E45" s="133" t="s">
        <v>175</v>
      </c>
      <c r="F45" s="217">
        <v>0</v>
      </c>
      <c r="G45" s="217">
        <v>1</v>
      </c>
      <c r="J45" s="218" t="s">
        <v>2397</v>
      </c>
      <c r="K45" s="218" t="s">
        <v>336</v>
      </c>
      <c r="L45" s="218" t="s">
        <v>337</v>
      </c>
      <c r="Y45" s="217"/>
    </row>
    <row r="46" spans="1:25" x14ac:dyDescent="0.25">
      <c r="A46" s="226" t="s">
        <v>349</v>
      </c>
      <c r="B46" s="216" t="s">
        <v>350</v>
      </c>
      <c r="C46" s="132" t="s">
        <v>351</v>
      </c>
      <c r="D46" s="133" t="s">
        <v>126</v>
      </c>
      <c r="E46" s="133" t="s">
        <v>127</v>
      </c>
      <c r="F46" s="217">
        <v>0</v>
      </c>
      <c r="G46" s="217">
        <v>1</v>
      </c>
      <c r="J46" s="225" t="s">
        <v>2398</v>
      </c>
      <c r="K46" s="218" t="s">
        <v>352</v>
      </c>
      <c r="L46" s="218" t="s">
        <v>353</v>
      </c>
    </row>
    <row r="47" spans="1:25" x14ac:dyDescent="0.25">
      <c r="A47" s="226" t="s">
        <v>354</v>
      </c>
      <c r="B47" s="216" t="s">
        <v>355</v>
      </c>
      <c r="C47" s="132" t="s">
        <v>356</v>
      </c>
      <c r="D47" s="133" t="s">
        <v>126</v>
      </c>
      <c r="E47" s="133" t="s">
        <v>234</v>
      </c>
      <c r="F47" s="217">
        <v>1</v>
      </c>
      <c r="G47" s="217">
        <v>0</v>
      </c>
      <c r="J47" s="225" t="s">
        <v>2399</v>
      </c>
      <c r="K47" s="218" t="s">
        <v>357</v>
      </c>
      <c r="L47" s="218" t="s">
        <v>358</v>
      </c>
    </row>
    <row r="48" spans="1:25" x14ac:dyDescent="0.25">
      <c r="A48" s="226" t="s">
        <v>359</v>
      </c>
      <c r="B48" s="216" t="s">
        <v>360</v>
      </c>
      <c r="C48" s="132" t="s">
        <v>361</v>
      </c>
      <c r="D48" s="133" t="s">
        <v>126</v>
      </c>
      <c r="E48" s="133" t="s">
        <v>127</v>
      </c>
      <c r="F48" s="217">
        <v>0</v>
      </c>
      <c r="G48" s="217">
        <v>1</v>
      </c>
      <c r="J48" s="225" t="s">
        <v>2400</v>
      </c>
      <c r="K48" s="218" t="s">
        <v>362</v>
      </c>
      <c r="L48" s="218" t="s">
        <v>363</v>
      </c>
    </row>
    <row r="49" spans="1:24" x14ac:dyDescent="0.25">
      <c r="A49" s="226" t="s">
        <v>364</v>
      </c>
      <c r="B49" s="216" t="s">
        <v>365</v>
      </c>
      <c r="C49" s="132" t="s">
        <v>366</v>
      </c>
      <c r="D49" s="133" t="s">
        <v>1952</v>
      </c>
      <c r="E49" s="133" t="s">
        <v>158</v>
      </c>
      <c r="F49" s="217">
        <v>0</v>
      </c>
      <c r="G49" s="217">
        <v>1</v>
      </c>
      <c r="J49" s="227" t="s">
        <v>367</v>
      </c>
      <c r="K49" s="218" t="s">
        <v>368</v>
      </c>
      <c r="L49" s="218" t="s">
        <v>369</v>
      </c>
    </row>
    <row r="50" spans="1:24" x14ac:dyDescent="0.25">
      <c r="A50" s="226" t="s">
        <v>370</v>
      </c>
      <c r="B50" s="216" t="s">
        <v>371</v>
      </c>
      <c r="C50" s="132" t="s">
        <v>372</v>
      </c>
      <c r="D50" s="133" t="s">
        <v>1948</v>
      </c>
      <c r="E50" s="133" t="s">
        <v>158</v>
      </c>
      <c r="F50" s="217">
        <v>1</v>
      </c>
      <c r="G50" s="217">
        <v>2</v>
      </c>
      <c r="J50" s="218" t="s">
        <v>2401</v>
      </c>
      <c r="K50" s="218" t="s">
        <v>373</v>
      </c>
      <c r="L50" s="218" t="s">
        <v>374</v>
      </c>
    </row>
    <row r="51" spans="1:24" x14ac:dyDescent="0.25">
      <c r="A51" s="226" t="s">
        <v>375</v>
      </c>
      <c r="B51" s="216" t="s">
        <v>376</v>
      </c>
      <c r="C51" s="132" t="s">
        <v>377</v>
      </c>
      <c r="D51" s="133" t="s">
        <v>1948</v>
      </c>
      <c r="E51" s="133" t="s">
        <v>158</v>
      </c>
      <c r="F51" s="217">
        <v>1</v>
      </c>
      <c r="G51" s="217">
        <v>0</v>
      </c>
      <c r="J51" s="225" t="s">
        <v>2402</v>
      </c>
      <c r="K51" s="218" t="s">
        <v>378</v>
      </c>
      <c r="L51" s="218" t="s">
        <v>379</v>
      </c>
    </row>
    <row r="52" spans="1:24" x14ac:dyDescent="0.25">
      <c r="A52" s="244" t="s">
        <v>385</v>
      </c>
      <c r="B52" s="216" t="s">
        <v>386</v>
      </c>
      <c r="C52" s="132" t="s">
        <v>387</v>
      </c>
      <c r="D52" s="133" t="s">
        <v>203</v>
      </c>
      <c r="E52" s="133" t="s">
        <v>186</v>
      </c>
      <c r="F52" s="217">
        <v>4</v>
      </c>
      <c r="G52" s="217">
        <v>0</v>
      </c>
      <c r="H52" s="133">
        <v>0</v>
      </c>
      <c r="I52" s="133">
        <v>1</v>
      </c>
      <c r="J52" s="225" t="s">
        <v>2403</v>
      </c>
      <c r="K52" s="218" t="s">
        <v>388</v>
      </c>
      <c r="L52" s="218" t="s">
        <v>389</v>
      </c>
    </row>
    <row r="53" spans="1:24" x14ac:dyDescent="0.25">
      <c r="A53" s="226" t="s">
        <v>390</v>
      </c>
      <c r="B53" s="216" t="s">
        <v>391</v>
      </c>
      <c r="C53" s="132" t="s">
        <v>392</v>
      </c>
      <c r="D53" s="133" t="s">
        <v>203</v>
      </c>
      <c r="E53" s="133" t="s">
        <v>186</v>
      </c>
      <c r="F53" s="217">
        <v>3</v>
      </c>
      <c r="G53" s="217">
        <v>2</v>
      </c>
      <c r="J53" s="218" t="s">
        <v>2404</v>
      </c>
      <c r="K53" s="218" t="s">
        <v>393</v>
      </c>
      <c r="L53" s="218" t="s">
        <v>394</v>
      </c>
    </row>
    <row r="54" spans="1:24" x14ac:dyDescent="0.25">
      <c r="A54" s="226" t="s">
        <v>395</v>
      </c>
      <c r="B54" s="216" t="s">
        <v>396</v>
      </c>
      <c r="C54" s="132" t="s">
        <v>397</v>
      </c>
      <c r="D54" s="133" t="s">
        <v>203</v>
      </c>
      <c r="E54" s="133" t="s">
        <v>158</v>
      </c>
      <c r="F54" s="217">
        <v>17</v>
      </c>
      <c r="G54" s="217">
        <v>6</v>
      </c>
      <c r="J54" s="225" t="s">
        <v>2405</v>
      </c>
      <c r="K54" s="218" t="s">
        <v>398</v>
      </c>
      <c r="L54" s="218" t="s">
        <v>399</v>
      </c>
      <c r="W54" s="217"/>
      <c r="X54" s="217"/>
    </row>
    <row r="55" spans="1:24" x14ac:dyDescent="0.25">
      <c r="A55" s="226" t="s">
        <v>400</v>
      </c>
      <c r="B55" s="216" t="s">
        <v>401</v>
      </c>
      <c r="C55" s="132" t="s">
        <v>402</v>
      </c>
      <c r="D55" s="133" t="s">
        <v>278</v>
      </c>
      <c r="E55" s="133" t="s">
        <v>234</v>
      </c>
      <c r="F55" s="217">
        <v>0</v>
      </c>
      <c r="G55" s="217">
        <v>1</v>
      </c>
      <c r="J55" s="218" t="s">
        <v>403</v>
      </c>
      <c r="K55" s="218" t="s">
        <v>404</v>
      </c>
      <c r="L55" s="218" t="s">
        <v>405</v>
      </c>
      <c r="W55" s="217"/>
      <c r="X55" s="217"/>
    </row>
    <row r="56" spans="1:24" x14ac:dyDescent="0.25">
      <c r="A56" s="226" t="s">
        <v>406</v>
      </c>
      <c r="B56" s="216" t="s">
        <v>407</v>
      </c>
      <c r="C56" s="132" t="s">
        <v>408</v>
      </c>
      <c r="D56" s="133" t="s">
        <v>203</v>
      </c>
      <c r="E56" s="133" t="s">
        <v>409</v>
      </c>
      <c r="F56" s="217">
        <v>1</v>
      </c>
      <c r="G56" s="217">
        <v>0</v>
      </c>
      <c r="J56" s="225" t="s">
        <v>2406</v>
      </c>
      <c r="K56" s="218" t="s">
        <v>410</v>
      </c>
      <c r="L56" s="218" t="s">
        <v>411</v>
      </c>
      <c r="W56" s="217"/>
      <c r="X56" s="217"/>
    </row>
    <row r="57" spans="1:24" x14ac:dyDescent="0.25">
      <c r="A57" s="226" t="s">
        <v>412</v>
      </c>
      <c r="B57" s="216" t="s">
        <v>413</v>
      </c>
      <c r="C57" s="132" t="s">
        <v>414</v>
      </c>
      <c r="D57" s="133" t="s">
        <v>203</v>
      </c>
      <c r="E57" s="133" t="s">
        <v>109</v>
      </c>
      <c r="F57" s="217">
        <v>1</v>
      </c>
      <c r="G57" s="217">
        <v>0</v>
      </c>
      <c r="J57" s="218" t="s">
        <v>2407</v>
      </c>
      <c r="K57" s="218" t="s">
        <v>415</v>
      </c>
      <c r="L57" s="218" t="s">
        <v>416</v>
      </c>
      <c r="W57" s="217"/>
      <c r="X57" s="217"/>
    </row>
    <row r="58" spans="1:24" x14ac:dyDescent="0.25">
      <c r="A58" s="226" t="s">
        <v>417</v>
      </c>
      <c r="B58" s="216" t="s">
        <v>418</v>
      </c>
      <c r="C58" s="132" t="s">
        <v>419</v>
      </c>
      <c r="D58" s="133" t="s">
        <v>203</v>
      </c>
      <c r="E58" s="133" t="s">
        <v>186</v>
      </c>
      <c r="F58" s="217">
        <v>8</v>
      </c>
      <c r="G58" s="217">
        <v>0</v>
      </c>
      <c r="J58" s="225" t="s">
        <v>2408</v>
      </c>
      <c r="K58" s="218" t="s">
        <v>420</v>
      </c>
      <c r="L58" s="218" t="s">
        <v>421</v>
      </c>
      <c r="W58" s="217"/>
      <c r="X58" s="217"/>
    </row>
    <row r="59" spans="1:24" x14ac:dyDescent="0.25">
      <c r="A59" s="226" t="s">
        <v>422</v>
      </c>
      <c r="B59" s="216" t="s">
        <v>423</v>
      </c>
      <c r="C59" s="132" t="s">
        <v>424</v>
      </c>
      <c r="D59" s="133" t="s">
        <v>203</v>
      </c>
      <c r="E59" s="133" t="s">
        <v>186</v>
      </c>
      <c r="F59" s="217">
        <v>7</v>
      </c>
      <c r="G59" s="217">
        <v>0</v>
      </c>
      <c r="J59" s="225" t="s">
        <v>2409</v>
      </c>
      <c r="K59" s="218" t="s">
        <v>425</v>
      </c>
      <c r="L59" s="218" t="s">
        <v>426</v>
      </c>
      <c r="W59" s="217"/>
      <c r="X59" s="217"/>
    </row>
    <row r="60" spans="1:24" x14ac:dyDescent="0.25">
      <c r="A60" s="226" t="s">
        <v>427</v>
      </c>
      <c r="B60" s="216" t="s">
        <v>428</v>
      </c>
      <c r="C60" s="132" t="s">
        <v>429</v>
      </c>
      <c r="D60" s="133" t="s">
        <v>203</v>
      </c>
      <c r="E60" s="133" t="s">
        <v>186</v>
      </c>
      <c r="F60" s="217">
        <v>1</v>
      </c>
      <c r="G60" s="217">
        <v>0</v>
      </c>
      <c r="J60" s="225" t="s">
        <v>2410</v>
      </c>
      <c r="K60" s="218" t="s">
        <v>430</v>
      </c>
      <c r="L60" s="218" t="s">
        <v>431</v>
      </c>
      <c r="W60" s="217"/>
      <c r="X60" s="217"/>
    </row>
    <row r="61" spans="1:24" x14ac:dyDescent="0.25">
      <c r="A61" s="226" t="s">
        <v>432</v>
      </c>
      <c r="B61" s="216" t="s">
        <v>433</v>
      </c>
      <c r="C61" s="132" t="s">
        <v>434</v>
      </c>
      <c r="D61" s="133" t="s">
        <v>203</v>
      </c>
      <c r="E61" s="133" t="s">
        <v>186</v>
      </c>
      <c r="F61" s="217">
        <v>2</v>
      </c>
      <c r="G61" s="217">
        <v>0</v>
      </c>
      <c r="J61" s="225" t="s">
        <v>2411</v>
      </c>
      <c r="K61" s="218" t="s">
        <v>435</v>
      </c>
      <c r="L61" s="218" t="s">
        <v>436</v>
      </c>
      <c r="W61" s="217"/>
      <c r="X61" s="217"/>
    </row>
    <row r="62" spans="1:24" x14ac:dyDescent="0.25">
      <c r="A62" s="226" t="s">
        <v>437</v>
      </c>
      <c r="B62" s="228" t="s">
        <v>438</v>
      </c>
      <c r="C62" s="132" t="s">
        <v>439</v>
      </c>
      <c r="D62" s="133" t="s">
        <v>203</v>
      </c>
      <c r="E62" s="133" t="s">
        <v>197</v>
      </c>
      <c r="F62" s="217">
        <v>13</v>
      </c>
      <c r="G62" s="217">
        <v>0</v>
      </c>
      <c r="J62" s="225" t="s">
        <v>2412</v>
      </c>
      <c r="K62" s="218" t="s">
        <v>440</v>
      </c>
      <c r="L62" s="218" t="s">
        <v>441</v>
      </c>
      <c r="W62" s="217"/>
      <c r="X62" s="217"/>
    </row>
    <row r="63" spans="1:24" x14ac:dyDescent="0.25">
      <c r="A63" s="226" t="s">
        <v>442</v>
      </c>
      <c r="B63" s="216" t="s">
        <v>443</v>
      </c>
      <c r="C63" s="132" t="s">
        <v>444</v>
      </c>
      <c r="D63" s="133" t="s">
        <v>203</v>
      </c>
      <c r="E63" s="133" t="s">
        <v>1950</v>
      </c>
      <c r="F63" s="217">
        <v>35</v>
      </c>
      <c r="G63" s="217">
        <v>1</v>
      </c>
      <c r="J63" s="225" t="s">
        <v>2413</v>
      </c>
      <c r="K63" s="218" t="s">
        <v>445</v>
      </c>
      <c r="L63" s="218" t="s">
        <v>446</v>
      </c>
      <c r="W63" s="217"/>
      <c r="X63" s="217"/>
    </row>
    <row r="64" spans="1:24" x14ac:dyDescent="0.25">
      <c r="A64" s="226" t="s">
        <v>447</v>
      </c>
      <c r="B64" s="216" t="s">
        <v>448</v>
      </c>
      <c r="C64" s="132" t="s">
        <v>449</v>
      </c>
      <c r="D64" s="133" t="s">
        <v>203</v>
      </c>
      <c r="E64" s="133" t="s">
        <v>1950</v>
      </c>
      <c r="F64" s="217">
        <v>16</v>
      </c>
      <c r="G64" s="217">
        <v>1</v>
      </c>
      <c r="J64" s="225" t="s">
        <v>2414</v>
      </c>
      <c r="K64" s="218" t="s">
        <v>450</v>
      </c>
      <c r="L64" s="218" t="s">
        <v>441</v>
      </c>
      <c r="W64" s="217"/>
      <c r="X64" s="217"/>
    </row>
    <row r="65" spans="1:25" x14ac:dyDescent="0.25">
      <c r="A65" s="226" t="s">
        <v>451</v>
      </c>
      <c r="B65" s="216" t="s">
        <v>452</v>
      </c>
      <c r="C65" s="132" t="s">
        <v>453</v>
      </c>
      <c r="D65" s="133" t="s">
        <v>203</v>
      </c>
      <c r="E65" s="133" t="s">
        <v>158</v>
      </c>
      <c r="F65" s="217">
        <v>4</v>
      </c>
      <c r="G65" s="217">
        <v>0</v>
      </c>
      <c r="J65" s="225" t="s">
        <v>2415</v>
      </c>
      <c r="K65" s="218" t="s">
        <v>454</v>
      </c>
      <c r="L65" s="218" t="s">
        <v>416</v>
      </c>
      <c r="W65" s="217"/>
      <c r="X65" s="217"/>
    </row>
    <row r="66" spans="1:25" x14ac:dyDescent="0.25">
      <c r="A66" s="226" t="s">
        <v>455</v>
      </c>
      <c r="B66" s="216" t="s">
        <v>456</v>
      </c>
      <c r="C66" s="132" t="s">
        <v>457</v>
      </c>
      <c r="D66" s="133" t="s">
        <v>203</v>
      </c>
      <c r="E66" s="133" t="s">
        <v>158</v>
      </c>
      <c r="F66" s="217">
        <v>2</v>
      </c>
      <c r="G66" s="217">
        <v>0</v>
      </c>
      <c r="J66" s="225" t="s">
        <v>2416</v>
      </c>
      <c r="K66" s="218" t="s">
        <v>458</v>
      </c>
      <c r="L66" s="218" t="s">
        <v>416</v>
      </c>
      <c r="W66" s="217"/>
      <c r="X66" s="217"/>
    </row>
    <row r="67" spans="1:25" x14ac:dyDescent="0.25">
      <c r="A67" s="226" t="s">
        <v>459</v>
      </c>
      <c r="B67" s="216" t="s">
        <v>460</v>
      </c>
      <c r="C67" s="132" t="s">
        <v>461</v>
      </c>
      <c r="D67" s="133" t="s">
        <v>203</v>
      </c>
      <c r="E67" s="133" t="s">
        <v>158</v>
      </c>
      <c r="F67" s="217">
        <v>5</v>
      </c>
      <c r="G67" s="217">
        <v>1</v>
      </c>
      <c r="J67" s="225" t="s">
        <v>2417</v>
      </c>
      <c r="K67" s="218" t="s">
        <v>462</v>
      </c>
      <c r="L67" s="218" t="s">
        <v>463</v>
      </c>
      <c r="W67" s="217"/>
      <c r="X67" s="217"/>
    </row>
    <row r="68" spans="1:25" x14ac:dyDescent="0.25">
      <c r="A68" s="226" t="s">
        <v>464</v>
      </c>
      <c r="B68" s="216" t="s">
        <v>465</v>
      </c>
      <c r="C68" s="132" t="s">
        <v>466</v>
      </c>
      <c r="D68" s="133" t="s">
        <v>203</v>
      </c>
      <c r="E68" s="133" t="s">
        <v>409</v>
      </c>
      <c r="F68" s="217">
        <v>4</v>
      </c>
      <c r="G68" s="217">
        <v>0</v>
      </c>
      <c r="J68" s="218" t="s">
        <v>2418</v>
      </c>
      <c r="K68" s="218" t="s">
        <v>467</v>
      </c>
      <c r="L68" s="218" t="s">
        <v>468</v>
      </c>
      <c r="W68" s="217"/>
      <c r="X68" s="217"/>
    </row>
    <row r="69" spans="1:25" x14ac:dyDescent="0.25">
      <c r="A69" s="226" t="s">
        <v>469</v>
      </c>
      <c r="B69" s="216" t="s">
        <v>2793</v>
      </c>
      <c r="C69" s="132" t="s">
        <v>470</v>
      </c>
      <c r="D69" s="133" t="s">
        <v>203</v>
      </c>
      <c r="E69" s="133" t="s">
        <v>186</v>
      </c>
      <c r="F69" s="217">
        <v>3</v>
      </c>
      <c r="G69" s="217">
        <v>0</v>
      </c>
      <c r="J69" s="218" t="s">
        <v>2419</v>
      </c>
      <c r="K69" s="218" t="s">
        <v>471</v>
      </c>
      <c r="L69" s="218" t="s">
        <v>472</v>
      </c>
      <c r="W69" s="217"/>
      <c r="X69" s="217"/>
    </row>
    <row r="70" spans="1:25" x14ac:dyDescent="0.25">
      <c r="A70" s="226" t="s">
        <v>473</v>
      </c>
      <c r="B70" s="216" t="s">
        <v>474</v>
      </c>
      <c r="C70" s="132" t="s">
        <v>475</v>
      </c>
      <c r="D70" s="133" t="s">
        <v>203</v>
      </c>
      <c r="E70" s="133" t="s">
        <v>186</v>
      </c>
      <c r="F70" s="217">
        <v>5</v>
      </c>
      <c r="G70" s="217">
        <v>0</v>
      </c>
      <c r="J70" s="218" t="s">
        <v>2420</v>
      </c>
      <c r="K70" s="218" t="s">
        <v>476</v>
      </c>
      <c r="L70" s="218" t="s">
        <v>477</v>
      </c>
      <c r="W70" s="217"/>
      <c r="X70" s="217"/>
    </row>
    <row r="71" spans="1:25" x14ac:dyDescent="0.25">
      <c r="A71" s="226" t="s">
        <v>478</v>
      </c>
      <c r="B71" s="216" t="s">
        <v>479</v>
      </c>
      <c r="C71" s="132" t="s">
        <v>480</v>
      </c>
      <c r="D71" s="133" t="s">
        <v>278</v>
      </c>
      <c r="E71" s="133" t="s">
        <v>127</v>
      </c>
      <c r="F71" s="217">
        <v>0</v>
      </c>
      <c r="G71" s="217">
        <v>1</v>
      </c>
      <c r="J71" s="225" t="s">
        <v>2421</v>
      </c>
      <c r="K71" s="218" t="s">
        <v>481</v>
      </c>
      <c r="L71" s="218" t="s">
        <v>482</v>
      </c>
      <c r="W71" s="217"/>
      <c r="X71" s="217"/>
    </row>
    <row r="72" spans="1:25" x14ac:dyDescent="0.25">
      <c r="A72" s="226" t="s">
        <v>483</v>
      </c>
      <c r="B72" s="216" t="s">
        <v>484</v>
      </c>
      <c r="C72" s="132" t="s">
        <v>485</v>
      </c>
      <c r="D72" s="133" t="s">
        <v>94</v>
      </c>
      <c r="E72" s="133" t="s">
        <v>1953</v>
      </c>
      <c r="F72" s="217">
        <v>1</v>
      </c>
      <c r="G72" s="217">
        <v>0</v>
      </c>
      <c r="J72" s="225" t="s">
        <v>2422</v>
      </c>
      <c r="K72" s="218" t="s">
        <v>486</v>
      </c>
      <c r="L72" s="218" t="s">
        <v>487</v>
      </c>
      <c r="W72" s="217"/>
      <c r="X72" s="217"/>
    </row>
    <row r="73" spans="1:25" x14ac:dyDescent="0.25">
      <c r="A73" s="226" t="s">
        <v>488</v>
      </c>
      <c r="B73" s="216" t="s">
        <v>489</v>
      </c>
      <c r="C73" s="132" t="s">
        <v>490</v>
      </c>
      <c r="D73" s="133" t="s">
        <v>278</v>
      </c>
      <c r="E73" s="133" t="s">
        <v>234</v>
      </c>
      <c r="F73" s="217">
        <v>1</v>
      </c>
      <c r="G73" s="217">
        <v>0</v>
      </c>
      <c r="J73" s="218" t="s">
        <v>2423</v>
      </c>
      <c r="K73" s="218" t="s">
        <v>491</v>
      </c>
      <c r="L73" s="218" t="s">
        <v>492</v>
      </c>
      <c r="W73" s="217"/>
      <c r="X73" s="217"/>
    </row>
    <row r="74" spans="1:25" x14ac:dyDescent="0.25">
      <c r="A74" s="226" t="s">
        <v>493</v>
      </c>
      <c r="B74" s="216" t="s">
        <v>494</v>
      </c>
      <c r="C74" s="132" t="s">
        <v>495</v>
      </c>
      <c r="D74" s="133" t="s">
        <v>94</v>
      </c>
      <c r="E74" s="133" t="s">
        <v>234</v>
      </c>
      <c r="F74" s="217">
        <v>1</v>
      </c>
      <c r="G74" s="217">
        <v>1</v>
      </c>
      <c r="J74" s="218" t="s">
        <v>2424</v>
      </c>
      <c r="K74" s="218" t="s">
        <v>1714</v>
      </c>
      <c r="L74" s="218" t="s">
        <v>496</v>
      </c>
    </row>
    <row r="75" spans="1:25" x14ac:dyDescent="0.25">
      <c r="A75" s="226" t="s">
        <v>497</v>
      </c>
      <c r="B75" s="216" t="s">
        <v>498</v>
      </c>
      <c r="C75" s="132" t="s">
        <v>499</v>
      </c>
      <c r="D75" s="133" t="s">
        <v>1952</v>
      </c>
      <c r="E75" s="133" t="s">
        <v>197</v>
      </c>
      <c r="F75" s="217">
        <v>0</v>
      </c>
      <c r="G75" s="217">
        <v>1</v>
      </c>
      <c r="J75" s="225" t="s">
        <v>2425</v>
      </c>
      <c r="K75" s="218" t="s">
        <v>500</v>
      </c>
      <c r="L75" s="218" t="s">
        <v>501</v>
      </c>
    </row>
    <row r="76" spans="1:25" x14ac:dyDescent="0.25">
      <c r="A76" s="226" t="s">
        <v>502</v>
      </c>
      <c r="B76" s="216" t="s">
        <v>503</v>
      </c>
      <c r="C76" s="132" t="s">
        <v>504</v>
      </c>
      <c r="D76" s="133" t="s">
        <v>203</v>
      </c>
      <c r="E76" s="133" t="s">
        <v>109</v>
      </c>
      <c r="F76" s="217">
        <v>1</v>
      </c>
      <c r="G76" s="217">
        <v>0</v>
      </c>
      <c r="J76" s="227" t="s">
        <v>505</v>
      </c>
      <c r="K76" s="218" t="s">
        <v>506</v>
      </c>
      <c r="L76" s="218" t="s">
        <v>507</v>
      </c>
    </row>
    <row r="77" spans="1:25" x14ac:dyDescent="0.25">
      <c r="A77" s="226" t="s">
        <v>513</v>
      </c>
      <c r="B77" s="216" t="s">
        <v>514</v>
      </c>
      <c r="C77" s="132" t="s">
        <v>515</v>
      </c>
      <c r="D77" s="133" t="s">
        <v>1952</v>
      </c>
      <c r="E77" s="133" t="s">
        <v>158</v>
      </c>
      <c r="F77" s="217">
        <v>0</v>
      </c>
      <c r="G77" s="217">
        <v>1</v>
      </c>
      <c r="J77" s="225" t="s">
        <v>2426</v>
      </c>
      <c r="K77" s="218" t="s">
        <v>516</v>
      </c>
      <c r="L77" s="218" t="s">
        <v>517</v>
      </c>
    </row>
    <row r="78" spans="1:25" x14ac:dyDescent="0.25">
      <c r="A78" s="226" t="s">
        <v>518</v>
      </c>
      <c r="B78" s="216" t="s">
        <v>519</v>
      </c>
      <c r="C78" s="132" t="s">
        <v>520</v>
      </c>
      <c r="D78" s="133" t="s">
        <v>94</v>
      </c>
      <c r="E78" s="133" t="s">
        <v>175</v>
      </c>
      <c r="F78" s="217">
        <v>0</v>
      </c>
      <c r="G78" s="217">
        <v>1</v>
      </c>
      <c r="J78" s="218" t="s">
        <v>2427</v>
      </c>
      <c r="K78" s="218" t="s">
        <v>521</v>
      </c>
      <c r="L78" s="218" t="s">
        <v>522</v>
      </c>
      <c r="Y78" s="217"/>
    </row>
    <row r="79" spans="1:25" x14ac:dyDescent="0.25">
      <c r="A79" s="243" t="s">
        <v>523</v>
      </c>
      <c r="B79" s="216" t="s">
        <v>524</v>
      </c>
      <c r="C79" s="132" t="s">
        <v>525</v>
      </c>
      <c r="D79" s="133" t="s">
        <v>1952</v>
      </c>
      <c r="E79" s="133" t="s">
        <v>175</v>
      </c>
      <c r="F79" s="217">
        <v>0</v>
      </c>
      <c r="G79" s="217">
        <v>1</v>
      </c>
      <c r="J79" s="218" t="s">
        <v>2428</v>
      </c>
      <c r="K79" s="218" t="s">
        <v>526</v>
      </c>
      <c r="L79" s="218" t="s">
        <v>527</v>
      </c>
      <c r="Y79" s="217"/>
    </row>
    <row r="80" spans="1:25" x14ac:dyDescent="0.25">
      <c r="A80" s="226" t="s">
        <v>528</v>
      </c>
      <c r="B80" s="216" t="s">
        <v>529</v>
      </c>
      <c r="C80" s="132" t="s">
        <v>530</v>
      </c>
      <c r="D80" s="133" t="s">
        <v>278</v>
      </c>
      <c r="E80" s="133" t="s">
        <v>127</v>
      </c>
      <c r="F80" s="217">
        <v>0</v>
      </c>
      <c r="G80" s="217">
        <v>1</v>
      </c>
      <c r="J80" s="225" t="s">
        <v>2429</v>
      </c>
      <c r="K80" s="218" t="s">
        <v>531</v>
      </c>
      <c r="L80" s="218" t="s">
        <v>532</v>
      </c>
    </row>
    <row r="81" spans="1:12" x14ac:dyDescent="0.25">
      <c r="A81" s="226" t="s">
        <v>533</v>
      </c>
      <c r="B81" s="216" t="s">
        <v>534</v>
      </c>
      <c r="C81" s="132" t="s">
        <v>535</v>
      </c>
      <c r="D81" s="133" t="s">
        <v>94</v>
      </c>
      <c r="E81" s="133" t="s">
        <v>1950</v>
      </c>
      <c r="F81" s="217">
        <v>1</v>
      </c>
      <c r="G81" s="217">
        <v>1</v>
      </c>
      <c r="J81" s="225" t="s">
        <v>2804</v>
      </c>
      <c r="K81" s="218" t="s">
        <v>536</v>
      </c>
      <c r="L81" s="218" t="s">
        <v>537</v>
      </c>
    </row>
    <row r="82" spans="1:12" x14ac:dyDescent="0.25">
      <c r="A82" s="226" t="s">
        <v>538</v>
      </c>
      <c r="B82" s="216" t="s">
        <v>539</v>
      </c>
      <c r="C82" s="132" t="s">
        <v>540</v>
      </c>
      <c r="D82" s="133" t="s">
        <v>94</v>
      </c>
      <c r="E82" s="133" t="s">
        <v>1950</v>
      </c>
      <c r="F82" s="217">
        <v>0</v>
      </c>
      <c r="G82" s="217">
        <v>1</v>
      </c>
      <c r="J82" s="227" t="s">
        <v>541</v>
      </c>
      <c r="K82" s="218" t="s">
        <v>542</v>
      </c>
      <c r="L82" s="218" t="s">
        <v>543</v>
      </c>
    </row>
    <row r="83" spans="1:12" x14ac:dyDescent="0.25">
      <c r="A83" s="226" t="s">
        <v>544</v>
      </c>
      <c r="B83" s="216" t="s">
        <v>545</v>
      </c>
      <c r="C83" s="132" t="s">
        <v>546</v>
      </c>
      <c r="D83" s="133" t="s">
        <v>94</v>
      </c>
      <c r="E83" s="133" t="s">
        <v>1955</v>
      </c>
      <c r="F83" s="217">
        <v>2</v>
      </c>
      <c r="G83" s="217">
        <v>1</v>
      </c>
      <c r="J83" s="218" t="s">
        <v>2430</v>
      </c>
      <c r="K83" s="218" t="s">
        <v>547</v>
      </c>
      <c r="L83" s="218" t="s">
        <v>548</v>
      </c>
    </row>
    <row r="84" spans="1:12" x14ac:dyDescent="0.25">
      <c r="A84" s="244" t="s">
        <v>549</v>
      </c>
      <c r="B84" s="216" t="s">
        <v>550</v>
      </c>
      <c r="C84" s="132" t="s">
        <v>551</v>
      </c>
      <c r="D84" s="133" t="s">
        <v>94</v>
      </c>
      <c r="E84" s="133" t="s">
        <v>1955</v>
      </c>
      <c r="F84" s="217">
        <v>1</v>
      </c>
      <c r="G84" s="217">
        <v>0</v>
      </c>
      <c r="H84" s="133">
        <v>0</v>
      </c>
      <c r="I84" s="133">
        <v>1</v>
      </c>
      <c r="J84" s="218" t="s">
        <v>2431</v>
      </c>
      <c r="K84" s="218" t="s">
        <v>552</v>
      </c>
      <c r="L84" s="218" t="s">
        <v>548</v>
      </c>
    </row>
    <row r="85" spans="1:12" x14ac:dyDescent="0.25">
      <c r="A85" s="226" t="s">
        <v>553</v>
      </c>
      <c r="B85" s="216" t="s">
        <v>554</v>
      </c>
      <c r="C85" s="132" t="s">
        <v>555</v>
      </c>
      <c r="D85" s="133" t="s">
        <v>203</v>
      </c>
      <c r="E85" s="133" t="s">
        <v>100</v>
      </c>
      <c r="F85" s="217">
        <v>0</v>
      </c>
      <c r="G85" s="217">
        <v>1</v>
      </c>
      <c r="J85" s="218" t="s">
        <v>2432</v>
      </c>
      <c r="K85" s="218" t="s">
        <v>556</v>
      </c>
      <c r="L85" s="218" t="s">
        <v>557</v>
      </c>
    </row>
    <row r="86" spans="1:12" x14ac:dyDescent="0.25">
      <c r="A86" s="226" t="s">
        <v>558</v>
      </c>
      <c r="B86" s="216" t="s">
        <v>559</v>
      </c>
      <c r="C86" s="132" t="s">
        <v>560</v>
      </c>
      <c r="D86" s="133" t="s">
        <v>174</v>
      </c>
      <c r="E86" s="133" t="s">
        <v>127</v>
      </c>
      <c r="F86" s="217">
        <v>0</v>
      </c>
      <c r="G86" s="217">
        <v>1</v>
      </c>
      <c r="J86" s="227" t="s">
        <v>561</v>
      </c>
      <c r="K86" s="218" t="s">
        <v>562</v>
      </c>
      <c r="L86" s="218" t="s">
        <v>563</v>
      </c>
    </row>
    <row r="87" spans="1:12" x14ac:dyDescent="0.25">
      <c r="A87" s="226" t="s">
        <v>564</v>
      </c>
      <c r="B87" s="216" t="s">
        <v>565</v>
      </c>
      <c r="C87" s="132" t="s">
        <v>566</v>
      </c>
      <c r="D87" s="133" t="s">
        <v>278</v>
      </c>
      <c r="E87" s="133" t="s">
        <v>409</v>
      </c>
      <c r="F87" s="217">
        <v>1</v>
      </c>
      <c r="G87" s="217">
        <v>0</v>
      </c>
      <c r="J87" s="225" t="s">
        <v>2433</v>
      </c>
      <c r="K87" s="218" t="s">
        <v>567</v>
      </c>
      <c r="L87" s="218" t="s">
        <v>568</v>
      </c>
    </row>
    <row r="88" spans="1:12" x14ac:dyDescent="0.25">
      <c r="A88" s="226" t="s">
        <v>569</v>
      </c>
      <c r="B88" s="216" t="s">
        <v>570</v>
      </c>
      <c r="C88" s="132" t="s">
        <v>571</v>
      </c>
      <c r="D88" s="133" t="s">
        <v>126</v>
      </c>
      <c r="E88" s="133" t="s">
        <v>409</v>
      </c>
      <c r="F88" s="217">
        <v>0</v>
      </c>
      <c r="G88" s="217">
        <v>1</v>
      </c>
      <c r="J88" s="227" t="s">
        <v>572</v>
      </c>
      <c r="K88" s="218" t="s">
        <v>573</v>
      </c>
      <c r="L88" s="218" t="s">
        <v>574</v>
      </c>
    </row>
    <row r="89" spans="1:12" x14ac:dyDescent="0.25">
      <c r="A89" s="226" t="s">
        <v>575</v>
      </c>
      <c r="B89" s="216" t="s">
        <v>576</v>
      </c>
      <c r="C89" s="132" t="s">
        <v>577</v>
      </c>
      <c r="D89" s="133" t="s">
        <v>278</v>
      </c>
      <c r="E89" s="133" t="s">
        <v>409</v>
      </c>
      <c r="F89" s="217">
        <v>1</v>
      </c>
      <c r="G89" s="217">
        <v>1</v>
      </c>
      <c r="J89" s="225" t="s">
        <v>2434</v>
      </c>
      <c r="K89" s="218" t="s">
        <v>578</v>
      </c>
      <c r="L89" s="218" t="s">
        <v>579</v>
      </c>
    </row>
    <row r="90" spans="1:12" x14ac:dyDescent="0.25">
      <c r="A90" s="226" t="s">
        <v>580</v>
      </c>
      <c r="B90" s="216" t="s">
        <v>581</v>
      </c>
      <c r="C90" s="132" t="s">
        <v>582</v>
      </c>
      <c r="D90" s="133" t="s">
        <v>174</v>
      </c>
      <c r="E90" s="133" t="s">
        <v>100</v>
      </c>
      <c r="F90" s="217">
        <v>0</v>
      </c>
      <c r="G90" s="217">
        <v>1</v>
      </c>
      <c r="J90" s="218" t="s">
        <v>2435</v>
      </c>
      <c r="K90" s="218" t="s">
        <v>583</v>
      </c>
      <c r="L90" s="218" t="s">
        <v>584</v>
      </c>
    </row>
    <row r="91" spans="1:12" x14ac:dyDescent="0.25">
      <c r="A91" s="226" t="s">
        <v>585</v>
      </c>
      <c r="B91" s="216" t="s">
        <v>586</v>
      </c>
      <c r="C91" s="132" t="s">
        <v>587</v>
      </c>
      <c r="D91" s="133" t="s">
        <v>126</v>
      </c>
      <c r="E91" s="133" t="s">
        <v>197</v>
      </c>
      <c r="F91" s="217">
        <v>0</v>
      </c>
      <c r="G91" s="217">
        <v>1</v>
      </c>
      <c r="J91" s="225" t="s">
        <v>2436</v>
      </c>
      <c r="K91" s="218" t="s">
        <v>588</v>
      </c>
      <c r="L91" s="218" t="s">
        <v>589</v>
      </c>
    </row>
    <row r="92" spans="1:12" x14ac:dyDescent="0.25">
      <c r="A92" s="226" t="s">
        <v>590</v>
      </c>
      <c r="B92" s="216" t="s">
        <v>591</v>
      </c>
      <c r="C92" s="132" t="s">
        <v>592</v>
      </c>
      <c r="D92" s="133" t="s">
        <v>126</v>
      </c>
      <c r="E92" s="133" t="s">
        <v>197</v>
      </c>
      <c r="F92" s="217">
        <v>0</v>
      </c>
      <c r="G92" s="217">
        <v>1</v>
      </c>
      <c r="J92" s="218" t="s">
        <v>593</v>
      </c>
      <c r="K92" s="218" t="s">
        <v>594</v>
      </c>
      <c r="L92" s="218" t="s">
        <v>595</v>
      </c>
    </row>
    <row r="93" spans="1:12" x14ac:dyDescent="0.25">
      <c r="A93" s="226" t="s">
        <v>596</v>
      </c>
      <c r="B93" s="216" t="s">
        <v>597</v>
      </c>
      <c r="C93" s="132" t="s">
        <v>598</v>
      </c>
      <c r="D93" s="133" t="s">
        <v>94</v>
      </c>
      <c r="E93" s="133" t="s">
        <v>138</v>
      </c>
      <c r="F93" s="217">
        <v>2</v>
      </c>
      <c r="G93" s="217">
        <v>1</v>
      </c>
      <c r="J93" s="225" t="s">
        <v>2437</v>
      </c>
      <c r="K93" s="218" t="s">
        <v>599</v>
      </c>
      <c r="L93" s="218" t="s">
        <v>600</v>
      </c>
    </row>
    <row r="94" spans="1:12" x14ac:dyDescent="0.25">
      <c r="A94" s="226" t="s">
        <v>601</v>
      </c>
      <c r="B94" s="216" t="s">
        <v>602</v>
      </c>
      <c r="C94" s="132" t="s">
        <v>603</v>
      </c>
      <c r="D94" s="133" t="s">
        <v>94</v>
      </c>
      <c r="E94" s="133" t="s">
        <v>138</v>
      </c>
      <c r="F94" s="217">
        <v>0</v>
      </c>
      <c r="G94" s="217">
        <v>2</v>
      </c>
      <c r="J94" s="218" t="s">
        <v>604</v>
      </c>
      <c r="K94" s="218" t="s">
        <v>605</v>
      </c>
      <c r="L94" s="218" t="s">
        <v>606</v>
      </c>
    </row>
    <row r="95" spans="1:12" x14ac:dyDescent="0.25">
      <c r="A95" s="242" t="s">
        <v>607</v>
      </c>
      <c r="B95" s="216" t="s">
        <v>608</v>
      </c>
      <c r="C95" s="132" t="s">
        <v>609</v>
      </c>
      <c r="D95" s="133" t="s">
        <v>94</v>
      </c>
      <c r="E95" s="133" t="s">
        <v>138</v>
      </c>
      <c r="F95" s="217">
        <v>0</v>
      </c>
      <c r="G95" s="217">
        <v>1</v>
      </c>
      <c r="J95" s="218" t="s">
        <v>610</v>
      </c>
      <c r="K95" s="218" t="s">
        <v>611</v>
      </c>
      <c r="L95" s="218" t="s">
        <v>612</v>
      </c>
    </row>
    <row r="96" spans="1:12" x14ac:dyDescent="0.25">
      <c r="A96" s="226" t="s">
        <v>613</v>
      </c>
      <c r="B96" s="216" t="s">
        <v>614</v>
      </c>
      <c r="C96" s="132" t="s">
        <v>615</v>
      </c>
      <c r="D96" s="133" t="s">
        <v>203</v>
      </c>
      <c r="E96" s="133" t="s">
        <v>409</v>
      </c>
      <c r="F96" s="217">
        <v>1</v>
      </c>
      <c r="G96" s="217">
        <v>0</v>
      </c>
      <c r="J96" s="225" t="s">
        <v>2438</v>
      </c>
      <c r="K96" s="218" t="s">
        <v>616</v>
      </c>
      <c r="L96" s="218" t="s">
        <v>617</v>
      </c>
    </row>
    <row r="97" spans="1:12" x14ac:dyDescent="0.25">
      <c r="A97" s="226" t="s">
        <v>618</v>
      </c>
      <c r="B97" s="228" t="s">
        <v>619</v>
      </c>
      <c r="C97" s="132" t="s">
        <v>620</v>
      </c>
      <c r="D97" s="133" t="s">
        <v>203</v>
      </c>
      <c r="E97" s="133" t="s">
        <v>197</v>
      </c>
      <c r="F97" s="217">
        <v>18</v>
      </c>
      <c r="G97" s="217">
        <v>4</v>
      </c>
      <c r="J97" s="225" t="s">
        <v>2439</v>
      </c>
      <c r="K97" s="218" t="s">
        <v>621</v>
      </c>
      <c r="L97" s="218" t="s">
        <v>548</v>
      </c>
    </row>
    <row r="98" spans="1:12" x14ac:dyDescent="0.25">
      <c r="A98" s="244" t="s">
        <v>622</v>
      </c>
      <c r="B98" s="216" t="s">
        <v>623</v>
      </c>
      <c r="C98" s="132" t="s">
        <v>624</v>
      </c>
      <c r="D98" s="133" t="s">
        <v>203</v>
      </c>
      <c r="E98" s="133" t="s">
        <v>197</v>
      </c>
      <c r="F98" s="217">
        <v>5</v>
      </c>
      <c r="G98" s="217">
        <v>1</v>
      </c>
      <c r="J98" s="225" t="s">
        <v>2440</v>
      </c>
      <c r="K98" s="218" t="s">
        <v>625</v>
      </c>
      <c r="L98" s="218" t="s">
        <v>626</v>
      </c>
    </row>
    <row r="99" spans="1:12" x14ac:dyDescent="0.25">
      <c r="A99" s="226" t="s">
        <v>627</v>
      </c>
      <c r="B99" s="216" t="s">
        <v>628</v>
      </c>
      <c r="C99" s="132" t="s">
        <v>629</v>
      </c>
      <c r="D99" s="133" t="s">
        <v>126</v>
      </c>
      <c r="E99" s="133" t="s">
        <v>109</v>
      </c>
      <c r="F99" s="217">
        <v>0</v>
      </c>
      <c r="G99" s="217">
        <v>1</v>
      </c>
      <c r="J99" s="218" t="s">
        <v>630</v>
      </c>
      <c r="K99" s="218" t="s">
        <v>631</v>
      </c>
      <c r="L99" s="218" t="s">
        <v>632</v>
      </c>
    </row>
    <row r="100" spans="1:12" x14ac:dyDescent="0.25">
      <c r="A100" s="226" t="s">
        <v>633</v>
      </c>
      <c r="B100" s="216" t="s">
        <v>634</v>
      </c>
      <c r="C100" s="132" t="s">
        <v>635</v>
      </c>
      <c r="D100" s="133" t="s">
        <v>1952</v>
      </c>
      <c r="E100" s="133" t="s">
        <v>138</v>
      </c>
      <c r="F100" s="217">
        <v>0</v>
      </c>
      <c r="G100" s="217">
        <v>1</v>
      </c>
      <c r="J100" s="218" t="s">
        <v>636</v>
      </c>
      <c r="K100" s="218" t="s">
        <v>637</v>
      </c>
      <c r="L100" s="218" t="s">
        <v>638</v>
      </c>
    </row>
    <row r="101" spans="1:12" x14ac:dyDescent="0.25">
      <c r="A101" s="226" t="s">
        <v>639</v>
      </c>
      <c r="B101" s="216" t="s">
        <v>640</v>
      </c>
      <c r="C101" s="132" t="s">
        <v>641</v>
      </c>
      <c r="D101" s="133" t="s">
        <v>94</v>
      </c>
      <c r="E101" s="133" t="s">
        <v>100</v>
      </c>
      <c r="F101" s="217">
        <v>3</v>
      </c>
      <c r="G101" s="217">
        <v>1</v>
      </c>
      <c r="J101" s="218" t="s">
        <v>2441</v>
      </c>
      <c r="K101" s="218" t="s">
        <v>642</v>
      </c>
      <c r="L101" s="218" t="s">
        <v>643</v>
      </c>
    </row>
    <row r="102" spans="1:12" x14ac:dyDescent="0.25">
      <c r="A102" s="226" t="s">
        <v>644</v>
      </c>
      <c r="B102" s="216" t="s">
        <v>645</v>
      </c>
      <c r="C102" s="132" t="s">
        <v>646</v>
      </c>
      <c r="D102" s="133" t="s">
        <v>203</v>
      </c>
      <c r="E102" s="133" t="s">
        <v>1950</v>
      </c>
      <c r="F102" s="217">
        <v>3</v>
      </c>
      <c r="G102" s="217">
        <v>0</v>
      </c>
      <c r="J102" s="225" t="s">
        <v>2442</v>
      </c>
      <c r="K102" s="218" t="s">
        <v>647</v>
      </c>
      <c r="L102" s="218" t="s">
        <v>648</v>
      </c>
    </row>
    <row r="103" spans="1:12" x14ac:dyDescent="0.25">
      <c r="A103" s="226" t="s">
        <v>649</v>
      </c>
      <c r="B103" s="216" t="s">
        <v>650</v>
      </c>
      <c r="C103" s="132" t="s">
        <v>651</v>
      </c>
      <c r="D103" s="133" t="s">
        <v>94</v>
      </c>
      <c r="E103" s="133" t="s">
        <v>1950</v>
      </c>
      <c r="F103" s="217">
        <v>2</v>
      </c>
      <c r="G103" s="217">
        <v>0</v>
      </c>
      <c r="J103" s="225" t="s">
        <v>2443</v>
      </c>
      <c r="K103" s="218" t="s">
        <v>652</v>
      </c>
      <c r="L103" s="218" t="s">
        <v>653</v>
      </c>
    </row>
    <row r="104" spans="1:12" x14ac:dyDescent="0.25">
      <c r="A104" s="244" t="s">
        <v>654</v>
      </c>
      <c r="B104" s="216" t="s">
        <v>655</v>
      </c>
      <c r="C104" s="132" t="s">
        <v>656</v>
      </c>
      <c r="D104" s="133" t="s">
        <v>203</v>
      </c>
      <c r="E104" s="133" t="s">
        <v>175</v>
      </c>
      <c r="F104" s="217">
        <v>28</v>
      </c>
      <c r="G104" s="217">
        <v>12</v>
      </c>
      <c r="H104" s="133">
        <v>0</v>
      </c>
      <c r="I104" s="133">
        <v>2</v>
      </c>
      <c r="J104" s="225" t="s">
        <v>2444</v>
      </c>
      <c r="K104" s="218" t="s">
        <v>657</v>
      </c>
      <c r="L104" s="218" t="s">
        <v>658</v>
      </c>
    </row>
    <row r="105" spans="1:12" x14ac:dyDescent="0.25">
      <c r="A105" s="244" t="s">
        <v>659</v>
      </c>
      <c r="B105" s="216" t="s">
        <v>660</v>
      </c>
      <c r="C105" s="132" t="s">
        <v>661</v>
      </c>
      <c r="D105" s="133" t="s">
        <v>203</v>
      </c>
      <c r="E105" s="133" t="s">
        <v>1950</v>
      </c>
      <c r="F105" s="217">
        <v>3</v>
      </c>
      <c r="G105" s="217">
        <v>4</v>
      </c>
      <c r="H105" s="133">
        <v>1</v>
      </c>
      <c r="I105" s="133">
        <v>0</v>
      </c>
      <c r="J105" s="225" t="s">
        <v>2445</v>
      </c>
      <c r="K105" s="218" t="s">
        <v>662</v>
      </c>
      <c r="L105" s="218" t="s">
        <v>663</v>
      </c>
    </row>
    <row r="106" spans="1:12" x14ac:dyDescent="0.25">
      <c r="A106" s="226" t="s">
        <v>664</v>
      </c>
      <c r="B106" s="216" t="s">
        <v>665</v>
      </c>
      <c r="C106" s="132" t="s">
        <v>666</v>
      </c>
      <c r="D106" s="133" t="s">
        <v>203</v>
      </c>
      <c r="E106" s="133" t="s">
        <v>1950</v>
      </c>
      <c r="F106" s="217">
        <v>1</v>
      </c>
      <c r="G106" s="217">
        <v>1</v>
      </c>
      <c r="J106" s="225" t="s">
        <v>2446</v>
      </c>
      <c r="K106" s="218" t="s">
        <v>667</v>
      </c>
      <c r="L106" s="218" t="s">
        <v>668</v>
      </c>
    </row>
    <row r="107" spans="1:12" x14ac:dyDescent="0.25">
      <c r="A107" s="226" t="s">
        <v>669</v>
      </c>
      <c r="B107" s="216" t="s">
        <v>670</v>
      </c>
      <c r="C107" s="132" t="s">
        <v>671</v>
      </c>
      <c r="D107" s="133" t="s">
        <v>203</v>
      </c>
      <c r="E107" s="133" t="s">
        <v>1951</v>
      </c>
      <c r="F107" s="217">
        <v>2</v>
      </c>
      <c r="G107" s="217">
        <v>0</v>
      </c>
      <c r="J107" s="225" t="s">
        <v>2447</v>
      </c>
      <c r="K107" s="218" t="s">
        <v>672</v>
      </c>
      <c r="L107" s="218" t="s">
        <v>673</v>
      </c>
    </row>
    <row r="108" spans="1:12" x14ac:dyDescent="0.25">
      <c r="A108" s="243" t="s">
        <v>674</v>
      </c>
      <c r="B108" s="216" t="s">
        <v>675</v>
      </c>
      <c r="C108" s="132" t="s">
        <v>676</v>
      </c>
      <c r="D108" s="133" t="s">
        <v>174</v>
      </c>
      <c r="E108" s="133" t="s">
        <v>109</v>
      </c>
      <c r="F108" s="217">
        <v>1</v>
      </c>
      <c r="G108" s="217">
        <v>0</v>
      </c>
      <c r="J108" s="218" t="s">
        <v>2448</v>
      </c>
      <c r="K108" s="218" t="s">
        <v>677</v>
      </c>
      <c r="L108" s="218" t="s">
        <v>678</v>
      </c>
    </row>
    <row r="109" spans="1:12" x14ac:dyDescent="0.25">
      <c r="A109" s="226" t="s">
        <v>679</v>
      </c>
      <c r="B109" s="216" t="s">
        <v>680</v>
      </c>
      <c r="C109" s="132" t="s">
        <v>681</v>
      </c>
      <c r="D109" s="133" t="s">
        <v>126</v>
      </c>
      <c r="E109" s="133" t="s">
        <v>1956</v>
      </c>
      <c r="F109" s="217">
        <v>0</v>
      </c>
      <c r="G109" s="217">
        <v>1</v>
      </c>
      <c r="J109" s="225" t="s">
        <v>2449</v>
      </c>
      <c r="K109" s="218" t="s">
        <v>682</v>
      </c>
      <c r="L109" s="218" t="s">
        <v>683</v>
      </c>
    </row>
    <row r="110" spans="1:12" x14ac:dyDescent="0.25">
      <c r="A110" s="226" t="s">
        <v>684</v>
      </c>
      <c r="B110" s="216" t="s">
        <v>685</v>
      </c>
      <c r="C110" s="132" t="s">
        <v>686</v>
      </c>
      <c r="D110" s="133" t="s">
        <v>174</v>
      </c>
      <c r="E110" s="133" t="s">
        <v>127</v>
      </c>
      <c r="F110" s="217">
        <v>0</v>
      </c>
      <c r="G110" s="217">
        <v>2</v>
      </c>
      <c r="J110" s="225" t="s">
        <v>2450</v>
      </c>
      <c r="K110" s="218" t="s">
        <v>687</v>
      </c>
      <c r="L110" s="218" t="s">
        <v>688</v>
      </c>
    </row>
    <row r="111" spans="1:12" x14ac:dyDescent="0.25">
      <c r="A111" s="226" t="s">
        <v>689</v>
      </c>
      <c r="B111" s="216" t="s">
        <v>690</v>
      </c>
      <c r="C111" s="132" t="s">
        <v>691</v>
      </c>
      <c r="D111" s="133" t="s">
        <v>94</v>
      </c>
      <c r="E111" s="133" t="s">
        <v>186</v>
      </c>
      <c r="F111" s="217">
        <v>0</v>
      </c>
      <c r="G111" s="217">
        <v>2</v>
      </c>
      <c r="J111" s="225" t="s">
        <v>2451</v>
      </c>
      <c r="K111" s="218" t="s">
        <v>692</v>
      </c>
      <c r="L111" s="218" t="s">
        <v>693</v>
      </c>
    </row>
    <row r="112" spans="1:12" x14ac:dyDescent="0.25">
      <c r="A112" s="226" t="s">
        <v>694</v>
      </c>
      <c r="B112" s="216" t="s">
        <v>695</v>
      </c>
      <c r="C112" s="132" t="s">
        <v>696</v>
      </c>
      <c r="D112" s="133" t="s">
        <v>174</v>
      </c>
      <c r="E112" s="133" t="s">
        <v>197</v>
      </c>
      <c r="F112" s="217">
        <v>0</v>
      </c>
      <c r="G112" s="217">
        <v>1</v>
      </c>
      <c r="J112" s="218" t="s">
        <v>2452</v>
      </c>
      <c r="K112" s="218" t="s">
        <v>697</v>
      </c>
      <c r="L112" s="218" t="s">
        <v>698</v>
      </c>
    </row>
    <row r="113" spans="1:25" x14ac:dyDescent="0.25">
      <c r="A113" s="226" t="s">
        <v>699</v>
      </c>
      <c r="B113" s="216" t="s">
        <v>700</v>
      </c>
      <c r="C113" s="132" t="s">
        <v>701</v>
      </c>
      <c r="D113" s="133" t="s">
        <v>94</v>
      </c>
      <c r="E113" s="133" t="s">
        <v>127</v>
      </c>
      <c r="F113" s="217">
        <v>0</v>
      </c>
      <c r="G113" s="217">
        <v>2</v>
      </c>
      <c r="J113" s="225" t="s">
        <v>2453</v>
      </c>
      <c r="K113" s="218" t="s">
        <v>702</v>
      </c>
      <c r="L113" s="218" t="s">
        <v>703</v>
      </c>
    </row>
    <row r="114" spans="1:25" x14ac:dyDescent="0.25">
      <c r="A114" s="226" t="s">
        <v>704</v>
      </c>
      <c r="B114" s="216" t="s">
        <v>705</v>
      </c>
      <c r="C114" s="132" t="s">
        <v>706</v>
      </c>
      <c r="D114" s="133" t="s">
        <v>174</v>
      </c>
      <c r="E114" s="133" t="s">
        <v>197</v>
      </c>
      <c r="F114" s="217">
        <v>0</v>
      </c>
      <c r="G114" s="217">
        <v>2</v>
      </c>
      <c r="J114" s="218" t="s">
        <v>707</v>
      </c>
      <c r="K114" s="218" t="s">
        <v>708</v>
      </c>
      <c r="L114" s="218" t="s">
        <v>709</v>
      </c>
    </row>
    <row r="115" spans="1:25" x14ac:dyDescent="0.25">
      <c r="A115" s="226" t="s">
        <v>710</v>
      </c>
      <c r="B115" s="216" t="s">
        <v>711</v>
      </c>
      <c r="C115" s="132" t="s">
        <v>712</v>
      </c>
      <c r="D115" s="133" t="s">
        <v>1948</v>
      </c>
      <c r="E115" s="133" t="s">
        <v>409</v>
      </c>
      <c r="F115" s="217">
        <v>5</v>
      </c>
      <c r="G115" s="217">
        <v>1</v>
      </c>
      <c r="J115" s="225" t="s">
        <v>2454</v>
      </c>
      <c r="K115" s="218" t="s">
        <v>713</v>
      </c>
      <c r="L115" s="218" t="s">
        <v>714</v>
      </c>
    </row>
    <row r="116" spans="1:25" x14ac:dyDescent="0.25">
      <c r="A116" s="226" t="s">
        <v>715</v>
      </c>
      <c r="B116" s="216" t="s">
        <v>716</v>
      </c>
      <c r="C116" s="132" t="s">
        <v>717</v>
      </c>
      <c r="D116" s="133" t="s">
        <v>278</v>
      </c>
      <c r="E116" s="133" t="s">
        <v>186</v>
      </c>
      <c r="F116" s="217">
        <v>0</v>
      </c>
      <c r="G116" s="217">
        <v>1</v>
      </c>
      <c r="J116" s="218" t="s">
        <v>2455</v>
      </c>
      <c r="K116" s="218" t="s">
        <v>718</v>
      </c>
      <c r="L116" s="218" t="s">
        <v>719</v>
      </c>
    </row>
    <row r="117" spans="1:25" x14ac:dyDescent="0.25">
      <c r="A117" s="226" t="s">
        <v>720</v>
      </c>
      <c r="B117" s="216" t="s">
        <v>721</v>
      </c>
      <c r="C117" s="132" t="s">
        <v>722</v>
      </c>
      <c r="D117" s="133" t="s">
        <v>94</v>
      </c>
      <c r="E117" s="133" t="s">
        <v>158</v>
      </c>
      <c r="F117" s="217">
        <v>1</v>
      </c>
      <c r="G117" s="217">
        <v>0</v>
      </c>
      <c r="J117" s="225" t="s">
        <v>2456</v>
      </c>
      <c r="K117" s="218" t="s">
        <v>723</v>
      </c>
      <c r="L117" s="218" t="s">
        <v>724</v>
      </c>
    </row>
    <row r="118" spans="1:25" x14ac:dyDescent="0.25">
      <c r="A118" s="226" t="s">
        <v>725</v>
      </c>
      <c r="B118" s="216" t="s">
        <v>726</v>
      </c>
      <c r="C118" s="132" t="s">
        <v>727</v>
      </c>
      <c r="D118" s="133" t="s">
        <v>126</v>
      </c>
      <c r="E118" s="133" t="s">
        <v>138</v>
      </c>
      <c r="F118" s="217">
        <v>0</v>
      </c>
      <c r="G118" s="217">
        <v>1</v>
      </c>
      <c r="J118" s="218" t="s">
        <v>2457</v>
      </c>
      <c r="K118" s="218" t="s">
        <v>728</v>
      </c>
      <c r="L118" s="218" t="s">
        <v>363</v>
      </c>
    </row>
    <row r="119" spans="1:25" x14ac:dyDescent="0.25">
      <c r="A119" s="226" t="s">
        <v>729</v>
      </c>
      <c r="B119" s="216" t="s">
        <v>730</v>
      </c>
      <c r="C119" s="132" t="s">
        <v>731</v>
      </c>
      <c r="D119" s="133" t="s">
        <v>203</v>
      </c>
      <c r="E119" s="133" t="s">
        <v>234</v>
      </c>
      <c r="F119" s="217">
        <v>3</v>
      </c>
      <c r="G119" s="217">
        <v>0</v>
      </c>
      <c r="J119" s="225" t="s">
        <v>2458</v>
      </c>
      <c r="K119" s="218" t="s">
        <v>732</v>
      </c>
      <c r="L119" s="218" t="s">
        <v>733</v>
      </c>
    </row>
    <row r="120" spans="1:25" x14ac:dyDescent="0.25">
      <c r="A120" s="226" t="s">
        <v>734</v>
      </c>
      <c r="B120" s="216" t="s">
        <v>735</v>
      </c>
      <c r="C120" s="132" t="s">
        <v>736</v>
      </c>
      <c r="D120" s="133" t="s">
        <v>278</v>
      </c>
      <c r="E120" s="133" t="s">
        <v>234</v>
      </c>
      <c r="F120" s="217">
        <v>1</v>
      </c>
      <c r="G120" s="217">
        <v>1</v>
      </c>
      <c r="J120" s="225" t="s">
        <v>2459</v>
      </c>
      <c r="K120" s="218" t="s">
        <v>737</v>
      </c>
      <c r="L120" s="218" t="s">
        <v>738</v>
      </c>
    </row>
    <row r="121" spans="1:25" x14ac:dyDescent="0.25">
      <c r="A121" s="226" t="s">
        <v>739</v>
      </c>
      <c r="B121" s="216" t="s">
        <v>740</v>
      </c>
      <c r="C121" s="132" t="s">
        <v>741</v>
      </c>
      <c r="D121" s="133" t="s">
        <v>94</v>
      </c>
      <c r="E121" s="133" t="s">
        <v>158</v>
      </c>
      <c r="F121" s="217">
        <v>1</v>
      </c>
      <c r="G121" s="217">
        <v>0</v>
      </c>
      <c r="J121" s="225" t="s">
        <v>2460</v>
      </c>
      <c r="K121" s="218" t="s">
        <v>742</v>
      </c>
      <c r="L121" s="218" t="s">
        <v>743</v>
      </c>
    </row>
    <row r="122" spans="1:25" x14ac:dyDescent="0.25">
      <c r="A122" s="226" t="s">
        <v>744</v>
      </c>
      <c r="B122" s="216" t="s">
        <v>745</v>
      </c>
      <c r="C122" s="132" t="s">
        <v>746</v>
      </c>
      <c r="D122" s="133" t="s">
        <v>278</v>
      </c>
      <c r="E122" s="133" t="s">
        <v>1953</v>
      </c>
      <c r="F122" s="217">
        <v>3</v>
      </c>
      <c r="G122" s="217">
        <v>13</v>
      </c>
      <c r="J122" s="225" t="s">
        <v>2461</v>
      </c>
      <c r="K122" s="218" t="s">
        <v>2798</v>
      </c>
      <c r="L122" s="218" t="s">
        <v>747</v>
      </c>
    </row>
    <row r="123" spans="1:25" x14ac:dyDescent="0.25">
      <c r="A123" s="226" t="s">
        <v>748</v>
      </c>
      <c r="B123" s="216" t="s">
        <v>749</v>
      </c>
      <c r="C123" s="132" t="s">
        <v>750</v>
      </c>
      <c r="D123" s="133" t="s">
        <v>126</v>
      </c>
      <c r="E123" s="133" t="s">
        <v>234</v>
      </c>
      <c r="F123" s="217">
        <v>1</v>
      </c>
      <c r="G123" s="217">
        <v>0</v>
      </c>
      <c r="J123" s="225" t="s">
        <v>2462</v>
      </c>
      <c r="K123" s="218" t="s">
        <v>751</v>
      </c>
      <c r="L123" s="218" t="s">
        <v>752</v>
      </c>
    </row>
    <row r="124" spans="1:25" x14ac:dyDescent="0.25">
      <c r="A124" s="226" t="s">
        <v>753</v>
      </c>
      <c r="B124" s="216" t="s">
        <v>754</v>
      </c>
      <c r="C124" s="132" t="s">
        <v>755</v>
      </c>
      <c r="D124" s="133" t="s">
        <v>94</v>
      </c>
      <c r="E124" s="133" t="s">
        <v>1953</v>
      </c>
      <c r="F124" s="217">
        <v>5</v>
      </c>
      <c r="G124" s="217">
        <v>1</v>
      </c>
      <c r="J124" s="225" t="s">
        <v>2463</v>
      </c>
      <c r="K124" s="218" t="s">
        <v>756</v>
      </c>
      <c r="L124" s="218" t="s">
        <v>757</v>
      </c>
    </row>
    <row r="125" spans="1:25" x14ac:dyDescent="0.25">
      <c r="A125" s="226" t="s">
        <v>758</v>
      </c>
      <c r="B125" s="216" t="s">
        <v>759</v>
      </c>
      <c r="C125" s="132" t="s">
        <v>760</v>
      </c>
      <c r="D125" s="133" t="s">
        <v>94</v>
      </c>
      <c r="E125" s="133" t="s">
        <v>1950</v>
      </c>
      <c r="F125" s="217">
        <v>1</v>
      </c>
      <c r="G125" s="217">
        <v>0</v>
      </c>
      <c r="J125" s="225" t="s">
        <v>2464</v>
      </c>
      <c r="K125" s="218" t="s">
        <v>761</v>
      </c>
      <c r="L125" s="218" t="s">
        <v>762</v>
      </c>
    </row>
    <row r="126" spans="1:25" x14ac:dyDescent="0.25">
      <c r="A126" s="243" t="s">
        <v>763</v>
      </c>
      <c r="B126" s="216" t="s">
        <v>764</v>
      </c>
      <c r="C126" s="132" t="s">
        <v>765</v>
      </c>
      <c r="D126" s="133" t="s">
        <v>278</v>
      </c>
      <c r="E126" s="133" t="s">
        <v>175</v>
      </c>
      <c r="F126" s="217">
        <v>1</v>
      </c>
      <c r="G126" s="217">
        <v>1</v>
      </c>
      <c r="J126" s="225" t="s">
        <v>2465</v>
      </c>
      <c r="K126" s="218" t="s">
        <v>766</v>
      </c>
      <c r="L126" s="218" t="s">
        <v>767</v>
      </c>
      <c r="Y126" s="217"/>
    </row>
    <row r="127" spans="1:25" x14ac:dyDescent="0.25">
      <c r="A127" s="226" t="s">
        <v>768</v>
      </c>
      <c r="B127" s="216" t="s">
        <v>769</v>
      </c>
      <c r="C127" s="132" t="s">
        <v>770</v>
      </c>
      <c r="D127" s="133" t="s">
        <v>278</v>
      </c>
      <c r="E127" s="133" t="s">
        <v>186</v>
      </c>
      <c r="F127" s="217">
        <v>0</v>
      </c>
      <c r="G127" s="217">
        <v>1</v>
      </c>
      <c r="J127" s="225" t="s">
        <v>2466</v>
      </c>
      <c r="K127" s="218" t="s">
        <v>771</v>
      </c>
      <c r="L127" s="218" t="s">
        <v>772</v>
      </c>
    </row>
    <row r="128" spans="1:25" x14ac:dyDescent="0.25">
      <c r="A128" s="243" t="s">
        <v>773</v>
      </c>
      <c r="B128" s="216" t="s">
        <v>774</v>
      </c>
      <c r="C128" s="132" t="s">
        <v>775</v>
      </c>
      <c r="D128" s="133" t="s">
        <v>174</v>
      </c>
      <c r="E128" s="133" t="s">
        <v>234</v>
      </c>
      <c r="F128" s="217">
        <v>1</v>
      </c>
      <c r="G128" s="217">
        <v>0</v>
      </c>
      <c r="J128" s="225" t="s">
        <v>2467</v>
      </c>
      <c r="K128" s="218" t="s">
        <v>776</v>
      </c>
      <c r="L128" s="218" t="s">
        <v>777</v>
      </c>
    </row>
    <row r="129" spans="1:25" x14ac:dyDescent="0.25">
      <c r="A129" s="226" t="s">
        <v>778</v>
      </c>
      <c r="B129" s="216" t="s">
        <v>779</v>
      </c>
      <c r="C129" s="132" t="s">
        <v>780</v>
      </c>
      <c r="D129" s="133" t="s">
        <v>174</v>
      </c>
      <c r="E129" s="133" t="s">
        <v>175</v>
      </c>
      <c r="F129" s="217">
        <v>0</v>
      </c>
      <c r="G129" s="217">
        <v>1</v>
      </c>
      <c r="J129" s="227" t="s">
        <v>781</v>
      </c>
      <c r="K129" s="218" t="s">
        <v>782</v>
      </c>
      <c r="L129" s="218" t="s">
        <v>783</v>
      </c>
      <c r="Y129" s="217"/>
    </row>
    <row r="130" spans="1:25" x14ac:dyDescent="0.25">
      <c r="A130" s="226" t="s">
        <v>784</v>
      </c>
      <c r="B130" s="216" t="s">
        <v>785</v>
      </c>
      <c r="C130" s="132" t="s">
        <v>786</v>
      </c>
      <c r="D130" s="133" t="s">
        <v>94</v>
      </c>
      <c r="E130" s="133" t="s">
        <v>175</v>
      </c>
      <c r="F130" s="217">
        <v>0</v>
      </c>
      <c r="G130" s="217">
        <v>1</v>
      </c>
      <c r="J130" s="218" t="s">
        <v>2468</v>
      </c>
      <c r="K130" s="218" t="s">
        <v>787</v>
      </c>
      <c r="L130" s="218" t="s">
        <v>788</v>
      </c>
      <c r="Y130" s="217"/>
    </row>
    <row r="131" spans="1:25" x14ac:dyDescent="0.25">
      <c r="A131" s="226" t="s">
        <v>789</v>
      </c>
      <c r="B131" s="216" t="s">
        <v>790</v>
      </c>
      <c r="C131" s="132" t="s">
        <v>791</v>
      </c>
      <c r="D131" s="133" t="s">
        <v>278</v>
      </c>
      <c r="E131" s="133" t="s">
        <v>138</v>
      </c>
      <c r="F131" s="217">
        <v>1</v>
      </c>
      <c r="G131" s="217">
        <v>0</v>
      </c>
      <c r="J131" s="218" t="s">
        <v>2469</v>
      </c>
      <c r="K131" s="218" t="s">
        <v>792</v>
      </c>
      <c r="L131" s="218" t="s">
        <v>793</v>
      </c>
    </row>
    <row r="132" spans="1:25" x14ac:dyDescent="0.25">
      <c r="A132" s="226" t="s">
        <v>794</v>
      </c>
      <c r="B132" s="216" t="s">
        <v>795</v>
      </c>
      <c r="C132" s="132" t="s">
        <v>796</v>
      </c>
      <c r="D132" s="133" t="s">
        <v>278</v>
      </c>
      <c r="E132" s="133" t="s">
        <v>138</v>
      </c>
      <c r="F132" s="217">
        <v>1</v>
      </c>
      <c r="G132" s="217">
        <v>1</v>
      </c>
      <c r="J132" s="218" t="s">
        <v>2470</v>
      </c>
      <c r="K132" s="218" t="s">
        <v>797</v>
      </c>
      <c r="L132" s="218" t="s">
        <v>798</v>
      </c>
    </row>
    <row r="133" spans="1:25" x14ac:dyDescent="0.25">
      <c r="A133" s="226" t="s">
        <v>799</v>
      </c>
      <c r="B133" s="216" t="s">
        <v>800</v>
      </c>
      <c r="C133" s="132" t="s">
        <v>801</v>
      </c>
      <c r="D133" s="133" t="s">
        <v>1952</v>
      </c>
      <c r="E133" s="133" t="s">
        <v>2087</v>
      </c>
      <c r="F133" s="217">
        <v>1</v>
      </c>
      <c r="G133" s="217">
        <v>0</v>
      </c>
      <c r="J133" s="218" t="s">
        <v>2471</v>
      </c>
      <c r="K133" s="218" t="s">
        <v>802</v>
      </c>
      <c r="L133" s="218" t="s">
        <v>648</v>
      </c>
    </row>
    <row r="134" spans="1:25" x14ac:dyDescent="0.25">
      <c r="A134" s="226" t="s">
        <v>803</v>
      </c>
      <c r="B134" s="216" t="s">
        <v>804</v>
      </c>
      <c r="C134" s="132" t="s">
        <v>805</v>
      </c>
      <c r="D134" s="133" t="s">
        <v>1948</v>
      </c>
      <c r="E134" s="133" t="s">
        <v>197</v>
      </c>
      <c r="F134" s="217">
        <v>1</v>
      </c>
      <c r="G134" s="217">
        <v>0</v>
      </c>
      <c r="J134" s="225" t="s">
        <v>2472</v>
      </c>
      <c r="K134" s="218" t="s">
        <v>806</v>
      </c>
      <c r="L134" s="218" t="s">
        <v>807</v>
      </c>
    </row>
    <row r="135" spans="1:25" x14ac:dyDescent="0.25">
      <c r="A135" s="226" t="s">
        <v>808</v>
      </c>
      <c r="B135" s="228" t="s">
        <v>809</v>
      </c>
      <c r="C135" s="132" t="s">
        <v>810</v>
      </c>
      <c r="D135" s="133" t="s">
        <v>1948</v>
      </c>
      <c r="E135" s="133" t="s">
        <v>197</v>
      </c>
      <c r="F135" s="217">
        <v>0</v>
      </c>
      <c r="G135" s="217">
        <v>1</v>
      </c>
      <c r="J135" s="218" t="s">
        <v>2473</v>
      </c>
      <c r="K135" s="218" t="s">
        <v>811</v>
      </c>
      <c r="L135" s="218" t="s">
        <v>812</v>
      </c>
    </row>
    <row r="136" spans="1:25" x14ac:dyDescent="0.25">
      <c r="A136" s="226" t="s">
        <v>813</v>
      </c>
      <c r="B136" s="216" t="s">
        <v>814</v>
      </c>
      <c r="C136" s="132" t="s">
        <v>815</v>
      </c>
      <c r="D136" s="133" t="s">
        <v>1948</v>
      </c>
      <c r="E136" s="133" t="s">
        <v>109</v>
      </c>
      <c r="F136" s="217">
        <v>0</v>
      </c>
      <c r="G136" s="217">
        <v>1</v>
      </c>
      <c r="J136" s="218" t="s">
        <v>2474</v>
      </c>
      <c r="K136" s="218" t="s">
        <v>816</v>
      </c>
      <c r="L136" s="218" t="s">
        <v>472</v>
      </c>
    </row>
    <row r="137" spans="1:25" x14ac:dyDescent="0.25">
      <c r="A137" s="226" t="s">
        <v>817</v>
      </c>
      <c r="B137" s="216" t="s">
        <v>818</v>
      </c>
      <c r="C137" s="132" t="s">
        <v>819</v>
      </c>
      <c r="D137" s="133" t="s">
        <v>203</v>
      </c>
      <c r="E137" s="133" t="s">
        <v>234</v>
      </c>
      <c r="F137" s="217">
        <v>1</v>
      </c>
      <c r="G137" s="217">
        <v>0</v>
      </c>
      <c r="J137" s="218" t="s">
        <v>820</v>
      </c>
      <c r="K137" s="218" t="s">
        <v>821</v>
      </c>
      <c r="L137" s="218" t="s">
        <v>822</v>
      </c>
    </row>
    <row r="138" spans="1:25" x14ac:dyDescent="0.25">
      <c r="A138" s="226" t="s">
        <v>823</v>
      </c>
      <c r="B138" s="216" t="s">
        <v>824</v>
      </c>
      <c r="C138" s="132" t="s">
        <v>825</v>
      </c>
      <c r="D138" s="133" t="s">
        <v>94</v>
      </c>
      <c r="E138" s="133" t="s">
        <v>109</v>
      </c>
      <c r="F138" s="217">
        <v>0</v>
      </c>
      <c r="G138" s="217">
        <v>1</v>
      </c>
      <c r="J138" s="225" t="s">
        <v>2475</v>
      </c>
      <c r="K138" s="218" t="s">
        <v>826</v>
      </c>
      <c r="L138" s="218" t="s">
        <v>827</v>
      </c>
    </row>
    <row r="139" spans="1:25" x14ac:dyDescent="0.25">
      <c r="A139" s="226" t="s">
        <v>828</v>
      </c>
      <c r="B139" s="216" t="s">
        <v>829</v>
      </c>
      <c r="C139" s="132" t="s">
        <v>830</v>
      </c>
      <c r="D139" s="133" t="s">
        <v>1952</v>
      </c>
      <c r="E139" s="133" t="s">
        <v>109</v>
      </c>
      <c r="F139" s="217">
        <v>1</v>
      </c>
      <c r="G139" s="217">
        <v>1</v>
      </c>
      <c r="J139" s="225" t="s">
        <v>2476</v>
      </c>
      <c r="K139" s="218" t="s">
        <v>831</v>
      </c>
      <c r="L139" s="218" t="s">
        <v>762</v>
      </c>
    </row>
    <row r="140" spans="1:25" x14ac:dyDescent="0.25">
      <c r="A140" s="226" t="s">
        <v>832</v>
      </c>
      <c r="B140" s="216" t="s">
        <v>833</v>
      </c>
      <c r="C140" s="132" t="s">
        <v>834</v>
      </c>
      <c r="D140" s="133" t="s">
        <v>203</v>
      </c>
      <c r="E140" s="133" t="s">
        <v>1950</v>
      </c>
      <c r="F140" s="217">
        <v>1</v>
      </c>
      <c r="G140" s="217">
        <v>0</v>
      </c>
      <c r="J140" s="225" t="s">
        <v>2477</v>
      </c>
      <c r="K140" s="218" t="s">
        <v>835</v>
      </c>
      <c r="L140" s="218" t="s">
        <v>698</v>
      </c>
    </row>
    <row r="141" spans="1:25" x14ac:dyDescent="0.25">
      <c r="A141" s="226" t="s">
        <v>836</v>
      </c>
      <c r="B141" s="216" t="s">
        <v>837</v>
      </c>
      <c r="C141" s="132" t="s">
        <v>838</v>
      </c>
      <c r="D141" s="133" t="s">
        <v>1952</v>
      </c>
      <c r="E141" s="133" t="s">
        <v>1951</v>
      </c>
      <c r="F141" s="217">
        <v>0</v>
      </c>
      <c r="G141" s="217">
        <v>1</v>
      </c>
      <c r="J141" s="225" t="s">
        <v>2478</v>
      </c>
      <c r="K141" s="218" t="s">
        <v>839</v>
      </c>
      <c r="L141" s="218" t="s">
        <v>840</v>
      </c>
    </row>
    <row r="142" spans="1:25" x14ac:dyDescent="0.25">
      <c r="A142" s="226" t="s">
        <v>841</v>
      </c>
      <c r="B142" s="228" t="s">
        <v>842</v>
      </c>
      <c r="C142" s="132" t="s">
        <v>843</v>
      </c>
      <c r="D142" s="133" t="s">
        <v>126</v>
      </c>
      <c r="E142" s="133" t="s">
        <v>158</v>
      </c>
      <c r="F142" s="217">
        <v>1</v>
      </c>
      <c r="G142" s="217">
        <v>0</v>
      </c>
      <c r="J142" s="218" t="s">
        <v>2479</v>
      </c>
      <c r="K142" s="218" t="s">
        <v>844</v>
      </c>
      <c r="L142" s="218" t="s">
        <v>845</v>
      </c>
    </row>
    <row r="143" spans="1:25" x14ac:dyDescent="0.25">
      <c r="A143" s="242" t="s">
        <v>846</v>
      </c>
      <c r="B143" s="216" t="s">
        <v>847</v>
      </c>
      <c r="C143" s="132" t="s">
        <v>848</v>
      </c>
      <c r="D143" s="133" t="s">
        <v>278</v>
      </c>
      <c r="E143" s="133" t="s">
        <v>186</v>
      </c>
      <c r="F143" s="217">
        <v>0</v>
      </c>
      <c r="G143" s="217">
        <v>1</v>
      </c>
      <c r="J143" s="225" t="s">
        <v>2480</v>
      </c>
      <c r="K143" s="218" t="s">
        <v>849</v>
      </c>
      <c r="L143" s="218" t="s">
        <v>850</v>
      </c>
    </row>
    <row r="144" spans="1:25" x14ac:dyDescent="0.25">
      <c r="A144" s="226" t="s">
        <v>851</v>
      </c>
      <c r="B144" s="216" t="s">
        <v>852</v>
      </c>
      <c r="C144" s="132" t="s">
        <v>853</v>
      </c>
      <c r="D144" s="133" t="s">
        <v>94</v>
      </c>
      <c r="E144" s="133" t="s">
        <v>109</v>
      </c>
      <c r="F144" s="217">
        <v>0</v>
      </c>
      <c r="G144" s="217">
        <v>1</v>
      </c>
      <c r="J144" s="225" t="s">
        <v>2481</v>
      </c>
      <c r="K144" s="218" t="s">
        <v>854</v>
      </c>
      <c r="L144" s="218" t="s">
        <v>855</v>
      </c>
    </row>
    <row r="145" spans="1:25" x14ac:dyDescent="0.25">
      <c r="A145" s="226" t="s">
        <v>856</v>
      </c>
      <c r="B145" s="216" t="s">
        <v>857</v>
      </c>
      <c r="C145" s="132" t="s">
        <v>858</v>
      </c>
      <c r="D145" s="133" t="s">
        <v>203</v>
      </c>
      <c r="E145" s="133" t="s">
        <v>100</v>
      </c>
      <c r="F145" s="217">
        <v>0</v>
      </c>
      <c r="G145" s="217">
        <v>1</v>
      </c>
      <c r="J145" s="218" t="s">
        <v>2482</v>
      </c>
      <c r="K145" s="218" t="s">
        <v>859</v>
      </c>
      <c r="L145" s="218" t="s">
        <v>860</v>
      </c>
    </row>
    <row r="146" spans="1:25" x14ac:dyDescent="0.25">
      <c r="A146" s="226" t="s">
        <v>861</v>
      </c>
      <c r="B146" s="228" t="s">
        <v>862</v>
      </c>
      <c r="C146" s="132" t="s">
        <v>863</v>
      </c>
      <c r="D146" s="133" t="s">
        <v>203</v>
      </c>
      <c r="E146" s="133" t="s">
        <v>127</v>
      </c>
      <c r="F146" s="217">
        <v>1</v>
      </c>
      <c r="G146" s="217">
        <v>0</v>
      </c>
      <c r="J146" s="225" t="s">
        <v>2483</v>
      </c>
      <c r="K146" s="218" t="s">
        <v>864</v>
      </c>
      <c r="L146" s="218" t="s">
        <v>865</v>
      </c>
    </row>
    <row r="147" spans="1:25" x14ac:dyDescent="0.25">
      <c r="A147" s="226" t="s">
        <v>866</v>
      </c>
      <c r="B147" s="216" t="s">
        <v>867</v>
      </c>
      <c r="C147" s="132" t="s">
        <v>868</v>
      </c>
      <c r="D147" s="133" t="s">
        <v>174</v>
      </c>
      <c r="E147" s="133" t="s">
        <v>186</v>
      </c>
      <c r="F147" s="217">
        <v>2</v>
      </c>
      <c r="G147" s="217">
        <v>0</v>
      </c>
      <c r="J147" s="225" t="s">
        <v>2484</v>
      </c>
      <c r="K147" s="218" t="s">
        <v>869</v>
      </c>
      <c r="L147" s="218" t="s">
        <v>870</v>
      </c>
    </row>
    <row r="148" spans="1:25" x14ac:dyDescent="0.25">
      <c r="A148" s="226" t="s">
        <v>871</v>
      </c>
      <c r="B148" s="216" t="s">
        <v>872</v>
      </c>
      <c r="C148" s="132" t="s">
        <v>873</v>
      </c>
      <c r="D148" s="133" t="s">
        <v>94</v>
      </c>
      <c r="E148" s="133" t="s">
        <v>197</v>
      </c>
      <c r="F148" s="217">
        <v>3</v>
      </c>
      <c r="G148" s="217">
        <v>0</v>
      </c>
      <c r="J148" s="225" t="s">
        <v>2485</v>
      </c>
      <c r="K148" s="218" t="s">
        <v>874</v>
      </c>
      <c r="L148" s="218" t="s">
        <v>875</v>
      </c>
    </row>
    <row r="149" spans="1:25" x14ac:dyDescent="0.25">
      <c r="A149" s="226" t="s">
        <v>876</v>
      </c>
      <c r="B149" s="216" t="s">
        <v>877</v>
      </c>
      <c r="C149" s="132" t="s">
        <v>878</v>
      </c>
      <c r="D149" s="133" t="s">
        <v>94</v>
      </c>
      <c r="E149" s="133" t="s">
        <v>158</v>
      </c>
      <c r="F149" s="217">
        <v>2</v>
      </c>
      <c r="G149" s="217">
        <v>2</v>
      </c>
      <c r="J149" s="225" t="s">
        <v>2486</v>
      </c>
      <c r="K149" s="218" t="s">
        <v>879</v>
      </c>
      <c r="L149" s="218" t="s">
        <v>880</v>
      </c>
    </row>
    <row r="150" spans="1:25" x14ac:dyDescent="0.25">
      <c r="A150" s="226" t="s">
        <v>881</v>
      </c>
      <c r="B150" s="216" t="s">
        <v>882</v>
      </c>
      <c r="C150" s="132" t="s">
        <v>883</v>
      </c>
      <c r="D150" s="133" t="s">
        <v>278</v>
      </c>
      <c r="E150" s="133" t="s">
        <v>175</v>
      </c>
      <c r="F150" s="217">
        <v>1</v>
      </c>
      <c r="G150" s="217">
        <v>3</v>
      </c>
      <c r="J150" s="225" t="s">
        <v>2487</v>
      </c>
      <c r="K150" s="218" t="s">
        <v>884</v>
      </c>
      <c r="L150" s="218" t="s">
        <v>885</v>
      </c>
      <c r="Y150" s="217"/>
    </row>
    <row r="151" spans="1:25" x14ac:dyDescent="0.25">
      <c r="A151" s="226" t="s">
        <v>886</v>
      </c>
      <c r="B151" s="216" t="s">
        <v>887</v>
      </c>
      <c r="C151" s="132" t="s">
        <v>888</v>
      </c>
      <c r="D151" s="133" t="s">
        <v>126</v>
      </c>
      <c r="E151" s="133" t="s">
        <v>186</v>
      </c>
      <c r="F151" s="217">
        <v>0</v>
      </c>
      <c r="G151" s="217">
        <v>1</v>
      </c>
      <c r="J151" s="225" t="s">
        <v>2488</v>
      </c>
      <c r="K151" s="218" t="s">
        <v>889</v>
      </c>
      <c r="L151" s="218" t="s">
        <v>890</v>
      </c>
    </row>
    <row r="152" spans="1:25" x14ac:dyDescent="0.25">
      <c r="A152" s="226" t="s">
        <v>896</v>
      </c>
      <c r="B152" s="216" t="s">
        <v>897</v>
      </c>
      <c r="C152" s="132" t="s">
        <v>898</v>
      </c>
      <c r="D152" s="133" t="s">
        <v>278</v>
      </c>
      <c r="E152" s="133" t="s">
        <v>175</v>
      </c>
      <c r="F152" s="217">
        <v>0</v>
      </c>
      <c r="G152" s="217">
        <v>2</v>
      </c>
      <c r="J152" s="218" t="s">
        <v>2489</v>
      </c>
      <c r="K152" s="218" t="s">
        <v>899</v>
      </c>
      <c r="L152" s="218" t="s">
        <v>900</v>
      </c>
      <c r="Y152" s="217"/>
    </row>
    <row r="153" spans="1:25" x14ac:dyDescent="0.25">
      <c r="A153" s="243" t="s">
        <v>901</v>
      </c>
      <c r="B153" s="216" t="s">
        <v>902</v>
      </c>
      <c r="C153" s="132" t="s">
        <v>903</v>
      </c>
      <c r="D153" s="133" t="s">
        <v>94</v>
      </c>
      <c r="E153" s="133" t="s">
        <v>234</v>
      </c>
      <c r="F153" s="217">
        <v>1</v>
      </c>
      <c r="G153" s="217">
        <v>1</v>
      </c>
      <c r="J153" s="227" t="s">
        <v>904</v>
      </c>
      <c r="K153" s="218" t="s">
        <v>905</v>
      </c>
      <c r="L153" s="218" t="s">
        <v>906</v>
      </c>
    </row>
    <row r="154" spans="1:25" x14ac:dyDescent="0.25">
      <c r="A154" s="226" t="s">
        <v>907</v>
      </c>
      <c r="B154" s="216" t="s">
        <v>908</v>
      </c>
      <c r="C154" s="132" t="s">
        <v>909</v>
      </c>
      <c r="D154" s="133" t="s">
        <v>94</v>
      </c>
      <c r="E154" s="133" t="s">
        <v>100</v>
      </c>
      <c r="F154" s="217">
        <v>1</v>
      </c>
      <c r="G154" s="217">
        <v>0</v>
      </c>
      <c r="J154" s="218" t="s">
        <v>2490</v>
      </c>
      <c r="K154" s="218" t="s">
        <v>910</v>
      </c>
      <c r="L154" s="218" t="s">
        <v>911</v>
      </c>
    </row>
    <row r="155" spans="1:25" x14ac:dyDescent="0.25">
      <c r="A155" s="226" t="s">
        <v>912</v>
      </c>
      <c r="B155" s="216" t="s">
        <v>913</v>
      </c>
      <c r="C155" s="132" t="s">
        <v>914</v>
      </c>
      <c r="D155" s="133" t="s">
        <v>94</v>
      </c>
      <c r="E155" s="133" t="s">
        <v>197</v>
      </c>
      <c r="F155" s="217">
        <v>1</v>
      </c>
      <c r="G155" s="217">
        <v>0</v>
      </c>
      <c r="J155" s="227" t="s">
        <v>2491</v>
      </c>
      <c r="K155" s="218" t="s">
        <v>915</v>
      </c>
      <c r="L155" s="218" t="s">
        <v>916</v>
      </c>
    </row>
    <row r="156" spans="1:25" x14ac:dyDescent="0.25">
      <c r="A156" s="226" t="s">
        <v>917</v>
      </c>
      <c r="B156" s="216" t="s">
        <v>918</v>
      </c>
      <c r="C156" s="132" t="s">
        <v>919</v>
      </c>
      <c r="D156" s="133" t="s">
        <v>94</v>
      </c>
      <c r="E156" s="133" t="s">
        <v>409</v>
      </c>
      <c r="F156" s="217">
        <v>2</v>
      </c>
      <c r="G156" s="217">
        <v>0</v>
      </c>
      <c r="J156" s="225" t="s">
        <v>2492</v>
      </c>
      <c r="K156" s="218" t="s">
        <v>920</v>
      </c>
      <c r="L156" s="218" t="s">
        <v>906</v>
      </c>
    </row>
    <row r="157" spans="1:25" x14ac:dyDescent="0.25">
      <c r="A157" s="226" t="s">
        <v>921</v>
      </c>
      <c r="B157" s="216" t="s">
        <v>922</v>
      </c>
      <c r="C157" s="132" t="s">
        <v>923</v>
      </c>
      <c r="D157" s="133" t="s">
        <v>174</v>
      </c>
      <c r="E157" s="133" t="s">
        <v>109</v>
      </c>
      <c r="F157" s="217">
        <v>2</v>
      </c>
      <c r="G157" s="217">
        <v>0</v>
      </c>
      <c r="J157" s="225" t="s">
        <v>2493</v>
      </c>
      <c r="K157" s="218" t="s">
        <v>924</v>
      </c>
      <c r="L157" s="218" t="s">
        <v>568</v>
      </c>
    </row>
    <row r="158" spans="1:25" x14ac:dyDescent="0.25">
      <c r="A158" s="226" t="s">
        <v>925</v>
      </c>
      <c r="B158" s="216" t="s">
        <v>926</v>
      </c>
      <c r="C158" s="132" t="s">
        <v>927</v>
      </c>
      <c r="D158" s="133" t="s">
        <v>278</v>
      </c>
      <c r="E158" s="133" t="s">
        <v>175</v>
      </c>
      <c r="F158" s="217">
        <v>2</v>
      </c>
      <c r="G158" s="217">
        <v>1</v>
      </c>
      <c r="J158" s="225" t="s">
        <v>2494</v>
      </c>
      <c r="K158" s="218" t="s">
        <v>928</v>
      </c>
      <c r="L158" s="218" t="s">
        <v>299</v>
      </c>
      <c r="Y158" s="217"/>
    </row>
    <row r="159" spans="1:25" x14ac:dyDescent="0.25">
      <c r="A159" s="226" t="s">
        <v>929</v>
      </c>
      <c r="B159" s="228" t="s">
        <v>930</v>
      </c>
      <c r="C159" s="132" t="s">
        <v>931</v>
      </c>
      <c r="D159" s="133" t="s">
        <v>203</v>
      </c>
      <c r="E159" s="133" t="s">
        <v>234</v>
      </c>
      <c r="F159" s="217">
        <v>1</v>
      </c>
      <c r="G159" s="217">
        <v>0</v>
      </c>
      <c r="J159" s="225" t="s">
        <v>2495</v>
      </c>
      <c r="K159" s="218" t="s">
        <v>932</v>
      </c>
      <c r="L159" s="218" t="s">
        <v>579</v>
      </c>
    </row>
    <row r="160" spans="1:25" x14ac:dyDescent="0.25">
      <c r="A160" s="226" t="s">
        <v>933</v>
      </c>
      <c r="B160" s="216" t="s">
        <v>934</v>
      </c>
      <c r="C160" s="132" t="s">
        <v>935</v>
      </c>
      <c r="D160" s="133" t="s">
        <v>1957</v>
      </c>
      <c r="E160" s="133" t="s">
        <v>100</v>
      </c>
      <c r="F160" s="217">
        <v>1</v>
      </c>
      <c r="G160" s="217">
        <v>1</v>
      </c>
      <c r="J160" s="225" t="s">
        <v>2496</v>
      </c>
      <c r="K160" s="218" t="s">
        <v>936</v>
      </c>
      <c r="L160" s="218" t="s">
        <v>937</v>
      </c>
    </row>
    <row r="161" spans="1:12" x14ac:dyDescent="0.25">
      <c r="A161" s="226" t="s">
        <v>938</v>
      </c>
      <c r="B161" s="216" t="s">
        <v>939</v>
      </c>
      <c r="C161" s="132" t="s">
        <v>940</v>
      </c>
      <c r="D161" s="133" t="s">
        <v>94</v>
      </c>
      <c r="E161" s="133" t="s">
        <v>100</v>
      </c>
      <c r="F161" s="217">
        <v>1</v>
      </c>
      <c r="G161" s="217">
        <v>0</v>
      </c>
      <c r="J161" s="218" t="s">
        <v>2497</v>
      </c>
      <c r="K161" s="218" t="s">
        <v>941</v>
      </c>
      <c r="L161" s="218" t="s">
        <v>942</v>
      </c>
    </row>
    <row r="162" spans="1:12" x14ac:dyDescent="0.25">
      <c r="A162" s="226" t="s">
        <v>943</v>
      </c>
      <c r="B162" s="216" t="s">
        <v>944</v>
      </c>
      <c r="C162" s="132" t="s">
        <v>945</v>
      </c>
      <c r="D162" s="133" t="s">
        <v>94</v>
      </c>
      <c r="E162" s="133" t="s">
        <v>100</v>
      </c>
      <c r="F162" s="217">
        <v>0</v>
      </c>
      <c r="G162" s="217">
        <v>1</v>
      </c>
      <c r="J162" s="225" t="s">
        <v>2498</v>
      </c>
      <c r="K162" s="218" t="s">
        <v>946</v>
      </c>
      <c r="L162" s="218" t="s">
        <v>947</v>
      </c>
    </row>
    <row r="163" spans="1:12" x14ac:dyDescent="0.25">
      <c r="A163" s="226" t="s">
        <v>948</v>
      </c>
      <c r="B163" s="216" t="s">
        <v>949</v>
      </c>
      <c r="C163" s="132" t="s">
        <v>950</v>
      </c>
      <c r="D163" s="133" t="s">
        <v>203</v>
      </c>
      <c r="E163" s="133" t="s">
        <v>100</v>
      </c>
      <c r="F163" s="217">
        <v>0</v>
      </c>
      <c r="G163" s="217">
        <v>1</v>
      </c>
      <c r="J163" s="218" t="s">
        <v>2499</v>
      </c>
      <c r="K163" s="218" t="s">
        <v>951</v>
      </c>
      <c r="L163" s="218" t="s">
        <v>952</v>
      </c>
    </row>
    <row r="164" spans="1:12" x14ac:dyDescent="0.25">
      <c r="A164" s="244" t="s">
        <v>953</v>
      </c>
      <c r="B164" s="216" t="s">
        <v>954</v>
      </c>
      <c r="C164" s="132" t="s">
        <v>955</v>
      </c>
      <c r="D164" s="133" t="s">
        <v>1958</v>
      </c>
      <c r="E164" s="133" t="s">
        <v>234</v>
      </c>
      <c r="F164" s="217">
        <v>23</v>
      </c>
      <c r="G164" s="217">
        <v>9</v>
      </c>
      <c r="H164" s="133">
        <v>0</v>
      </c>
      <c r="I164" s="133">
        <v>1</v>
      </c>
      <c r="J164" s="225" t="s">
        <v>2500</v>
      </c>
      <c r="K164" s="218" t="s">
        <v>956</v>
      </c>
      <c r="L164" s="218" t="s">
        <v>957</v>
      </c>
    </row>
    <row r="165" spans="1:12" x14ac:dyDescent="0.25">
      <c r="A165" s="226" t="s">
        <v>958</v>
      </c>
      <c r="B165" s="216" t="s">
        <v>959</v>
      </c>
      <c r="C165" s="132" t="s">
        <v>960</v>
      </c>
      <c r="D165" s="133" t="s">
        <v>1958</v>
      </c>
      <c r="E165" s="133" t="s">
        <v>127</v>
      </c>
      <c r="F165" s="217">
        <v>2</v>
      </c>
      <c r="G165" s="217">
        <v>1</v>
      </c>
      <c r="J165" s="225" t="s">
        <v>2501</v>
      </c>
      <c r="K165" s="218" t="s">
        <v>961</v>
      </c>
      <c r="L165" s="218" t="s">
        <v>962</v>
      </c>
    </row>
    <row r="166" spans="1:12" x14ac:dyDescent="0.25">
      <c r="A166" s="226" t="s">
        <v>963</v>
      </c>
      <c r="B166" s="216" t="s">
        <v>964</v>
      </c>
      <c r="C166" s="132" t="s">
        <v>960</v>
      </c>
      <c r="D166" s="133" t="s">
        <v>1958</v>
      </c>
      <c r="E166" s="133" t="s">
        <v>1951</v>
      </c>
      <c r="F166" s="217">
        <v>0</v>
      </c>
      <c r="G166" s="217">
        <v>1</v>
      </c>
      <c r="J166" s="218" t="s">
        <v>2502</v>
      </c>
      <c r="K166" s="218" t="s">
        <v>965</v>
      </c>
      <c r="L166" s="218" t="s">
        <v>962</v>
      </c>
    </row>
    <row r="167" spans="1:12" x14ac:dyDescent="0.25">
      <c r="A167" s="226" t="s">
        <v>966</v>
      </c>
      <c r="B167" s="216" t="s">
        <v>967</v>
      </c>
      <c r="C167" s="132" t="s">
        <v>968</v>
      </c>
      <c r="D167" s="133" t="s">
        <v>1958</v>
      </c>
      <c r="E167" s="133" t="s">
        <v>127</v>
      </c>
      <c r="F167" s="217">
        <v>5</v>
      </c>
      <c r="G167" s="217">
        <v>2</v>
      </c>
      <c r="J167" s="225" t="s">
        <v>2503</v>
      </c>
      <c r="K167" s="218" t="s">
        <v>969</v>
      </c>
      <c r="L167" s="218" t="s">
        <v>970</v>
      </c>
    </row>
    <row r="168" spans="1:12" x14ac:dyDescent="0.25">
      <c r="A168" s="244" t="s">
        <v>971</v>
      </c>
      <c r="B168" s="216" t="s">
        <v>972</v>
      </c>
      <c r="C168" s="132" t="s">
        <v>973</v>
      </c>
      <c r="D168" s="133" t="s">
        <v>1958</v>
      </c>
      <c r="E168" s="133" t="s">
        <v>127</v>
      </c>
      <c r="F168" s="217">
        <v>3</v>
      </c>
      <c r="G168" s="217">
        <v>1</v>
      </c>
      <c r="H168" s="133">
        <v>1</v>
      </c>
      <c r="I168" s="133">
        <v>1</v>
      </c>
      <c r="J168" s="225" t="s">
        <v>2504</v>
      </c>
      <c r="K168" s="218" t="s">
        <v>974</v>
      </c>
      <c r="L168" s="218" t="s">
        <v>975</v>
      </c>
    </row>
    <row r="169" spans="1:12" x14ac:dyDescent="0.25">
      <c r="A169" s="244" t="s">
        <v>976</v>
      </c>
      <c r="B169" s="216" t="s">
        <v>977</v>
      </c>
      <c r="C169" s="132" t="s">
        <v>978</v>
      </c>
      <c r="D169" s="133" t="s">
        <v>1958</v>
      </c>
      <c r="E169" s="133" t="s">
        <v>127</v>
      </c>
      <c r="F169" s="217">
        <v>6</v>
      </c>
      <c r="G169" s="217">
        <v>7</v>
      </c>
      <c r="H169" s="133">
        <v>0</v>
      </c>
      <c r="I169" s="133">
        <v>1</v>
      </c>
      <c r="J169" s="225" t="s">
        <v>2505</v>
      </c>
      <c r="K169" s="218" t="s">
        <v>979</v>
      </c>
      <c r="L169" s="218" t="s">
        <v>980</v>
      </c>
    </row>
    <row r="170" spans="1:12" x14ac:dyDescent="0.25">
      <c r="A170" s="244" t="s">
        <v>981</v>
      </c>
      <c r="B170" s="216" t="s">
        <v>982</v>
      </c>
      <c r="C170" s="132" t="s">
        <v>983</v>
      </c>
      <c r="D170" s="133" t="s">
        <v>1958</v>
      </c>
      <c r="E170" s="133" t="s">
        <v>127</v>
      </c>
      <c r="F170" s="217">
        <v>12</v>
      </c>
      <c r="G170" s="217">
        <v>11</v>
      </c>
      <c r="H170" s="133">
        <v>0</v>
      </c>
      <c r="I170" s="133">
        <v>1</v>
      </c>
      <c r="J170" s="225" t="s">
        <v>2506</v>
      </c>
      <c r="K170" s="218" t="s">
        <v>984</v>
      </c>
      <c r="L170" s="218" t="s">
        <v>985</v>
      </c>
    </row>
    <row r="171" spans="1:12" x14ac:dyDescent="0.25">
      <c r="A171" s="226" t="s">
        <v>986</v>
      </c>
      <c r="B171" s="216" t="s">
        <v>987</v>
      </c>
      <c r="C171" s="132" t="s">
        <v>988</v>
      </c>
      <c r="D171" s="133" t="s">
        <v>94</v>
      </c>
      <c r="E171" s="133" t="s">
        <v>158</v>
      </c>
      <c r="F171" s="217">
        <v>1</v>
      </c>
      <c r="G171" s="217">
        <v>0</v>
      </c>
      <c r="J171" s="225" t="s">
        <v>2507</v>
      </c>
      <c r="K171" s="218" t="s">
        <v>989</v>
      </c>
      <c r="L171" s="218" t="s">
        <v>663</v>
      </c>
    </row>
    <row r="172" spans="1:12" x14ac:dyDescent="0.25">
      <c r="A172" s="226" t="s">
        <v>990</v>
      </c>
      <c r="B172" s="216" t="s">
        <v>991</v>
      </c>
      <c r="C172" s="132" t="s">
        <v>992</v>
      </c>
      <c r="D172" s="133" t="s">
        <v>1958</v>
      </c>
      <c r="E172" s="133" t="s">
        <v>127</v>
      </c>
      <c r="F172" s="217">
        <v>3</v>
      </c>
      <c r="G172" s="217">
        <v>5</v>
      </c>
      <c r="J172" s="225" t="s">
        <v>2508</v>
      </c>
      <c r="K172" s="218" t="s">
        <v>993</v>
      </c>
      <c r="L172" s="218" t="s">
        <v>994</v>
      </c>
    </row>
    <row r="173" spans="1:12" x14ac:dyDescent="0.25">
      <c r="A173" s="226" t="s">
        <v>995</v>
      </c>
      <c r="B173" s="216" t="s">
        <v>996</v>
      </c>
      <c r="C173" s="132" t="s">
        <v>997</v>
      </c>
      <c r="D173" s="133" t="s">
        <v>1958</v>
      </c>
      <c r="E173" s="133" t="s">
        <v>127</v>
      </c>
      <c r="F173" s="217">
        <v>4</v>
      </c>
      <c r="G173" s="217">
        <v>1</v>
      </c>
      <c r="J173" s="225" t="s">
        <v>2509</v>
      </c>
      <c r="K173" s="218" t="s">
        <v>998</v>
      </c>
      <c r="L173" s="218" t="s">
        <v>999</v>
      </c>
    </row>
    <row r="174" spans="1:12" x14ac:dyDescent="0.25">
      <c r="A174" s="226" t="s">
        <v>1000</v>
      </c>
      <c r="B174" s="216" t="s">
        <v>1001</v>
      </c>
      <c r="C174" s="132" t="s">
        <v>1002</v>
      </c>
      <c r="D174" s="133" t="s">
        <v>1958</v>
      </c>
      <c r="E174" s="133" t="s">
        <v>127</v>
      </c>
      <c r="F174" s="217">
        <v>5</v>
      </c>
      <c r="G174" s="217">
        <v>2</v>
      </c>
      <c r="J174" s="218" t="s">
        <v>2510</v>
      </c>
      <c r="K174" s="218" t="s">
        <v>998</v>
      </c>
      <c r="L174" s="218" t="s">
        <v>1003</v>
      </c>
    </row>
    <row r="175" spans="1:12" x14ac:dyDescent="0.25">
      <c r="A175" s="244" t="s">
        <v>1004</v>
      </c>
      <c r="B175" s="216" t="s">
        <v>1005</v>
      </c>
      <c r="C175" s="132" t="s">
        <v>1006</v>
      </c>
      <c r="D175" s="133" t="s">
        <v>1958</v>
      </c>
      <c r="E175" s="133" t="s">
        <v>127</v>
      </c>
      <c r="F175" s="217">
        <v>5</v>
      </c>
      <c r="G175" s="217">
        <v>3</v>
      </c>
      <c r="H175" s="133">
        <v>0</v>
      </c>
      <c r="I175" s="133">
        <v>1</v>
      </c>
      <c r="J175" s="225" t="s">
        <v>2511</v>
      </c>
      <c r="K175" s="218" t="s">
        <v>998</v>
      </c>
      <c r="L175" s="218" t="s">
        <v>1007</v>
      </c>
    </row>
    <row r="176" spans="1:12" x14ac:dyDescent="0.25">
      <c r="A176" s="226" t="s">
        <v>1008</v>
      </c>
      <c r="B176" s="216" t="s">
        <v>1009</v>
      </c>
      <c r="C176" s="132" t="s">
        <v>1010</v>
      </c>
      <c r="D176" s="133" t="s">
        <v>1958</v>
      </c>
      <c r="E176" s="133" t="s">
        <v>127</v>
      </c>
      <c r="F176" s="217">
        <v>3</v>
      </c>
      <c r="G176" s="217">
        <v>0</v>
      </c>
      <c r="J176" s="218" t="s">
        <v>2512</v>
      </c>
      <c r="K176" s="218" t="s">
        <v>998</v>
      </c>
      <c r="L176" s="218" t="s">
        <v>1011</v>
      </c>
    </row>
    <row r="177" spans="1:12" x14ac:dyDescent="0.25">
      <c r="A177" s="226" t="s">
        <v>1012</v>
      </c>
      <c r="B177" s="216" t="s">
        <v>1013</v>
      </c>
      <c r="C177" s="132" t="s">
        <v>1014</v>
      </c>
      <c r="D177" s="133" t="s">
        <v>1959</v>
      </c>
      <c r="E177" s="133" t="s">
        <v>1949</v>
      </c>
      <c r="F177" s="217">
        <v>2</v>
      </c>
      <c r="G177" s="217">
        <v>3</v>
      </c>
      <c r="J177" s="218" t="s">
        <v>2513</v>
      </c>
      <c r="K177" s="218" t="s">
        <v>1015</v>
      </c>
      <c r="L177" s="218" t="s">
        <v>1016</v>
      </c>
    </row>
    <row r="178" spans="1:12" x14ac:dyDescent="0.25">
      <c r="A178" s="244" t="s">
        <v>1017</v>
      </c>
      <c r="B178" s="216" t="s">
        <v>1018</v>
      </c>
      <c r="C178" s="132" t="s">
        <v>1019</v>
      </c>
      <c r="D178" s="133" t="s">
        <v>1959</v>
      </c>
      <c r="E178" s="133" t="s">
        <v>127</v>
      </c>
      <c r="F178" s="217">
        <v>2</v>
      </c>
      <c r="G178" s="217">
        <v>5</v>
      </c>
      <c r="H178" s="133">
        <v>0</v>
      </c>
      <c r="I178" s="133">
        <v>1</v>
      </c>
      <c r="J178" s="225" t="s">
        <v>2514</v>
      </c>
      <c r="K178" s="218" t="s">
        <v>1020</v>
      </c>
      <c r="L178" s="218" t="s">
        <v>1021</v>
      </c>
    </row>
    <row r="179" spans="1:12" x14ac:dyDescent="0.25">
      <c r="A179" s="226" t="s">
        <v>1022</v>
      </c>
      <c r="B179" s="216" t="s">
        <v>1023</v>
      </c>
      <c r="C179" s="132" t="s">
        <v>1024</v>
      </c>
      <c r="D179" s="133" t="s">
        <v>1959</v>
      </c>
      <c r="E179" s="133" t="s">
        <v>127</v>
      </c>
      <c r="F179" s="217">
        <v>1</v>
      </c>
      <c r="G179" s="217">
        <v>0</v>
      </c>
      <c r="J179" s="225" t="s">
        <v>2515</v>
      </c>
      <c r="K179" s="218" t="s">
        <v>1025</v>
      </c>
      <c r="L179" s="218" t="s">
        <v>1026</v>
      </c>
    </row>
    <row r="180" spans="1:12" x14ac:dyDescent="0.25">
      <c r="A180" s="226" t="s">
        <v>1027</v>
      </c>
      <c r="B180" s="216" t="s">
        <v>1028</v>
      </c>
      <c r="C180" s="132" t="s">
        <v>1029</v>
      </c>
      <c r="D180" s="133" t="s">
        <v>1959</v>
      </c>
      <c r="E180" s="133" t="s">
        <v>127</v>
      </c>
      <c r="F180" s="217">
        <v>2</v>
      </c>
      <c r="G180" s="217">
        <v>0</v>
      </c>
      <c r="J180" s="218" t="s">
        <v>1030</v>
      </c>
      <c r="K180" s="218" t="s">
        <v>1031</v>
      </c>
      <c r="L180" s="218" t="s">
        <v>1032</v>
      </c>
    </row>
    <row r="181" spans="1:12" x14ac:dyDescent="0.25">
      <c r="A181" s="226" t="s">
        <v>1033</v>
      </c>
      <c r="B181" s="216" t="s">
        <v>1034</v>
      </c>
      <c r="C181" s="132" t="s">
        <v>1035</v>
      </c>
      <c r="D181" s="133" t="s">
        <v>1959</v>
      </c>
      <c r="E181" s="133" t="s">
        <v>127</v>
      </c>
      <c r="F181" s="217">
        <v>2</v>
      </c>
      <c r="G181" s="217">
        <v>1</v>
      </c>
      <c r="J181" s="218" t="s">
        <v>2516</v>
      </c>
      <c r="K181" s="218" t="s">
        <v>1036</v>
      </c>
      <c r="L181" s="218" t="s">
        <v>1037</v>
      </c>
    </row>
    <row r="182" spans="1:12" x14ac:dyDescent="0.25">
      <c r="A182" s="226" t="s">
        <v>1038</v>
      </c>
      <c r="B182" s="216" t="s">
        <v>1039</v>
      </c>
      <c r="C182" s="132" t="s">
        <v>1040</v>
      </c>
      <c r="D182" s="133" t="s">
        <v>1959</v>
      </c>
      <c r="E182" s="133" t="s">
        <v>127</v>
      </c>
      <c r="F182" s="217">
        <v>3</v>
      </c>
      <c r="G182" s="217">
        <v>1</v>
      </c>
      <c r="J182" s="225" t="s">
        <v>2517</v>
      </c>
      <c r="K182" s="218" t="s">
        <v>1041</v>
      </c>
      <c r="L182" s="218" t="s">
        <v>1042</v>
      </c>
    </row>
    <row r="183" spans="1:12" x14ac:dyDescent="0.25">
      <c r="A183" s="226" t="s">
        <v>1043</v>
      </c>
      <c r="B183" s="216" t="s">
        <v>1044</v>
      </c>
      <c r="C183" s="132" t="s">
        <v>1045</v>
      </c>
      <c r="D183" s="133" t="s">
        <v>1959</v>
      </c>
      <c r="E183" s="133" t="s">
        <v>1951</v>
      </c>
      <c r="F183" s="217">
        <v>0</v>
      </c>
      <c r="G183" s="217">
        <v>1</v>
      </c>
      <c r="J183" s="218" t="s">
        <v>1713</v>
      </c>
      <c r="K183" s="218" t="s">
        <v>1046</v>
      </c>
      <c r="L183" s="218" t="s">
        <v>1047</v>
      </c>
    </row>
    <row r="184" spans="1:12" x14ac:dyDescent="0.25">
      <c r="A184" s="244" t="s">
        <v>1048</v>
      </c>
      <c r="B184" s="216" t="s">
        <v>1049</v>
      </c>
      <c r="C184" s="132" t="s">
        <v>1050</v>
      </c>
      <c r="D184" s="133" t="s">
        <v>1959</v>
      </c>
      <c r="E184" s="133" t="s">
        <v>1951</v>
      </c>
      <c r="F184" s="217">
        <v>1</v>
      </c>
      <c r="G184" s="217">
        <v>0</v>
      </c>
      <c r="H184" s="133">
        <v>0</v>
      </c>
      <c r="I184" s="133">
        <v>1</v>
      </c>
      <c r="J184" s="218" t="s">
        <v>2518</v>
      </c>
      <c r="K184" s="218" t="s">
        <v>1051</v>
      </c>
      <c r="L184" s="218" t="s">
        <v>1052</v>
      </c>
    </row>
    <row r="185" spans="1:12" x14ac:dyDescent="0.25">
      <c r="A185" s="244" t="s">
        <v>1053</v>
      </c>
      <c r="B185" s="216" t="s">
        <v>1054</v>
      </c>
      <c r="C185" s="132" t="s">
        <v>1055</v>
      </c>
      <c r="D185" s="133" t="s">
        <v>1959</v>
      </c>
      <c r="E185" s="133" t="s">
        <v>127</v>
      </c>
      <c r="F185" s="217">
        <v>1</v>
      </c>
      <c r="G185" s="217">
        <v>1</v>
      </c>
      <c r="H185" s="133">
        <v>0</v>
      </c>
      <c r="I185" s="133">
        <v>1</v>
      </c>
      <c r="J185" s="218" t="s">
        <v>2519</v>
      </c>
      <c r="K185" s="218" t="s">
        <v>1056</v>
      </c>
      <c r="L185" s="218" t="s">
        <v>1057</v>
      </c>
    </row>
    <row r="186" spans="1:12" x14ac:dyDescent="0.25">
      <c r="A186" s="226" t="s">
        <v>1058</v>
      </c>
      <c r="B186" s="216" t="s">
        <v>1059</v>
      </c>
      <c r="C186" s="132" t="s">
        <v>1060</v>
      </c>
      <c r="D186" s="133" t="s">
        <v>1959</v>
      </c>
      <c r="E186" s="133" t="s">
        <v>234</v>
      </c>
      <c r="F186" s="217">
        <v>2</v>
      </c>
      <c r="G186" s="217">
        <v>1</v>
      </c>
      <c r="J186" s="225" t="s">
        <v>2520</v>
      </c>
      <c r="K186" s="218" t="s">
        <v>1061</v>
      </c>
      <c r="L186" s="218" t="s">
        <v>1062</v>
      </c>
    </row>
    <row r="187" spans="1:12" x14ac:dyDescent="0.25">
      <c r="A187" s="226" t="s">
        <v>1063</v>
      </c>
      <c r="B187" s="216" t="s">
        <v>1064</v>
      </c>
      <c r="C187" s="132" t="s">
        <v>1065</v>
      </c>
      <c r="D187" s="133" t="s">
        <v>1959</v>
      </c>
      <c r="E187" s="133" t="s">
        <v>127</v>
      </c>
      <c r="F187" s="217">
        <v>3</v>
      </c>
      <c r="G187" s="217">
        <v>0</v>
      </c>
      <c r="J187" s="218" t="s">
        <v>2521</v>
      </c>
      <c r="K187" s="218" t="s">
        <v>1061</v>
      </c>
      <c r="L187" s="218" t="s">
        <v>1066</v>
      </c>
    </row>
    <row r="188" spans="1:12" x14ac:dyDescent="0.25">
      <c r="A188" s="226" t="s">
        <v>1067</v>
      </c>
      <c r="B188" s="216" t="s">
        <v>1068</v>
      </c>
      <c r="C188" s="132" t="s">
        <v>1069</v>
      </c>
      <c r="D188" s="133" t="s">
        <v>1959</v>
      </c>
      <c r="E188" s="133" t="s">
        <v>127</v>
      </c>
      <c r="F188" s="217">
        <v>0</v>
      </c>
      <c r="G188" s="217">
        <v>1</v>
      </c>
      <c r="J188" s="218" t="s">
        <v>2522</v>
      </c>
      <c r="K188" s="218" t="s">
        <v>1070</v>
      </c>
      <c r="L188" s="218" t="s">
        <v>1071</v>
      </c>
    </row>
    <row r="189" spans="1:12" x14ac:dyDescent="0.25">
      <c r="A189" s="226" t="s">
        <v>1072</v>
      </c>
      <c r="B189" s="216" t="s">
        <v>1073</v>
      </c>
      <c r="C189" s="132" t="s">
        <v>1074</v>
      </c>
      <c r="D189" s="133" t="s">
        <v>1959</v>
      </c>
      <c r="E189" s="133" t="s">
        <v>127</v>
      </c>
      <c r="F189" s="217">
        <v>0</v>
      </c>
      <c r="G189" s="217">
        <v>1</v>
      </c>
      <c r="J189" s="218" t="s">
        <v>2523</v>
      </c>
      <c r="K189" s="218" t="s">
        <v>1075</v>
      </c>
      <c r="L189" s="218" t="s">
        <v>1076</v>
      </c>
    </row>
    <row r="190" spans="1:12" x14ac:dyDescent="0.25">
      <c r="A190" s="226" t="s">
        <v>1077</v>
      </c>
      <c r="B190" s="216" t="s">
        <v>1078</v>
      </c>
      <c r="C190" s="132" t="s">
        <v>1079</v>
      </c>
      <c r="D190" s="133" t="s">
        <v>1959</v>
      </c>
      <c r="E190" s="133" t="s">
        <v>127</v>
      </c>
      <c r="F190" s="217">
        <v>0</v>
      </c>
      <c r="G190" s="217">
        <v>2</v>
      </c>
      <c r="J190" s="218" t="s">
        <v>2524</v>
      </c>
      <c r="K190" s="218" t="s">
        <v>1080</v>
      </c>
      <c r="L190" s="218" t="s">
        <v>1081</v>
      </c>
    </row>
    <row r="191" spans="1:12" x14ac:dyDescent="0.25">
      <c r="A191" s="226" t="s">
        <v>1082</v>
      </c>
      <c r="B191" s="216" t="s">
        <v>1083</v>
      </c>
      <c r="C191" s="132" t="s">
        <v>1084</v>
      </c>
      <c r="D191" s="133" t="s">
        <v>1959</v>
      </c>
      <c r="E191" s="133" t="s">
        <v>127</v>
      </c>
      <c r="F191" s="217">
        <v>2</v>
      </c>
      <c r="G191" s="217">
        <v>1</v>
      </c>
      <c r="J191" s="218" t="s">
        <v>2525</v>
      </c>
      <c r="K191" s="218" t="s">
        <v>1085</v>
      </c>
      <c r="L191" s="218" t="s">
        <v>1086</v>
      </c>
    </row>
    <row r="192" spans="1:12" x14ac:dyDescent="0.25">
      <c r="A192" s="259" t="s">
        <v>1087</v>
      </c>
      <c r="B192" s="216" t="s">
        <v>1088</v>
      </c>
      <c r="C192" s="132" t="s">
        <v>1089</v>
      </c>
      <c r="D192" s="133" t="s">
        <v>1959</v>
      </c>
      <c r="E192" s="133" t="s">
        <v>127</v>
      </c>
      <c r="F192" s="217">
        <v>1</v>
      </c>
      <c r="G192" s="217">
        <v>0</v>
      </c>
      <c r="H192" s="133">
        <v>0</v>
      </c>
      <c r="I192" s="133">
        <v>1</v>
      </c>
      <c r="J192" s="218" t="s">
        <v>2526</v>
      </c>
      <c r="K192" s="218" t="s">
        <v>1085</v>
      </c>
      <c r="L192" s="218" t="s">
        <v>1090</v>
      </c>
    </row>
    <row r="193" spans="1:25" x14ac:dyDescent="0.25">
      <c r="A193" s="226" t="s">
        <v>1091</v>
      </c>
      <c r="B193" s="216" t="s">
        <v>1092</v>
      </c>
      <c r="C193" s="132" t="s">
        <v>1093</v>
      </c>
      <c r="D193" s="133" t="s">
        <v>1959</v>
      </c>
      <c r="E193" s="133" t="s">
        <v>127</v>
      </c>
      <c r="F193" s="217">
        <v>0</v>
      </c>
      <c r="G193" s="217">
        <v>1</v>
      </c>
      <c r="J193" s="218" t="s">
        <v>2527</v>
      </c>
      <c r="K193" s="218" t="s">
        <v>1094</v>
      </c>
      <c r="L193" s="218" t="s">
        <v>1095</v>
      </c>
    </row>
    <row r="194" spans="1:25" x14ac:dyDescent="0.25">
      <c r="A194" s="226" t="s">
        <v>1096</v>
      </c>
      <c r="B194" s="216" t="s">
        <v>1097</v>
      </c>
      <c r="C194" s="132" t="s">
        <v>1098</v>
      </c>
      <c r="D194" s="133" t="s">
        <v>1959</v>
      </c>
      <c r="E194" s="133" t="s">
        <v>100</v>
      </c>
      <c r="F194" s="217">
        <v>0</v>
      </c>
      <c r="G194" s="217">
        <v>2</v>
      </c>
      <c r="J194" s="225" t="s">
        <v>2528</v>
      </c>
      <c r="K194" s="218" t="s">
        <v>1099</v>
      </c>
      <c r="L194" s="218" t="s">
        <v>1100</v>
      </c>
    </row>
    <row r="195" spans="1:25" x14ac:dyDescent="0.25">
      <c r="A195" s="226" t="s">
        <v>1101</v>
      </c>
      <c r="B195" s="216" t="s">
        <v>1102</v>
      </c>
      <c r="C195" s="132" t="s">
        <v>1103</v>
      </c>
      <c r="D195" s="133" t="s">
        <v>1959</v>
      </c>
      <c r="E195" s="133" t="s">
        <v>127</v>
      </c>
      <c r="F195" s="217">
        <v>0</v>
      </c>
      <c r="G195" s="217">
        <v>1</v>
      </c>
      <c r="J195" s="225" t="s">
        <v>2529</v>
      </c>
      <c r="K195" s="218" t="s">
        <v>1104</v>
      </c>
      <c r="L195" s="218" t="s">
        <v>1105</v>
      </c>
    </row>
    <row r="196" spans="1:25" x14ac:dyDescent="0.25">
      <c r="A196" s="226" t="s">
        <v>1106</v>
      </c>
      <c r="B196" s="216" t="s">
        <v>1107</v>
      </c>
      <c r="C196" s="132" t="s">
        <v>1108</v>
      </c>
      <c r="D196" s="133" t="s">
        <v>1952</v>
      </c>
      <c r="E196" s="133" t="s">
        <v>127</v>
      </c>
      <c r="F196" s="217">
        <v>0</v>
      </c>
      <c r="G196" s="217">
        <v>1</v>
      </c>
      <c r="J196" s="225" t="s">
        <v>2530</v>
      </c>
      <c r="K196" s="218" t="s">
        <v>1109</v>
      </c>
      <c r="L196" s="218" t="s">
        <v>1110</v>
      </c>
    </row>
    <row r="197" spans="1:25" x14ac:dyDescent="0.25">
      <c r="A197" s="226" t="s">
        <v>1111</v>
      </c>
      <c r="B197" s="228" t="s">
        <v>1112</v>
      </c>
      <c r="C197" s="132" t="s">
        <v>1113</v>
      </c>
      <c r="D197" s="133" t="s">
        <v>203</v>
      </c>
      <c r="E197" s="133" t="s">
        <v>158</v>
      </c>
      <c r="F197" s="217">
        <v>3</v>
      </c>
      <c r="G197" s="217">
        <v>5</v>
      </c>
      <c r="J197" s="218" t="s">
        <v>2531</v>
      </c>
      <c r="K197" s="218" t="s">
        <v>1114</v>
      </c>
      <c r="L197" s="218" t="s">
        <v>612</v>
      </c>
    </row>
    <row r="198" spans="1:25" x14ac:dyDescent="0.25">
      <c r="A198" s="226" t="s">
        <v>1115</v>
      </c>
      <c r="B198" s="216" t="s">
        <v>1116</v>
      </c>
      <c r="C198" s="132" t="s">
        <v>1117</v>
      </c>
      <c r="D198" s="133" t="s">
        <v>203</v>
      </c>
      <c r="E198" s="133" t="s">
        <v>158</v>
      </c>
      <c r="F198" s="217">
        <v>3</v>
      </c>
      <c r="G198" s="217">
        <v>2</v>
      </c>
      <c r="J198" s="225" t="s">
        <v>2532</v>
      </c>
      <c r="K198" s="218" t="s">
        <v>1118</v>
      </c>
      <c r="L198" s="218" t="s">
        <v>118</v>
      </c>
    </row>
    <row r="199" spans="1:25" x14ac:dyDescent="0.25">
      <c r="A199" s="226" t="s">
        <v>1119</v>
      </c>
      <c r="B199" s="216" t="s">
        <v>1120</v>
      </c>
      <c r="C199" s="132" t="s">
        <v>1121</v>
      </c>
      <c r="D199" s="133" t="s">
        <v>203</v>
      </c>
      <c r="E199" s="133" t="s">
        <v>158</v>
      </c>
      <c r="F199" s="217">
        <v>0</v>
      </c>
      <c r="G199" s="217">
        <v>3</v>
      </c>
      <c r="J199" s="225" t="s">
        <v>2533</v>
      </c>
      <c r="K199" s="218" t="s">
        <v>1122</v>
      </c>
      <c r="L199" s="218" t="s">
        <v>134</v>
      </c>
    </row>
    <row r="200" spans="1:25" x14ac:dyDescent="0.25">
      <c r="A200" s="226" t="s">
        <v>1123</v>
      </c>
      <c r="B200" s="228" t="s">
        <v>1124</v>
      </c>
      <c r="C200" s="132" t="s">
        <v>1125</v>
      </c>
      <c r="D200" s="133" t="s">
        <v>203</v>
      </c>
      <c r="E200" s="133" t="s">
        <v>158</v>
      </c>
      <c r="F200" s="217">
        <v>1</v>
      </c>
      <c r="G200" s="217">
        <v>0</v>
      </c>
      <c r="J200" s="225" t="s">
        <v>2534</v>
      </c>
      <c r="K200" s="218" t="s">
        <v>1126</v>
      </c>
      <c r="L200" s="218" t="s">
        <v>1127</v>
      </c>
    </row>
    <row r="201" spans="1:25" x14ac:dyDescent="0.25">
      <c r="A201" s="226" t="s">
        <v>1128</v>
      </c>
      <c r="B201" s="216" t="s">
        <v>1129</v>
      </c>
      <c r="C201" s="132" t="s">
        <v>1130</v>
      </c>
      <c r="D201" s="133" t="s">
        <v>203</v>
      </c>
      <c r="E201" s="133" t="s">
        <v>158</v>
      </c>
      <c r="F201" s="217">
        <v>1</v>
      </c>
      <c r="G201" s="217">
        <v>0</v>
      </c>
      <c r="J201" s="227" t="s">
        <v>2535</v>
      </c>
      <c r="K201" s="218" t="s">
        <v>1131</v>
      </c>
      <c r="L201" s="218" t="s">
        <v>1132</v>
      </c>
    </row>
    <row r="202" spans="1:25" x14ac:dyDescent="0.25">
      <c r="A202" s="226" t="s">
        <v>1133</v>
      </c>
      <c r="B202" s="216" t="s">
        <v>1134</v>
      </c>
      <c r="C202" s="132" t="s">
        <v>1135</v>
      </c>
      <c r="D202" s="133" t="s">
        <v>94</v>
      </c>
      <c r="E202" s="133" t="s">
        <v>197</v>
      </c>
      <c r="F202" s="217">
        <v>0</v>
      </c>
      <c r="G202" s="217">
        <v>1</v>
      </c>
      <c r="J202" s="225" t="s">
        <v>2536</v>
      </c>
      <c r="K202" s="218" t="s">
        <v>1136</v>
      </c>
      <c r="L202" s="218" t="s">
        <v>1137</v>
      </c>
    </row>
    <row r="203" spans="1:25" x14ac:dyDescent="0.25">
      <c r="A203" s="226" t="s">
        <v>1138</v>
      </c>
      <c r="B203" s="216" t="s">
        <v>1139</v>
      </c>
      <c r="C203" s="132" t="s">
        <v>1140</v>
      </c>
      <c r="D203" s="133" t="s">
        <v>203</v>
      </c>
      <c r="E203" s="133" t="s">
        <v>1951</v>
      </c>
      <c r="F203" s="217">
        <v>0</v>
      </c>
      <c r="G203" s="217">
        <v>1</v>
      </c>
      <c r="J203" s="218" t="s">
        <v>2537</v>
      </c>
      <c r="K203" s="218" t="s">
        <v>1141</v>
      </c>
      <c r="L203" s="218" t="s">
        <v>1142</v>
      </c>
    </row>
    <row r="204" spans="1:25" x14ac:dyDescent="0.25">
      <c r="A204" s="243" t="s">
        <v>1143</v>
      </c>
      <c r="B204" s="216" t="s">
        <v>1144</v>
      </c>
      <c r="C204" s="132" t="s">
        <v>1145</v>
      </c>
      <c r="D204" s="133" t="s">
        <v>1957</v>
      </c>
      <c r="E204" s="133" t="s">
        <v>127</v>
      </c>
      <c r="F204" s="217">
        <v>1</v>
      </c>
      <c r="G204" s="217">
        <v>0</v>
      </c>
      <c r="J204" s="225" t="s">
        <v>2538</v>
      </c>
      <c r="K204" s="218" t="s">
        <v>1146</v>
      </c>
      <c r="L204" s="218" t="s">
        <v>1147</v>
      </c>
    </row>
    <row r="205" spans="1:25" x14ac:dyDescent="0.25">
      <c r="A205" s="226" t="s">
        <v>1148</v>
      </c>
      <c r="B205" s="216" t="s">
        <v>1149</v>
      </c>
      <c r="C205" s="132" t="s">
        <v>1150</v>
      </c>
      <c r="D205" s="133" t="s">
        <v>1957</v>
      </c>
      <c r="E205" s="133" t="s">
        <v>127</v>
      </c>
      <c r="F205" s="217">
        <v>0</v>
      </c>
      <c r="G205" s="217">
        <v>1</v>
      </c>
      <c r="J205" s="225" t="s">
        <v>2539</v>
      </c>
      <c r="K205" s="218" t="s">
        <v>1146</v>
      </c>
      <c r="L205" s="218" t="s">
        <v>612</v>
      </c>
    </row>
    <row r="206" spans="1:25" x14ac:dyDescent="0.25">
      <c r="A206" s="226" t="s">
        <v>1151</v>
      </c>
      <c r="B206" s="216" t="s">
        <v>1152</v>
      </c>
      <c r="C206" s="132" t="s">
        <v>1153</v>
      </c>
      <c r="D206" s="133" t="s">
        <v>203</v>
      </c>
      <c r="E206" s="133" t="s">
        <v>158</v>
      </c>
      <c r="F206" s="217">
        <v>1</v>
      </c>
      <c r="G206" s="217">
        <v>0</v>
      </c>
      <c r="J206" s="225" t="s">
        <v>2540</v>
      </c>
      <c r="K206" s="218" t="s">
        <v>1154</v>
      </c>
      <c r="L206" s="218" t="s">
        <v>1155</v>
      </c>
    </row>
    <row r="207" spans="1:25" x14ac:dyDescent="0.25">
      <c r="A207" s="226" t="s">
        <v>1156</v>
      </c>
      <c r="B207" s="216" t="s">
        <v>1157</v>
      </c>
      <c r="C207" s="132" t="s">
        <v>1158</v>
      </c>
      <c r="D207" s="133" t="s">
        <v>203</v>
      </c>
      <c r="E207" s="133" t="s">
        <v>100</v>
      </c>
      <c r="F207" s="217">
        <v>0</v>
      </c>
      <c r="G207" s="217">
        <v>1</v>
      </c>
      <c r="J207" s="218" t="s">
        <v>2541</v>
      </c>
      <c r="K207" s="218" t="s">
        <v>1159</v>
      </c>
      <c r="L207" s="218" t="s">
        <v>947</v>
      </c>
    </row>
    <row r="208" spans="1:25" x14ac:dyDescent="0.25">
      <c r="A208" s="243" t="s">
        <v>1160</v>
      </c>
      <c r="B208" s="216" t="s">
        <v>1161</v>
      </c>
      <c r="C208" s="132" t="s">
        <v>1162</v>
      </c>
      <c r="D208" s="133" t="s">
        <v>278</v>
      </c>
      <c r="E208" s="133" t="s">
        <v>175</v>
      </c>
      <c r="F208" s="217">
        <v>0</v>
      </c>
      <c r="G208" s="217">
        <v>2</v>
      </c>
      <c r="J208" s="225" t="s">
        <v>2542</v>
      </c>
      <c r="K208" s="218" t="s">
        <v>1163</v>
      </c>
      <c r="L208" s="218" t="s">
        <v>1164</v>
      </c>
      <c r="Y208" s="217"/>
    </row>
    <row r="209" spans="1:25" x14ac:dyDescent="0.25">
      <c r="A209" s="226" t="s">
        <v>1165</v>
      </c>
      <c r="B209" s="216" t="s">
        <v>1166</v>
      </c>
      <c r="C209" s="132" t="s">
        <v>1167</v>
      </c>
      <c r="D209" s="133" t="s">
        <v>278</v>
      </c>
      <c r="E209" s="133" t="s">
        <v>175</v>
      </c>
      <c r="F209" s="217">
        <v>1</v>
      </c>
      <c r="G209" s="217">
        <v>0</v>
      </c>
      <c r="J209" s="225" t="s">
        <v>2543</v>
      </c>
      <c r="K209" s="218" t="s">
        <v>1168</v>
      </c>
      <c r="L209" s="218" t="s">
        <v>1169</v>
      </c>
      <c r="Y209" s="217"/>
    </row>
    <row r="210" spans="1:25" x14ac:dyDescent="0.25">
      <c r="A210" s="226" t="s">
        <v>1170</v>
      </c>
      <c r="B210" s="216" t="s">
        <v>1171</v>
      </c>
      <c r="C210" s="132" t="s">
        <v>1172</v>
      </c>
      <c r="D210" s="133" t="s">
        <v>278</v>
      </c>
      <c r="E210" s="133" t="s">
        <v>175</v>
      </c>
      <c r="F210" s="217">
        <v>0</v>
      </c>
      <c r="G210" s="217">
        <v>1</v>
      </c>
      <c r="J210" s="225" t="s">
        <v>2544</v>
      </c>
      <c r="K210" s="218" t="s">
        <v>1173</v>
      </c>
      <c r="L210" s="218" t="s">
        <v>363</v>
      </c>
      <c r="Y210" s="217"/>
    </row>
    <row r="211" spans="1:25" x14ac:dyDescent="0.25">
      <c r="A211" s="226" t="s">
        <v>1174</v>
      </c>
      <c r="B211" s="216" t="s">
        <v>1175</v>
      </c>
      <c r="C211" s="132" t="s">
        <v>1176</v>
      </c>
      <c r="D211" s="133" t="s">
        <v>278</v>
      </c>
      <c r="E211" s="133" t="s">
        <v>175</v>
      </c>
      <c r="F211" s="217">
        <v>4</v>
      </c>
      <c r="G211" s="217">
        <v>3</v>
      </c>
      <c r="J211" s="225" t="s">
        <v>2545</v>
      </c>
      <c r="K211" s="218" t="s">
        <v>1177</v>
      </c>
      <c r="L211" s="218" t="s">
        <v>1178</v>
      </c>
      <c r="Y211" s="217"/>
    </row>
    <row r="212" spans="1:25" x14ac:dyDescent="0.25">
      <c r="A212" s="242" t="s">
        <v>1179</v>
      </c>
      <c r="B212" s="216" t="s">
        <v>1180</v>
      </c>
      <c r="C212" s="132" t="s">
        <v>1181</v>
      </c>
      <c r="D212" s="133" t="s">
        <v>278</v>
      </c>
      <c r="E212" s="133" t="s">
        <v>175</v>
      </c>
      <c r="F212" s="217">
        <v>2</v>
      </c>
      <c r="G212" s="217">
        <v>2</v>
      </c>
      <c r="J212" s="225" t="s">
        <v>2546</v>
      </c>
      <c r="K212" s="218" t="s">
        <v>1182</v>
      </c>
      <c r="L212" s="218" t="s">
        <v>1183</v>
      </c>
      <c r="Y212" s="217"/>
    </row>
    <row r="213" spans="1:25" x14ac:dyDescent="0.25">
      <c r="A213" s="226" t="s">
        <v>1184</v>
      </c>
      <c r="B213" s="216" t="s">
        <v>1185</v>
      </c>
      <c r="C213" s="132" t="s">
        <v>1186</v>
      </c>
      <c r="D213" s="133" t="s">
        <v>278</v>
      </c>
      <c r="E213" s="133" t="s">
        <v>175</v>
      </c>
      <c r="F213" s="217">
        <v>4</v>
      </c>
      <c r="G213" s="217">
        <v>0</v>
      </c>
      <c r="J213" s="225" t="s">
        <v>2547</v>
      </c>
      <c r="K213" s="218" t="s">
        <v>1187</v>
      </c>
      <c r="L213" s="218" t="s">
        <v>1188</v>
      </c>
      <c r="Y213" s="217"/>
    </row>
    <row r="214" spans="1:25" x14ac:dyDescent="0.25">
      <c r="A214" s="226" t="s">
        <v>1189</v>
      </c>
      <c r="B214" s="216" t="s">
        <v>1190</v>
      </c>
      <c r="C214" s="132" t="s">
        <v>1191</v>
      </c>
      <c r="D214" s="133" t="s">
        <v>126</v>
      </c>
      <c r="E214" s="133" t="s">
        <v>197</v>
      </c>
      <c r="F214" s="217">
        <v>2</v>
      </c>
      <c r="G214" s="217">
        <v>0</v>
      </c>
      <c r="J214" s="218" t="s">
        <v>2548</v>
      </c>
      <c r="K214" s="218" t="s">
        <v>1192</v>
      </c>
      <c r="L214" s="218" t="s">
        <v>446</v>
      </c>
    </row>
    <row r="215" spans="1:25" x14ac:dyDescent="0.25">
      <c r="A215" s="226" t="s">
        <v>1193</v>
      </c>
      <c r="B215" s="216" t="s">
        <v>1194</v>
      </c>
      <c r="C215" s="132" t="s">
        <v>1195</v>
      </c>
      <c r="D215" s="133" t="s">
        <v>278</v>
      </c>
      <c r="E215" s="133" t="s">
        <v>197</v>
      </c>
      <c r="F215" s="217">
        <v>1</v>
      </c>
      <c r="G215" s="217">
        <v>3</v>
      </c>
      <c r="J215" s="225" t="s">
        <v>2549</v>
      </c>
      <c r="K215" s="218" t="s">
        <v>1196</v>
      </c>
      <c r="L215" s="218" t="s">
        <v>1197</v>
      </c>
    </row>
    <row r="216" spans="1:25" x14ac:dyDescent="0.25">
      <c r="A216" s="226" t="s">
        <v>1198</v>
      </c>
      <c r="B216" s="216" t="s">
        <v>1199</v>
      </c>
      <c r="C216" s="132" t="s">
        <v>1200</v>
      </c>
      <c r="D216" s="133" t="s">
        <v>126</v>
      </c>
      <c r="E216" s="133" t="s">
        <v>234</v>
      </c>
      <c r="F216" s="217">
        <v>1</v>
      </c>
      <c r="G216" s="217">
        <v>0</v>
      </c>
      <c r="J216" s="225" t="s">
        <v>2550</v>
      </c>
      <c r="K216" s="218" t="s">
        <v>1201</v>
      </c>
      <c r="L216" s="218" t="s">
        <v>1202</v>
      </c>
    </row>
    <row r="217" spans="1:25" x14ac:dyDescent="0.25">
      <c r="A217" s="226" t="s">
        <v>1203</v>
      </c>
      <c r="B217" s="216" t="s">
        <v>1204</v>
      </c>
      <c r="C217" s="132" t="s">
        <v>1205</v>
      </c>
      <c r="D217" s="133" t="s">
        <v>126</v>
      </c>
      <c r="E217" s="133" t="s">
        <v>234</v>
      </c>
      <c r="F217" s="217">
        <v>2</v>
      </c>
      <c r="G217" s="217">
        <v>2</v>
      </c>
      <c r="J217" s="225" t="s">
        <v>2551</v>
      </c>
      <c r="K217" s="218" t="s">
        <v>1206</v>
      </c>
      <c r="L217" s="218" t="s">
        <v>1207</v>
      </c>
    </row>
    <row r="218" spans="1:25" x14ac:dyDescent="0.25">
      <c r="A218" s="226" t="s">
        <v>1208</v>
      </c>
      <c r="B218" s="216" t="s">
        <v>1209</v>
      </c>
      <c r="C218" s="132" t="s">
        <v>1210</v>
      </c>
      <c r="D218" s="133" t="s">
        <v>1960</v>
      </c>
      <c r="E218" s="133" t="s">
        <v>127</v>
      </c>
      <c r="F218" s="217">
        <v>1</v>
      </c>
      <c r="G218" s="217">
        <v>0</v>
      </c>
      <c r="J218" s="225" t="s">
        <v>2552</v>
      </c>
      <c r="K218" s="229" t="s">
        <v>1211</v>
      </c>
      <c r="L218" s="218" t="s">
        <v>1212</v>
      </c>
    </row>
    <row r="219" spans="1:25" x14ac:dyDescent="0.25">
      <c r="A219" s="226" t="s">
        <v>1213</v>
      </c>
      <c r="B219" s="216" t="s">
        <v>1214</v>
      </c>
      <c r="C219" s="132" t="s">
        <v>1215</v>
      </c>
      <c r="D219" s="133" t="s">
        <v>94</v>
      </c>
      <c r="E219" s="133" t="s">
        <v>127</v>
      </c>
      <c r="F219" s="217">
        <v>0</v>
      </c>
      <c r="G219" s="217">
        <v>1</v>
      </c>
      <c r="J219" s="225" t="s">
        <v>2553</v>
      </c>
      <c r="K219" s="218" t="s">
        <v>1216</v>
      </c>
      <c r="L219" s="218" t="s">
        <v>880</v>
      </c>
    </row>
    <row r="220" spans="1:25" x14ac:dyDescent="0.25">
      <c r="A220" s="226" t="s">
        <v>1217</v>
      </c>
      <c r="B220" s="216" t="s">
        <v>1218</v>
      </c>
      <c r="C220" s="132" t="s">
        <v>1219</v>
      </c>
      <c r="D220" s="133" t="s">
        <v>1957</v>
      </c>
      <c r="E220" s="133" t="s">
        <v>127</v>
      </c>
      <c r="F220" s="217">
        <v>2</v>
      </c>
      <c r="G220" s="217">
        <v>0</v>
      </c>
      <c r="J220" s="225" t="s">
        <v>2554</v>
      </c>
      <c r="K220" s="218" t="s">
        <v>1220</v>
      </c>
      <c r="L220" s="218" t="s">
        <v>1221</v>
      </c>
    </row>
    <row r="221" spans="1:25" x14ac:dyDescent="0.25">
      <c r="A221" s="226" t="s">
        <v>1222</v>
      </c>
      <c r="B221" s="228" t="s">
        <v>1223</v>
      </c>
      <c r="C221" s="132" t="s">
        <v>1224</v>
      </c>
      <c r="D221" s="133" t="s">
        <v>1957</v>
      </c>
      <c r="E221" s="133" t="s">
        <v>234</v>
      </c>
      <c r="F221" s="217">
        <v>0</v>
      </c>
      <c r="G221" s="217">
        <v>1</v>
      </c>
      <c r="J221" s="225" t="s">
        <v>2555</v>
      </c>
      <c r="K221" s="218" t="s">
        <v>1225</v>
      </c>
      <c r="L221" s="218" t="s">
        <v>1226</v>
      </c>
    </row>
    <row r="222" spans="1:25" x14ac:dyDescent="0.25">
      <c r="A222" s="226" t="s">
        <v>1227</v>
      </c>
      <c r="B222" s="216" t="s">
        <v>1228</v>
      </c>
      <c r="C222" s="132" t="s">
        <v>1229</v>
      </c>
      <c r="D222" s="133" t="s">
        <v>94</v>
      </c>
      <c r="E222" s="133" t="s">
        <v>1950</v>
      </c>
      <c r="F222" s="217">
        <v>1</v>
      </c>
      <c r="G222" s="217">
        <v>0</v>
      </c>
      <c r="J222" s="225" t="s">
        <v>2556</v>
      </c>
      <c r="K222" s="218" t="s">
        <v>1230</v>
      </c>
      <c r="L222" s="218" t="s">
        <v>1231</v>
      </c>
    </row>
    <row r="223" spans="1:25" x14ac:dyDescent="0.25">
      <c r="A223" s="226" t="s">
        <v>1232</v>
      </c>
      <c r="B223" s="216" t="s">
        <v>1233</v>
      </c>
      <c r="C223" s="132" t="s">
        <v>1234</v>
      </c>
      <c r="D223" s="133" t="s">
        <v>174</v>
      </c>
      <c r="E223" s="133" t="s">
        <v>1955</v>
      </c>
      <c r="F223" s="217">
        <v>0</v>
      </c>
      <c r="G223" s="217">
        <v>1</v>
      </c>
      <c r="J223" s="225" t="s">
        <v>2557</v>
      </c>
      <c r="K223" s="218" t="s">
        <v>1235</v>
      </c>
      <c r="L223" s="218" t="s">
        <v>1236</v>
      </c>
    </row>
    <row r="224" spans="1:25" x14ac:dyDescent="0.25">
      <c r="A224" s="226" t="s">
        <v>1247</v>
      </c>
      <c r="B224" s="216" t="s">
        <v>1248</v>
      </c>
      <c r="C224" s="132" t="s">
        <v>1249</v>
      </c>
      <c r="D224" s="133" t="s">
        <v>94</v>
      </c>
      <c r="E224" s="133" t="s">
        <v>186</v>
      </c>
      <c r="F224" s="217">
        <v>1</v>
      </c>
      <c r="G224" s="217">
        <v>0</v>
      </c>
      <c r="J224" s="225" t="s">
        <v>2558</v>
      </c>
      <c r="K224" s="218" t="s">
        <v>1250</v>
      </c>
      <c r="L224" s="218" t="s">
        <v>1251</v>
      </c>
    </row>
    <row r="225" spans="1:25" x14ac:dyDescent="0.25">
      <c r="A225" s="226" t="s">
        <v>1252</v>
      </c>
      <c r="B225" s="216" t="s">
        <v>1253</v>
      </c>
      <c r="C225" s="132" t="s">
        <v>1254</v>
      </c>
      <c r="D225" s="133" t="s">
        <v>174</v>
      </c>
      <c r="E225" s="133" t="s">
        <v>186</v>
      </c>
      <c r="F225" s="217">
        <v>0</v>
      </c>
      <c r="G225" s="217">
        <v>1</v>
      </c>
      <c r="J225" s="225" t="s">
        <v>2559</v>
      </c>
      <c r="K225" s="218" t="s">
        <v>1255</v>
      </c>
      <c r="L225" s="218" t="s">
        <v>1256</v>
      </c>
    </row>
    <row r="226" spans="1:25" x14ac:dyDescent="0.25">
      <c r="A226" s="226" t="s">
        <v>1257</v>
      </c>
      <c r="B226" s="216" t="s">
        <v>1258</v>
      </c>
      <c r="C226" s="132" t="s">
        <v>1259</v>
      </c>
      <c r="D226" s="133" t="s">
        <v>94</v>
      </c>
      <c r="E226" s="133" t="s">
        <v>158</v>
      </c>
      <c r="F226" s="217">
        <v>0</v>
      </c>
      <c r="G226" s="217">
        <v>1</v>
      </c>
      <c r="J226" s="225" t="s">
        <v>2560</v>
      </c>
      <c r="K226" s="218" t="s">
        <v>1260</v>
      </c>
      <c r="L226" s="218" t="s">
        <v>568</v>
      </c>
    </row>
    <row r="227" spans="1:25" x14ac:dyDescent="0.25">
      <c r="A227" s="226" t="s">
        <v>1261</v>
      </c>
      <c r="B227" s="216" t="s">
        <v>1262</v>
      </c>
      <c r="C227" s="132" t="s">
        <v>1263</v>
      </c>
      <c r="D227" s="133" t="s">
        <v>1948</v>
      </c>
      <c r="E227" s="133" t="s">
        <v>158</v>
      </c>
      <c r="F227" s="217">
        <v>2</v>
      </c>
      <c r="G227" s="217">
        <v>0</v>
      </c>
      <c r="J227" s="225" t="s">
        <v>2561</v>
      </c>
      <c r="K227" s="218" t="s">
        <v>1264</v>
      </c>
      <c r="L227" s="218" t="s">
        <v>1265</v>
      </c>
    </row>
    <row r="228" spans="1:25" x14ac:dyDescent="0.25">
      <c r="A228" s="243" t="s">
        <v>1266</v>
      </c>
      <c r="B228" s="216" t="s">
        <v>1267</v>
      </c>
      <c r="C228" s="132" t="s">
        <v>1268</v>
      </c>
      <c r="D228" s="133" t="s">
        <v>94</v>
      </c>
      <c r="E228" s="133" t="s">
        <v>1950</v>
      </c>
      <c r="F228" s="217">
        <v>3</v>
      </c>
      <c r="G228" s="217">
        <v>0</v>
      </c>
      <c r="J228" s="225" t="s">
        <v>2562</v>
      </c>
      <c r="K228" s="218" t="s">
        <v>1269</v>
      </c>
      <c r="L228" s="218" t="s">
        <v>1270</v>
      </c>
    </row>
    <row r="229" spans="1:25" x14ac:dyDescent="0.25">
      <c r="A229" s="226" t="s">
        <v>1271</v>
      </c>
      <c r="B229" s="216" t="s">
        <v>1272</v>
      </c>
      <c r="C229" s="132" t="s">
        <v>1273</v>
      </c>
      <c r="D229" s="133" t="s">
        <v>203</v>
      </c>
      <c r="E229" s="133" t="s">
        <v>197</v>
      </c>
      <c r="F229" s="217">
        <v>2</v>
      </c>
      <c r="G229" s="217">
        <v>0</v>
      </c>
      <c r="J229" s="225" t="s">
        <v>2563</v>
      </c>
      <c r="K229" s="218" t="s">
        <v>1274</v>
      </c>
      <c r="L229" s="218" t="s">
        <v>299</v>
      </c>
    </row>
    <row r="230" spans="1:25" x14ac:dyDescent="0.25">
      <c r="A230" s="226" t="s">
        <v>1275</v>
      </c>
      <c r="B230" s="216" t="s">
        <v>1276</v>
      </c>
      <c r="C230" s="132" t="s">
        <v>1277</v>
      </c>
      <c r="D230" s="133" t="s">
        <v>278</v>
      </c>
      <c r="E230" s="133" t="s">
        <v>197</v>
      </c>
      <c r="F230" s="217">
        <v>1</v>
      </c>
      <c r="G230" s="217">
        <v>1</v>
      </c>
      <c r="J230" s="227" t="s">
        <v>1278</v>
      </c>
      <c r="K230" s="218" t="s">
        <v>1279</v>
      </c>
      <c r="L230" s="218" t="s">
        <v>1280</v>
      </c>
    </row>
    <row r="231" spans="1:25" x14ac:dyDescent="0.25">
      <c r="A231" s="226" t="s">
        <v>1281</v>
      </c>
      <c r="B231" s="228" t="s">
        <v>1282</v>
      </c>
      <c r="C231" s="132" t="s">
        <v>1283</v>
      </c>
      <c r="D231" s="133" t="s">
        <v>1952</v>
      </c>
      <c r="E231" s="133" t="s">
        <v>197</v>
      </c>
      <c r="F231" s="217">
        <v>0</v>
      </c>
      <c r="G231" s="217">
        <v>1</v>
      </c>
      <c r="J231" s="218" t="s">
        <v>2564</v>
      </c>
      <c r="K231" s="218" t="s">
        <v>1284</v>
      </c>
      <c r="L231" s="218" t="s">
        <v>1285</v>
      </c>
    </row>
    <row r="232" spans="1:25" x14ac:dyDescent="0.25">
      <c r="A232" s="226" t="s">
        <v>1286</v>
      </c>
      <c r="B232" s="216" t="s">
        <v>1287</v>
      </c>
      <c r="C232" s="132" t="s">
        <v>1288</v>
      </c>
      <c r="D232" s="133" t="s">
        <v>94</v>
      </c>
      <c r="E232" s="133" t="s">
        <v>175</v>
      </c>
      <c r="F232" s="217">
        <v>1</v>
      </c>
      <c r="G232" s="217">
        <v>1</v>
      </c>
      <c r="J232" s="218" t="s">
        <v>2565</v>
      </c>
      <c r="K232" s="218" t="s">
        <v>1289</v>
      </c>
      <c r="L232" s="218" t="s">
        <v>1290</v>
      </c>
      <c r="Y232" s="217"/>
    </row>
    <row r="233" spans="1:25" x14ac:dyDescent="0.25">
      <c r="A233" s="226" t="s">
        <v>1291</v>
      </c>
      <c r="B233" s="216" t="s">
        <v>1292</v>
      </c>
      <c r="C233" s="132" t="s">
        <v>1293</v>
      </c>
      <c r="D233" s="133" t="s">
        <v>94</v>
      </c>
      <c r="E233" s="133" t="s">
        <v>175</v>
      </c>
      <c r="F233" s="217">
        <v>3</v>
      </c>
      <c r="G233" s="217">
        <v>1</v>
      </c>
      <c r="J233" s="225" t="s">
        <v>2566</v>
      </c>
      <c r="K233" s="218" t="s">
        <v>1294</v>
      </c>
      <c r="L233" s="218" t="s">
        <v>1295</v>
      </c>
      <c r="Y233" s="217"/>
    </row>
    <row r="234" spans="1:25" x14ac:dyDescent="0.25">
      <c r="A234" s="244" t="s">
        <v>1296</v>
      </c>
      <c r="B234" s="216" t="s">
        <v>1297</v>
      </c>
      <c r="C234" s="132" t="s">
        <v>1298</v>
      </c>
      <c r="D234" s="133" t="s">
        <v>94</v>
      </c>
      <c r="E234" s="133" t="s">
        <v>1950</v>
      </c>
      <c r="F234" s="217">
        <v>5</v>
      </c>
      <c r="G234" s="217">
        <v>1</v>
      </c>
      <c r="H234" s="133">
        <v>0</v>
      </c>
      <c r="I234" s="133">
        <v>1</v>
      </c>
      <c r="J234" s="225" t="s">
        <v>2567</v>
      </c>
      <c r="K234" s="218" t="s">
        <v>1299</v>
      </c>
      <c r="L234" s="218" t="s">
        <v>937</v>
      </c>
    </row>
    <row r="235" spans="1:25" x14ac:dyDescent="0.25">
      <c r="A235" s="226" t="s">
        <v>1300</v>
      </c>
      <c r="B235" s="216" t="s">
        <v>1301</v>
      </c>
      <c r="C235" s="132" t="s">
        <v>1302</v>
      </c>
      <c r="D235" s="133" t="s">
        <v>94</v>
      </c>
      <c r="E235" s="133" t="s">
        <v>1950</v>
      </c>
      <c r="F235" s="217">
        <v>2</v>
      </c>
      <c r="G235" s="217">
        <v>1</v>
      </c>
      <c r="J235" s="225" t="s">
        <v>2568</v>
      </c>
      <c r="K235" s="218" t="s">
        <v>1303</v>
      </c>
      <c r="L235" s="218" t="s">
        <v>595</v>
      </c>
    </row>
    <row r="236" spans="1:25" x14ac:dyDescent="0.25">
      <c r="A236" s="226" t="s">
        <v>1304</v>
      </c>
      <c r="B236" s="216" t="s">
        <v>1305</v>
      </c>
      <c r="C236" s="132" t="s">
        <v>1306</v>
      </c>
      <c r="D236" s="133" t="s">
        <v>203</v>
      </c>
      <c r="E236" s="133" t="s">
        <v>100</v>
      </c>
      <c r="F236" s="217">
        <v>2</v>
      </c>
      <c r="G236" s="217">
        <v>0</v>
      </c>
      <c r="J236" s="218" t="s">
        <v>2569</v>
      </c>
      <c r="K236" s="218" t="s">
        <v>1307</v>
      </c>
      <c r="L236" s="218" t="s">
        <v>1308</v>
      </c>
    </row>
    <row r="237" spans="1:25" ht="17.25" x14ac:dyDescent="0.25">
      <c r="A237" s="247" t="s">
        <v>2789</v>
      </c>
      <c r="B237" s="216" t="s">
        <v>1315</v>
      </c>
      <c r="C237" s="132" t="s">
        <v>1316</v>
      </c>
      <c r="D237" s="133" t="s">
        <v>1957</v>
      </c>
      <c r="E237" s="133" t="s">
        <v>234</v>
      </c>
      <c r="F237" s="217">
        <v>14</v>
      </c>
      <c r="G237" s="217">
        <v>3</v>
      </c>
      <c r="H237" s="133">
        <v>2</v>
      </c>
      <c r="I237" s="133">
        <v>0</v>
      </c>
      <c r="J237" s="225" t="s">
        <v>2570</v>
      </c>
      <c r="K237" s="218" t="s">
        <v>1317</v>
      </c>
      <c r="L237" s="218" t="s">
        <v>1318</v>
      </c>
    </row>
    <row r="238" spans="1:25" x14ac:dyDescent="0.25">
      <c r="A238" s="226" t="s">
        <v>1319</v>
      </c>
      <c r="B238" s="216" t="s">
        <v>1320</v>
      </c>
      <c r="C238" s="132" t="s">
        <v>1321</v>
      </c>
      <c r="D238" s="133" t="s">
        <v>94</v>
      </c>
      <c r="E238" s="133" t="s">
        <v>1953</v>
      </c>
      <c r="F238" s="217">
        <v>1</v>
      </c>
      <c r="G238" s="217">
        <v>0</v>
      </c>
      <c r="J238" s="225" t="s">
        <v>2571</v>
      </c>
      <c r="K238" s="218" t="s">
        <v>1322</v>
      </c>
      <c r="L238" s="218" t="s">
        <v>952</v>
      </c>
    </row>
    <row r="239" spans="1:25" x14ac:dyDescent="0.25">
      <c r="A239" s="226" t="s">
        <v>1323</v>
      </c>
      <c r="B239" s="216" t="s">
        <v>1324</v>
      </c>
      <c r="C239" s="132" t="s">
        <v>1325</v>
      </c>
      <c r="D239" s="133" t="s">
        <v>94</v>
      </c>
      <c r="E239" s="133" t="s">
        <v>127</v>
      </c>
      <c r="F239" s="217">
        <v>1</v>
      </c>
      <c r="G239" s="217">
        <v>0</v>
      </c>
      <c r="J239" s="218" t="s">
        <v>2572</v>
      </c>
      <c r="K239" s="218" t="s">
        <v>1326</v>
      </c>
      <c r="L239" s="218" t="s">
        <v>1231</v>
      </c>
    </row>
    <row r="240" spans="1:25" x14ac:dyDescent="0.25">
      <c r="A240" s="226" t="s">
        <v>1327</v>
      </c>
      <c r="B240" s="216" t="s">
        <v>1328</v>
      </c>
      <c r="C240" s="132" t="s">
        <v>1329</v>
      </c>
      <c r="D240" s="133" t="s">
        <v>94</v>
      </c>
      <c r="E240" s="133" t="s">
        <v>1951</v>
      </c>
      <c r="F240" s="217">
        <v>0</v>
      </c>
      <c r="G240" s="217">
        <v>1</v>
      </c>
      <c r="J240" s="218" t="s">
        <v>2573</v>
      </c>
      <c r="K240" s="218" t="s">
        <v>1330</v>
      </c>
      <c r="L240" s="218" t="s">
        <v>812</v>
      </c>
    </row>
    <row r="241" spans="1:12" x14ac:dyDescent="0.25">
      <c r="A241" s="226" t="s">
        <v>1331</v>
      </c>
      <c r="B241" s="216" t="s">
        <v>1332</v>
      </c>
      <c r="C241" s="132" t="s">
        <v>1333</v>
      </c>
      <c r="D241" s="133" t="s">
        <v>1948</v>
      </c>
      <c r="E241" s="133" t="s">
        <v>109</v>
      </c>
      <c r="F241" s="217">
        <v>1</v>
      </c>
      <c r="G241" s="217">
        <v>0</v>
      </c>
      <c r="J241" s="218" t="s">
        <v>2574</v>
      </c>
      <c r="K241" s="218" t="s">
        <v>1334</v>
      </c>
      <c r="L241" s="218" t="s">
        <v>1335</v>
      </c>
    </row>
    <row r="242" spans="1:12" x14ac:dyDescent="0.25">
      <c r="A242" s="226" t="s">
        <v>1336</v>
      </c>
      <c r="B242" s="216" t="s">
        <v>1337</v>
      </c>
      <c r="C242" s="132" t="s">
        <v>366</v>
      </c>
      <c r="D242" s="133" t="s">
        <v>94</v>
      </c>
      <c r="E242" s="133" t="s">
        <v>158</v>
      </c>
      <c r="F242" s="217">
        <v>1</v>
      </c>
      <c r="G242" s="217">
        <v>0</v>
      </c>
      <c r="J242" s="225" t="s">
        <v>2575</v>
      </c>
      <c r="K242" s="218" t="s">
        <v>1338</v>
      </c>
      <c r="L242" s="218" t="s">
        <v>1339</v>
      </c>
    </row>
    <row r="243" spans="1:12" x14ac:dyDescent="0.25">
      <c r="A243" s="243" t="s">
        <v>1340</v>
      </c>
      <c r="B243" s="216" t="s">
        <v>1341</v>
      </c>
      <c r="C243" s="132" t="s">
        <v>1342</v>
      </c>
      <c r="D243" s="133" t="s">
        <v>174</v>
      </c>
      <c r="E243" s="133" t="s">
        <v>1951</v>
      </c>
      <c r="F243" s="217">
        <v>0</v>
      </c>
      <c r="G243" s="217">
        <v>1</v>
      </c>
      <c r="J243" s="218" t="s">
        <v>2576</v>
      </c>
      <c r="K243" s="218" t="s">
        <v>1343</v>
      </c>
      <c r="L243" s="218" t="s">
        <v>1344</v>
      </c>
    </row>
    <row r="244" spans="1:12" x14ac:dyDescent="0.25">
      <c r="A244" s="226" t="s">
        <v>1345</v>
      </c>
      <c r="B244" s="228" t="s">
        <v>1346</v>
      </c>
      <c r="C244" s="132" t="s">
        <v>1347</v>
      </c>
      <c r="D244" s="133" t="s">
        <v>126</v>
      </c>
      <c r="E244" s="133" t="s">
        <v>234</v>
      </c>
      <c r="F244" s="217">
        <v>1</v>
      </c>
      <c r="G244" s="217">
        <v>0</v>
      </c>
      <c r="J244" s="225" t="s">
        <v>2577</v>
      </c>
      <c r="K244" s="218" t="s">
        <v>1348</v>
      </c>
      <c r="L244" s="218" t="s">
        <v>1349</v>
      </c>
    </row>
    <row r="245" spans="1:12" x14ac:dyDescent="0.25">
      <c r="A245" s="226" t="s">
        <v>1350</v>
      </c>
      <c r="B245" s="216" t="s">
        <v>1351</v>
      </c>
      <c r="C245" s="132" t="s">
        <v>1352</v>
      </c>
      <c r="D245" s="133" t="s">
        <v>278</v>
      </c>
      <c r="E245" s="133" t="s">
        <v>409</v>
      </c>
      <c r="F245" s="217">
        <v>1</v>
      </c>
      <c r="G245" s="217">
        <v>3</v>
      </c>
      <c r="J245" s="225" t="s">
        <v>2578</v>
      </c>
      <c r="K245" s="218" t="s">
        <v>1353</v>
      </c>
      <c r="L245" s="218" t="s">
        <v>1354</v>
      </c>
    </row>
    <row r="246" spans="1:12" x14ac:dyDescent="0.25">
      <c r="A246" s="226" t="s">
        <v>1355</v>
      </c>
      <c r="B246" s="216" t="s">
        <v>1356</v>
      </c>
      <c r="C246" s="132" t="s">
        <v>1357</v>
      </c>
      <c r="D246" s="133" t="s">
        <v>94</v>
      </c>
      <c r="E246" s="133" t="s">
        <v>109</v>
      </c>
      <c r="F246" s="217">
        <v>0</v>
      </c>
      <c r="G246" s="217">
        <v>1</v>
      </c>
      <c r="J246" s="225" t="s">
        <v>2579</v>
      </c>
      <c r="K246" s="218" t="s">
        <v>1358</v>
      </c>
      <c r="L246" s="218" t="s">
        <v>906</v>
      </c>
    </row>
    <row r="247" spans="1:12" x14ac:dyDescent="0.25">
      <c r="A247" s="226" t="s">
        <v>1359</v>
      </c>
      <c r="B247" s="216" t="s">
        <v>1360</v>
      </c>
      <c r="C247" s="132" t="s">
        <v>1361</v>
      </c>
      <c r="D247" s="133" t="s">
        <v>1952</v>
      </c>
      <c r="E247" s="133" t="s">
        <v>109</v>
      </c>
      <c r="F247" s="217">
        <v>1</v>
      </c>
      <c r="G247" s="217">
        <v>0</v>
      </c>
      <c r="J247" s="218" t="s">
        <v>2580</v>
      </c>
      <c r="K247" s="218" t="s">
        <v>1362</v>
      </c>
      <c r="L247" s="218" t="s">
        <v>1363</v>
      </c>
    </row>
    <row r="248" spans="1:12" x14ac:dyDescent="0.25">
      <c r="A248" s="226" t="s">
        <v>1364</v>
      </c>
      <c r="B248" s="216" t="s">
        <v>1365</v>
      </c>
      <c r="C248" s="132" t="s">
        <v>1366</v>
      </c>
      <c r="D248" s="133" t="s">
        <v>94</v>
      </c>
      <c r="E248" s="133" t="s">
        <v>409</v>
      </c>
      <c r="F248" s="217">
        <v>1</v>
      </c>
      <c r="G248" s="217">
        <v>0</v>
      </c>
      <c r="J248" s="225" t="s">
        <v>2581</v>
      </c>
      <c r="K248" s="218" t="s">
        <v>1367</v>
      </c>
      <c r="L248" s="218" t="s">
        <v>477</v>
      </c>
    </row>
    <row r="249" spans="1:12" x14ac:dyDescent="0.25">
      <c r="A249" s="226" t="s">
        <v>1368</v>
      </c>
      <c r="B249" s="228" t="s">
        <v>1369</v>
      </c>
      <c r="C249" s="132" t="s">
        <v>1370</v>
      </c>
      <c r="D249" s="133" t="s">
        <v>126</v>
      </c>
      <c r="E249" s="133" t="s">
        <v>158</v>
      </c>
      <c r="F249" s="217">
        <v>3</v>
      </c>
      <c r="G249" s="217">
        <v>0</v>
      </c>
      <c r="J249" s="225" t="s">
        <v>2582</v>
      </c>
      <c r="K249" s="218" t="s">
        <v>1371</v>
      </c>
      <c r="L249" s="218" t="s">
        <v>1372</v>
      </c>
    </row>
    <row r="250" spans="1:12" x14ac:dyDescent="0.25">
      <c r="A250" s="226" t="s">
        <v>1373</v>
      </c>
      <c r="B250" s="228" t="s">
        <v>1374</v>
      </c>
      <c r="C250" s="132" t="s">
        <v>1375</v>
      </c>
      <c r="D250" s="133" t="s">
        <v>126</v>
      </c>
      <c r="E250" s="133" t="s">
        <v>158</v>
      </c>
      <c r="F250" s="217">
        <v>3</v>
      </c>
      <c r="G250" s="217">
        <v>1</v>
      </c>
      <c r="J250" s="218" t="s">
        <v>2583</v>
      </c>
      <c r="K250" s="218" t="s">
        <v>1376</v>
      </c>
      <c r="L250" s="218" t="s">
        <v>1377</v>
      </c>
    </row>
    <row r="251" spans="1:12" x14ac:dyDescent="0.25">
      <c r="A251" s="226" t="s">
        <v>1378</v>
      </c>
      <c r="B251" s="216" t="s">
        <v>1938</v>
      </c>
      <c r="C251" s="132" t="s">
        <v>1379</v>
      </c>
      <c r="D251" s="133" t="s">
        <v>174</v>
      </c>
      <c r="E251" s="133" t="s">
        <v>186</v>
      </c>
      <c r="F251" s="217">
        <v>0</v>
      </c>
      <c r="G251" s="217">
        <v>1</v>
      </c>
      <c r="J251" s="218" t="s">
        <v>2584</v>
      </c>
      <c r="K251" s="218" t="s">
        <v>1380</v>
      </c>
      <c r="L251" s="218" t="s">
        <v>1188</v>
      </c>
    </row>
    <row r="252" spans="1:12" x14ac:dyDescent="0.25">
      <c r="A252" s="226" t="s">
        <v>1381</v>
      </c>
      <c r="B252" s="216" t="s">
        <v>1382</v>
      </c>
      <c r="C252" s="132" t="s">
        <v>1383</v>
      </c>
      <c r="D252" s="133" t="s">
        <v>1948</v>
      </c>
      <c r="E252" s="133" t="s">
        <v>1949</v>
      </c>
      <c r="F252" s="217">
        <v>5</v>
      </c>
      <c r="G252" s="217">
        <v>2</v>
      </c>
      <c r="J252" s="218" t="s">
        <v>2585</v>
      </c>
      <c r="K252" s="218" t="s">
        <v>1384</v>
      </c>
      <c r="L252" s="218" t="s">
        <v>1385</v>
      </c>
    </row>
    <row r="253" spans="1:12" x14ac:dyDescent="0.25">
      <c r="A253" s="226" t="s">
        <v>1386</v>
      </c>
      <c r="B253" s="216" t="s">
        <v>1387</v>
      </c>
      <c r="C253" s="132" t="s">
        <v>1388</v>
      </c>
      <c r="D253" s="133" t="s">
        <v>1948</v>
      </c>
      <c r="E253" s="133" t="s">
        <v>1949</v>
      </c>
      <c r="F253" s="217">
        <v>4</v>
      </c>
      <c r="G253" s="217">
        <v>0</v>
      </c>
      <c r="J253" s="225" t="s">
        <v>2586</v>
      </c>
      <c r="K253" s="218" t="s">
        <v>1389</v>
      </c>
      <c r="L253" s="218" t="s">
        <v>1385</v>
      </c>
    </row>
    <row r="254" spans="1:12" x14ac:dyDescent="0.25">
      <c r="A254" s="226" t="s">
        <v>1390</v>
      </c>
      <c r="B254" s="216" t="s">
        <v>1391</v>
      </c>
      <c r="C254" s="132" t="s">
        <v>1392</v>
      </c>
      <c r="D254" s="133" t="s">
        <v>1948</v>
      </c>
      <c r="E254" s="133" t="s">
        <v>197</v>
      </c>
      <c r="F254" s="217">
        <v>0</v>
      </c>
      <c r="G254" s="217">
        <v>1</v>
      </c>
      <c r="J254" s="218" t="s">
        <v>2587</v>
      </c>
      <c r="K254" s="218" t="s">
        <v>1393</v>
      </c>
      <c r="L254" s="218" t="s">
        <v>757</v>
      </c>
    </row>
    <row r="255" spans="1:12" x14ac:dyDescent="0.25">
      <c r="A255" s="226" t="s">
        <v>1394</v>
      </c>
      <c r="B255" s="216" t="s">
        <v>1395</v>
      </c>
      <c r="C255" s="132" t="s">
        <v>1396</v>
      </c>
      <c r="D255" s="133" t="s">
        <v>1948</v>
      </c>
      <c r="E255" s="133" t="s">
        <v>158</v>
      </c>
      <c r="F255" s="217">
        <v>2</v>
      </c>
      <c r="G255" s="217">
        <v>0</v>
      </c>
      <c r="J255" s="225" t="s">
        <v>2588</v>
      </c>
      <c r="K255" s="218" t="s">
        <v>1397</v>
      </c>
      <c r="L255" s="218" t="s">
        <v>1398</v>
      </c>
    </row>
    <row r="256" spans="1:12" x14ac:dyDescent="0.25">
      <c r="A256" s="226" t="s">
        <v>1399</v>
      </c>
      <c r="B256" s="216" t="s">
        <v>1400</v>
      </c>
      <c r="C256" s="132" t="s">
        <v>1401</v>
      </c>
      <c r="D256" s="133" t="s">
        <v>1948</v>
      </c>
      <c r="E256" s="133" t="s">
        <v>197</v>
      </c>
      <c r="F256" s="217">
        <v>1</v>
      </c>
      <c r="G256" s="217">
        <v>0</v>
      </c>
      <c r="J256" s="218" t="s">
        <v>2589</v>
      </c>
      <c r="K256" s="218" t="s">
        <v>1402</v>
      </c>
      <c r="L256" s="218" t="s">
        <v>757</v>
      </c>
    </row>
    <row r="257" spans="1:25" x14ac:dyDescent="0.25">
      <c r="A257" s="226" t="s">
        <v>1403</v>
      </c>
      <c r="B257" s="228" t="s">
        <v>1939</v>
      </c>
      <c r="C257" s="132" t="s">
        <v>1404</v>
      </c>
      <c r="D257" s="133" t="s">
        <v>1948</v>
      </c>
      <c r="E257" s="133" t="s">
        <v>1949</v>
      </c>
      <c r="F257" s="217">
        <v>2</v>
      </c>
      <c r="G257" s="217">
        <v>0</v>
      </c>
      <c r="J257" s="218" t="s">
        <v>2590</v>
      </c>
      <c r="K257" s="218" t="s">
        <v>1405</v>
      </c>
      <c r="L257" s="218" t="s">
        <v>1385</v>
      </c>
    </row>
    <row r="258" spans="1:25" x14ac:dyDescent="0.25">
      <c r="A258" s="226" t="s">
        <v>1406</v>
      </c>
      <c r="B258" s="216" t="s">
        <v>1407</v>
      </c>
      <c r="C258" s="132" t="s">
        <v>1408</v>
      </c>
      <c r="D258" s="133" t="s">
        <v>1948</v>
      </c>
      <c r="E258" s="133" t="s">
        <v>1949</v>
      </c>
      <c r="F258" s="217">
        <v>7</v>
      </c>
      <c r="G258" s="217">
        <v>4</v>
      </c>
      <c r="J258" s="225" t="s">
        <v>2591</v>
      </c>
      <c r="K258" s="218" t="s">
        <v>1409</v>
      </c>
      <c r="L258" s="218" t="s">
        <v>1410</v>
      </c>
    </row>
    <row r="259" spans="1:25" x14ac:dyDescent="0.25">
      <c r="A259" s="224" t="s">
        <v>1947</v>
      </c>
      <c r="B259" s="216" t="s">
        <v>2784</v>
      </c>
      <c r="C259" s="132" t="s">
        <v>93</v>
      </c>
      <c r="D259" s="133" t="s">
        <v>94</v>
      </c>
      <c r="E259" s="133" t="s">
        <v>1949</v>
      </c>
      <c r="F259" s="217">
        <v>0</v>
      </c>
      <c r="G259" s="217">
        <v>1</v>
      </c>
      <c r="J259" s="225" t="s">
        <v>2360</v>
      </c>
      <c r="K259" s="218" t="s">
        <v>95</v>
      </c>
      <c r="L259" s="218" t="s">
        <v>96</v>
      </c>
    </row>
    <row r="260" spans="1:25" x14ac:dyDescent="0.25">
      <c r="A260" s="226" t="s">
        <v>1411</v>
      </c>
      <c r="B260" s="216" t="s">
        <v>1412</v>
      </c>
      <c r="C260" s="132" t="s">
        <v>1413</v>
      </c>
      <c r="D260" s="133" t="s">
        <v>203</v>
      </c>
      <c r="E260" s="133" t="s">
        <v>234</v>
      </c>
      <c r="F260" s="217">
        <v>1</v>
      </c>
      <c r="G260" s="217">
        <v>1</v>
      </c>
      <c r="J260" s="225" t="s">
        <v>2592</v>
      </c>
      <c r="K260" s="218" t="s">
        <v>1414</v>
      </c>
      <c r="L260" s="218" t="s">
        <v>1415</v>
      </c>
    </row>
    <row r="261" spans="1:25" x14ac:dyDescent="0.25">
      <c r="A261" s="226" t="s">
        <v>1416</v>
      </c>
      <c r="B261" s="216" t="s">
        <v>1417</v>
      </c>
      <c r="C261" s="132" t="s">
        <v>1418</v>
      </c>
      <c r="D261" s="133" t="s">
        <v>94</v>
      </c>
      <c r="E261" s="133" t="s">
        <v>127</v>
      </c>
      <c r="F261" s="217">
        <v>0</v>
      </c>
      <c r="G261" s="217">
        <v>1</v>
      </c>
      <c r="J261" s="225" t="s">
        <v>2593</v>
      </c>
      <c r="K261" s="218" t="s">
        <v>1419</v>
      </c>
      <c r="L261" s="218" t="s">
        <v>1420</v>
      </c>
    </row>
    <row r="262" spans="1:25" x14ac:dyDescent="0.25">
      <c r="A262" s="226" t="s">
        <v>1421</v>
      </c>
      <c r="B262" s="216" t="s">
        <v>1422</v>
      </c>
      <c r="C262" s="132" t="s">
        <v>1423</v>
      </c>
      <c r="D262" s="133" t="s">
        <v>203</v>
      </c>
      <c r="E262" s="133" t="s">
        <v>100</v>
      </c>
      <c r="F262" s="217">
        <v>1</v>
      </c>
      <c r="G262" s="217">
        <v>0</v>
      </c>
      <c r="J262" s="218" t="s">
        <v>2594</v>
      </c>
      <c r="K262" s="218" t="s">
        <v>1424</v>
      </c>
      <c r="L262" s="218" t="s">
        <v>1425</v>
      </c>
    </row>
    <row r="263" spans="1:25" x14ac:dyDescent="0.25">
      <c r="A263" s="226" t="s">
        <v>1431</v>
      </c>
      <c r="B263" s="216" t="s">
        <v>1432</v>
      </c>
      <c r="C263" s="132" t="s">
        <v>1433</v>
      </c>
      <c r="D263" s="133" t="s">
        <v>174</v>
      </c>
      <c r="E263" s="133" t="s">
        <v>197</v>
      </c>
      <c r="F263" s="217">
        <v>1</v>
      </c>
      <c r="G263" s="217">
        <v>0</v>
      </c>
      <c r="J263" s="225" t="s">
        <v>2595</v>
      </c>
      <c r="K263" s="218" t="s">
        <v>1434</v>
      </c>
      <c r="L263" s="218" t="s">
        <v>1435</v>
      </c>
    </row>
    <row r="264" spans="1:25" x14ac:dyDescent="0.25">
      <c r="A264" s="226" t="s">
        <v>1436</v>
      </c>
      <c r="B264" s="216" t="s">
        <v>1437</v>
      </c>
      <c r="C264" s="132" t="s">
        <v>1438</v>
      </c>
      <c r="D264" s="133" t="s">
        <v>1948</v>
      </c>
      <c r="E264" s="133" t="s">
        <v>1956</v>
      </c>
      <c r="F264" s="217">
        <v>0</v>
      </c>
      <c r="G264" s="217">
        <v>2</v>
      </c>
      <c r="J264" s="225" t="s">
        <v>2596</v>
      </c>
      <c r="K264" s="218" t="s">
        <v>1439</v>
      </c>
      <c r="L264" s="218" t="s">
        <v>1440</v>
      </c>
    </row>
    <row r="265" spans="1:25" x14ac:dyDescent="0.25">
      <c r="A265" s="226" t="s">
        <v>1441</v>
      </c>
      <c r="B265" s="216" t="s">
        <v>1442</v>
      </c>
      <c r="C265" s="132" t="s">
        <v>1443</v>
      </c>
      <c r="D265" s="133" t="s">
        <v>1948</v>
      </c>
      <c r="E265" s="133" t="s">
        <v>1955</v>
      </c>
      <c r="F265" s="217">
        <v>0</v>
      </c>
      <c r="G265" s="217">
        <v>2</v>
      </c>
      <c r="J265" s="218" t="s">
        <v>2597</v>
      </c>
      <c r="K265" s="218" t="s">
        <v>1444</v>
      </c>
      <c r="L265" s="218" t="s">
        <v>1445</v>
      </c>
    </row>
    <row r="266" spans="1:25" ht="15" customHeight="1" x14ac:dyDescent="0.25">
      <c r="A266" s="243" t="s">
        <v>1446</v>
      </c>
      <c r="B266" s="216" t="s">
        <v>1447</v>
      </c>
      <c r="C266" s="132" t="s">
        <v>1448</v>
      </c>
      <c r="D266" s="133" t="s">
        <v>1948</v>
      </c>
      <c r="E266" s="133" t="s">
        <v>234</v>
      </c>
      <c r="F266" s="217">
        <v>3</v>
      </c>
      <c r="G266" s="217">
        <v>1</v>
      </c>
      <c r="J266" s="225" t="s">
        <v>2598</v>
      </c>
      <c r="K266" s="218" t="s">
        <v>1449</v>
      </c>
      <c r="L266" s="218" t="s">
        <v>1450</v>
      </c>
    </row>
    <row r="267" spans="1:25" x14ac:dyDescent="0.25">
      <c r="A267" s="226" t="s">
        <v>1451</v>
      </c>
      <c r="B267" s="216" t="s">
        <v>1452</v>
      </c>
      <c r="C267" s="132" t="s">
        <v>1453</v>
      </c>
      <c r="D267" s="133" t="s">
        <v>1948</v>
      </c>
      <c r="E267" s="133" t="s">
        <v>234</v>
      </c>
      <c r="F267" s="217">
        <v>1</v>
      </c>
      <c r="G267" s="217">
        <v>0</v>
      </c>
      <c r="J267" s="225" t="s">
        <v>2599</v>
      </c>
      <c r="K267" s="218" t="s">
        <v>1454</v>
      </c>
      <c r="L267" s="218" t="s">
        <v>663</v>
      </c>
    </row>
    <row r="268" spans="1:25" x14ac:dyDescent="0.25">
      <c r="A268" s="226" t="s">
        <v>1455</v>
      </c>
      <c r="B268" s="216" t="s">
        <v>1456</v>
      </c>
      <c r="C268" s="132" t="s">
        <v>1457</v>
      </c>
      <c r="D268" s="133" t="s">
        <v>278</v>
      </c>
      <c r="E268" s="133" t="s">
        <v>138</v>
      </c>
      <c r="F268" s="217">
        <v>0</v>
      </c>
      <c r="G268" s="217">
        <v>1</v>
      </c>
      <c r="J268" s="225" t="s">
        <v>2600</v>
      </c>
      <c r="K268" s="218" t="s">
        <v>1458</v>
      </c>
      <c r="L268" s="218" t="s">
        <v>1459</v>
      </c>
    </row>
    <row r="269" spans="1:25" x14ac:dyDescent="0.25">
      <c r="A269" s="226" t="s">
        <v>1460</v>
      </c>
      <c r="B269" s="216" t="s">
        <v>1461</v>
      </c>
      <c r="C269" s="132" t="s">
        <v>1462</v>
      </c>
      <c r="D269" s="133" t="s">
        <v>174</v>
      </c>
      <c r="E269" s="133" t="s">
        <v>175</v>
      </c>
      <c r="F269" s="217">
        <v>0</v>
      </c>
      <c r="G269" s="217">
        <v>1</v>
      </c>
      <c r="J269" s="227" t="s">
        <v>1463</v>
      </c>
      <c r="K269" s="218" t="s">
        <v>1464</v>
      </c>
      <c r="L269" s="218" t="s">
        <v>446</v>
      </c>
      <c r="Y269" s="217"/>
    </row>
    <row r="270" spans="1:25" x14ac:dyDescent="0.25">
      <c r="A270" s="226" t="s">
        <v>1465</v>
      </c>
      <c r="B270" s="216" t="s">
        <v>1466</v>
      </c>
      <c r="C270" s="132" t="s">
        <v>1467</v>
      </c>
      <c r="D270" s="133" t="s">
        <v>278</v>
      </c>
      <c r="E270" s="133" t="s">
        <v>1950</v>
      </c>
      <c r="F270" s="217">
        <v>0</v>
      </c>
      <c r="G270" s="217">
        <v>1</v>
      </c>
      <c r="J270" s="225" t="s">
        <v>2601</v>
      </c>
      <c r="K270" s="218" t="s">
        <v>1468</v>
      </c>
      <c r="L270" s="218" t="s">
        <v>1469</v>
      </c>
    </row>
    <row r="271" spans="1:25" x14ac:dyDescent="0.25">
      <c r="A271" s="226" t="s">
        <v>1470</v>
      </c>
      <c r="B271" s="216" t="s">
        <v>1471</v>
      </c>
      <c r="C271" s="132" t="s">
        <v>1472</v>
      </c>
      <c r="D271" s="133" t="s">
        <v>94</v>
      </c>
      <c r="E271" s="133" t="s">
        <v>234</v>
      </c>
      <c r="F271" s="217">
        <v>1</v>
      </c>
      <c r="G271" s="217">
        <v>1</v>
      </c>
      <c r="J271" s="225" t="s">
        <v>2602</v>
      </c>
      <c r="K271" s="218" t="s">
        <v>1473</v>
      </c>
      <c r="L271" s="218" t="s">
        <v>1474</v>
      </c>
    </row>
    <row r="272" spans="1:25" x14ac:dyDescent="0.25">
      <c r="A272" s="242" t="s">
        <v>1475</v>
      </c>
      <c r="B272" s="216" t="s">
        <v>1476</v>
      </c>
      <c r="C272" s="132" t="s">
        <v>1477</v>
      </c>
      <c r="D272" s="133" t="s">
        <v>174</v>
      </c>
      <c r="E272" s="133" t="s">
        <v>175</v>
      </c>
      <c r="F272" s="217">
        <v>1</v>
      </c>
      <c r="G272" s="217">
        <v>0</v>
      </c>
      <c r="J272" s="225" t="s">
        <v>2603</v>
      </c>
      <c r="K272" s="218" t="s">
        <v>1478</v>
      </c>
      <c r="L272" s="218" t="s">
        <v>441</v>
      </c>
      <c r="Y272" s="217"/>
    </row>
    <row r="273" spans="1:25" x14ac:dyDescent="0.25">
      <c r="A273" s="226" t="s">
        <v>1479</v>
      </c>
      <c r="B273" s="216" t="s">
        <v>1480</v>
      </c>
      <c r="C273" s="132" t="s">
        <v>1481</v>
      </c>
      <c r="D273" s="133" t="s">
        <v>1952</v>
      </c>
      <c r="E273" s="133" t="s">
        <v>109</v>
      </c>
      <c r="F273" s="217">
        <v>1</v>
      </c>
      <c r="G273" s="217">
        <v>0</v>
      </c>
      <c r="J273" s="218" t="s">
        <v>2604</v>
      </c>
      <c r="K273" s="218" t="s">
        <v>1482</v>
      </c>
      <c r="L273" s="218" t="s">
        <v>589</v>
      </c>
    </row>
    <row r="274" spans="1:25" x14ac:dyDescent="0.25">
      <c r="A274" s="226" t="s">
        <v>1483</v>
      </c>
      <c r="B274" s="216" t="s">
        <v>1484</v>
      </c>
      <c r="C274" s="132" t="s">
        <v>1485</v>
      </c>
      <c r="D274" s="133" t="s">
        <v>1961</v>
      </c>
      <c r="E274" s="133" t="s">
        <v>100</v>
      </c>
      <c r="F274" s="217">
        <v>0</v>
      </c>
      <c r="G274" s="217">
        <v>1</v>
      </c>
      <c r="J274" s="218" t="s">
        <v>2605</v>
      </c>
      <c r="K274" s="218" t="s">
        <v>1486</v>
      </c>
      <c r="L274" s="218" t="s">
        <v>496</v>
      </c>
    </row>
    <row r="275" spans="1:25" ht="15" customHeight="1" x14ac:dyDescent="0.25">
      <c r="A275" s="226" t="s">
        <v>1487</v>
      </c>
      <c r="B275" s="216" t="s">
        <v>1488</v>
      </c>
      <c r="C275" s="132" t="s">
        <v>1489</v>
      </c>
      <c r="D275" s="133" t="s">
        <v>1952</v>
      </c>
      <c r="E275" s="133" t="s">
        <v>175</v>
      </c>
      <c r="F275" s="217">
        <v>1</v>
      </c>
      <c r="G275" s="217">
        <v>0</v>
      </c>
      <c r="J275" s="227" t="s">
        <v>1490</v>
      </c>
      <c r="K275" s="218" t="s">
        <v>1491</v>
      </c>
      <c r="L275" s="218" t="s">
        <v>1492</v>
      </c>
      <c r="Y275" s="217"/>
    </row>
    <row r="276" spans="1:25" ht="22.5" x14ac:dyDescent="0.25">
      <c r="A276" s="226" t="s">
        <v>1499</v>
      </c>
      <c r="B276" s="216" t="s">
        <v>1500</v>
      </c>
      <c r="C276" s="132" t="s">
        <v>1501</v>
      </c>
      <c r="D276" s="133" t="s">
        <v>203</v>
      </c>
      <c r="E276" s="133" t="s">
        <v>158</v>
      </c>
      <c r="F276" s="217">
        <v>1</v>
      </c>
      <c r="G276" s="217">
        <v>1</v>
      </c>
      <c r="J276" s="218" t="s">
        <v>2606</v>
      </c>
      <c r="K276" s="229" t="s">
        <v>1502</v>
      </c>
      <c r="L276" s="218" t="s">
        <v>1503</v>
      </c>
    </row>
    <row r="277" spans="1:25" x14ac:dyDescent="0.25">
      <c r="A277" s="226" t="s">
        <v>1504</v>
      </c>
      <c r="B277" s="216" t="s">
        <v>1505</v>
      </c>
      <c r="C277" s="132" t="s">
        <v>1506</v>
      </c>
      <c r="D277" s="133" t="s">
        <v>203</v>
      </c>
      <c r="E277" s="133" t="s">
        <v>158</v>
      </c>
      <c r="F277" s="217">
        <v>0</v>
      </c>
      <c r="G277" s="217">
        <v>1</v>
      </c>
      <c r="J277" s="225" t="s">
        <v>2607</v>
      </c>
      <c r="K277" s="218" t="s">
        <v>1507</v>
      </c>
      <c r="L277" s="218" t="s">
        <v>1508</v>
      </c>
    </row>
    <row r="278" spans="1:25" x14ac:dyDescent="0.25">
      <c r="A278" s="226" t="s">
        <v>1509</v>
      </c>
      <c r="B278" s="216" t="s">
        <v>1510</v>
      </c>
      <c r="C278" s="132" t="s">
        <v>1511</v>
      </c>
      <c r="D278" s="133" t="s">
        <v>174</v>
      </c>
      <c r="E278" s="133" t="s">
        <v>186</v>
      </c>
      <c r="F278" s="217">
        <v>1</v>
      </c>
      <c r="G278" s="217">
        <v>0</v>
      </c>
      <c r="J278" s="218" t="s">
        <v>2608</v>
      </c>
      <c r="K278" s="218" t="s">
        <v>1512</v>
      </c>
      <c r="L278" s="218" t="s">
        <v>1335</v>
      </c>
    </row>
    <row r="279" spans="1:25" x14ac:dyDescent="0.25">
      <c r="A279" s="226" t="s">
        <v>1513</v>
      </c>
      <c r="B279" s="216" t="s">
        <v>1514</v>
      </c>
      <c r="C279" s="132" t="s">
        <v>1515</v>
      </c>
      <c r="D279" s="133" t="s">
        <v>94</v>
      </c>
      <c r="E279" s="133" t="s">
        <v>186</v>
      </c>
      <c r="F279" s="217">
        <v>1</v>
      </c>
      <c r="G279" s="217">
        <v>0</v>
      </c>
      <c r="J279" s="218" t="s">
        <v>2609</v>
      </c>
      <c r="K279" s="218" t="s">
        <v>1516</v>
      </c>
      <c r="L279" s="218" t="s">
        <v>374</v>
      </c>
    </row>
    <row r="280" spans="1:25" x14ac:dyDescent="0.25">
      <c r="A280" s="226" t="s">
        <v>1517</v>
      </c>
      <c r="B280" s="216" t="s">
        <v>1941</v>
      </c>
      <c r="C280" s="132" t="s">
        <v>1518</v>
      </c>
      <c r="D280" s="133" t="s">
        <v>174</v>
      </c>
      <c r="E280" s="133" t="s">
        <v>109</v>
      </c>
      <c r="F280" s="217">
        <v>1</v>
      </c>
      <c r="G280" s="217">
        <v>0</v>
      </c>
      <c r="J280" s="225" t="s">
        <v>2610</v>
      </c>
      <c r="K280" s="218" t="s">
        <v>1519</v>
      </c>
      <c r="L280" s="218" t="s">
        <v>1520</v>
      </c>
    </row>
    <row r="281" spans="1:25" x14ac:dyDescent="0.25">
      <c r="A281" s="226" t="s">
        <v>1521</v>
      </c>
      <c r="B281" s="216" t="s">
        <v>1522</v>
      </c>
      <c r="C281" s="132" t="s">
        <v>1523</v>
      </c>
      <c r="D281" s="133" t="s">
        <v>278</v>
      </c>
      <c r="E281" s="133" t="s">
        <v>234</v>
      </c>
      <c r="F281" s="217">
        <v>0</v>
      </c>
      <c r="G281" s="217">
        <v>1</v>
      </c>
      <c r="J281" s="225" t="s">
        <v>2611</v>
      </c>
      <c r="K281" s="218" t="s">
        <v>1524</v>
      </c>
      <c r="L281" s="218" t="s">
        <v>1525</v>
      </c>
    </row>
    <row r="282" spans="1:25" x14ac:dyDescent="0.25">
      <c r="A282" s="244" t="s">
        <v>1526</v>
      </c>
      <c r="B282" s="216" t="s">
        <v>1527</v>
      </c>
      <c r="C282" s="132" t="s">
        <v>1528</v>
      </c>
      <c r="D282" s="133" t="s">
        <v>278</v>
      </c>
      <c r="E282" s="133" t="s">
        <v>1955</v>
      </c>
      <c r="F282" s="217">
        <v>1</v>
      </c>
      <c r="G282" s="217">
        <v>4</v>
      </c>
      <c r="H282" s="133">
        <v>0</v>
      </c>
      <c r="I282" s="133">
        <v>1</v>
      </c>
      <c r="J282" s="218" t="s">
        <v>2612</v>
      </c>
      <c r="K282" s="218" t="s">
        <v>1529</v>
      </c>
      <c r="L282" s="218" t="s">
        <v>1530</v>
      </c>
    </row>
    <row r="283" spans="1:25" x14ac:dyDescent="0.25">
      <c r="A283" s="226" t="s">
        <v>1531</v>
      </c>
      <c r="B283" s="216" t="s">
        <v>1532</v>
      </c>
      <c r="C283" s="132" t="s">
        <v>1533</v>
      </c>
      <c r="D283" s="133" t="s">
        <v>278</v>
      </c>
      <c r="E283" s="133" t="s">
        <v>197</v>
      </c>
      <c r="F283" s="217">
        <v>3</v>
      </c>
      <c r="G283" s="217">
        <v>0</v>
      </c>
      <c r="J283" s="225" t="s">
        <v>2613</v>
      </c>
      <c r="K283" s="218" t="s">
        <v>1534</v>
      </c>
      <c r="L283" s="218" t="s">
        <v>1535</v>
      </c>
    </row>
    <row r="284" spans="1:25" x14ac:dyDescent="0.25">
      <c r="A284" s="226" t="s">
        <v>1536</v>
      </c>
      <c r="B284" s="216" t="s">
        <v>1537</v>
      </c>
      <c r="C284" s="132" t="s">
        <v>1538</v>
      </c>
      <c r="D284" s="133" t="s">
        <v>126</v>
      </c>
      <c r="E284" s="133" t="s">
        <v>197</v>
      </c>
      <c r="F284" s="217">
        <v>1</v>
      </c>
      <c r="G284" s="217">
        <v>0</v>
      </c>
      <c r="J284" s="225" t="s">
        <v>2614</v>
      </c>
      <c r="K284" s="218" t="s">
        <v>1539</v>
      </c>
      <c r="L284" s="218" t="s">
        <v>1474</v>
      </c>
    </row>
    <row r="285" spans="1:25" x14ac:dyDescent="0.25">
      <c r="A285" s="226" t="s">
        <v>1540</v>
      </c>
      <c r="B285" s="228" t="s">
        <v>1541</v>
      </c>
      <c r="C285" s="132" t="s">
        <v>1542</v>
      </c>
      <c r="D285" s="133" t="s">
        <v>126</v>
      </c>
      <c r="E285" s="133" t="s">
        <v>197</v>
      </c>
      <c r="F285" s="217">
        <v>4</v>
      </c>
      <c r="G285" s="217">
        <v>0</v>
      </c>
      <c r="J285" s="225" t="s">
        <v>2615</v>
      </c>
      <c r="K285" s="218" t="s">
        <v>1543</v>
      </c>
      <c r="L285" s="218" t="s">
        <v>405</v>
      </c>
    </row>
    <row r="286" spans="1:25" x14ac:dyDescent="0.25">
      <c r="A286" s="226" t="s">
        <v>1544</v>
      </c>
      <c r="B286" s="228" t="s">
        <v>1940</v>
      </c>
      <c r="C286" s="132" t="s">
        <v>1533</v>
      </c>
      <c r="D286" s="133" t="s">
        <v>126</v>
      </c>
      <c r="E286" s="133" t="s">
        <v>197</v>
      </c>
      <c r="F286" s="217">
        <v>4</v>
      </c>
      <c r="G286" s="217">
        <v>1</v>
      </c>
      <c r="J286" s="225" t="s">
        <v>2616</v>
      </c>
      <c r="K286" s="218" t="s">
        <v>1543</v>
      </c>
      <c r="L286" s="218" t="s">
        <v>1545</v>
      </c>
    </row>
    <row r="287" spans="1:25" ht="15" customHeight="1" x14ac:dyDescent="0.25">
      <c r="A287" s="226" t="s">
        <v>1546</v>
      </c>
      <c r="B287" s="216" t="s">
        <v>1547</v>
      </c>
      <c r="C287" s="132" t="s">
        <v>1548</v>
      </c>
      <c r="D287" s="133" t="s">
        <v>278</v>
      </c>
      <c r="E287" s="133" t="s">
        <v>138</v>
      </c>
      <c r="F287" s="217">
        <v>0</v>
      </c>
      <c r="G287" s="217">
        <v>1</v>
      </c>
      <c r="J287" s="218" t="s">
        <v>2617</v>
      </c>
      <c r="K287" s="218" t="s">
        <v>1549</v>
      </c>
      <c r="L287" s="218" t="s">
        <v>1550</v>
      </c>
    </row>
    <row r="288" spans="1:25" x14ac:dyDescent="0.25">
      <c r="A288" s="226" t="s">
        <v>1551</v>
      </c>
      <c r="B288" s="216" t="s">
        <v>1552</v>
      </c>
      <c r="C288" s="132" t="s">
        <v>1553</v>
      </c>
      <c r="D288" s="133" t="s">
        <v>126</v>
      </c>
      <c r="E288" s="133" t="s">
        <v>1955</v>
      </c>
      <c r="F288" s="217">
        <v>1</v>
      </c>
      <c r="G288" s="217">
        <v>0</v>
      </c>
      <c r="J288" s="218" t="s">
        <v>2618</v>
      </c>
      <c r="K288" s="218" t="s">
        <v>1554</v>
      </c>
      <c r="L288" s="218" t="s">
        <v>1555</v>
      </c>
    </row>
    <row r="289" spans="1:25" x14ac:dyDescent="0.25">
      <c r="A289" s="226" t="s">
        <v>1556</v>
      </c>
      <c r="B289" s="216" t="s">
        <v>1557</v>
      </c>
      <c r="C289" s="132" t="s">
        <v>1558</v>
      </c>
      <c r="D289" s="133" t="s">
        <v>126</v>
      </c>
      <c r="E289" s="133" t="s">
        <v>1955</v>
      </c>
      <c r="F289" s="217">
        <v>1</v>
      </c>
      <c r="G289" s="217">
        <v>0</v>
      </c>
      <c r="J289" s="218" t="s">
        <v>2619</v>
      </c>
      <c r="K289" s="218" t="s">
        <v>1559</v>
      </c>
      <c r="L289" s="218" t="s">
        <v>1560</v>
      </c>
    </row>
    <row r="290" spans="1:25" ht="15" customHeight="1" x14ac:dyDescent="0.25">
      <c r="A290" s="242" t="s">
        <v>1561</v>
      </c>
      <c r="B290" s="216" t="s">
        <v>1562</v>
      </c>
      <c r="C290" s="132" t="s">
        <v>1563</v>
      </c>
      <c r="D290" s="133" t="s">
        <v>278</v>
      </c>
      <c r="E290" s="133" t="s">
        <v>175</v>
      </c>
      <c r="F290" s="217">
        <v>0</v>
      </c>
      <c r="G290" s="217">
        <v>1</v>
      </c>
      <c r="J290" s="218" t="s">
        <v>1564</v>
      </c>
      <c r="K290" s="218" t="s">
        <v>1565</v>
      </c>
      <c r="L290" s="218" t="s">
        <v>1147</v>
      </c>
      <c r="Y290" s="217"/>
    </row>
    <row r="291" spans="1:25" x14ac:dyDescent="0.25">
      <c r="A291" s="226" t="s">
        <v>1566</v>
      </c>
      <c r="B291" s="216" t="s">
        <v>1567</v>
      </c>
      <c r="C291" s="132" t="s">
        <v>1568</v>
      </c>
      <c r="D291" s="133" t="s">
        <v>1952</v>
      </c>
      <c r="E291" s="133" t="s">
        <v>197</v>
      </c>
      <c r="F291" s="217">
        <v>0</v>
      </c>
      <c r="G291" s="217">
        <v>1</v>
      </c>
      <c r="J291" s="227" t="s">
        <v>2620</v>
      </c>
      <c r="K291" s="218" t="s">
        <v>1569</v>
      </c>
      <c r="L291" s="218" t="s">
        <v>1570</v>
      </c>
      <c r="Y291" s="25"/>
    </row>
    <row r="292" spans="1:25" x14ac:dyDescent="0.25">
      <c r="A292" s="243" t="s">
        <v>1571</v>
      </c>
      <c r="B292" s="216" t="s">
        <v>1572</v>
      </c>
      <c r="C292" s="132" t="s">
        <v>1573</v>
      </c>
      <c r="D292" s="133" t="s">
        <v>94</v>
      </c>
      <c r="E292" s="133" t="s">
        <v>234</v>
      </c>
      <c r="F292" s="217">
        <v>0</v>
      </c>
      <c r="G292" s="217">
        <v>1</v>
      </c>
      <c r="J292" s="218" t="s">
        <v>1574</v>
      </c>
      <c r="K292" s="218" t="s">
        <v>1575</v>
      </c>
      <c r="L292" s="218" t="s">
        <v>1576</v>
      </c>
    </row>
    <row r="293" spans="1:25" x14ac:dyDescent="0.25">
      <c r="A293" s="226" t="s">
        <v>1577</v>
      </c>
      <c r="B293" s="216" t="s">
        <v>1578</v>
      </c>
      <c r="C293" s="132" t="s">
        <v>1579</v>
      </c>
      <c r="D293" s="133" t="s">
        <v>174</v>
      </c>
      <c r="E293" s="133" t="s">
        <v>175</v>
      </c>
      <c r="F293" s="217">
        <v>0</v>
      </c>
      <c r="G293" s="217">
        <v>1</v>
      </c>
      <c r="J293" s="218" t="s">
        <v>2621</v>
      </c>
      <c r="K293" s="218" t="s">
        <v>1580</v>
      </c>
      <c r="L293" s="218" t="s">
        <v>1581</v>
      </c>
      <c r="Y293" s="217"/>
    </row>
    <row r="294" spans="1:25" x14ac:dyDescent="0.25">
      <c r="A294" s="242" t="s">
        <v>1582</v>
      </c>
      <c r="B294" s="216" t="s">
        <v>1583</v>
      </c>
      <c r="C294" s="132" t="s">
        <v>1584</v>
      </c>
      <c r="D294" s="133" t="s">
        <v>126</v>
      </c>
      <c r="E294" s="133" t="s">
        <v>175</v>
      </c>
      <c r="F294" s="217">
        <v>1</v>
      </c>
      <c r="G294" s="217">
        <v>2</v>
      </c>
      <c r="J294" s="225" t="s">
        <v>2622</v>
      </c>
      <c r="K294" s="218" t="s">
        <v>1585</v>
      </c>
      <c r="L294" s="218" t="s">
        <v>1586</v>
      </c>
      <c r="Y294" s="217"/>
    </row>
    <row r="295" spans="1:25" x14ac:dyDescent="0.25">
      <c r="A295" s="226" t="s">
        <v>1587</v>
      </c>
      <c r="B295" s="216" t="s">
        <v>1588</v>
      </c>
      <c r="C295" s="132" t="s">
        <v>1589</v>
      </c>
      <c r="D295" s="133" t="s">
        <v>126</v>
      </c>
      <c r="E295" s="133" t="s">
        <v>175</v>
      </c>
      <c r="F295" s="217">
        <v>0</v>
      </c>
      <c r="G295" s="217">
        <v>2</v>
      </c>
      <c r="J295" s="227" t="s">
        <v>1590</v>
      </c>
      <c r="K295" s="218" t="s">
        <v>1591</v>
      </c>
      <c r="L295" s="218" t="s">
        <v>477</v>
      </c>
      <c r="Y295" s="217"/>
    </row>
    <row r="296" spans="1:25" s="25" customFormat="1" ht="15" customHeight="1" x14ac:dyDescent="0.25">
      <c r="A296" s="226" t="s">
        <v>1592</v>
      </c>
      <c r="B296" s="228" t="s">
        <v>1593</v>
      </c>
      <c r="C296" s="132" t="s">
        <v>1594</v>
      </c>
      <c r="D296" s="133" t="s">
        <v>203</v>
      </c>
      <c r="E296" s="133" t="s">
        <v>1951</v>
      </c>
      <c r="F296" s="217">
        <v>0</v>
      </c>
      <c r="G296" s="217">
        <v>1</v>
      </c>
      <c r="H296" s="217"/>
      <c r="I296" s="217"/>
      <c r="J296" s="218" t="s">
        <v>2623</v>
      </c>
      <c r="K296" s="218" t="s">
        <v>1595</v>
      </c>
      <c r="L296" s="218" t="s">
        <v>1178</v>
      </c>
      <c r="M296"/>
      <c r="N296"/>
      <c r="O296"/>
      <c r="P296"/>
      <c r="Q296"/>
      <c r="R296"/>
      <c r="S296"/>
      <c r="T296"/>
      <c r="U296"/>
      <c r="V296"/>
      <c r="W296"/>
      <c r="X296"/>
      <c r="Y296"/>
    </row>
    <row r="297" spans="1:25" ht="15" customHeight="1" x14ac:dyDescent="0.25">
      <c r="A297" s="226" t="s">
        <v>1596</v>
      </c>
      <c r="B297" s="228" t="s">
        <v>1597</v>
      </c>
      <c r="C297" s="132" t="s">
        <v>1598</v>
      </c>
      <c r="D297" s="133" t="s">
        <v>203</v>
      </c>
      <c r="E297" s="133" t="s">
        <v>158</v>
      </c>
      <c r="F297" s="217">
        <v>1</v>
      </c>
      <c r="G297" s="217">
        <v>1</v>
      </c>
      <c r="J297" s="218" t="s">
        <v>2624</v>
      </c>
      <c r="K297" s="229" t="s">
        <v>1599</v>
      </c>
      <c r="L297" s="218" t="s">
        <v>304</v>
      </c>
    </row>
    <row r="298" spans="1:25" x14ac:dyDescent="0.25">
      <c r="A298" s="226" t="s">
        <v>1600</v>
      </c>
      <c r="B298" s="216" t="s">
        <v>1601</v>
      </c>
      <c r="C298" s="132" t="s">
        <v>1602</v>
      </c>
      <c r="D298" s="133" t="s">
        <v>1948</v>
      </c>
      <c r="E298" s="133" t="s">
        <v>158</v>
      </c>
      <c r="F298" s="217">
        <v>1</v>
      </c>
      <c r="G298" s="217">
        <v>0</v>
      </c>
      <c r="J298" s="225" t="s">
        <v>2625</v>
      </c>
      <c r="K298" s="218" t="s">
        <v>1603</v>
      </c>
      <c r="L298" s="218" t="s">
        <v>673</v>
      </c>
    </row>
    <row r="299" spans="1:25" x14ac:dyDescent="0.25">
      <c r="A299" s="226" t="s">
        <v>1604</v>
      </c>
      <c r="B299" s="216" t="s">
        <v>1605</v>
      </c>
      <c r="C299" s="132" t="s">
        <v>1606</v>
      </c>
      <c r="D299" s="133" t="s">
        <v>203</v>
      </c>
      <c r="E299" s="133" t="s">
        <v>1950</v>
      </c>
      <c r="F299" s="217">
        <v>7</v>
      </c>
      <c r="G299" s="217">
        <v>3</v>
      </c>
      <c r="J299" s="225" t="s">
        <v>2626</v>
      </c>
      <c r="K299" s="218" t="s">
        <v>1607</v>
      </c>
      <c r="L299" s="218" t="s">
        <v>1608</v>
      </c>
    </row>
    <row r="300" spans="1:25" x14ac:dyDescent="0.25">
      <c r="A300" s="226" t="s">
        <v>1609</v>
      </c>
      <c r="B300" s="216" t="s">
        <v>1610</v>
      </c>
      <c r="C300" s="132" t="s">
        <v>1611</v>
      </c>
      <c r="D300" s="133" t="s">
        <v>174</v>
      </c>
      <c r="E300" s="133" t="s">
        <v>175</v>
      </c>
      <c r="F300" s="217">
        <v>0</v>
      </c>
      <c r="G300" s="217">
        <v>1</v>
      </c>
      <c r="J300" s="218" t="s">
        <v>2627</v>
      </c>
      <c r="K300" s="218" t="s">
        <v>1612</v>
      </c>
      <c r="L300" s="218" t="s">
        <v>134</v>
      </c>
    </row>
    <row r="301" spans="1:25" x14ac:dyDescent="0.25">
      <c r="A301" s="226" t="s">
        <v>1613</v>
      </c>
      <c r="B301" s="216" t="s">
        <v>1614</v>
      </c>
      <c r="C301" s="132" t="s">
        <v>1615</v>
      </c>
      <c r="D301" s="133" t="s">
        <v>1948</v>
      </c>
      <c r="E301" s="133" t="s">
        <v>234</v>
      </c>
      <c r="F301" s="217">
        <v>1</v>
      </c>
      <c r="G301" s="217">
        <v>0</v>
      </c>
      <c r="J301" s="225" t="s">
        <v>2628</v>
      </c>
      <c r="K301" s="218" t="s">
        <v>1616</v>
      </c>
      <c r="L301" s="218" t="s">
        <v>1617</v>
      </c>
    </row>
    <row r="302" spans="1:25" x14ac:dyDescent="0.25">
      <c r="A302" s="226" t="s">
        <v>1618</v>
      </c>
      <c r="B302" s="216" t="s">
        <v>1619</v>
      </c>
      <c r="C302" s="132" t="s">
        <v>1620</v>
      </c>
      <c r="D302" s="133" t="s">
        <v>1948</v>
      </c>
      <c r="E302" s="133" t="s">
        <v>1949</v>
      </c>
      <c r="F302" s="217">
        <v>0</v>
      </c>
      <c r="G302" s="217">
        <v>1</v>
      </c>
      <c r="J302" s="218" t="s">
        <v>1621</v>
      </c>
      <c r="K302" s="218" t="s">
        <v>1622</v>
      </c>
      <c r="L302" s="218" t="s">
        <v>1623</v>
      </c>
    </row>
    <row r="303" spans="1:25" x14ac:dyDescent="0.25">
      <c r="A303" s="226" t="s">
        <v>1624</v>
      </c>
      <c r="B303" s="216" t="s">
        <v>1625</v>
      </c>
      <c r="C303" s="132" t="s">
        <v>1626</v>
      </c>
      <c r="D303" s="133" t="s">
        <v>1948</v>
      </c>
      <c r="E303" s="133" t="s">
        <v>197</v>
      </c>
      <c r="F303" s="217">
        <v>0</v>
      </c>
      <c r="G303" s="217">
        <v>1</v>
      </c>
      <c r="J303" s="218" t="s">
        <v>2629</v>
      </c>
      <c r="K303" s="218" t="s">
        <v>1627</v>
      </c>
      <c r="L303" s="218" t="s">
        <v>1628</v>
      </c>
    </row>
    <row r="304" spans="1:25" x14ac:dyDescent="0.25">
      <c r="A304" s="226" t="s">
        <v>1629</v>
      </c>
      <c r="B304" s="216" t="s">
        <v>1630</v>
      </c>
      <c r="C304" s="132" t="s">
        <v>1631</v>
      </c>
      <c r="D304" s="133" t="s">
        <v>1948</v>
      </c>
      <c r="E304" s="133" t="s">
        <v>234</v>
      </c>
      <c r="F304" s="217">
        <v>0</v>
      </c>
      <c r="G304" s="217">
        <v>1</v>
      </c>
      <c r="J304" s="225" t="s">
        <v>2630</v>
      </c>
      <c r="K304" s="218" t="s">
        <v>1632</v>
      </c>
      <c r="L304" s="218" t="s">
        <v>1633</v>
      </c>
    </row>
    <row r="305" spans="1:24" x14ac:dyDescent="0.25">
      <c r="A305" s="226" t="s">
        <v>1634</v>
      </c>
      <c r="B305" s="216" t="s">
        <v>1635</v>
      </c>
      <c r="C305" s="132" t="s">
        <v>1636</v>
      </c>
      <c r="D305" s="133" t="s">
        <v>126</v>
      </c>
      <c r="E305" s="133" t="s">
        <v>1955</v>
      </c>
      <c r="F305" s="217">
        <v>1</v>
      </c>
      <c r="G305" s="217">
        <v>0</v>
      </c>
      <c r="J305" s="225" t="s">
        <v>2631</v>
      </c>
      <c r="K305" s="218" t="s">
        <v>1637</v>
      </c>
      <c r="L305" s="218" t="s">
        <v>1638</v>
      </c>
    </row>
    <row r="306" spans="1:24" x14ac:dyDescent="0.25">
      <c r="A306" s="226" t="s">
        <v>1639</v>
      </c>
      <c r="B306" s="216" t="s">
        <v>1640</v>
      </c>
      <c r="C306" s="132" t="s">
        <v>1641</v>
      </c>
      <c r="D306" s="133" t="s">
        <v>203</v>
      </c>
      <c r="E306" s="133" t="s">
        <v>197</v>
      </c>
      <c r="F306" s="217">
        <v>0</v>
      </c>
      <c r="G306" s="217">
        <v>2</v>
      </c>
      <c r="J306" s="218" t="s">
        <v>2632</v>
      </c>
      <c r="K306" s="218" t="s">
        <v>1642</v>
      </c>
      <c r="L306" s="218" t="s">
        <v>1643</v>
      </c>
      <c r="M306" s="25"/>
      <c r="N306" s="25"/>
      <c r="O306" s="25"/>
      <c r="P306" s="25"/>
      <c r="Q306" s="25"/>
      <c r="R306" s="25"/>
      <c r="S306" s="25"/>
      <c r="T306" s="25"/>
      <c r="U306" s="25"/>
      <c r="V306" s="25"/>
      <c r="W306" s="25"/>
      <c r="X306" s="25"/>
    </row>
    <row r="307" spans="1:24" x14ac:dyDescent="0.25">
      <c r="A307" s="226" t="s">
        <v>1644</v>
      </c>
      <c r="B307" s="216" t="s">
        <v>1645</v>
      </c>
      <c r="C307" s="132" t="s">
        <v>1646</v>
      </c>
      <c r="D307" s="133" t="s">
        <v>203</v>
      </c>
      <c r="E307" s="133" t="s">
        <v>234</v>
      </c>
      <c r="F307" s="217">
        <v>0</v>
      </c>
      <c r="G307" s="217">
        <v>1</v>
      </c>
      <c r="J307" s="225" t="s">
        <v>2633</v>
      </c>
      <c r="K307" s="218" t="s">
        <v>1647</v>
      </c>
      <c r="L307" s="218" t="s">
        <v>1648</v>
      </c>
    </row>
    <row r="308" spans="1:24" x14ac:dyDescent="0.25">
      <c r="A308" s="226" t="s">
        <v>1649</v>
      </c>
      <c r="B308" s="216" t="s">
        <v>1650</v>
      </c>
      <c r="C308" s="132" t="s">
        <v>1651</v>
      </c>
      <c r="D308" s="133" t="s">
        <v>1962</v>
      </c>
      <c r="E308" s="133" t="s">
        <v>234</v>
      </c>
      <c r="F308" s="217">
        <v>1</v>
      </c>
      <c r="G308" s="217">
        <v>2</v>
      </c>
      <c r="J308" s="225" t="s">
        <v>2634</v>
      </c>
      <c r="K308" s="218" t="s">
        <v>1652</v>
      </c>
      <c r="L308" s="218" t="s">
        <v>1653</v>
      </c>
    </row>
    <row r="309" spans="1:24" x14ac:dyDescent="0.25">
      <c r="A309" s="226" t="s">
        <v>1654</v>
      </c>
      <c r="B309" s="216" t="s">
        <v>1655</v>
      </c>
      <c r="C309" s="132" t="s">
        <v>1656</v>
      </c>
      <c r="D309" s="133" t="s">
        <v>94</v>
      </c>
      <c r="E309" s="133" t="s">
        <v>127</v>
      </c>
      <c r="F309" s="217">
        <v>2</v>
      </c>
      <c r="G309" s="217">
        <v>0</v>
      </c>
      <c r="J309" s="227" t="s">
        <v>1657</v>
      </c>
      <c r="K309" s="218" t="s">
        <v>1658</v>
      </c>
      <c r="L309" s="218" t="s">
        <v>416</v>
      </c>
    </row>
    <row r="310" spans="1:24" x14ac:dyDescent="0.25">
      <c r="A310" s="226" t="s">
        <v>1659</v>
      </c>
      <c r="B310" s="216" t="s">
        <v>1660</v>
      </c>
      <c r="C310" s="132" t="s">
        <v>1661</v>
      </c>
      <c r="D310" s="133" t="s">
        <v>94</v>
      </c>
      <c r="E310" s="133" t="s">
        <v>127</v>
      </c>
      <c r="F310" s="217">
        <v>1</v>
      </c>
      <c r="G310" s="217">
        <v>1</v>
      </c>
      <c r="J310" s="227" t="s">
        <v>1662</v>
      </c>
      <c r="K310" s="218" t="s">
        <v>1663</v>
      </c>
      <c r="L310" s="218" t="s">
        <v>937</v>
      </c>
    </row>
    <row r="311" spans="1:24" x14ac:dyDescent="0.25">
      <c r="A311" s="226" t="s">
        <v>1664</v>
      </c>
      <c r="B311" s="216" t="s">
        <v>1665</v>
      </c>
      <c r="C311" s="132" t="s">
        <v>1666</v>
      </c>
      <c r="D311" s="133" t="s">
        <v>278</v>
      </c>
      <c r="E311" s="133" t="s">
        <v>127</v>
      </c>
      <c r="F311" s="217">
        <v>1</v>
      </c>
      <c r="G311" s="217">
        <v>0</v>
      </c>
      <c r="J311" s="227" t="s">
        <v>1667</v>
      </c>
      <c r="K311" s="218" t="s">
        <v>1668</v>
      </c>
      <c r="L311" s="218" t="s">
        <v>1669</v>
      </c>
    </row>
    <row r="312" spans="1:24" x14ac:dyDescent="0.25">
      <c r="A312" s="226" t="s">
        <v>1670</v>
      </c>
      <c r="B312" s="216" t="s">
        <v>1671</v>
      </c>
      <c r="C312" s="132" t="s">
        <v>1672</v>
      </c>
      <c r="D312" s="133" t="s">
        <v>203</v>
      </c>
      <c r="E312" s="133" t="s">
        <v>1956</v>
      </c>
      <c r="F312" s="217">
        <v>1</v>
      </c>
      <c r="G312" s="217">
        <v>0</v>
      </c>
      <c r="J312" s="218" t="s">
        <v>1673</v>
      </c>
      <c r="K312" s="218" t="s">
        <v>1674</v>
      </c>
      <c r="L312" s="218" t="s">
        <v>1675</v>
      </c>
    </row>
    <row r="313" spans="1:24" x14ac:dyDescent="0.25">
      <c r="A313" s="226" t="s">
        <v>1676</v>
      </c>
      <c r="B313" s="216" t="s">
        <v>1677</v>
      </c>
      <c r="C313" s="132" t="s">
        <v>1678</v>
      </c>
      <c r="D313" s="133" t="s">
        <v>94</v>
      </c>
      <c r="E313" s="133" t="s">
        <v>100</v>
      </c>
      <c r="F313" s="217">
        <v>0</v>
      </c>
      <c r="G313" s="217">
        <v>1</v>
      </c>
      <c r="J313" s="218" t="s">
        <v>2635</v>
      </c>
      <c r="K313" s="218" t="s">
        <v>1679</v>
      </c>
      <c r="L313" s="218" t="s">
        <v>724</v>
      </c>
    </row>
    <row r="314" spans="1:24" x14ac:dyDescent="0.25">
      <c r="A314" s="226" t="s">
        <v>1680</v>
      </c>
      <c r="B314" s="216" t="s">
        <v>1681</v>
      </c>
      <c r="C314" s="132" t="s">
        <v>1682</v>
      </c>
      <c r="D314" s="133" t="s">
        <v>1963</v>
      </c>
      <c r="E314" s="133" t="s">
        <v>109</v>
      </c>
      <c r="F314" s="217">
        <v>1</v>
      </c>
      <c r="G314" s="217">
        <v>1</v>
      </c>
      <c r="J314" s="225" t="s">
        <v>2636</v>
      </c>
      <c r="K314" s="218" t="s">
        <v>1683</v>
      </c>
      <c r="L314" s="218" t="s">
        <v>1684</v>
      </c>
    </row>
    <row r="315" spans="1:24" x14ac:dyDescent="0.25">
      <c r="A315" s="226" t="s">
        <v>1685</v>
      </c>
      <c r="B315" s="216" t="s">
        <v>1686</v>
      </c>
      <c r="C315" s="132" t="s">
        <v>1687</v>
      </c>
      <c r="D315" s="133" t="s">
        <v>278</v>
      </c>
      <c r="E315" s="133" t="s">
        <v>138</v>
      </c>
      <c r="F315" s="217">
        <v>11</v>
      </c>
      <c r="G315" s="217">
        <v>7</v>
      </c>
      <c r="J315" s="218" t="s">
        <v>2637</v>
      </c>
      <c r="K315" s="218" t="s">
        <v>1688</v>
      </c>
      <c r="L315" s="218" t="s">
        <v>285</v>
      </c>
    </row>
    <row r="316" spans="1:24" x14ac:dyDescent="0.25">
      <c r="A316" s="243" t="s">
        <v>1694</v>
      </c>
      <c r="B316" s="216" t="s">
        <v>2086</v>
      </c>
      <c r="C316" s="132" t="s">
        <v>1695</v>
      </c>
      <c r="D316" s="133" t="s">
        <v>278</v>
      </c>
      <c r="E316" s="133" t="s">
        <v>409</v>
      </c>
      <c r="F316" s="217">
        <v>4</v>
      </c>
      <c r="G316" s="217">
        <v>2</v>
      </c>
      <c r="J316" s="225" t="s">
        <v>2638</v>
      </c>
      <c r="K316" s="218" t="s">
        <v>1696</v>
      </c>
      <c r="L316" s="218" t="s">
        <v>1697</v>
      </c>
    </row>
    <row r="317" spans="1:24" x14ac:dyDescent="0.25">
      <c r="A317" s="226" t="s">
        <v>1698</v>
      </c>
      <c r="B317" s="216" t="s">
        <v>1699</v>
      </c>
      <c r="C317" s="132" t="s">
        <v>1700</v>
      </c>
      <c r="D317" s="133" t="s">
        <v>174</v>
      </c>
      <c r="E317" s="133" t="s">
        <v>109</v>
      </c>
      <c r="F317" s="217">
        <v>1</v>
      </c>
      <c r="G317" s="217">
        <v>0</v>
      </c>
      <c r="J317" s="218" t="s">
        <v>1701</v>
      </c>
      <c r="K317" s="218" t="s">
        <v>1702</v>
      </c>
      <c r="L317" s="218" t="s">
        <v>1703</v>
      </c>
    </row>
    <row r="318" spans="1:24" x14ac:dyDescent="0.25">
      <c r="A318" s="243" t="s">
        <v>1704</v>
      </c>
      <c r="B318" s="216" t="s">
        <v>1705</v>
      </c>
      <c r="C318" s="132" t="s">
        <v>1706</v>
      </c>
      <c r="D318" s="133" t="s">
        <v>174</v>
      </c>
      <c r="E318" s="133" t="s">
        <v>1950</v>
      </c>
      <c r="F318" s="217">
        <v>2</v>
      </c>
      <c r="G318" s="217">
        <v>2</v>
      </c>
      <c r="J318" s="225" t="s">
        <v>2639</v>
      </c>
      <c r="K318" s="218" t="s">
        <v>2640</v>
      </c>
      <c r="L318" s="218" t="s">
        <v>1707</v>
      </c>
    </row>
    <row r="319" spans="1:24" x14ac:dyDescent="0.25">
      <c r="A319" s="226" t="s">
        <v>1708</v>
      </c>
      <c r="B319" s="216" t="s">
        <v>1709</v>
      </c>
      <c r="C319" s="132" t="s">
        <v>1710</v>
      </c>
      <c r="D319" s="133" t="s">
        <v>174</v>
      </c>
      <c r="E319" s="133" t="s">
        <v>1949</v>
      </c>
      <c r="F319" s="217">
        <v>0</v>
      </c>
      <c r="G319" s="217">
        <v>1</v>
      </c>
      <c r="J319" s="218" t="s">
        <v>2641</v>
      </c>
      <c r="K319" s="218" t="s">
        <v>1711</v>
      </c>
      <c r="L319" s="218" t="s">
        <v>1712</v>
      </c>
    </row>
    <row r="320" spans="1:24" x14ac:dyDescent="0.25">
      <c r="A320" s="226" t="s">
        <v>2085</v>
      </c>
    </row>
    <row r="321" spans="1:12" x14ac:dyDescent="0.25">
      <c r="A321" s="245" t="s">
        <v>1945</v>
      </c>
    </row>
    <row r="322" spans="1:12" x14ac:dyDescent="0.25">
      <c r="A322" s="246" t="s">
        <v>338</v>
      </c>
      <c r="B322" s="216" t="s">
        <v>339</v>
      </c>
      <c r="C322" s="132" t="s">
        <v>340</v>
      </c>
      <c r="D322" s="133" t="s">
        <v>1948</v>
      </c>
      <c r="E322" s="133" t="s">
        <v>1956</v>
      </c>
      <c r="F322" s="217">
        <v>0</v>
      </c>
      <c r="G322" s="217">
        <v>3</v>
      </c>
      <c r="J322" s="218" t="s">
        <v>2642</v>
      </c>
      <c r="K322" s="218" t="s">
        <v>341</v>
      </c>
      <c r="L322" s="218" t="s">
        <v>342</v>
      </c>
    </row>
    <row r="323" spans="1:12" x14ac:dyDescent="0.25">
      <c r="A323" s="246" t="s">
        <v>343</v>
      </c>
      <c r="B323" s="216" t="s">
        <v>344</v>
      </c>
      <c r="C323" s="132" t="s">
        <v>345</v>
      </c>
      <c r="D323" s="133" t="s">
        <v>94</v>
      </c>
      <c r="E323" s="133" t="s">
        <v>109</v>
      </c>
      <c r="F323" s="217">
        <v>0</v>
      </c>
      <c r="G323" s="217">
        <v>1</v>
      </c>
      <c r="J323" s="218" t="s">
        <v>346</v>
      </c>
      <c r="K323" s="218" t="s">
        <v>347</v>
      </c>
      <c r="L323" s="218" t="s">
        <v>348</v>
      </c>
    </row>
    <row r="324" spans="1:12" x14ac:dyDescent="0.25">
      <c r="A324" s="246" t="s">
        <v>380</v>
      </c>
      <c r="B324" s="216" t="s">
        <v>381</v>
      </c>
      <c r="C324" s="132" t="s">
        <v>382</v>
      </c>
      <c r="D324" s="133" t="s">
        <v>278</v>
      </c>
      <c r="E324" s="133" t="s">
        <v>109</v>
      </c>
      <c r="F324" s="217">
        <v>0</v>
      </c>
      <c r="G324" s="217">
        <v>1</v>
      </c>
      <c r="J324" s="218" t="s">
        <v>2643</v>
      </c>
      <c r="K324" s="218" t="s">
        <v>383</v>
      </c>
      <c r="L324" s="218" t="s">
        <v>384</v>
      </c>
    </row>
    <row r="325" spans="1:12" x14ac:dyDescent="0.25">
      <c r="A325" s="246" t="s">
        <v>508</v>
      </c>
      <c r="B325" s="216" t="s">
        <v>509</v>
      </c>
      <c r="C325" s="132" t="s">
        <v>510</v>
      </c>
      <c r="D325" s="133" t="s">
        <v>203</v>
      </c>
      <c r="E325" s="133" t="s">
        <v>109</v>
      </c>
      <c r="F325" s="217">
        <v>0</v>
      </c>
      <c r="G325" s="217">
        <v>2</v>
      </c>
      <c r="J325" s="218" t="s">
        <v>511</v>
      </c>
      <c r="K325" s="218" t="s">
        <v>1943</v>
      </c>
      <c r="L325" s="218" t="s">
        <v>512</v>
      </c>
    </row>
    <row r="326" spans="1:12" x14ac:dyDescent="0.25">
      <c r="A326" s="246" t="s">
        <v>891</v>
      </c>
      <c r="B326" s="216" t="s">
        <v>892</v>
      </c>
      <c r="C326" s="132" t="s">
        <v>893</v>
      </c>
      <c r="D326" s="133" t="s">
        <v>94</v>
      </c>
      <c r="E326" s="133" t="s">
        <v>109</v>
      </c>
      <c r="F326" s="217">
        <v>0</v>
      </c>
      <c r="G326" s="217">
        <v>1</v>
      </c>
      <c r="J326" s="218" t="s">
        <v>2644</v>
      </c>
      <c r="K326" s="218" t="s">
        <v>894</v>
      </c>
      <c r="L326" s="218" t="s">
        <v>895</v>
      </c>
    </row>
    <row r="327" spans="1:12" x14ac:dyDescent="0.25">
      <c r="A327" s="246" t="s">
        <v>1237</v>
      </c>
      <c r="B327" s="216" t="s">
        <v>1238</v>
      </c>
      <c r="C327" s="132" t="s">
        <v>1239</v>
      </c>
      <c r="D327" s="133" t="s">
        <v>94</v>
      </c>
      <c r="E327" s="133" t="s">
        <v>109</v>
      </c>
      <c r="F327" s="217">
        <v>0</v>
      </c>
      <c r="G327" s="217">
        <v>1</v>
      </c>
      <c r="J327" s="218" t="s">
        <v>2645</v>
      </c>
      <c r="K327" s="218" t="s">
        <v>1240</v>
      </c>
      <c r="L327" s="218" t="s">
        <v>1241</v>
      </c>
    </row>
    <row r="328" spans="1:12" x14ac:dyDescent="0.25">
      <c r="A328" s="246" t="s">
        <v>1242</v>
      </c>
      <c r="B328" s="216" t="s">
        <v>1243</v>
      </c>
      <c r="C328" s="132" t="s">
        <v>1244</v>
      </c>
      <c r="D328" s="133" t="s">
        <v>94</v>
      </c>
      <c r="E328" s="133" t="s">
        <v>109</v>
      </c>
      <c r="F328" s="217">
        <v>0</v>
      </c>
      <c r="G328" s="217">
        <v>1</v>
      </c>
      <c r="J328" s="218" t="s">
        <v>2646</v>
      </c>
      <c r="K328" s="218" t="s">
        <v>1245</v>
      </c>
      <c r="L328" s="218" t="s">
        <v>1246</v>
      </c>
    </row>
    <row r="329" spans="1:12" x14ac:dyDescent="0.25">
      <c r="A329" s="246" t="s">
        <v>1426</v>
      </c>
      <c r="B329" s="216" t="s">
        <v>1427</v>
      </c>
      <c r="C329" s="132" t="s">
        <v>1428</v>
      </c>
      <c r="D329" s="133" t="s">
        <v>94</v>
      </c>
      <c r="E329" s="133" t="s">
        <v>1964</v>
      </c>
      <c r="F329" s="217">
        <v>0</v>
      </c>
      <c r="G329" s="217">
        <v>1</v>
      </c>
      <c r="J329" s="218" t="s">
        <v>2647</v>
      </c>
      <c r="K329" s="218" t="s">
        <v>1429</v>
      </c>
      <c r="L329" s="218" t="s">
        <v>1430</v>
      </c>
    </row>
    <row r="330" spans="1:12" x14ac:dyDescent="0.25">
      <c r="A330" s="246" t="s">
        <v>1493</v>
      </c>
      <c r="B330" s="216" t="s">
        <v>1494</v>
      </c>
      <c r="C330" s="132" t="s">
        <v>1495</v>
      </c>
      <c r="D330" s="133" t="s">
        <v>278</v>
      </c>
      <c r="E330" s="133" t="s">
        <v>109</v>
      </c>
      <c r="F330" s="217">
        <v>0</v>
      </c>
      <c r="G330" s="217">
        <v>1</v>
      </c>
      <c r="J330" s="218" t="s">
        <v>1496</v>
      </c>
      <c r="K330" s="218" t="s">
        <v>1497</v>
      </c>
      <c r="L330" s="218" t="s">
        <v>1498</v>
      </c>
    </row>
    <row r="331" spans="1:12" x14ac:dyDescent="0.25">
      <c r="A331" s="246" t="s">
        <v>1689</v>
      </c>
      <c r="B331" s="216" t="s">
        <v>1690</v>
      </c>
      <c r="C331" s="132" t="s">
        <v>1691</v>
      </c>
      <c r="D331" s="133" t="s">
        <v>278</v>
      </c>
      <c r="E331" s="133" t="s">
        <v>109</v>
      </c>
      <c r="F331" s="217">
        <v>0</v>
      </c>
      <c r="G331" s="217">
        <v>1</v>
      </c>
      <c r="J331" s="218" t="s">
        <v>2648</v>
      </c>
      <c r="K331" s="218" t="s">
        <v>1692</v>
      </c>
      <c r="L331" s="218" t="s">
        <v>1693</v>
      </c>
    </row>
    <row r="332" spans="1:12" ht="15" x14ac:dyDescent="0.25">
      <c r="A332" s="250" t="s">
        <v>1946</v>
      </c>
      <c r="B332"/>
      <c r="C332"/>
      <c r="D332"/>
      <c r="E332"/>
      <c r="F332"/>
      <c r="G332"/>
      <c r="H332"/>
      <c r="I332"/>
      <c r="J332"/>
      <c r="K332"/>
      <c r="L332"/>
    </row>
    <row r="333" spans="1:12" x14ac:dyDescent="0.25">
      <c r="A333" s="231" t="s">
        <v>263</v>
      </c>
      <c r="B333" s="228" t="s">
        <v>264</v>
      </c>
      <c r="C333" s="132" t="s">
        <v>265</v>
      </c>
      <c r="D333" s="133" t="s">
        <v>278</v>
      </c>
      <c r="E333" s="133" t="s">
        <v>1954</v>
      </c>
      <c r="F333" s="217">
        <v>1</v>
      </c>
      <c r="G333" s="217">
        <v>1</v>
      </c>
      <c r="H333" s="217">
        <v>1</v>
      </c>
      <c r="I333" s="217">
        <v>1</v>
      </c>
      <c r="J333" s="218" t="s">
        <v>266</v>
      </c>
      <c r="K333" s="218" t="s">
        <v>267</v>
      </c>
      <c r="L333" s="218" t="s">
        <v>268</v>
      </c>
    </row>
    <row r="334" spans="1:12" x14ac:dyDescent="0.25">
      <c r="A334" s="231" t="s">
        <v>269</v>
      </c>
      <c r="B334" s="228" t="s">
        <v>270</v>
      </c>
      <c r="C334" s="132" t="s">
        <v>271</v>
      </c>
      <c r="D334" s="133" t="s">
        <v>278</v>
      </c>
      <c r="E334" s="133" t="s">
        <v>1954</v>
      </c>
      <c r="F334" s="217">
        <v>1</v>
      </c>
      <c r="G334" s="217">
        <v>1</v>
      </c>
      <c r="H334" s="217">
        <v>1</v>
      </c>
      <c r="I334" s="217">
        <v>1</v>
      </c>
      <c r="J334" s="218" t="s">
        <v>272</v>
      </c>
      <c r="K334" s="218" t="s">
        <v>273</v>
      </c>
      <c r="L334" s="218" t="s">
        <v>274</v>
      </c>
    </row>
    <row r="335" spans="1:12" s="257" customFormat="1" ht="16.5" thickBot="1" x14ac:dyDescent="0.3">
      <c r="A335" s="251" t="s">
        <v>1309</v>
      </c>
      <c r="B335" s="252" t="s">
        <v>1310</v>
      </c>
      <c r="C335" s="253" t="s">
        <v>1311</v>
      </c>
      <c r="D335" s="254" t="s">
        <v>278</v>
      </c>
      <c r="E335" s="254" t="s">
        <v>1954</v>
      </c>
      <c r="F335" s="255">
        <v>0</v>
      </c>
      <c r="G335" s="255">
        <v>1</v>
      </c>
      <c r="H335" s="255">
        <v>0</v>
      </c>
      <c r="I335" s="255">
        <v>1</v>
      </c>
      <c r="J335" s="256" t="s">
        <v>1312</v>
      </c>
      <c r="K335" s="256" t="s">
        <v>1313</v>
      </c>
      <c r="L335" s="256" t="s">
        <v>1314</v>
      </c>
    </row>
    <row r="336" spans="1:12" ht="15" x14ac:dyDescent="0.25">
      <c r="A336" s="290" t="s">
        <v>2807</v>
      </c>
      <c r="B336" s="248"/>
      <c r="C336" s="208"/>
      <c r="F336" s="133"/>
      <c r="G336" s="133"/>
      <c r="H336" s="133"/>
      <c r="I336" s="133"/>
      <c r="J336" s="208"/>
      <c r="K336" s="208"/>
      <c r="L336" s="208"/>
    </row>
    <row r="337" spans="1:12" x14ac:dyDescent="0.25">
      <c r="A337" s="207" t="s">
        <v>2808</v>
      </c>
      <c r="B337" s="233"/>
    </row>
    <row r="338" spans="1:12" x14ac:dyDescent="0.25">
      <c r="A338" s="207" t="s">
        <v>2794</v>
      </c>
      <c r="B338" s="249"/>
      <c r="C338"/>
      <c r="J338"/>
      <c r="K338"/>
      <c r="L338"/>
    </row>
    <row r="339" spans="1:12" x14ac:dyDescent="0.25">
      <c r="A339" s="207" t="s">
        <v>2783</v>
      </c>
      <c r="B339" s="233"/>
    </row>
    <row r="340" spans="1:12" x14ac:dyDescent="0.25">
      <c r="A340" s="207" t="s">
        <v>2649</v>
      </c>
      <c r="B340" s="233"/>
    </row>
    <row r="341" spans="1:12" x14ac:dyDescent="0.25">
      <c r="A341" s="207" t="s">
        <v>2650</v>
      </c>
      <c r="B341" s="233"/>
    </row>
    <row r="342" spans="1:12" x14ac:dyDescent="0.25">
      <c r="A342" s="207" t="s">
        <v>2795</v>
      </c>
      <c r="B342" s="233"/>
    </row>
    <row r="343" spans="1:12" x14ac:dyDescent="0.25">
      <c r="A343" s="207" t="s">
        <v>2809</v>
      </c>
      <c r="B343" s="233"/>
    </row>
    <row r="344" spans="1:12" x14ac:dyDescent="0.25">
      <c r="A344" s="207" t="s">
        <v>2796</v>
      </c>
      <c r="B344" s="233"/>
    </row>
    <row r="345" spans="1:12" x14ac:dyDescent="0.25">
      <c r="A345" s="207" t="s">
        <v>2797</v>
      </c>
      <c r="B345" s="233"/>
    </row>
    <row r="346" spans="1:12" x14ac:dyDescent="0.25">
      <c r="A346" s="207" t="s">
        <v>2651</v>
      </c>
      <c r="B346" s="233"/>
    </row>
    <row r="347" spans="1:12" x14ac:dyDescent="0.25">
      <c r="A347" s="207" t="s">
        <v>2652</v>
      </c>
      <c r="B347" s="233"/>
    </row>
    <row r="348" spans="1:12" x14ac:dyDescent="0.25">
      <c r="A348" s="207" t="s">
        <v>2653</v>
      </c>
      <c r="B348" s="233"/>
    </row>
    <row r="349" spans="1:12" x14ac:dyDescent="0.25">
      <c r="A349" s="207" t="s">
        <v>2810</v>
      </c>
      <c r="B349" s="233"/>
    </row>
    <row r="350" spans="1:12" x14ac:dyDescent="0.25">
      <c r="A350" s="207" t="s">
        <v>1944</v>
      </c>
      <c r="B350" s="233"/>
    </row>
    <row r="351" spans="1:12" x14ac:dyDescent="0.25">
      <c r="A351" s="207" t="s">
        <v>2803</v>
      </c>
      <c r="B351" s="233"/>
    </row>
    <row r="352" spans="1:12" x14ac:dyDescent="0.25">
      <c r="A352" s="207" t="s">
        <v>2358</v>
      </c>
      <c r="B352" s="233"/>
    </row>
    <row r="353" spans="1:1" x14ac:dyDescent="0.25">
      <c r="A353" s="230"/>
    </row>
    <row r="354" spans="1:1" x14ac:dyDescent="0.25">
      <c r="A354" s="232"/>
    </row>
    <row r="355" spans="1:1" x14ac:dyDescent="0.25">
      <c r="A355" s="82"/>
    </row>
    <row r="356" spans="1:1" x14ac:dyDescent="0.25">
      <c r="A356" s="82"/>
    </row>
    <row r="357" spans="1:1" x14ac:dyDescent="0.25">
      <c r="A357" s="82"/>
    </row>
    <row r="358" spans="1:1" x14ac:dyDescent="0.25">
      <c r="A358" s="82"/>
    </row>
    <row r="359" spans="1:1" x14ac:dyDescent="0.25">
      <c r="A359" s="82"/>
    </row>
    <row r="360" spans="1:1" x14ac:dyDescent="0.25">
      <c r="A360" s="201"/>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B7A34A-26B9-4FD0-9848-1B0D8A555817}">
  <sheetPr codeName="Sheet7"/>
  <dimension ref="A1:X412"/>
  <sheetViews>
    <sheetView tabSelected="1" zoomScaleNormal="100" workbookViewId="0">
      <pane ySplit="6264" topLeftCell="A268"/>
      <selection activeCell="A129" sqref="A129"/>
      <selection pane="bottomLeft" activeCell="K17" sqref="K17"/>
    </sheetView>
  </sheetViews>
  <sheetFormatPr defaultRowHeight="50.1" customHeight="1" thickBottom="1" x14ac:dyDescent="0.3"/>
  <cols>
    <col min="1" max="1" width="14.42578125" style="84" customWidth="1"/>
    <col min="2" max="2" width="12.28515625" customWidth="1"/>
    <col min="3" max="3" width="43.140625" style="129" customWidth="1"/>
    <col min="4" max="4" width="11.28515625" style="26" customWidth="1"/>
    <col min="5" max="5" width="10.5703125" style="30" customWidth="1"/>
    <col min="6" max="9" width="1.7109375" style="30" customWidth="1"/>
    <col min="10" max="10" width="78.28515625" style="200" customWidth="1"/>
    <col min="11" max="11" width="50.28515625" style="31" customWidth="1"/>
    <col min="12" max="12" width="11.28515625" style="32" customWidth="1"/>
    <col min="21" max="21" width="14.42578125" style="84" customWidth="1"/>
    <col min="22" max="22" width="12.28515625" hidden="1" customWidth="1"/>
    <col min="23" max="23" width="43.140625" style="129" hidden="1" customWidth="1"/>
    <col min="24" max="24" width="11.28515625" style="33" customWidth="1"/>
  </cols>
  <sheetData>
    <row r="1" spans="1:24" ht="50.1" customHeight="1" x14ac:dyDescent="0.25">
      <c r="A1" s="287" t="s">
        <v>2826</v>
      </c>
      <c r="B1" s="87"/>
      <c r="C1" s="117"/>
      <c r="D1" s="88"/>
      <c r="E1" s="88"/>
      <c r="F1" s="88"/>
      <c r="G1" s="88"/>
      <c r="H1" s="88"/>
      <c r="I1" s="88"/>
      <c r="J1" s="192"/>
      <c r="K1" s="87"/>
      <c r="L1" s="89"/>
      <c r="U1" s="261"/>
      <c r="V1" s="262"/>
      <c r="W1" s="263"/>
      <c r="X1" s="264"/>
    </row>
    <row r="2" spans="1:24" ht="100.15" customHeight="1" x14ac:dyDescent="0.25">
      <c r="A2" s="80" t="s">
        <v>1715</v>
      </c>
      <c r="B2" s="29" t="s">
        <v>1716</v>
      </c>
      <c r="C2" s="291" t="s">
        <v>2820</v>
      </c>
      <c r="D2" s="28" t="s">
        <v>104</v>
      </c>
      <c r="E2" s="28" t="s">
        <v>1718</v>
      </c>
      <c r="F2" s="28"/>
      <c r="G2" s="28"/>
      <c r="H2" s="28"/>
      <c r="I2" s="28"/>
      <c r="J2" s="90" t="s">
        <v>105</v>
      </c>
      <c r="K2" s="90" t="s">
        <v>1717</v>
      </c>
      <c r="L2" s="91" t="s">
        <v>1935</v>
      </c>
      <c r="M2" s="24"/>
      <c r="N2" s="24"/>
      <c r="U2" s="261"/>
      <c r="V2" s="265"/>
      <c r="W2" s="263"/>
      <c r="X2" s="264"/>
    </row>
    <row r="3" spans="1:24" ht="50.1" customHeight="1" x14ac:dyDescent="0.25">
      <c r="A3" s="104" t="s">
        <v>2722</v>
      </c>
      <c r="B3" s="92" t="s">
        <v>1825</v>
      </c>
      <c r="C3" s="97" t="s">
        <v>2264</v>
      </c>
      <c r="D3" s="79" t="s">
        <v>174</v>
      </c>
      <c r="E3" s="79" t="s">
        <v>109</v>
      </c>
      <c r="F3" s="79"/>
      <c r="G3" s="79"/>
      <c r="H3" s="79"/>
      <c r="I3" s="79"/>
      <c r="J3" s="78" t="s">
        <v>1826</v>
      </c>
      <c r="K3" s="78" t="s">
        <v>1827</v>
      </c>
      <c r="L3" s="93" t="s">
        <v>1828</v>
      </c>
      <c r="U3" s="266"/>
      <c r="V3" s="265"/>
      <c r="W3" s="263"/>
      <c r="X3" s="238"/>
    </row>
    <row r="4" spans="1:24" ht="50.1" customHeight="1" x14ac:dyDescent="0.25">
      <c r="A4" s="86" t="s">
        <v>2681</v>
      </c>
      <c r="B4" s="92" t="s">
        <v>2088</v>
      </c>
      <c r="C4" s="97" t="s">
        <v>2089</v>
      </c>
      <c r="D4" s="79" t="s">
        <v>94</v>
      </c>
      <c r="E4" s="79" t="s">
        <v>175</v>
      </c>
      <c r="F4" s="79"/>
      <c r="G4" s="79"/>
      <c r="H4" s="79"/>
      <c r="I4" s="79"/>
      <c r="J4" s="92" t="s">
        <v>2090</v>
      </c>
      <c r="K4" s="92" t="s">
        <v>2091</v>
      </c>
      <c r="L4" s="93" t="s">
        <v>1719</v>
      </c>
      <c r="U4" s="266"/>
      <c r="V4" s="265"/>
      <c r="W4" s="267"/>
      <c r="X4" s="264"/>
    </row>
    <row r="5" spans="1:24" ht="50.1" customHeight="1" x14ac:dyDescent="0.25">
      <c r="A5" s="86" t="s">
        <v>2682</v>
      </c>
      <c r="B5" s="92" t="s">
        <v>2172</v>
      </c>
      <c r="C5" s="97" t="s">
        <v>2173</v>
      </c>
      <c r="D5" s="79" t="s">
        <v>94</v>
      </c>
      <c r="E5" s="79" t="s">
        <v>109</v>
      </c>
      <c r="F5" s="79"/>
      <c r="G5" s="79"/>
      <c r="H5" s="79"/>
      <c r="I5" s="79"/>
      <c r="J5" s="112" t="s">
        <v>2230</v>
      </c>
      <c r="K5" s="92" t="s">
        <v>2174</v>
      </c>
      <c r="L5" s="93" t="s">
        <v>2000</v>
      </c>
      <c r="U5" s="266"/>
      <c r="V5" s="268"/>
      <c r="W5" s="263"/>
      <c r="X5" s="264"/>
    </row>
    <row r="6" spans="1:24" ht="50.1" customHeight="1" x14ac:dyDescent="0.25">
      <c r="A6" s="86" t="s">
        <v>2683</v>
      </c>
      <c r="B6" s="92" t="s">
        <v>2001</v>
      </c>
      <c r="C6" s="97" t="s">
        <v>2002</v>
      </c>
      <c r="D6" s="79" t="s">
        <v>2257</v>
      </c>
      <c r="E6" s="79" t="s">
        <v>197</v>
      </c>
      <c r="F6" s="79"/>
      <c r="G6" s="79"/>
      <c r="H6" s="79"/>
      <c r="I6" s="79"/>
      <c r="J6" s="113" t="s">
        <v>2231</v>
      </c>
      <c r="K6" s="92" t="s">
        <v>2092</v>
      </c>
      <c r="L6" s="93" t="s">
        <v>2003</v>
      </c>
      <c r="U6" s="266"/>
      <c r="V6" s="265"/>
      <c r="W6" s="269"/>
      <c r="X6" s="264"/>
    </row>
    <row r="7" spans="1:24" ht="50.1" customHeight="1" x14ac:dyDescent="0.25">
      <c r="A7" s="86" t="s">
        <v>2684</v>
      </c>
      <c r="B7" s="92" t="s">
        <v>1720</v>
      </c>
      <c r="C7" s="97" t="s">
        <v>2262</v>
      </c>
      <c r="D7" s="79" t="s">
        <v>94</v>
      </c>
      <c r="E7" s="79" t="s">
        <v>2249</v>
      </c>
      <c r="F7" s="79"/>
      <c r="G7" s="79"/>
      <c r="H7" s="79"/>
      <c r="I7" s="79"/>
      <c r="J7" s="113" t="s">
        <v>2805</v>
      </c>
      <c r="K7" s="78" t="s">
        <v>1721</v>
      </c>
      <c r="L7" s="93" t="s">
        <v>1722</v>
      </c>
      <c r="U7" s="266"/>
      <c r="V7" s="265"/>
      <c r="W7" s="263"/>
      <c r="X7" s="264"/>
    </row>
    <row r="8" spans="1:24" ht="50.1" customHeight="1" x14ac:dyDescent="0.25">
      <c r="A8" s="86" t="s">
        <v>2664</v>
      </c>
      <c r="B8" s="205" t="s">
        <v>2025</v>
      </c>
      <c r="C8" s="118" t="s">
        <v>2024</v>
      </c>
      <c r="D8" s="79" t="s">
        <v>94</v>
      </c>
      <c r="E8" s="79" t="s">
        <v>138</v>
      </c>
      <c r="F8" s="79"/>
      <c r="G8" s="79"/>
      <c r="H8" s="79"/>
      <c r="I8" s="79"/>
      <c r="J8" s="113" t="s">
        <v>2232</v>
      </c>
      <c r="K8" s="78" t="s">
        <v>2026</v>
      </c>
      <c r="L8" s="93" t="s">
        <v>1719</v>
      </c>
      <c r="U8" s="261"/>
      <c r="V8" s="265"/>
      <c r="W8" s="263"/>
      <c r="X8" s="270"/>
    </row>
    <row r="9" spans="1:24" ht="50.1" customHeight="1" x14ac:dyDescent="0.25">
      <c r="A9" s="86" t="s">
        <v>2685</v>
      </c>
      <c r="B9" s="92" t="s">
        <v>1723</v>
      </c>
      <c r="C9" s="97" t="s">
        <v>1724</v>
      </c>
      <c r="D9" s="79" t="s">
        <v>278</v>
      </c>
      <c r="E9" s="79" t="s">
        <v>197</v>
      </c>
      <c r="F9" s="79"/>
      <c r="G9" s="79"/>
      <c r="H9" s="79"/>
      <c r="I9" s="79"/>
      <c r="J9" s="113" t="s">
        <v>2233</v>
      </c>
      <c r="K9" s="94" t="s">
        <v>1725</v>
      </c>
      <c r="L9" s="93" t="s">
        <v>1726</v>
      </c>
      <c r="U9" s="266"/>
      <c r="V9" s="265"/>
      <c r="W9" s="263"/>
      <c r="X9" s="264"/>
    </row>
    <row r="10" spans="1:24" ht="50.1" customHeight="1" x14ac:dyDescent="0.25">
      <c r="A10" s="86" t="s">
        <v>2686</v>
      </c>
      <c r="B10" s="92" t="s">
        <v>2093</v>
      </c>
      <c r="C10" s="97" t="s">
        <v>2094</v>
      </c>
      <c r="D10" s="79" t="s">
        <v>2253</v>
      </c>
      <c r="E10" s="79" t="s">
        <v>197</v>
      </c>
      <c r="F10" s="79"/>
      <c r="G10" s="79"/>
      <c r="H10" s="79"/>
      <c r="I10" s="79"/>
      <c r="J10" s="113" t="s">
        <v>2095</v>
      </c>
      <c r="K10" s="95" t="s">
        <v>2096</v>
      </c>
      <c r="L10" s="93" t="s">
        <v>2097</v>
      </c>
      <c r="N10">
        <f>3/28</f>
        <v>0.10714285714285714</v>
      </c>
      <c r="U10" s="266"/>
      <c r="V10" s="262"/>
      <c r="W10" s="263"/>
      <c r="X10" s="264"/>
    </row>
    <row r="11" spans="1:24" ht="50.1" customHeight="1" x14ac:dyDescent="0.25">
      <c r="A11" s="260" t="s">
        <v>2799</v>
      </c>
      <c r="B11" s="204" t="s">
        <v>2022</v>
      </c>
      <c r="C11" s="97" t="s">
        <v>2021</v>
      </c>
      <c r="D11" s="79" t="s">
        <v>1952</v>
      </c>
      <c r="E11" s="79" t="s">
        <v>109</v>
      </c>
      <c r="F11" s="79"/>
      <c r="G11" s="79"/>
      <c r="H11" s="79"/>
      <c r="I11" s="79"/>
      <c r="J11" s="112" t="s">
        <v>2098</v>
      </c>
      <c r="K11" s="92" t="s">
        <v>2023</v>
      </c>
      <c r="L11" s="93" t="s">
        <v>1492</v>
      </c>
      <c r="U11" s="266"/>
      <c r="V11" s="265"/>
      <c r="W11" s="263"/>
      <c r="X11" s="270"/>
    </row>
    <row r="12" spans="1:24" ht="50.1" customHeight="1" x14ac:dyDescent="0.25">
      <c r="A12" s="86" t="s">
        <v>2687</v>
      </c>
      <c r="B12" s="92" t="s">
        <v>1727</v>
      </c>
      <c r="C12" s="97" t="s">
        <v>1728</v>
      </c>
      <c r="D12" s="79" t="s">
        <v>126</v>
      </c>
      <c r="E12" s="79" t="s">
        <v>127</v>
      </c>
      <c r="F12" s="79"/>
      <c r="G12" s="79"/>
      <c r="H12" s="79"/>
      <c r="I12" s="79"/>
      <c r="J12" s="112" t="s">
        <v>2234</v>
      </c>
      <c r="K12" s="92" t="s">
        <v>1729</v>
      </c>
      <c r="L12" s="93" t="s">
        <v>1730</v>
      </c>
      <c r="U12" s="266"/>
      <c r="V12" s="265"/>
      <c r="W12" s="263"/>
      <c r="X12" s="264"/>
    </row>
    <row r="13" spans="1:24" ht="50.1" customHeight="1" x14ac:dyDescent="0.25">
      <c r="A13" s="86" t="s">
        <v>2688</v>
      </c>
      <c r="B13" s="92" t="s">
        <v>1731</v>
      </c>
      <c r="C13" s="97" t="s">
        <v>1732</v>
      </c>
      <c r="D13" s="79" t="s">
        <v>278</v>
      </c>
      <c r="E13" s="79" t="s">
        <v>409</v>
      </c>
      <c r="F13" s="79"/>
      <c r="G13" s="79"/>
      <c r="H13" s="79"/>
      <c r="I13" s="79"/>
      <c r="J13" s="96" t="s">
        <v>2221</v>
      </c>
      <c r="K13" s="78" t="s">
        <v>1733</v>
      </c>
      <c r="L13" s="93" t="s">
        <v>762</v>
      </c>
      <c r="U13" s="266"/>
      <c r="V13" s="265"/>
      <c r="W13" s="263"/>
      <c r="X13" s="264"/>
    </row>
    <row r="14" spans="1:24" ht="50.1" customHeight="1" x14ac:dyDescent="0.25">
      <c r="A14" s="86" t="s">
        <v>2665</v>
      </c>
      <c r="B14" s="204" t="s">
        <v>1734</v>
      </c>
      <c r="C14" s="97" t="s">
        <v>1735</v>
      </c>
      <c r="D14" s="79" t="s">
        <v>94</v>
      </c>
      <c r="E14" s="79" t="s">
        <v>409</v>
      </c>
      <c r="F14" s="79"/>
      <c r="G14" s="79"/>
      <c r="H14" s="79"/>
      <c r="I14" s="79"/>
      <c r="J14" s="96" t="s">
        <v>2099</v>
      </c>
      <c r="K14" s="78" t="s">
        <v>1736</v>
      </c>
      <c r="L14" s="93" t="s">
        <v>1737</v>
      </c>
      <c r="U14" s="266"/>
      <c r="V14" s="265"/>
      <c r="W14" s="263"/>
      <c r="X14" s="264"/>
    </row>
    <row r="15" spans="1:24" ht="50.1" customHeight="1" x14ac:dyDescent="0.25">
      <c r="A15" s="86" t="s">
        <v>2666</v>
      </c>
      <c r="B15" s="204" t="s">
        <v>2028</v>
      </c>
      <c r="C15" s="97" t="s">
        <v>2027</v>
      </c>
      <c r="D15" s="79" t="s">
        <v>203</v>
      </c>
      <c r="E15" s="79" t="s">
        <v>175</v>
      </c>
      <c r="F15" s="79"/>
      <c r="G15" s="79"/>
      <c r="H15" s="79"/>
      <c r="I15" s="79"/>
      <c r="J15" s="96" t="s">
        <v>2222</v>
      </c>
      <c r="K15" s="78" t="s">
        <v>2029</v>
      </c>
      <c r="L15" s="93" t="s">
        <v>1772</v>
      </c>
      <c r="U15" s="266"/>
      <c r="V15" s="265"/>
      <c r="W15" s="263"/>
      <c r="X15" s="264"/>
    </row>
    <row r="16" spans="1:24" ht="50.1" customHeight="1" x14ac:dyDescent="0.25">
      <c r="A16" s="86" t="s">
        <v>2689</v>
      </c>
      <c r="B16" s="92" t="s">
        <v>1738</v>
      </c>
      <c r="C16" s="97" t="s">
        <v>1739</v>
      </c>
      <c r="D16" s="79" t="s">
        <v>2248</v>
      </c>
      <c r="E16" s="79" t="s">
        <v>109</v>
      </c>
      <c r="F16" s="79"/>
      <c r="G16" s="79"/>
      <c r="H16" s="79"/>
      <c r="I16" s="79"/>
      <c r="J16" s="96" t="s">
        <v>2100</v>
      </c>
      <c r="K16" s="78" t="s">
        <v>1740</v>
      </c>
      <c r="L16" s="93" t="s">
        <v>1741</v>
      </c>
      <c r="U16" s="266"/>
      <c r="V16" s="265"/>
      <c r="W16" s="263"/>
      <c r="X16" s="213"/>
    </row>
    <row r="17" spans="1:24" ht="50.1" customHeight="1" x14ac:dyDescent="0.25">
      <c r="A17" s="86" t="s">
        <v>2690</v>
      </c>
      <c r="B17" s="92" t="s">
        <v>1997</v>
      </c>
      <c r="C17" s="97" t="s">
        <v>1998</v>
      </c>
      <c r="D17" s="79" t="s">
        <v>278</v>
      </c>
      <c r="E17" s="79" t="s">
        <v>175</v>
      </c>
      <c r="F17" s="79"/>
      <c r="G17" s="79"/>
      <c r="H17" s="79"/>
      <c r="I17" s="79"/>
      <c r="J17" s="116" t="s">
        <v>2247</v>
      </c>
      <c r="K17" s="78" t="s">
        <v>1999</v>
      </c>
      <c r="L17" s="93" t="s">
        <v>2000</v>
      </c>
      <c r="U17" s="266"/>
      <c r="V17" s="265"/>
      <c r="W17" s="263"/>
      <c r="X17" s="270"/>
    </row>
    <row r="18" spans="1:24" ht="50.1" customHeight="1" x14ac:dyDescent="0.25">
      <c r="A18" s="86" t="s">
        <v>2691</v>
      </c>
      <c r="B18" s="92" t="s">
        <v>1742</v>
      </c>
      <c r="C18" s="97" t="s">
        <v>1743</v>
      </c>
      <c r="D18" s="79" t="s">
        <v>2248</v>
      </c>
      <c r="E18" s="79" t="s">
        <v>175</v>
      </c>
      <c r="F18" s="79"/>
      <c r="G18" s="79"/>
      <c r="H18" s="79"/>
      <c r="I18" s="79"/>
      <c r="J18" s="97" t="s">
        <v>1744</v>
      </c>
      <c r="K18" s="78" t="s">
        <v>1745</v>
      </c>
      <c r="L18" s="93" t="s">
        <v>1746</v>
      </c>
      <c r="U18" s="266"/>
      <c r="V18" s="265"/>
      <c r="W18" s="269"/>
      <c r="X18" s="264"/>
    </row>
    <row r="19" spans="1:24" ht="50.1" customHeight="1" x14ac:dyDescent="0.25">
      <c r="A19" s="86" t="s">
        <v>2692</v>
      </c>
      <c r="B19" s="92" t="s">
        <v>1747</v>
      </c>
      <c r="C19" s="97" t="s">
        <v>1748</v>
      </c>
      <c r="D19" s="79" t="s">
        <v>126</v>
      </c>
      <c r="E19" s="79" t="s">
        <v>2249</v>
      </c>
      <c r="F19" s="79"/>
      <c r="G19" s="79"/>
      <c r="H19" s="79"/>
      <c r="I19" s="79"/>
      <c r="J19" s="111" t="s">
        <v>1749</v>
      </c>
      <c r="K19" s="78" t="s">
        <v>1750</v>
      </c>
      <c r="L19" s="93" t="s">
        <v>1751</v>
      </c>
      <c r="U19" s="266"/>
      <c r="V19" s="265"/>
      <c r="W19" s="263"/>
      <c r="X19" s="270"/>
    </row>
    <row r="20" spans="1:24" ht="50.1" customHeight="1" x14ac:dyDescent="0.25">
      <c r="A20" s="86" t="s">
        <v>2693</v>
      </c>
      <c r="B20" s="92" t="s">
        <v>2101</v>
      </c>
      <c r="C20" s="97" t="s">
        <v>2102</v>
      </c>
      <c r="D20" s="79" t="s">
        <v>126</v>
      </c>
      <c r="E20" s="79" t="s">
        <v>2249</v>
      </c>
      <c r="F20" s="79"/>
      <c r="G20" s="79"/>
      <c r="H20" s="79"/>
      <c r="I20" s="79"/>
      <c r="J20" s="111" t="s">
        <v>2103</v>
      </c>
      <c r="K20" s="78" t="s">
        <v>2104</v>
      </c>
      <c r="L20" s="93" t="s">
        <v>1751</v>
      </c>
      <c r="U20" s="271"/>
      <c r="V20" s="265"/>
      <c r="W20" s="263"/>
      <c r="X20" s="264"/>
    </row>
    <row r="21" spans="1:24" ht="50.1" customHeight="1" x14ac:dyDescent="0.25">
      <c r="A21" s="86" t="s">
        <v>2694</v>
      </c>
      <c r="B21" s="92" t="s">
        <v>1752</v>
      </c>
      <c r="C21" s="97" t="s">
        <v>2263</v>
      </c>
      <c r="D21" s="79" t="s">
        <v>126</v>
      </c>
      <c r="E21" s="79" t="s">
        <v>2249</v>
      </c>
      <c r="F21" s="79"/>
      <c r="G21" s="79"/>
      <c r="H21" s="79"/>
      <c r="I21" s="79"/>
      <c r="J21" s="111" t="s">
        <v>1753</v>
      </c>
      <c r="K21" s="78" t="s">
        <v>1754</v>
      </c>
      <c r="L21" s="93" t="s">
        <v>1751</v>
      </c>
      <c r="U21" s="266"/>
      <c r="V21" s="272"/>
      <c r="W21" s="258"/>
      <c r="X21" s="238"/>
    </row>
    <row r="22" spans="1:24" ht="50.1" customHeight="1" x14ac:dyDescent="0.25">
      <c r="A22" s="86" t="s">
        <v>2695</v>
      </c>
      <c r="B22" s="92" t="s">
        <v>1755</v>
      </c>
      <c r="C22" s="97" t="s">
        <v>2105</v>
      </c>
      <c r="D22" s="79" t="s">
        <v>278</v>
      </c>
      <c r="E22" s="79" t="s">
        <v>138</v>
      </c>
      <c r="F22" s="79"/>
      <c r="G22" s="79"/>
      <c r="H22" s="79"/>
      <c r="I22" s="79"/>
      <c r="J22" s="96" t="s">
        <v>2106</v>
      </c>
      <c r="K22" s="78" t="s">
        <v>1756</v>
      </c>
      <c r="L22" s="93" t="s">
        <v>1757</v>
      </c>
      <c r="U22" s="266"/>
      <c r="V22" s="265"/>
      <c r="W22" s="263"/>
      <c r="X22" s="270"/>
    </row>
    <row r="23" spans="1:24" ht="50.1" customHeight="1" x14ac:dyDescent="0.25">
      <c r="A23" s="86" t="s">
        <v>2696</v>
      </c>
      <c r="B23" s="92" t="s">
        <v>2031</v>
      </c>
      <c r="C23" s="97" t="s">
        <v>2032</v>
      </c>
      <c r="D23" s="79" t="s">
        <v>278</v>
      </c>
      <c r="E23" s="79" t="s">
        <v>1949</v>
      </c>
      <c r="F23" s="79"/>
      <c r="G23" s="79"/>
      <c r="H23" s="79"/>
      <c r="I23" s="79"/>
      <c r="J23" s="97" t="s">
        <v>2030</v>
      </c>
      <c r="K23" s="78" t="s">
        <v>2033</v>
      </c>
      <c r="L23" s="93" t="s">
        <v>2034</v>
      </c>
      <c r="U23" s="266"/>
      <c r="V23" s="265"/>
      <c r="W23" s="263"/>
      <c r="X23" s="264"/>
    </row>
    <row r="24" spans="1:24" ht="50.1" customHeight="1" x14ac:dyDescent="0.25">
      <c r="A24" s="86" t="s">
        <v>2697</v>
      </c>
      <c r="B24" s="98" t="s">
        <v>2194</v>
      </c>
      <c r="C24" s="119" t="s">
        <v>2193</v>
      </c>
      <c r="D24" s="79" t="s">
        <v>278</v>
      </c>
      <c r="E24" s="79" t="s">
        <v>2249</v>
      </c>
      <c r="F24" s="79"/>
      <c r="G24" s="79"/>
      <c r="H24" s="79"/>
      <c r="I24" s="79"/>
      <c r="J24" s="111" t="s">
        <v>2195</v>
      </c>
      <c r="K24" s="95" t="s">
        <v>2196</v>
      </c>
      <c r="L24" s="99" t="s">
        <v>1741</v>
      </c>
      <c r="U24" s="266"/>
      <c r="V24" s="265"/>
      <c r="W24" s="263"/>
      <c r="X24" s="264"/>
    </row>
    <row r="25" spans="1:24" ht="50.1" customHeight="1" x14ac:dyDescent="0.25">
      <c r="A25" s="86" t="s">
        <v>2698</v>
      </c>
      <c r="B25" s="92" t="s">
        <v>1758</v>
      </c>
      <c r="C25" s="97" t="s">
        <v>1759</v>
      </c>
      <c r="D25" s="79" t="s">
        <v>126</v>
      </c>
      <c r="E25" s="79" t="s">
        <v>175</v>
      </c>
      <c r="F25" s="79"/>
      <c r="G25" s="79"/>
      <c r="H25" s="79"/>
      <c r="I25" s="79"/>
      <c r="J25" s="78" t="s">
        <v>2250</v>
      </c>
      <c r="K25" s="78" t="s">
        <v>1760</v>
      </c>
      <c r="L25" s="93" t="s">
        <v>1761</v>
      </c>
      <c r="U25" s="266"/>
      <c r="V25" s="262"/>
      <c r="W25" s="269"/>
      <c r="X25" s="273"/>
    </row>
    <row r="26" spans="1:24" ht="50.1" customHeight="1" x14ac:dyDescent="0.25">
      <c r="A26" s="86" t="s">
        <v>2699</v>
      </c>
      <c r="B26" s="92" t="s">
        <v>1762</v>
      </c>
      <c r="C26" s="97" t="s">
        <v>2107</v>
      </c>
      <c r="D26" s="79" t="s">
        <v>126</v>
      </c>
      <c r="E26" s="79" t="s">
        <v>2249</v>
      </c>
      <c r="F26" s="79"/>
      <c r="G26" s="79"/>
      <c r="H26" s="79"/>
      <c r="I26" s="79"/>
      <c r="J26" s="111" t="s">
        <v>1763</v>
      </c>
      <c r="K26" s="78" t="s">
        <v>1764</v>
      </c>
      <c r="L26" s="93" t="s">
        <v>1936</v>
      </c>
      <c r="U26" s="266"/>
      <c r="V26" s="265"/>
      <c r="W26" s="263"/>
      <c r="X26" s="270"/>
    </row>
    <row r="27" spans="1:24" ht="50.1" customHeight="1" x14ac:dyDescent="0.25">
      <c r="A27" s="86" t="s">
        <v>2700</v>
      </c>
      <c r="B27" s="100" t="s">
        <v>2007</v>
      </c>
      <c r="C27" s="120" t="s">
        <v>2006</v>
      </c>
      <c r="D27" s="79" t="s">
        <v>126</v>
      </c>
      <c r="E27" s="79" t="s">
        <v>1950</v>
      </c>
      <c r="F27" s="79"/>
      <c r="G27" s="79"/>
      <c r="H27" s="79"/>
      <c r="I27" s="79"/>
      <c r="J27" s="115" t="s">
        <v>2235</v>
      </c>
      <c r="K27" s="78" t="s">
        <v>2004</v>
      </c>
      <c r="L27" s="93" t="s">
        <v>2005</v>
      </c>
      <c r="U27" s="266"/>
      <c r="V27" s="265"/>
      <c r="W27" s="263"/>
      <c r="X27" s="264"/>
    </row>
    <row r="28" spans="1:24" ht="50.1" customHeight="1" x14ac:dyDescent="0.25">
      <c r="A28" s="86" t="s">
        <v>2667</v>
      </c>
      <c r="B28" s="204" t="s">
        <v>1765</v>
      </c>
      <c r="C28" s="97" t="s">
        <v>1766</v>
      </c>
      <c r="D28" s="79" t="s">
        <v>278</v>
      </c>
      <c r="E28" s="79" t="s">
        <v>2249</v>
      </c>
      <c r="F28" s="79"/>
      <c r="G28" s="79"/>
      <c r="H28" s="79"/>
      <c r="I28" s="79"/>
      <c r="J28" s="111" t="s">
        <v>2228</v>
      </c>
      <c r="K28" s="78" t="s">
        <v>1767</v>
      </c>
      <c r="L28" s="93" t="s">
        <v>1768</v>
      </c>
      <c r="U28" s="266"/>
      <c r="V28" s="265"/>
      <c r="W28" s="263"/>
      <c r="X28" s="264"/>
    </row>
    <row r="29" spans="1:24" ht="50.1" customHeight="1" x14ac:dyDescent="0.25">
      <c r="A29" s="86" t="s">
        <v>2701</v>
      </c>
      <c r="B29" s="101" t="s">
        <v>1984</v>
      </c>
      <c r="C29" s="97" t="s">
        <v>1983</v>
      </c>
      <c r="D29" s="79" t="s">
        <v>94</v>
      </c>
      <c r="E29" s="79" t="s">
        <v>175</v>
      </c>
      <c r="F29" s="79"/>
      <c r="G29" s="79"/>
      <c r="H29" s="79"/>
      <c r="I29" s="79"/>
      <c r="J29" s="114" t="s">
        <v>1987</v>
      </c>
      <c r="K29" s="78" t="s">
        <v>1986</v>
      </c>
      <c r="L29" s="93" t="s">
        <v>1985</v>
      </c>
      <c r="U29" s="266"/>
      <c r="V29" s="265"/>
      <c r="W29" s="263"/>
      <c r="X29" s="264"/>
    </row>
    <row r="30" spans="1:24" ht="50.1" customHeight="1" x14ac:dyDescent="0.25">
      <c r="A30" s="86" t="s">
        <v>2702</v>
      </c>
      <c r="B30" s="92" t="s">
        <v>1769</v>
      </c>
      <c r="C30" s="97" t="s">
        <v>1770</v>
      </c>
      <c r="D30" s="79" t="s">
        <v>94</v>
      </c>
      <c r="E30" s="79" t="s">
        <v>158</v>
      </c>
      <c r="F30" s="79"/>
      <c r="G30" s="79"/>
      <c r="H30" s="79"/>
      <c r="I30" s="79"/>
      <c r="J30" s="114" t="s">
        <v>2035</v>
      </c>
      <c r="K30" s="78" t="s">
        <v>1771</v>
      </c>
      <c r="L30" s="93" t="s">
        <v>1772</v>
      </c>
      <c r="U30" s="266"/>
      <c r="V30" s="265"/>
      <c r="W30" s="263"/>
      <c r="X30" s="264"/>
    </row>
    <row r="31" spans="1:24" ht="50.1" customHeight="1" x14ac:dyDescent="0.25">
      <c r="A31" s="86" t="s">
        <v>2703</v>
      </c>
      <c r="B31" s="92" t="s">
        <v>2143</v>
      </c>
      <c r="C31" s="118" t="s">
        <v>2144</v>
      </c>
      <c r="D31" s="79" t="s">
        <v>174</v>
      </c>
      <c r="E31" s="79" t="s">
        <v>1956</v>
      </c>
      <c r="F31" s="79"/>
      <c r="G31" s="79"/>
      <c r="H31" s="79"/>
      <c r="I31" s="79"/>
      <c r="J31" s="78" t="s">
        <v>2146</v>
      </c>
      <c r="K31" s="78" t="s">
        <v>2147</v>
      </c>
      <c r="L31" s="93" t="s">
        <v>2145</v>
      </c>
      <c r="U31" s="266"/>
      <c r="V31" s="262"/>
      <c r="W31" s="263"/>
      <c r="X31" s="264"/>
    </row>
    <row r="32" spans="1:24" ht="50.1" customHeight="1" x14ac:dyDescent="0.25">
      <c r="A32" s="86" t="s">
        <v>2658</v>
      </c>
      <c r="B32" s="203" t="s">
        <v>609</v>
      </c>
      <c r="C32" s="97" t="s">
        <v>1777</v>
      </c>
      <c r="D32" s="79" t="s">
        <v>203</v>
      </c>
      <c r="E32" s="79" t="s">
        <v>138</v>
      </c>
      <c r="F32" s="79"/>
      <c r="G32" s="79"/>
      <c r="H32" s="79"/>
      <c r="I32" s="79"/>
      <c r="J32" s="78" t="s">
        <v>1778</v>
      </c>
      <c r="K32" s="78" t="s">
        <v>1779</v>
      </c>
      <c r="L32" s="93" t="s">
        <v>369</v>
      </c>
      <c r="U32" s="261"/>
      <c r="V32" s="265"/>
      <c r="W32" s="263"/>
      <c r="X32" s="264"/>
    </row>
    <row r="33" spans="1:24" ht="50.1" customHeight="1" x14ac:dyDescent="0.25">
      <c r="A33" s="86" t="s">
        <v>2704</v>
      </c>
      <c r="B33" s="92" t="s">
        <v>1773</v>
      </c>
      <c r="C33" s="97" t="s">
        <v>1774</v>
      </c>
      <c r="D33" s="79" t="s">
        <v>126</v>
      </c>
      <c r="E33" s="79" t="s">
        <v>175</v>
      </c>
      <c r="F33" s="79"/>
      <c r="G33" s="79"/>
      <c r="H33" s="79"/>
      <c r="I33" s="79"/>
      <c r="J33" s="96" t="s">
        <v>2223</v>
      </c>
      <c r="K33" s="78" t="s">
        <v>1775</v>
      </c>
      <c r="L33" s="93" t="s">
        <v>1776</v>
      </c>
      <c r="U33" s="266"/>
      <c r="V33" s="265"/>
      <c r="W33" s="263"/>
      <c r="X33" s="264"/>
    </row>
    <row r="34" spans="1:24" ht="50.1" customHeight="1" x14ac:dyDescent="0.25">
      <c r="A34" s="86" t="s">
        <v>2705</v>
      </c>
      <c r="B34" s="92" t="s">
        <v>2175</v>
      </c>
      <c r="C34" s="97" t="s">
        <v>2176</v>
      </c>
      <c r="D34" s="79" t="s">
        <v>94</v>
      </c>
      <c r="E34" s="79" t="s">
        <v>109</v>
      </c>
      <c r="F34" s="79"/>
      <c r="G34" s="79"/>
      <c r="H34" s="79"/>
      <c r="I34" s="79"/>
      <c r="J34" s="96" t="s">
        <v>2177</v>
      </c>
      <c r="K34" s="78" t="s">
        <v>2178</v>
      </c>
      <c r="L34" s="93" t="s">
        <v>96</v>
      </c>
      <c r="U34" s="266"/>
      <c r="V34" s="262"/>
      <c r="W34" s="263"/>
      <c r="X34" s="264"/>
    </row>
    <row r="35" spans="1:24" ht="50.1" customHeight="1" x14ac:dyDescent="0.25">
      <c r="A35" s="86" t="s">
        <v>2706</v>
      </c>
      <c r="B35" s="92" t="s">
        <v>2148</v>
      </c>
      <c r="C35" s="97" t="s">
        <v>2149</v>
      </c>
      <c r="D35" s="79" t="s">
        <v>2259</v>
      </c>
      <c r="E35" s="79" t="s">
        <v>409</v>
      </c>
      <c r="F35" s="79"/>
      <c r="G35" s="79"/>
      <c r="H35" s="79"/>
      <c r="I35" s="79"/>
      <c r="J35" s="96" t="s">
        <v>2150</v>
      </c>
      <c r="K35" s="78" t="s">
        <v>2151</v>
      </c>
      <c r="L35" s="102" t="s">
        <v>1995</v>
      </c>
      <c r="U35" s="266"/>
      <c r="V35" s="265"/>
      <c r="W35" s="263"/>
      <c r="X35" s="264"/>
    </row>
    <row r="36" spans="1:24" ht="50.1" customHeight="1" x14ac:dyDescent="0.25">
      <c r="A36" s="86" t="s">
        <v>2668</v>
      </c>
      <c r="B36" s="204" t="s">
        <v>1780</v>
      </c>
      <c r="C36" s="97" t="s">
        <v>1781</v>
      </c>
      <c r="D36" s="79" t="s">
        <v>174</v>
      </c>
      <c r="E36" s="79" t="s">
        <v>197</v>
      </c>
      <c r="F36" s="79"/>
      <c r="G36" s="79"/>
      <c r="H36" s="79"/>
      <c r="I36" s="79"/>
      <c r="J36" s="78" t="s">
        <v>1782</v>
      </c>
      <c r="K36" s="78" t="s">
        <v>1783</v>
      </c>
      <c r="L36" s="103" t="s">
        <v>220</v>
      </c>
      <c r="U36" s="261"/>
      <c r="V36" s="265"/>
      <c r="W36" s="263"/>
      <c r="X36" s="264"/>
    </row>
    <row r="37" spans="1:24" ht="50.1" customHeight="1" x14ac:dyDescent="0.25">
      <c r="A37" s="86" t="s">
        <v>2707</v>
      </c>
      <c r="B37" s="92" t="s">
        <v>1980</v>
      </c>
      <c r="C37" s="97" t="s">
        <v>1981</v>
      </c>
      <c r="D37" s="79" t="s">
        <v>94</v>
      </c>
      <c r="E37" s="79" t="s">
        <v>197</v>
      </c>
      <c r="F37" s="79"/>
      <c r="G37" s="79"/>
      <c r="H37" s="79"/>
      <c r="I37" s="79"/>
      <c r="J37" s="114" t="s">
        <v>2236</v>
      </c>
      <c r="K37" s="78" t="s">
        <v>1982</v>
      </c>
      <c r="L37" s="103" t="s">
        <v>348</v>
      </c>
      <c r="U37" s="266"/>
      <c r="V37" s="268"/>
      <c r="W37" s="263"/>
      <c r="X37" s="264"/>
    </row>
    <row r="38" spans="1:24" ht="50.1" customHeight="1" x14ac:dyDescent="0.25">
      <c r="A38" s="86" t="s">
        <v>2708</v>
      </c>
      <c r="B38" s="92" t="s">
        <v>2207</v>
      </c>
      <c r="C38" s="121" t="s">
        <v>2208</v>
      </c>
      <c r="D38" s="79" t="s">
        <v>278</v>
      </c>
      <c r="E38" s="79" t="s">
        <v>1949</v>
      </c>
      <c r="F38" s="79"/>
      <c r="G38" s="79"/>
      <c r="H38" s="79"/>
      <c r="I38" s="79"/>
      <c r="J38" s="78" t="s">
        <v>2209</v>
      </c>
      <c r="K38" s="78" t="s">
        <v>2210</v>
      </c>
      <c r="L38" s="103" t="s">
        <v>2211</v>
      </c>
      <c r="U38" s="266"/>
      <c r="V38" s="265"/>
      <c r="W38" s="263"/>
      <c r="X38" s="264"/>
    </row>
    <row r="39" spans="1:24" ht="50.1" customHeight="1" x14ac:dyDescent="0.25">
      <c r="A39" s="86" t="s">
        <v>2709</v>
      </c>
      <c r="B39" s="92" t="s">
        <v>1993</v>
      </c>
      <c r="C39" s="97" t="s">
        <v>1994</v>
      </c>
      <c r="D39" s="79" t="s">
        <v>1952</v>
      </c>
      <c r="E39" s="79" t="s">
        <v>109</v>
      </c>
      <c r="F39" s="79"/>
      <c r="G39" s="79"/>
      <c r="H39" s="79"/>
      <c r="I39" s="79"/>
      <c r="J39" s="78" t="s">
        <v>2220</v>
      </c>
      <c r="K39" s="95" t="s">
        <v>1996</v>
      </c>
      <c r="L39" s="103" t="s">
        <v>1995</v>
      </c>
      <c r="U39" s="266"/>
      <c r="V39" s="272"/>
      <c r="W39" s="263"/>
      <c r="X39" s="238"/>
    </row>
    <row r="40" spans="1:24" ht="50.1" customHeight="1" x14ac:dyDescent="0.25">
      <c r="A40" s="85" t="s">
        <v>2710</v>
      </c>
      <c r="B40" s="92" t="s">
        <v>1787</v>
      </c>
      <c r="C40" s="97" t="s">
        <v>1788</v>
      </c>
      <c r="D40" s="79" t="s">
        <v>278</v>
      </c>
      <c r="E40" s="79" t="s">
        <v>2249</v>
      </c>
      <c r="F40" s="79"/>
      <c r="G40" s="79"/>
      <c r="H40" s="79"/>
      <c r="I40" s="79"/>
      <c r="J40" s="111" t="s">
        <v>1789</v>
      </c>
      <c r="K40" s="78" t="s">
        <v>1790</v>
      </c>
      <c r="L40" s="93" t="s">
        <v>1772</v>
      </c>
      <c r="U40" s="274"/>
      <c r="V40" s="262"/>
      <c r="W40" s="263"/>
      <c r="X40" s="264"/>
    </row>
    <row r="41" spans="1:24" ht="50.1" customHeight="1" x14ac:dyDescent="0.25">
      <c r="A41" s="86" t="s">
        <v>2711</v>
      </c>
      <c r="B41" s="78" t="s">
        <v>2008</v>
      </c>
      <c r="C41" s="122" t="s">
        <v>2009</v>
      </c>
      <c r="D41" s="79" t="s">
        <v>1952</v>
      </c>
      <c r="E41" s="79" t="s">
        <v>2249</v>
      </c>
      <c r="F41" s="79"/>
      <c r="G41" s="79"/>
      <c r="H41" s="79"/>
      <c r="I41" s="79"/>
      <c r="J41" s="111" t="s">
        <v>2010</v>
      </c>
      <c r="K41" s="78" t="s">
        <v>2011</v>
      </c>
      <c r="L41" s="99" t="s">
        <v>2012</v>
      </c>
      <c r="U41" s="266"/>
      <c r="V41" s="262"/>
      <c r="W41" s="263"/>
      <c r="X41" s="264"/>
    </row>
    <row r="42" spans="1:24" ht="50.1" customHeight="1" x14ac:dyDescent="0.25">
      <c r="A42" s="86" t="s">
        <v>2712</v>
      </c>
      <c r="B42" s="92" t="s">
        <v>2108</v>
      </c>
      <c r="C42" s="97" t="s">
        <v>2109</v>
      </c>
      <c r="D42" s="79" t="s">
        <v>278</v>
      </c>
      <c r="E42" s="79" t="s">
        <v>2249</v>
      </c>
      <c r="F42" s="79"/>
      <c r="G42" s="79"/>
      <c r="H42" s="79"/>
      <c r="I42" s="79"/>
      <c r="J42" s="111" t="s">
        <v>2110</v>
      </c>
      <c r="K42" s="78" t="s">
        <v>2111</v>
      </c>
      <c r="L42" s="103" t="s">
        <v>2112</v>
      </c>
      <c r="U42" s="261"/>
      <c r="V42" s="265"/>
      <c r="W42" s="261"/>
      <c r="X42" s="270"/>
    </row>
    <row r="43" spans="1:24" ht="50.1" customHeight="1" x14ac:dyDescent="0.25">
      <c r="A43" s="86" t="s">
        <v>2713</v>
      </c>
      <c r="B43" s="92" t="s">
        <v>1796</v>
      </c>
      <c r="C43" s="97" t="s">
        <v>1797</v>
      </c>
      <c r="D43" s="79" t="s">
        <v>278</v>
      </c>
      <c r="E43" s="79" t="s">
        <v>1792</v>
      </c>
      <c r="F43" s="79"/>
      <c r="G43" s="79"/>
      <c r="H43" s="79"/>
      <c r="I43" s="79"/>
      <c r="J43" s="78" t="s">
        <v>1798</v>
      </c>
      <c r="K43" s="78" t="s">
        <v>1799</v>
      </c>
      <c r="L43" s="93" t="s">
        <v>1800</v>
      </c>
      <c r="U43" s="266"/>
      <c r="V43" s="265"/>
      <c r="W43" s="263"/>
      <c r="X43" s="238"/>
    </row>
    <row r="44" spans="1:24" ht="50.1" customHeight="1" x14ac:dyDescent="0.25">
      <c r="A44" s="86" t="s">
        <v>2714</v>
      </c>
      <c r="B44" s="92" t="s">
        <v>1801</v>
      </c>
      <c r="C44" s="97" t="s">
        <v>1802</v>
      </c>
      <c r="D44" s="79" t="s">
        <v>278</v>
      </c>
      <c r="E44" s="79" t="s">
        <v>1792</v>
      </c>
      <c r="F44" s="79"/>
      <c r="G44" s="79"/>
      <c r="H44" s="79"/>
      <c r="I44" s="79"/>
      <c r="J44" s="78" t="s">
        <v>1803</v>
      </c>
      <c r="K44" s="78" t="s">
        <v>1804</v>
      </c>
      <c r="L44" s="93" t="s">
        <v>1800</v>
      </c>
      <c r="U44" s="266"/>
      <c r="V44" s="262"/>
      <c r="W44" s="269"/>
      <c r="X44" s="264"/>
    </row>
    <row r="45" spans="1:24" ht="50.1" customHeight="1" x14ac:dyDescent="0.25">
      <c r="A45" s="86" t="s">
        <v>2760</v>
      </c>
      <c r="B45" s="92" t="s">
        <v>2113</v>
      </c>
      <c r="C45" s="97" t="s">
        <v>2114</v>
      </c>
      <c r="D45" s="79" t="s">
        <v>278</v>
      </c>
      <c r="E45" s="79" t="s">
        <v>109</v>
      </c>
      <c r="F45" s="79"/>
      <c r="G45" s="79"/>
      <c r="H45" s="79"/>
      <c r="I45" s="79"/>
      <c r="J45" s="78" t="s">
        <v>2115</v>
      </c>
      <c r="K45" s="78" t="s">
        <v>2116</v>
      </c>
      <c r="L45" s="103" t="s">
        <v>2112</v>
      </c>
      <c r="U45" s="275"/>
      <c r="V45" s="265"/>
      <c r="W45" s="263"/>
      <c r="X45" s="264"/>
    </row>
    <row r="46" spans="1:24" ht="50.1" customHeight="1" x14ac:dyDescent="0.25">
      <c r="A46" s="86" t="s">
        <v>2715</v>
      </c>
      <c r="B46" s="92" t="s">
        <v>1791</v>
      </c>
      <c r="C46" s="97" t="s">
        <v>1793</v>
      </c>
      <c r="D46" s="79" t="s">
        <v>278</v>
      </c>
      <c r="E46" s="79" t="s">
        <v>2252</v>
      </c>
      <c r="F46" s="79"/>
      <c r="G46" s="79"/>
      <c r="H46" s="79"/>
      <c r="I46" s="79"/>
      <c r="J46" s="111" t="s">
        <v>2237</v>
      </c>
      <c r="K46" s="78" t="s">
        <v>1794</v>
      </c>
      <c r="L46" s="93" t="s">
        <v>1795</v>
      </c>
      <c r="U46" s="266"/>
      <c r="V46" s="265"/>
      <c r="W46" s="263"/>
      <c r="X46" s="264"/>
    </row>
    <row r="47" spans="1:24" ht="50.1" customHeight="1" x14ac:dyDescent="0.25">
      <c r="A47" s="86" t="s">
        <v>2716</v>
      </c>
      <c r="B47" s="78" t="s">
        <v>1967</v>
      </c>
      <c r="C47" s="97" t="s">
        <v>1966</v>
      </c>
      <c r="D47" s="79" t="s">
        <v>278</v>
      </c>
      <c r="E47" s="79" t="s">
        <v>2252</v>
      </c>
      <c r="F47" s="79"/>
      <c r="G47" s="79"/>
      <c r="H47" s="79"/>
      <c r="I47" s="79"/>
      <c r="J47" s="193" t="s">
        <v>1968</v>
      </c>
      <c r="K47" s="78" t="s">
        <v>1969</v>
      </c>
      <c r="L47" s="99" t="s">
        <v>1970</v>
      </c>
      <c r="U47" s="266"/>
      <c r="V47" s="265"/>
      <c r="W47" s="269"/>
      <c r="X47" s="264"/>
    </row>
    <row r="48" spans="1:24" ht="50.1" customHeight="1" x14ac:dyDescent="0.25">
      <c r="A48" s="86" t="s">
        <v>2669</v>
      </c>
      <c r="B48" s="204" t="s">
        <v>2205</v>
      </c>
      <c r="C48" s="123" t="s">
        <v>2206</v>
      </c>
      <c r="D48" s="79" t="s">
        <v>278</v>
      </c>
      <c r="E48" s="79" t="s">
        <v>175</v>
      </c>
      <c r="F48" s="79"/>
      <c r="G48" s="79"/>
      <c r="H48" s="79"/>
      <c r="I48" s="79"/>
      <c r="J48" s="194" t="s">
        <v>2212</v>
      </c>
      <c r="K48" s="78" t="s">
        <v>2213</v>
      </c>
      <c r="L48" s="99" t="s">
        <v>762</v>
      </c>
      <c r="U48" s="261"/>
      <c r="V48" s="265"/>
      <c r="W48" s="263"/>
      <c r="X48" s="270"/>
    </row>
    <row r="49" spans="1:24" ht="50.1" customHeight="1" x14ac:dyDescent="0.25">
      <c r="A49" s="86" t="s">
        <v>2718</v>
      </c>
      <c r="B49" s="92" t="s">
        <v>1809</v>
      </c>
      <c r="C49" s="97" t="s">
        <v>1810</v>
      </c>
      <c r="D49" s="79" t="s">
        <v>278</v>
      </c>
      <c r="E49" s="79" t="s">
        <v>1792</v>
      </c>
      <c r="F49" s="79"/>
      <c r="G49" s="79"/>
      <c r="H49" s="79"/>
      <c r="I49" s="79"/>
      <c r="J49" s="78" t="s">
        <v>1811</v>
      </c>
      <c r="K49" s="78" t="s">
        <v>1812</v>
      </c>
      <c r="L49" s="103" t="s">
        <v>1808</v>
      </c>
      <c r="U49" s="266"/>
      <c r="V49" s="265"/>
      <c r="W49" s="263"/>
      <c r="X49" s="264"/>
    </row>
    <row r="50" spans="1:24" ht="50.1" customHeight="1" x14ac:dyDescent="0.25">
      <c r="A50" s="86" t="s">
        <v>2717</v>
      </c>
      <c r="B50" s="92" t="s">
        <v>1805</v>
      </c>
      <c r="C50" s="97" t="s">
        <v>1806</v>
      </c>
      <c r="D50" s="79" t="s">
        <v>278</v>
      </c>
      <c r="E50" s="79" t="s">
        <v>186</v>
      </c>
      <c r="F50" s="79"/>
      <c r="G50" s="79"/>
      <c r="H50" s="79"/>
      <c r="I50" s="79"/>
      <c r="J50" s="96" t="s">
        <v>2117</v>
      </c>
      <c r="K50" s="78" t="s">
        <v>1807</v>
      </c>
      <c r="L50" s="93" t="s">
        <v>1808</v>
      </c>
      <c r="U50" s="266"/>
      <c r="V50" s="265"/>
      <c r="W50" s="263"/>
      <c r="X50" s="264"/>
    </row>
    <row r="51" spans="1:24" ht="50.1" customHeight="1" x14ac:dyDescent="0.25">
      <c r="A51" s="86" t="s">
        <v>2719</v>
      </c>
      <c r="B51" s="92" t="s">
        <v>1813</v>
      </c>
      <c r="C51" s="97" t="s">
        <v>2047</v>
      </c>
      <c r="D51" s="79" t="s">
        <v>278</v>
      </c>
      <c r="E51" s="79" t="s">
        <v>1792</v>
      </c>
      <c r="F51" s="79"/>
      <c r="G51" s="79"/>
      <c r="H51" s="79"/>
      <c r="I51" s="79"/>
      <c r="J51" s="96" t="s">
        <v>2118</v>
      </c>
      <c r="K51" s="78" t="s">
        <v>1814</v>
      </c>
      <c r="L51" s="103" t="s">
        <v>1815</v>
      </c>
      <c r="U51" s="266"/>
      <c r="V51" s="265"/>
      <c r="W51" s="263"/>
      <c r="X51" s="264"/>
    </row>
    <row r="52" spans="1:24" ht="50.1" customHeight="1" x14ac:dyDescent="0.25">
      <c r="A52" s="86" t="s">
        <v>2670</v>
      </c>
      <c r="B52" s="204" t="s">
        <v>1816</v>
      </c>
      <c r="C52" s="97" t="s">
        <v>1817</v>
      </c>
      <c r="D52" s="79" t="s">
        <v>174</v>
      </c>
      <c r="E52" s="79" t="s">
        <v>1792</v>
      </c>
      <c r="F52" s="79"/>
      <c r="G52" s="79"/>
      <c r="H52" s="79"/>
      <c r="I52" s="79"/>
      <c r="J52" s="112" t="s">
        <v>2238</v>
      </c>
      <c r="K52" s="78" t="s">
        <v>1818</v>
      </c>
      <c r="L52" s="93" t="s">
        <v>1819</v>
      </c>
      <c r="U52" s="266"/>
      <c r="V52" s="268"/>
      <c r="W52" s="263"/>
      <c r="X52" s="270"/>
    </row>
    <row r="53" spans="1:24" ht="50.1" customHeight="1" x14ac:dyDescent="0.25">
      <c r="A53" s="86" t="s">
        <v>2720</v>
      </c>
      <c r="B53" s="92" t="s">
        <v>1820</v>
      </c>
      <c r="C53" s="97" t="s">
        <v>1821</v>
      </c>
      <c r="D53" s="79" t="s">
        <v>174</v>
      </c>
      <c r="E53" s="79" t="s">
        <v>2252</v>
      </c>
      <c r="F53" s="79"/>
      <c r="G53" s="79"/>
      <c r="H53" s="79"/>
      <c r="I53" s="79"/>
      <c r="J53" s="111" t="s">
        <v>1822</v>
      </c>
      <c r="K53" s="78" t="s">
        <v>1823</v>
      </c>
      <c r="L53" s="93" t="s">
        <v>1824</v>
      </c>
      <c r="U53" s="266"/>
      <c r="V53" s="265"/>
      <c r="W53" s="263"/>
      <c r="X53" s="264"/>
    </row>
    <row r="54" spans="1:24" ht="50.1" customHeight="1" x14ac:dyDescent="0.25">
      <c r="A54" s="86" t="s">
        <v>2721</v>
      </c>
      <c r="B54" s="92" t="s">
        <v>2203</v>
      </c>
      <c r="C54" s="118" t="s">
        <v>2202</v>
      </c>
      <c r="D54" s="79" t="s">
        <v>174</v>
      </c>
      <c r="E54" s="79" t="s">
        <v>2249</v>
      </c>
      <c r="F54" s="79"/>
      <c r="G54" s="79"/>
      <c r="H54" s="79"/>
      <c r="I54" s="79"/>
      <c r="J54" s="195" t="s">
        <v>2214</v>
      </c>
      <c r="K54" s="78" t="s">
        <v>2215</v>
      </c>
      <c r="L54" s="93" t="s">
        <v>2204</v>
      </c>
      <c r="U54" s="266"/>
      <c r="V54" s="265"/>
      <c r="W54" s="263"/>
      <c r="X54" s="264"/>
    </row>
    <row r="55" spans="1:24" ht="50.1" customHeight="1" x14ac:dyDescent="0.25">
      <c r="A55" s="86" t="s">
        <v>2723</v>
      </c>
      <c r="B55" s="92" t="s">
        <v>1784</v>
      </c>
      <c r="C55" s="97" t="s">
        <v>1785</v>
      </c>
      <c r="D55" s="79" t="s">
        <v>2248</v>
      </c>
      <c r="E55" s="79" t="s">
        <v>109</v>
      </c>
      <c r="F55" s="79"/>
      <c r="G55" s="79"/>
      <c r="H55" s="79"/>
      <c r="I55" s="79"/>
      <c r="J55" s="96" t="s">
        <v>2119</v>
      </c>
      <c r="K55" s="78" t="s">
        <v>1786</v>
      </c>
      <c r="L55" s="103" t="s">
        <v>693</v>
      </c>
      <c r="U55" s="266"/>
      <c r="V55" s="265"/>
      <c r="W55" s="263"/>
      <c r="X55" s="264"/>
    </row>
    <row r="56" spans="1:24" ht="50.1" customHeight="1" x14ac:dyDescent="0.25">
      <c r="A56" s="86" t="s">
        <v>2724</v>
      </c>
      <c r="B56" s="92" t="s">
        <v>2040</v>
      </c>
      <c r="C56" s="97" t="s">
        <v>2039</v>
      </c>
      <c r="D56" s="79" t="s">
        <v>203</v>
      </c>
      <c r="E56" s="79" t="s">
        <v>2249</v>
      </c>
      <c r="F56" s="79"/>
      <c r="G56" s="79"/>
      <c r="H56" s="79"/>
      <c r="I56" s="79"/>
      <c r="J56" s="111" t="s">
        <v>2043</v>
      </c>
      <c r="K56" s="78" t="s">
        <v>2041</v>
      </c>
      <c r="L56" s="103" t="s">
        <v>2042</v>
      </c>
      <c r="U56" s="266"/>
      <c r="V56" s="265"/>
      <c r="W56" s="263"/>
      <c r="X56" s="264"/>
    </row>
    <row r="57" spans="1:24" ht="50.1" customHeight="1" x14ac:dyDescent="0.25">
      <c r="A57" s="86" t="s">
        <v>2659</v>
      </c>
      <c r="B57" s="203" t="s">
        <v>848</v>
      </c>
      <c r="C57" s="97" t="s">
        <v>847</v>
      </c>
      <c r="D57" s="79" t="s">
        <v>2253</v>
      </c>
      <c r="E57" s="79" t="s">
        <v>1950</v>
      </c>
      <c r="F57" s="79"/>
      <c r="G57" s="79"/>
      <c r="H57" s="79"/>
      <c r="I57" s="79"/>
      <c r="J57" s="96" t="s">
        <v>2120</v>
      </c>
      <c r="K57" s="78" t="s">
        <v>1829</v>
      </c>
      <c r="L57" s="93" t="s">
        <v>850</v>
      </c>
      <c r="U57" s="266"/>
      <c r="V57" s="262"/>
      <c r="W57" s="263"/>
      <c r="X57" s="264"/>
    </row>
    <row r="58" spans="1:24" ht="50.1" customHeight="1" x14ac:dyDescent="0.25">
      <c r="A58" s="86" t="s">
        <v>2725</v>
      </c>
      <c r="B58" s="92" t="s">
        <v>1830</v>
      </c>
      <c r="C58" s="97" t="s">
        <v>1831</v>
      </c>
      <c r="D58" s="79" t="s">
        <v>2260</v>
      </c>
      <c r="E58" s="79" t="s">
        <v>109</v>
      </c>
      <c r="F58" s="79"/>
      <c r="G58" s="79"/>
      <c r="H58" s="79"/>
      <c r="I58" s="79"/>
      <c r="J58" s="92" t="s">
        <v>1832</v>
      </c>
      <c r="K58" s="92" t="s">
        <v>1833</v>
      </c>
      <c r="L58" s="93" t="s">
        <v>1937</v>
      </c>
      <c r="U58" s="266"/>
      <c r="V58" s="276"/>
      <c r="W58" s="263"/>
      <c r="X58" s="277"/>
    </row>
    <row r="59" spans="1:24" ht="50.1" customHeight="1" x14ac:dyDescent="0.25">
      <c r="A59" s="85" t="s">
        <v>2671</v>
      </c>
      <c r="B59" s="204" t="s">
        <v>1834</v>
      </c>
      <c r="C59" s="97" t="s">
        <v>1835</v>
      </c>
      <c r="D59" s="79" t="s">
        <v>94</v>
      </c>
      <c r="E59" s="79" t="s">
        <v>234</v>
      </c>
      <c r="F59" s="79"/>
      <c r="G59" s="79"/>
      <c r="H59" s="79"/>
      <c r="I59" s="79"/>
      <c r="J59" s="78" t="s">
        <v>1836</v>
      </c>
      <c r="K59" s="78" t="s">
        <v>1837</v>
      </c>
      <c r="L59" s="93" t="s">
        <v>1838</v>
      </c>
      <c r="U59" s="271"/>
      <c r="V59" s="262"/>
      <c r="W59" s="84"/>
      <c r="X59" s="270"/>
    </row>
    <row r="60" spans="1:24" ht="50.1" customHeight="1" x14ac:dyDescent="0.25">
      <c r="A60" s="85" t="s">
        <v>2726</v>
      </c>
      <c r="B60" s="92" t="s">
        <v>1839</v>
      </c>
      <c r="C60" s="97" t="s">
        <v>1840</v>
      </c>
      <c r="D60" s="79" t="s">
        <v>203</v>
      </c>
      <c r="E60" s="79" t="s">
        <v>2249</v>
      </c>
      <c r="F60" s="79"/>
      <c r="G60" s="79"/>
      <c r="H60" s="79"/>
      <c r="I60" s="79"/>
      <c r="J60" s="111" t="s">
        <v>2229</v>
      </c>
      <c r="K60" s="92" t="s">
        <v>1841</v>
      </c>
      <c r="L60" s="93" t="s">
        <v>1842</v>
      </c>
      <c r="U60" s="266"/>
      <c r="V60" s="265"/>
      <c r="W60" s="263"/>
      <c r="X60" s="270"/>
    </row>
    <row r="61" spans="1:24" ht="50.1" customHeight="1" x14ac:dyDescent="0.25">
      <c r="A61" s="85" t="s">
        <v>2727</v>
      </c>
      <c r="B61" s="92" t="s">
        <v>2179</v>
      </c>
      <c r="C61" s="97" t="s">
        <v>2180</v>
      </c>
      <c r="D61" s="79" t="s">
        <v>174</v>
      </c>
      <c r="E61" s="79" t="s">
        <v>158</v>
      </c>
      <c r="F61" s="79"/>
      <c r="G61" s="79"/>
      <c r="H61" s="79"/>
      <c r="I61" s="79"/>
      <c r="J61" s="92" t="s">
        <v>2181</v>
      </c>
      <c r="K61" s="92" t="s">
        <v>2182</v>
      </c>
      <c r="L61" s="93" t="s">
        <v>2183</v>
      </c>
      <c r="U61" s="266"/>
      <c r="V61" s="265"/>
      <c r="W61" s="263"/>
      <c r="X61" s="264"/>
    </row>
    <row r="62" spans="1:24" ht="50.1" customHeight="1" x14ac:dyDescent="0.25">
      <c r="A62" s="85" t="s">
        <v>2728</v>
      </c>
      <c r="B62" s="92" t="s">
        <v>1843</v>
      </c>
      <c r="C62" s="97" t="s">
        <v>1844</v>
      </c>
      <c r="D62" s="79" t="s">
        <v>278</v>
      </c>
      <c r="E62" s="79" t="s">
        <v>1956</v>
      </c>
      <c r="F62" s="79"/>
      <c r="G62" s="79"/>
      <c r="H62" s="79"/>
      <c r="I62" s="79"/>
      <c r="J62" s="113" t="s">
        <v>2239</v>
      </c>
      <c r="K62" s="78" t="s">
        <v>1845</v>
      </c>
      <c r="L62" s="103" t="s">
        <v>703</v>
      </c>
      <c r="U62" s="266"/>
      <c r="V62" s="278"/>
      <c r="W62" s="258"/>
      <c r="X62" s="238"/>
    </row>
    <row r="63" spans="1:24" ht="50.1" customHeight="1" x14ac:dyDescent="0.25">
      <c r="A63" s="85" t="s">
        <v>2729</v>
      </c>
      <c r="B63" s="92" t="s">
        <v>1846</v>
      </c>
      <c r="C63" s="97" t="s">
        <v>1847</v>
      </c>
      <c r="D63" s="79" t="s">
        <v>278</v>
      </c>
      <c r="E63" s="79" t="s">
        <v>175</v>
      </c>
      <c r="F63" s="79"/>
      <c r="G63" s="79"/>
      <c r="H63" s="79"/>
      <c r="I63" s="79"/>
      <c r="J63" s="78" t="s">
        <v>1848</v>
      </c>
      <c r="K63" s="78" t="s">
        <v>1849</v>
      </c>
      <c r="L63" s="103" t="s">
        <v>1221</v>
      </c>
      <c r="U63" s="266"/>
      <c r="V63" s="268"/>
      <c r="W63" s="279"/>
      <c r="X63" s="264"/>
    </row>
    <row r="64" spans="1:24" ht="50.1" customHeight="1" x14ac:dyDescent="0.25">
      <c r="A64" s="85" t="s">
        <v>2730</v>
      </c>
      <c r="B64" s="92" t="s">
        <v>1850</v>
      </c>
      <c r="C64" s="97" t="s">
        <v>2265</v>
      </c>
      <c r="D64" s="79" t="s">
        <v>278</v>
      </c>
      <c r="E64" s="79" t="s">
        <v>175</v>
      </c>
      <c r="F64" s="79"/>
      <c r="G64" s="79"/>
      <c r="H64" s="79"/>
      <c r="I64" s="79"/>
      <c r="J64" s="96" t="s">
        <v>1851</v>
      </c>
      <c r="K64" s="78" t="s">
        <v>1852</v>
      </c>
      <c r="L64" s="103" t="s">
        <v>1824</v>
      </c>
      <c r="U64" s="266"/>
      <c r="V64" s="265"/>
      <c r="W64" s="280"/>
      <c r="X64" s="270"/>
    </row>
    <row r="65" spans="1:24" ht="50.1" customHeight="1" x14ac:dyDescent="0.25">
      <c r="A65" s="85" t="s">
        <v>2731</v>
      </c>
      <c r="B65" s="92" t="s">
        <v>2169</v>
      </c>
      <c r="C65" s="85" t="s">
        <v>2168</v>
      </c>
      <c r="D65" s="79" t="s">
        <v>94</v>
      </c>
      <c r="E65" s="79" t="s">
        <v>1956</v>
      </c>
      <c r="F65" s="79"/>
      <c r="G65" s="79"/>
      <c r="H65" s="79"/>
      <c r="I65" s="79"/>
      <c r="J65" s="113" t="s">
        <v>2170</v>
      </c>
      <c r="K65" s="78" t="s">
        <v>2171</v>
      </c>
      <c r="L65" s="103" t="s">
        <v>1819</v>
      </c>
      <c r="U65" s="266"/>
      <c r="V65" s="265"/>
      <c r="W65" s="263"/>
      <c r="X65" s="264"/>
    </row>
    <row r="66" spans="1:24" ht="50.1" customHeight="1" x14ac:dyDescent="0.25">
      <c r="A66" s="105" t="s">
        <v>2672</v>
      </c>
      <c r="B66" s="204" t="s">
        <v>2018</v>
      </c>
      <c r="C66" s="124" t="s">
        <v>2017</v>
      </c>
      <c r="D66" s="79" t="s">
        <v>203</v>
      </c>
      <c r="E66" s="79" t="s">
        <v>127</v>
      </c>
      <c r="F66" s="79"/>
      <c r="G66" s="79"/>
      <c r="H66" s="79"/>
      <c r="I66" s="79"/>
      <c r="J66" s="115" t="s">
        <v>2240</v>
      </c>
      <c r="K66" s="78" t="s">
        <v>2020</v>
      </c>
      <c r="L66" s="103" t="s">
        <v>2019</v>
      </c>
      <c r="U66" s="266"/>
      <c r="V66" s="265"/>
      <c r="W66" s="263"/>
      <c r="X66" s="264"/>
    </row>
    <row r="67" spans="1:24" ht="50.1" customHeight="1" x14ac:dyDescent="0.25">
      <c r="A67" s="86" t="s">
        <v>2673</v>
      </c>
      <c r="B67" s="204" t="s">
        <v>1853</v>
      </c>
      <c r="C67" s="97" t="s">
        <v>1854</v>
      </c>
      <c r="D67" s="79" t="s">
        <v>174</v>
      </c>
      <c r="E67" s="79" t="s">
        <v>175</v>
      </c>
      <c r="F67" s="79"/>
      <c r="G67" s="79"/>
      <c r="H67" s="79"/>
      <c r="I67" s="79"/>
      <c r="J67" s="96" t="s">
        <v>2121</v>
      </c>
      <c r="K67" s="78" t="s">
        <v>1855</v>
      </c>
      <c r="L67" s="103" t="s">
        <v>1856</v>
      </c>
      <c r="U67" s="266"/>
      <c r="V67" s="265"/>
      <c r="W67" s="263"/>
      <c r="X67" s="264"/>
    </row>
    <row r="68" spans="1:24" ht="50.1" customHeight="1" x14ac:dyDescent="0.25">
      <c r="A68" s="86" t="s">
        <v>2732</v>
      </c>
      <c r="B68" s="92" t="s">
        <v>1857</v>
      </c>
      <c r="C68" s="97" t="s">
        <v>1858</v>
      </c>
      <c r="D68" s="79" t="s">
        <v>2248</v>
      </c>
      <c r="E68" s="79" t="s">
        <v>175</v>
      </c>
      <c r="F68" s="79"/>
      <c r="G68" s="79"/>
      <c r="H68" s="79"/>
      <c r="I68" s="79"/>
      <c r="J68" s="96" t="s">
        <v>2224</v>
      </c>
      <c r="K68" s="78" t="s">
        <v>1859</v>
      </c>
      <c r="L68" s="103" t="s">
        <v>1860</v>
      </c>
      <c r="U68" s="266"/>
      <c r="V68" s="265"/>
      <c r="W68" s="269"/>
      <c r="X68" s="264"/>
    </row>
    <row r="69" spans="1:24" ht="50.1" customHeight="1" x14ac:dyDescent="0.25">
      <c r="A69" s="86" t="s">
        <v>2660</v>
      </c>
      <c r="B69" s="203" t="s">
        <v>1181</v>
      </c>
      <c r="C69" s="97" t="s">
        <v>1861</v>
      </c>
      <c r="D69" s="79" t="s">
        <v>2248</v>
      </c>
      <c r="E69" s="79" t="s">
        <v>175</v>
      </c>
      <c r="F69" s="79"/>
      <c r="G69" s="79"/>
      <c r="H69" s="79"/>
      <c r="I69" s="79"/>
      <c r="J69" s="96" t="s">
        <v>2122</v>
      </c>
      <c r="K69" s="78" t="s">
        <v>1862</v>
      </c>
      <c r="L69" s="103" t="s">
        <v>1863</v>
      </c>
      <c r="U69" s="266"/>
      <c r="V69" s="265"/>
      <c r="W69" s="269"/>
      <c r="X69" s="264"/>
    </row>
    <row r="70" spans="1:24" ht="50.1" customHeight="1" x14ac:dyDescent="0.25">
      <c r="A70" s="86" t="s">
        <v>2733</v>
      </c>
      <c r="B70" s="92" t="s">
        <v>1864</v>
      </c>
      <c r="C70" s="97" t="s">
        <v>1865</v>
      </c>
      <c r="D70" s="79" t="s">
        <v>1948</v>
      </c>
      <c r="E70" s="79" t="s">
        <v>109</v>
      </c>
      <c r="F70" s="79"/>
      <c r="G70" s="79"/>
      <c r="H70" s="79"/>
      <c r="I70" s="79"/>
      <c r="J70" s="112" t="s">
        <v>2241</v>
      </c>
      <c r="K70" s="92" t="s">
        <v>1866</v>
      </c>
      <c r="L70" s="93" t="s">
        <v>1867</v>
      </c>
      <c r="U70" s="266"/>
      <c r="V70" s="265"/>
      <c r="W70" s="263"/>
      <c r="X70" s="264"/>
    </row>
    <row r="71" spans="1:24" ht="50.1" customHeight="1" x14ac:dyDescent="0.25">
      <c r="A71" s="86" t="s">
        <v>2734</v>
      </c>
      <c r="B71" s="92" t="s">
        <v>2160</v>
      </c>
      <c r="C71" s="97" t="s">
        <v>2161</v>
      </c>
      <c r="D71" s="79" t="s">
        <v>94</v>
      </c>
      <c r="E71" s="79" t="s">
        <v>109</v>
      </c>
      <c r="F71" s="79"/>
      <c r="G71" s="79"/>
      <c r="H71" s="79"/>
      <c r="I71" s="79"/>
      <c r="J71" s="112" t="s">
        <v>2242</v>
      </c>
      <c r="K71" s="92" t="s">
        <v>2162</v>
      </c>
      <c r="L71" s="93" t="s">
        <v>693</v>
      </c>
      <c r="U71" s="266"/>
      <c r="V71" s="262"/>
      <c r="W71" s="263"/>
      <c r="X71" s="264"/>
    </row>
    <row r="72" spans="1:24" ht="50.1" customHeight="1" x14ac:dyDescent="0.25">
      <c r="A72" s="86" t="s">
        <v>2735</v>
      </c>
      <c r="B72" s="92" t="s">
        <v>2271</v>
      </c>
      <c r="C72" s="97" t="s">
        <v>2134</v>
      </c>
      <c r="D72" s="79" t="s">
        <v>1952</v>
      </c>
      <c r="E72" s="79" t="s">
        <v>109</v>
      </c>
      <c r="F72" s="79"/>
      <c r="G72" s="79"/>
      <c r="H72" s="79"/>
      <c r="I72" s="79"/>
      <c r="J72" s="92" t="s">
        <v>2137</v>
      </c>
      <c r="K72" s="92" t="s">
        <v>2135</v>
      </c>
      <c r="L72" s="93" t="s">
        <v>2136</v>
      </c>
      <c r="U72" s="266"/>
      <c r="V72" s="265"/>
      <c r="W72" s="263"/>
      <c r="X72" s="264"/>
    </row>
    <row r="73" spans="1:24" ht="50.1" customHeight="1" x14ac:dyDescent="0.25">
      <c r="A73" s="86" t="s">
        <v>2736</v>
      </c>
      <c r="B73" s="92" t="s">
        <v>1868</v>
      </c>
      <c r="C73" s="97" t="s">
        <v>1869</v>
      </c>
      <c r="D73" s="79" t="s">
        <v>278</v>
      </c>
      <c r="E73" s="79" t="s">
        <v>175</v>
      </c>
      <c r="F73" s="79"/>
      <c r="G73" s="79"/>
      <c r="H73" s="79"/>
      <c r="I73" s="79"/>
      <c r="J73" s="96" t="s">
        <v>2225</v>
      </c>
      <c r="K73" s="78" t="s">
        <v>1870</v>
      </c>
      <c r="L73" s="93" t="s">
        <v>1871</v>
      </c>
      <c r="U73" s="266"/>
      <c r="V73" s="265"/>
      <c r="W73" s="263"/>
      <c r="X73" s="264"/>
    </row>
    <row r="74" spans="1:24" ht="50.1" customHeight="1" x14ac:dyDescent="0.25">
      <c r="A74" s="86" t="s">
        <v>2674</v>
      </c>
      <c r="B74" s="204" t="s">
        <v>1965</v>
      </c>
      <c r="C74" s="97" t="s">
        <v>2123</v>
      </c>
      <c r="D74" s="79" t="s">
        <v>94</v>
      </c>
      <c r="E74" s="79" t="s">
        <v>109</v>
      </c>
      <c r="F74" s="79"/>
      <c r="G74" s="79"/>
      <c r="H74" s="79"/>
      <c r="I74" s="79"/>
      <c r="J74" s="78" t="s">
        <v>2124</v>
      </c>
      <c r="K74" s="78" t="s">
        <v>2125</v>
      </c>
      <c r="L74" s="93" t="s">
        <v>1876</v>
      </c>
      <c r="U74" s="266"/>
      <c r="V74" s="265"/>
      <c r="W74" s="263"/>
      <c r="X74" s="264"/>
    </row>
    <row r="75" spans="1:24" ht="50.1" customHeight="1" x14ac:dyDescent="0.25">
      <c r="A75" s="86" t="s">
        <v>2737</v>
      </c>
      <c r="B75" s="106" t="s">
        <v>1972</v>
      </c>
      <c r="C75" s="97" t="s">
        <v>1971</v>
      </c>
      <c r="D75" s="79" t="s">
        <v>94</v>
      </c>
      <c r="E75" s="79" t="s">
        <v>1964</v>
      </c>
      <c r="F75" s="79"/>
      <c r="G75" s="79"/>
      <c r="H75" s="79"/>
      <c r="I75" s="79"/>
      <c r="J75" s="103" t="s">
        <v>1973</v>
      </c>
      <c r="K75" s="78" t="s">
        <v>1974</v>
      </c>
      <c r="L75" s="107" t="s">
        <v>1975</v>
      </c>
      <c r="U75" s="266"/>
      <c r="V75" s="262"/>
      <c r="W75" s="263"/>
      <c r="X75" s="264"/>
    </row>
    <row r="76" spans="1:24" ht="50.1" customHeight="1" x14ac:dyDescent="0.25">
      <c r="A76" s="86" t="s">
        <v>2675</v>
      </c>
      <c r="B76" s="204" t="s">
        <v>1872</v>
      </c>
      <c r="C76" s="97" t="s">
        <v>1873</v>
      </c>
      <c r="D76" s="79" t="s">
        <v>94</v>
      </c>
      <c r="E76" s="79" t="s">
        <v>109</v>
      </c>
      <c r="F76" s="79"/>
      <c r="G76" s="79"/>
      <c r="H76" s="79"/>
      <c r="I76" s="79"/>
      <c r="J76" s="78" t="s">
        <v>2261</v>
      </c>
      <c r="K76" s="78" t="s">
        <v>1874</v>
      </c>
      <c r="L76" s="93" t="s">
        <v>1875</v>
      </c>
      <c r="U76" s="266"/>
      <c r="V76" s="265"/>
      <c r="W76" s="263"/>
      <c r="X76" s="264"/>
    </row>
    <row r="77" spans="1:24" ht="50.1" customHeight="1" x14ac:dyDescent="0.25">
      <c r="A77" s="86" t="s">
        <v>2738</v>
      </c>
      <c r="B77" s="92" t="s">
        <v>1877</v>
      </c>
      <c r="C77" s="97" t="s">
        <v>1878</v>
      </c>
      <c r="D77" s="79" t="s">
        <v>94</v>
      </c>
      <c r="E77" s="79" t="s">
        <v>175</v>
      </c>
      <c r="F77" s="79"/>
      <c r="G77" s="79"/>
      <c r="H77" s="79"/>
      <c r="I77" s="79"/>
      <c r="J77" s="196" t="s">
        <v>1879</v>
      </c>
      <c r="K77" s="94" t="s">
        <v>1880</v>
      </c>
      <c r="L77" s="99" t="s">
        <v>1819</v>
      </c>
      <c r="U77" s="266"/>
      <c r="V77" s="265"/>
      <c r="W77" s="263"/>
      <c r="X77" s="264"/>
    </row>
    <row r="78" spans="1:24" ht="50.1" customHeight="1" x14ac:dyDescent="0.25">
      <c r="A78" s="86" t="s">
        <v>2739</v>
      </c>
      <c r="B78" s="92" t="s">
        <v>2048</v>
      </c>
      <c r="C78" s="97" t="s">
        <v>2219</v>
      </c>
      <c r="D78" s="79" t="s">
        <v>1948</v>
      </c>
      <c r="E78" s="79" t="s">
        <v>109</v>
      </c>
      <c r="F78" s="79"/>
      <c r="G78" s="79"/>
      <c r="H78" s="79"/>
      <c r="I78" s="79"/>
      <c r="J78" s="112" t="s">
        <v>2243</v>
      </c>
      <c r="K78" s="95" t="s">
        <v>2049</v>
      </c>
      <c r="L78" s="99" t="s">
        <v>2133</v>
      </c>
      <c r="U78" s="261"/>
      <c r="V78" s="265"/>
      <c r="W78" s="263"/>
      <c r="X78" s="270"/>
    </row>
    <row r="79" spans="1:24" ht="50.1" customHeight="1" x14ac:dyDescent="0.25">
      <c r="A79" s="86" t="s">
        <v>2740</v>
      </c>
      <c r="B79" s="98" t="s">
        <v>2013</v>
      </c>
      <c r="C79" s="122" t="s">
        <v>2014</v>
      </c>
      <c r="D79" s="79" t="s">
        <v>1952</v>
      </c>
      <c r="E79" s="79" t="s">
        <v>109</v>
      </c>
      <c r="F79" s="79"/>
      <c r="G79" s="79"/>
      <c r="H79" s="79"/>
      <c r="I79" s="79"/>
      <c r="J79" s="112" t="s">
        <v>2254</v>
      </c>
      <c r="K79" s="95" t="s">
        <v>2015</v>
      </c>
      <c r="L79" s="99" t="s">
        <v>2016</v>
      </c>
      <c r="U79" s="266"/>
      <c r="V79" s="262"/>
      <c r="W79" s="263"/>
      <c r="X79" s="270"/>
    </row>
    <row r="80" spans="1:24" ht="50.1" customHeight="1" x14ac:dyDescent="0.25">
      <c r="A80" s="86" t="s">
        <v>2741</v>
      </c>
      <c r="B80" s="92" t="s">
        <v>1881</v>
      </c>
      <c r="C80" s="97" t="s">
        <v>1882</v>
      </c>
      <c r="D80" s="79" t="s">
        <v>278</v>
      </c>
      <c r="E80" s="79" t="s">
        <v>100</v>
      </c>
      <c r="F80" s="79"/>
      <c r="G80" s="79"/>
      <c r="H80" s="79"/>
      <c r="I80" s="79"/>
      <c r="J80" s="112" t="s">
        <v>2255</v>
      </c>
      <c r="K80" s="78" t="s">
        <v>1883</v>
      </c>
      <c r="L80" s="93" t="s">
        <v>1884</v>
      </c>
      <c r="U80" s="266"/>
      <c r="V80" s="265"/>
      <c r="W80" s="263"/>
      <c r="X80" s="264"/>
    </row>
    <row r="81" spans="1:24" ht="50.1" customHeight="1" x14ac:dyDescent="0.25">
      <c r="A81" s="86" t="s">
        <v>2676</v>
      </c>
      <c r="B81" s="204" t="s">
        <v>2189</v>
      </c>
      <c r="C81" s="118" t="s">
        <v>2188</v>
      </c>
      <c r="D81" s="79" t="s">
        <v>2251</v>
      </c>
      <c r="E81" s="79" t="s">
        <v>197</v>
      </c>
      <c r="F81" s="79"/>
      <c r="G81" s="79"/>
      <c r="H81" s="79"/>
      <c r="I81" s="79"/>
      <c r="J81" s="78" t="s">
        <v>2190</v>
      </c>
      <c r="K81" s="78" t="s">
        <v>2191</v>
      </c>
      <c r="L81" s="93" t="s">
        <v>2192</v>
      </c>
      <c r="U81" s="266"/>
      <c r="V81" s="265"/>
      <c r="W81" s="263"/>
      <c r="X81" s="264"/>
    </row>
    <row r="82" spans="1:24" ht="50.1" customHeight="1" x14ac:dyDescent="0.25">
      <c r="A82" s="86" t="s">
        <v>2742</v>
      </c>
      <c r="B82" s="92" t="s">
        <v>1885</v>
      </c>
      <c r="C82" s="97" t="s">
        <v>1886</v>
      </c>
      <c r="D82" s="79" t="s">
        <v>278</v>
      </c>
      <c r="E82" s="79" t="s">
        <v>109</v>
      </c>
      <c r="F82" s="79"/>
      <c r="G82" s="79"/>
      <c r="H82" s="79"/>
      <c r="I82" s="79"/>
      <c r="J82" s="78" t="s">
        <v>1887</v>
      </c>
      <c r="K82" s="78" t="s">
        <v>1888</v>
      </c>
      <c r="L82" s="93" t="s">
        <v>1889</v>
      </c>
      <c r="U82" s="266"/>
      <c r="V82" s="268"/>
      <c r="W82" s="263"/>
      <c r="X82" s="264"/>
    </row>
    <row r="83" spans="1:24" ht="50.1" customHeight="1" x14ac:dyDescent="0.25">
      <c r="A83" s="86" t="s">
        <v>2743</v>
      </c>
      <c r="B83" s="92" t="s">
        <v>2185</v>
      </c>
      <c r="C83" s="118" t="s">
        <v>2184</v>
      </c>
      <c r="D83" s="79" t="s">
        <v>278</v>
      </c>
      <c r="E83" s="79" t="s">
        <v>409</v>
      </c>
      <c r="F83" s="79"/>
      <c r="G83" s="79"/>
      <c r="H83" s="79"/>
      <c r="I83" s="79"/>
      <c r="J83" s="114" t="s">
        <v>2186</v>
      </c>
      <c r="K83" s="78" t="s">
        <v>2256</v>
      </c>
      <c r="L83" s="93" t="s">
        <v>2187</v>
      </c>
      <c r="U83" s="266"/>
      <c r="V83" s="262"/>
      <c r="W83" s="263"/>
      <c r="X83" s="264"/>
    </row>
    <row r="84" spans="1:24" ht="50.1" customHeight="1" x14ac:dyDescent="0.25">
      <c r="A84" s="86" t="s">
        <v>2744</v>
      </c>
      <c r="B84" s="92" t="s">
        <v>2156</v>
      </c>
      <c r="C84" s="118" t="s">
        <v>2157</v>
      </c>
      <c r="D84" s="79" t="s">
        <v>203</v>
      </c>
      <c r="E84" s="79" t="s">
        <v>109</v>
      </c>
      <c r="F84" s="79"/>
      <c r="G84" s="79"/>
      <c r="H84" s="79"/>
      <c r="I84" s="79"/>
      <c r="J84" s="78" t="s">
        <v>2158</v>
      </c>
      <c r="K84" s="78" t="s">
        <v>2159</v>
      </c>
      <c r="L84" s="93" t="s">
        <v>1751</v>
      </c>
      <c r="U84" s="266"/>
      <c r="V84" s="262"/>
      <c r="W84" s="263"/>
      <c r="X84" s="270"/>
    </row>
    <row r="85" spans="1:24" ht="50.1" customHeight="1" x14ac:dyDescent="0.25">
      <c r="A85" s="86" t="s">
        <v>2745</v>
      </c>
      <c r="B85" s="92" t="s">
        <v>2139</v>
      </c>
      <c r="C85" s="125" t="s">
        <v>2138</v>
      </c>
      <c r="D85" s="79" t="s">
        <v>278</v>
      </c>
      <c r="E85" s="79" t="s">
        <v>175</v>
      </c>
      <c r="F85" s="79"/>
      <c r="G85" s="79"/>
      <c r="H85" s="79"/>
      <c r="I85" s="79"/>
      <c r="J85" s="114" t="s">
        <v>2140</v>
      </c>
      <c r="K85" s="78" t="s">
        <v>2141</v>
      </c>
      <c r="L85" s="93" t="s">
        <v>2142</v>
      </c>
      <c r="U85" s="266"/>
      <c r="V85" s="265"/>
      <c r="W85" s="263"/>
      <c r="X85" s="264"/>
    </row>
    <row r="86" spans="1:24" ht="50.1" customHeight="1" x14ac:dyDescent="0.25">
      <c r="A86" s="86" t="s">
        <v>2677</v>
      </c>
      <c r="B86" s="204" t="s">
        <v>2126</v>
      </c>
      <c r="C86" s="97" t="s">
        <v>1890</v>
      </c>
      <c r="D86" s="79" t="s">
        <v>1948</v>
      </c>
      <c r="E86" s="79" t="s">
        <v>1956</v>
      </c>
      <c r="F86" s="79"/>
      <c r="G86" s="79"/>
      <c r="H86" s="79"/>
      <c r="I86" s="79"/>
      <c r="J86" s="113" t="s">
        <v>1891</v>
      </c>
      <c r="K86" s="108" t="s">
        <v>1892</v>
      </c>
      <c r="L86" s="93" t="s">
        <v>1937</v>
      </c>
      <c r="U86" s="266"/>
      <c r="V86" s="281"/>
      <c r="W86" s="282"/>
      <c r="X86" s="264"/>
    </row>
    <row r="87" spans="1:24" ht="50.1" customHeight="1" x14ac:dyDescent="0.25">
      <c r="A87" s="86" t="s">
        <v>2661</v>
      </c>
      <c r="B87" s="203" t="s">
        <v>1477</v>
      </c>
      <c r="C87" s="123" t="s">
        <v>1476</v>
      </c>
      <c r="D87" s="79" t="s">
        <v>174</v>
      </c>
      <c r="E87" s="79" t="s">
        <v>2249</v>
      </c>
      <c r="F87" s="79"/>
      <c r="G87" s="79"/>
      <c r="H87" s="79"/>
      <c r="I87" s="79"/>
      <c r="J87" s="111" t="s">
        <v>2216</v>
      </c>
      <c r="K87" s="108" t="s">
        <v>2217</v>
      </c>
      <c r="L87" s="93" t="s">
        <v>2218</v>
      </c>
      <c r="U87" s="266"/>
      <c r="V87" s="265"/>
      <c r="W87" s="263"/>
      <c r="X87" s="264"/>
    </row>
    <row r="88" spans="1:24" ht="50.1" customHeight="1" x14ac:dyDescent="0.25">
      <c r="A88" s="86" t="s">
        <v>2746</v>
      </c>
      <c r="B88" s="92" t="s">
        <v>1893</v>
      </c>
      <c r="C88" s="97" t="s">
        <v>1894</v>
      </c>
      <c r="D88" s="79" t="s">
        <v>174</v>
      </c>
      <c r="E88" s="79" t="s">
        <v>175</v>
      </c>
      <c r="F88" s="79"/>
      <c r="G88" s="79"/>
      <c r="H88" s="79"/>
      <c r="I88" s="79"/>
      <c r="J88" s="112" t="s">
        <v>2244</v>
      </c>
      <c r="K88" s="78" t="s">
        <v>1895</v>
      </c>
      <c r="L88" s="93" t="s">
        <v>1896</v>
      </c>
      <c r="U88" s="271"/>
      <c r="V88" s="268"/>
      <c r="W88" s="263"/>
      <c r="X88" s="264"/>
    </row>
    <row r="89" spans="1:24" ht="50.1" customHeight="1" x14ac:dyDescent="0.25">
      <c r="A89" s="86" t="s">
        <v>2747</v>
      </c>
      <c r="B89" s="92" t="s">
        <v>1897</v>
      </c>
      <c r="C89" s="97" t="s">
        <v>1898</v>
      </c>
      <c r="D89" s="79" t="s">
        <v>94</v>
      </c>
      <c r="E89" s="79" t="s">
        <v>109</v>
      </c>
      <c r="F89" s="79"/>
      <c r="G89" s="79"/>
      <c r="H89" s="79"/>
      <c r="I89" s="79"/>
      <c r="J89" s="96" t="s">
        <v>2226</v>
      </c>
      <c r="K89" s="92" t="s">
        <v>1899</v>
      </c>
      <c r="L89" s="93" t="s">
        <v>1900</v>
      </c>
      <c r="U89" s="266"/>
      <c r="V89" s="265"/>
      <c r="W89" s="263"/>
      <c r="X89" s="270"/>
    </row>
    <row r="90" spans="1:24" ht="50.1" customHeight="1" x14ac:dyDescent="0.25">
      <c r="A90" s="86" t="s">
        <v>2748</v>
      </c>
      <c r="B90" s="92" t="s">
        <v>1901</v>
      </c>
      <c r="C90" s="97" t="s">
        <v>1902</v>
      </c>
      <c r="D90" s="79" t="s">
        <v>174</v>
      </c>
      <c r="E90" s="79" t="s">
        <v>197</v>
      </c>
      <c r="F90" s="79"/>
      <c r="G90" s="79"/>
      <c r="H90" s="79"/>
      <c r="I90" s="79"/>
      <c r="J90" s="114" t="s">
        <v>2245</v>
      </c>
      <c r="K90" s="78" t="s">
        <v>1903</v>
      </c>
      <c r="L90" s="93" t="s">
        <v>1904</v>
      </c>
      <c r="U90" s="266"/>
      <c r="V90" s="265"/>
      <c r="W90" s="263"/>
      <c r="X90" s="270"/>
    </row>
    <row r="91" spans="1:24" ht="50.1" customHeight="1" x14ac:dyDescent="0.25">
      <c r="A91" s="86" t="s">
        <v>2749</v>
      </c>
      <c r="B91" s="92" t="s">
        <v>2127</v>
      </c>
      <c r="C91" s="97" t="s">
        <v>2128</v>
      </c>
      <c r="D91" s="79" t="s">
        <v>126</v>
      </c>
      <c r="E91" s="79" t="s">
        <v>138</v>
      </c>
      <c r="F91" s="79"/>
      <c r="G91" s="79"/>
      <c r="H91" s="79"/>
      <c r="I91" s="79"/>
      <c r="J91" s="78" t="s">
        <v>2129</v>
      </c>
      <c r="K91" s="78" t="s">
        <v>2130</v>
      </c>
      <c r="L91" s="93" t="s">
        <v>2131</v>
      </c>
      <c r="U91" s="266"/>
      <c r="V91" s="265"/>
      <c r="W91" s="263"/>
      <c r="X91" s="270"/>
    </row>
    <row r="92" spans="1:24" ht="50.1" customHeight="1" x14ac:dyDescent="0.25">
      <c r="A92" s="86" t="s">
        <v>2662</v>
      </c>
      <c r="B92" s="203" t="s">
        <v>1563</v>
      </c>
      <c r="C92" s="97" t="s">
        <v>1562</v>
      </c>
      <c r="D92" s="79" t="s">
        <v>203</v>
      </c>
      <c r="E92" s="79" t="s">
        <v>175</v>
      </c>
      <c r="F92" s="79"/>
      <c r="G92" s="79"/>
      <c r="H92" s="79"/>
      <c r="I92" s="79"/>
      <c r="J92" s="97" t="s">
        <v>1905</v>
      </c>
      <c r="K92" s="78" t="s">
        <v>1906</v>
      </c>
      <c r="L92" s="93" t="s">
        <v>1772</v>
      </c>
      <c r="U92" s="283"/>
      <c r="V92" s="265"/>
      <c r="W92" s="263"/>
      <c r="X92" s="270"/>
    </row>
    <row r="93" spans="1:24" ht="50.1" customHeight="1" x14ac:dyDescent="0.25">
      <c r="A93" s="86" t="s">
        <v>2750</v>
      </c>
      <c r="B93" s="92" t="s">
        <v>1978</v>
      </c>
      <c r="C93" s="97" t="s">
        <v>1979</v>
      </c>
      <c r="D93" s="79" t="s">
        <v>2257</v>
      </c>
      <c r="E93" s="79" t="s">
        <v>197</v>
      </c>
      <c r="F93" s="79"/>
      <c r="G93" s="79"/>
      <c r="H93" s="79"/>
      <c r="I93" s="79"/>
      <c r="J93" s="197" t="s">
        <v>1977</v>
      </c>
      <c r="K93" s="78" t="s">
        <v>1976</v>
      </c>
      <c r="L93" s="93" t="s">
        <v>638</v>
      </c>
      <c r="U93" s="266"/>
      <c r="V93" s="265"/>
      <c r="W93" s="263"/>
      <c r="X93" s="264"/>
    </row>
    <row r="94" spans="1:24" ht="50.1" customHeight="1" x14ac:dyDescent="0.25">
      <c r="A94" s="86" t="s">
        <v>2751</v>
      </c>
      <c r="B94" s="92" t="s">
        <v>1907</v>
      </c>
      <c r="C94" s="97" t="s">
        <v>1908</v>
      </c>
      <c r="D94" s="79" t="s">
        <v>126</v>
      </c>
      <c r="E94" s="79" t="s">
        <v>2249</v>
      </c>
      <c r="F94" s="79"/>
      <c r="G94" s="79"/>
      <c r="H94" s="79"/>
      <c r="I94" s="79"/>
      <c r="J94" s="111" t="s">
        <v>1909</v>
      </c>
      <c r="K94" s="78" t="s">
        <v>1910</v>
      </c>
      <c r="L94" s="93" t="s">
        <v>1911</v>
      </c>
      <c r="U94" s="266"/>
      <c r="V94" s="284"/>
      <c r="W94" s="269"/>
      <c r="X94" s="264"/>
    </row>
    <row r="95" spans="1:24" ht="50.1" customHeight="1" x14ac:dyDescent="0.25">
      <c r="A95" s="109" t="s">
        <v>2752</v>
      </c>
      <c r="B95" s="92" t="s">
        <v>1912</v>
      </c>
      <c r="C95" s="97" t="s">
        <v>1913</v>
      </c>
      <c r="D95" s="79" t="s">
        <v>126</v>
      </c>
      <c r="E95" s="79" t="s">
        <v>197</v>
      </c>
      <c r="F95" s="79"/>
      <c r="G95" s="79"/>
      <c r="H95" s="79"/>
      <c r="I95" s="79"/>
      <c r="J95" s="92" t="s">
        <v>1914</v>
      </c>
      <c r="K95" s="92" t="s">
        <v>1915</v>
      </c>
      <c r="L95" s="103" t="s">
        <v>1916</v>
      </c>
      <c r="U95" s="266"/>
      <c r="V95" s="285"/>
      <c r="W95" s="263"/>
      <c r="X95" s="264"/>
    </row>
    <row r="96" spans="1:24" ht="50.1" customHeight="1" x14ac:dyDescent="0.25">
      <c r="A96" s="86" t="s">
        <v>2753</v>
      </c>
      <c r="B96" s="92" t="s">
        <v>1917</v>
      </c>
      <c r="C96" s="97" t="s">
        <v>1918</v>
      </c>
      <c r="D96" s="79" t="s">
        <v>126</v>
      </c>
      <c r="E96" s="79" t="s">
        <v>175</v>
      </c>
      <c r="F96" s="79"/>
      <c r="G96" s="79"/>
      <c r="H96" s="79"/>
      <c r="I96" s="79"/>
      <c r="J96" s="96" t="s">
        <v>2132</v>
      </c>
      <c r="K96" s="78" t="s">
        <v>1919</v>
      </c>
      <c r="L96" s="93" t="s">
        <v>1722</v>
      </c>
      <c r="U96" s="266"/>
      <c r="V96" s="265"/>
      <c r="W96" s="263"/>
      <c r="X96" s="264"/>
    </row>
    <row r="97" spans="1:24" ht="50.1" customHeight="1" x14ac:dyDescent="0.25">
      <c r="A97" s="86" t="s">
        <v>2754</v>
      </c>
      <c r="B97" s="92" t="s">
        <v>1988</v>
      </c>
      <c r="C97" s="97" t="s">
        <v>1989</v>
      </c>
      <c r="D97" s="79" t="s">
        <v>94</v>
      </c>
      <c r="E97" s="79" t="s">
        <v>158</v>
      </c>
      <c r="F97" s="79"/>
      <c r="G97" s="79"/>
      <c r="H97" s="79"/>
      <c r="I97" s="79"/>
      <c r="J97" s="78" t="s">
        <v>1992</v>
      </c>
      <c r="K97" s="102" t="s">
        <v>1990</v>
      </c>
      <c r="L97" s="93" t="s">
        <v>1991</v>
      </c>
      <c r="U97" s="266"/>
      <c r="V97" s="265"/>
      <c r="W97" s="263"/>
      <c r="X97" s="264"/>
    </row>
    <row r="98" spans="1:24" ht="50.1" customHeight="1" x14ac:dyDescent="0.25">
      <c r="A98" s="86" t="s">
        <v>2678</v>
      </c>
      <c r="B98" s="204" t="s">
        <v>1920</v>
      </c>
      <c r="C98" s="97" t="s">
        <v>1921</v>
      </c>
      <c r="D98" s="79" t="s">
        <v>94</v>
      </c>
      <c r="E98" s="79" t="s">
        <v>2249</v>
      </c>
      <c r="F98" s="79"/>
      <c r="G98" s="79"/>
      <c r="H98" s="79"/>
      <c r="I98" s="79"/>
      <c r="J98" s="111" t="s">
        <v>2258</v>
      </c>
      <c r="K98" s="78" t="s">
        <v>1922</v>
      </c>
      <c r="L98" s="93" t="s">
        <v>177</v>
      </c>
      <c r="U98" s="266"/>
      <c r="V98" s="265"/>
      <c r="W98" s="263"/>
      <c r="X98" s="264"/>
    </row>
    <row r="99" spans="1:24" ht="50.1" customHeight="1" x14ac:dyDescent="0.25">
      <c r="A99" s="86" t="s">
        <v>2755</v>
      </c>
      <c r="B99" s="92" t="s">
        <v>2044</v>
      </c>
      <c r="C99" s="97" t="s">
        <v>2045</v>
      </c>
      <c r="D99" s="79" t="s">
        <v>278</v>
      </c>
      <c r="E99" s="79" t="s">
        <v>109</v>
      </c>
      <c r="F99" s="79"/>
      <c r="G99" s="79"/>
      <c r="H99" s="79"/>
      <c r="I99" s="79"/>
      <c r="J99" s="96" t="s">
        <v>2227</v>
      </c>
      <c r="K99" s="78" t="s">
        <v>2046</v>
      </c>
      <c r="L99" s="93" t="s">
        <v>2005</v>
      </c>
      <c r="U99" s="266"/>
      <c r="V99" s="265"/>
      <c r="W99" s="263"/>
      <c r="X99" s="264"/>
    </row>
    <row r="100" spans="1:24" ht="50.1" customHeight="1" x14ac:dyDescent="0.25">
      <c r="A100" s="105" t="s">
        <v>2663</v>
      </c>
      <c r="B100" s="203" t="s">
        <v>1584</v>
      </c>
      <c r="C100" s="97" t="s">
        <v>1583</v>
      </c>
      <c r="D100" s="79" t="s">
        <v>278</v>
      </c>
      <c r="E100" s="79" t="s">
        <v>175</v>
      </c>
      <c r="F100" s="79"/>
      <c r="G100" s="79"/>
      <c r="H100" s="79"/>
      <c r="I100" s="79"/>
      <c r="J100" s="78" t="s">
        <v>2036</v>
      </c>
      <c r="K100" s="78" t="s">
        <v>2038</v>
      </c>
      <c r="L100" s="93" t="s">
        <v>2037</v>
      </c>
      <c r="U100" s="266"/>
      <c r="V100" s="265"/>
      <c r="W100" s="263"/>
      <c r="X100" s="264"/>
    </row>
    <row r="101" spans="1:24" ht="50.1" customHeight="1" x14ac:dyDescent="0.25">
      <c r="A101" s="105" t="s">
        <v>2756</v>
      </c>
      <c r="B101" s="92" t="s">
        <v>2201</v>
      </c>
      <c r="C101" s="97" t="s">
        <v>2197</v>
      </c>
      <c r="D101" s="79" t="s">
        <v>126</v>
      </c>
      <c r="E101" s="79" t="s">
        <v>2249</v>
      </c>
      <c r="F101" s="79"/>
      <c r="G101" s="79"/>
      <c r="H101" s="79"/>
      <c r="I101" s="79"/>
      <c r="J101" s="191" t="s">
        <v>2198</v>
      </c>
      <c r="K101" s="78" t="s">
        <v>2199</v>
      </c>
      <c r="L101" s="93" t="s">
        <v>2200</v>
      </c>
      <c r="U101" s="266"/>
      <c r="V101" s="278"/>
      <c r="W101" s="286"/>
      <c r="X101" s="238"/>
    </row>
    <row r="102" spans="1:24" ht="50.1" customHeight="1" x14ac:dyDescent="0.25">
      <c r="A102" s="86" t="s">
        <v>2757</v>
      </c>
      <c r="B102" s="92" t="s">
        <v>1923</v>
      </c>
      <c r="C102" s="97" t="s">
        <v>1924</v>
      </c>
      <c r="D102" s="79" t="s">
        <v>94</v>
      </c>
      <c r="E102" s="79" t="s">
        <v>2249</v>
      </c>
      <c r="F102" s="79"/>
      <c r="G102" s="79"/>
      <c r="H102" s="79"/>
      <c r="I102" s="79"/>
      <c r="J102" s="111" t="s">
        <v>2246</v>
      </c>
      <c r="K102" s="78" t="s">
        <v>1925</v>
      </c>
      <c r="L102" s="93" t="s">
        <v>1926</v>
      </c>
      <c r="U102" s="266"/>
      <c r="V102" s="262"/>
      <c r="W102" s="279"/>
      <c r="X102" s="238"/>
    </row>
    <row r="103" spans="1:24" ht="50.1" customHeight="1" x14ac:dyDescent="0.25">
      <c r="A103" s="86" t="s">
        <v>2758</v>
      </c>
      <c r="B103" s="92" t="s">
        <v>1927</v>
      </c>
      <c r="C103" s="97" t="s">
        <v>1928</v>
      </c>
      <c r="D103" s="79" t="s">
        <v>126</v>
      </c>
      <c r="E103" s="79" t="s">
        <v>2249</v>
      </c>
      <c r="F103" s="79"/>
      <c r="G103" s="79"/>
      <c r="H103" s="79"/>
      <c r="I103" s="79"/>
      <c r="J103" s="111" t="s">
        <v>1929</v>
      </c>
      <c r="K103" s="78" t="s">
        <v>1930</v>
      </c>
      <c r="L103" s="93" t="s">
        <v>1931</v>
      </c>
      <c r="U103" s="266"/>
      <c r="V103" s="265"/>
      <c r="W103" s="263"/>
      <c r="X103" s="264"/>
    </row>
    <row r="104" spans="1:24" ht="50.1" customHeight="1" x14ac:dyDescent="0.25">
      <c r="A104" s="86" t="s">
        <v>2680</v>
      </c>
      <c r="B104" s="204" t="s">
        <v>2164</v>
      </c>
      <c r="C104" s="118" t="s">
        <v>2163</v>
      </c>
      <c r="D104" s="79" t="s">
        <v>2248</v>
      </c>
      <c r="E104" s="79" t="s">
        <v>109</v>
      </c>
      <c r="F104" s="79"/>
      <c r="G104" s="79"/>
      <c r="H104" s="79"/>
      <c r="I104" s="79"/>
      <c r="J104" s="78" t="s">
        <v>2166</v>
      </c>
      <c r="K104" s="78" t="s">
        <v>2167</v>
      </c>
      <c r="L104" s="110" t="s">
        <v>2165</v>
      </c>
      <c r="U104" s="266"/>
      <c r="V104" s="262"/>
      <c r="W104" s="263"/>
      <c r="X104" s="264"/>
    </row>
    <row r="105" spans="1:24" ht="50.1" customHeight="1" x14ac:dyDescent="0.25">
      <c r="A105" s="86" t="s">
        <v>2759</v>
      </c>
      <c r="B105" s="92" t="s">
        <v>2155</v>
      </c>
      <c r="C105" s="118" t="s">
        <v>2152</v>
      </c>
      <c r="D105" s="79" t="s">
        <v>126</v>
      </c>
      <c r="E105" s="79" t="s">
        <v>175</v>
      </c>
      <c r="F105" s="79"/>
      <c r="G105" s="79"/>
      <c r="H105" s="79"/>
      <c r="I105" s="79"/>
      <c r="J105" s="78" t="s">
        <v>2153</v>
      </c>
      <c r="K105" s="78" t="s">
        <v>2154</v>
      </c>
      <c r="L105" s="93" t="s">
        <v>1751</v>
      </c>
      <c r="U105" s="241"/>
    </row>
    <row r="106" spans="1:24" ht="50.1" customHeight="1" x14ac:dyDescent="0.25">
      <c r="A106" s="86" t="s">
        <v>2679</v>
      </c>
      <c r="B106" s="204" t="s">
        <v>2273</v>
      </c>
      <c r="C106" s="97" t="s">
        <v>1932</v>
      </c>
      <c r="D106" s="79" t="s">
        <v>174</v>
      </c>
      <c r="E106" s="79" t="s">
        <v>234</v>
      </c>
      <c r="F106" s="79"/>
      <c r="G106" s="79"/>
      <c r="H106" s="79"/>
      <c r="I106" s="79"/>
      <c r="J106" s="78" t="s">
        <v>1933</v>
      </c>
      <c r="K106" s="78" t="s">
        <v>1934</v>
      </c>
      <c r="L106" s="93" t="s">
        <v>762</v>
      </c>
      <c r="U106" s="214"/>
      <c r="V106" s="22"/>
      <c r="W106" s="126"/>
    </row>
    <row r="107" spans="1:24" ht="15" customHeight="1" x14ac:dyDescent="0.25">
      <c r="A107" s="214" t="s">
        <v>2654</v>
      </c>
      <c r="B107" s="22"/>
      <c r="C107" s="126"/>
      <c r="D107" s="27"/>
      <c r="E107" s="27"/>
      <c r="F107" s="27"/>
      <c r="G107" s="27"/>
      <c r="H107" s="27"/>
      <c r="I107" s="27"/>
      <c r="J107" s="198"/>
      <c r="K107" s="22"/>
      <c r="L107" s="33"/>
      <c r="U107" s="214"/>
      <c r="V107" s="22"/>
      <c r="W107" s="127"/>
    </row>
    <row r="108" spans="1:24" ht="15" customHeight="1" x14ac:dyDescent="0.25">
      <c r="A108" s="214" t="s">
        <v>2790</v>
      </c>
      <c r="B108" s="22"/>
      <c r="C108" s="127"/>
      <c r="D108" s="27"/>
      <c r="E108" s="27"/>
      <c r="F108" s="27"/>
      <c r="G108" s="27"/>
      <c r="H108" s="27"/>
      <c r="I108" s="27"/>
      <c r="J108" s="198"/>
      <c r="K108" s="22"/>
      <c r="L108" s="33"/>
      <c r="U108" s="214"/>
      <c r="V108" s="22"/>
      <c r="W108" s="127"/>
    </row>
    <row r="109" spans="1:24" ht="15" customHeight="1" x14ac:dyDescent="0.25">
      <c r="A109" s="214" t="s">
        <v>2821</v>
      </c>
      <c r="B109" s="22"/>
      <c r="C109" s="127"/>
      <c r="D109" s="27"/>
      <c r="E109" s="27"/>
      <c r="F109" s="27"/>
      <c r="G109" s="27"/>
      <c r="H109" s="27"/>
      <c r="I109" s="27"/>
      <c r="J109" s="198"/>
      <c r="K109" s="22"/>
      <c r="L109" s="33"/>
      <c r="U109" s="230"/>
      <c r="V109" s="22"/>
      <c r="W109" s="126"/>
    </row>
    <row r="110" spans="1:24" ht="15" customHeight="1" x14ac:dyDescent="0.25">
      <c r="A110" s="230" t="s">
        <v>2802</v>
      </c>
      <c r="B110" s="22"/>
      <c r="C110" s="126"/>
      <c r="D110" s="27"/>
      <c r="E110" s="27"/>
      <c r="F110" s="27"/>
      <c r="G110" s="27"/>
      <c r="H110" s="27"/>
      <c r="I110" s="27"/>
      <c r="J110" s="198"/>
      <c r="K110" s="22"/>
      <c r="L110" s="33"/>
      <c r="U110" s="230"/>
      <c r="V110" s="22"/>
      <c r="W110" s="126"/>
    </row>
    <row r="111" spans="1:24" ht="15" customHeight="1" x14ac:dyDescent="0.25">
      <c r="A111" s="230" t="s">
        <v>1944</v>
      </c>
      <c r="B111" s="22"/>
      <c r="C111" s="126"/>
      <c r="D111" s="27"/>
      <c r="E111" s="27"/>
      <c r="F111" s="27"/>
      <c r="G111" s="27"/>
      <c r="H111" s="27"/>
      <c r="I111" s="27"/>
      <c r="J111" s="198"/>
      <c r="K111" s="22"/>
      <c r="L111" s="33"/>
      <c r="U111" s="230"/>
      <c r="V111" s="22"/>
      <c r="W111" s="81"/>
    </row>
    <row r="112" spans="1:24" ht="15" customHeight="1" x14ac:dyDescent="0.25">
      <c r="A112" s="230" t="s">
        <v>2801</v>
      </c>
      <c r="B112" s="22"/>
      <c r="C112" s="81"/>
      <c r="D112" s="27"/>
      <c r="E112" s="27"/>
      <c r="F112" s="27"/>
      <c r="G112" s="27"/>
      <c r="H112" s="27"/>
      <c r="I112" s="27"/>
      <c r="J112" s="198"/>
      <c r="K112" s="22"/>
      <c r="L112" s="33"/>
      <c r="U112" s="230"/>
      <c r="V112" s="22"/>
      <c r="W112" s="81"/>
    </row>
    <row r="113" spans="1:23" ht="15" customHeight="1" x14ac:dyDescent="0.25">
      <c r="A113" s="230" t="s">
        <v>2358</v>
      </c>
      <c r="B113" s="22"/>
      <c r="C113" s="81"/>
      <c r="D113" s="27"/>
      <c r="E113" s="27"/>
      <c r="F113" s="27"/>
      <c r="G113" s="27"/>
      <c r="H113" s="27"/>
      <c r="I113" s="27"/>
      <c r="J113" s="198"/>
      <c r="K113" s="22"/>
      <c r="L113" s="33"/>
      <c r="U113" s="83"/>
      <c r="V113" s="22"/>
      <c r="W113" s="81"/>
    </row>
    <row r="114" spans="1:23" ht="15" customHeight="1" x14ac:dyDescent="0.25">
      <c r="A114" s="83" t="s">
        <v>2791</v>
      </c>
      <c r="B114" s="22"/>
      <c r="C114" s="81"/>
      <c r="D114" s="202"/>
      <c r="E114" s="202"/>
      <c r="F114" s="202"/>
      <c r="G114" s="202"/>
      <c r="H114" s="202"/>
      <c r="I114" s="202"/>
      <c r="J114" s="198"/>
      <c r="K114" s="22"/>
      <c r="L114" s="33"/>
      <c r="U114" s="83"/>
      <c r="W114" s="128"/>
    </row>
    <row r="115" spans="1:23" ht="15" customHeight="1" x14ac:dyDescent="0.25">
      <c r="A115" s="83" t="s">
        <v>2272</v>
      </c>
      <c r="C115" s="128"/>
      <c r="E115" s="26"/>
      <c r="F115" s="26"/>
      <c r="G115" s="26"/>
      <c r="H115" s="26"/>
      <c r="I115" s="26"/>
      <c r="J115" s="199"/>
      <c r="K115" s="22"/>
      <c r="L115" s="33"/>
      <c r="U115" s="83"/>
    </row>
    <row r="116" spans="1:23" ht="15" customHeight="1" x14ac:dyDescent="0.25">
      <c r="A116" s="83" t="s">
        <v>2359</v>
      </c>
      <c r="E116" s="26"/>
      <c r="F116" s="26"/>
      <c r="G116" s="26"/>
      <c r="H116" s="26"/>
      <c r="I116" s="26"/>
      <c r="J116" s="199"/>
      <c r="K116"/>
      <c r="L116" s="33"/>
      <c r="U116" s="234"/>
    </row>
    <row r="117" spans="1:23" ht="15" customHeight="1" x14ac:dyDescent="0.25">
      <c r="A117" s="234" t="s">
        <v>2822</v>
      </c>
      <c r="E117" s="26"/>
      <c r="F117" s="26"/>
      <c r="G117" s="26"/>
      <c r="H117" s="26"/>
      <c r="I117" s="26"/>
      <c r="J117" s="199"/>
      <c r="K117"/>
      <c r="L117" s="33"/>
      <c r="U117" s="83"/>
    </row>
    <row r="118" spans="1:23" ht="15" customHeight="1" x14ac:dyDescent="0.25">
      <c r="A118" s="83" t="s">
        <v>2823</v>
      </c>
      <c r="E118" s="26"/>
      <c r="F118" s="26"/>
      <c r="G118" s="26"/>
      <c r="H118" s="26"/>
      <c r="I118" s="26"/>
      <c r="J118" s="199"/>
      <c r="K118"/>
      <c r="L118" s="33"/>
      <c r="U118" s="215"/>
    </row>
    <row r="119" spans="1:23" ht="15" customHeight="1" x14ac:dyDescent="0.25">
      <c r="A119" s="215" t="s">
        <v>2792</v>
      </c>
      <c r="E119" s="26"/>
      <c r="F119" s="26"/>
      <c r="G119" s="26"/>
      <c r="H119" s="26"/>
      <c r="I119" s="26"/>
      <c r="J119" s="199"/>
      <c r="K119"/>
      <c r="L119" s="33"/>
      <c r="U119" s="215"/>
    </row>
    <row r="120" spans="1:23" ht="15" customHeight="1" x14ac:dyDescent="0.25">
      <c r="A120" s="215"/>
      <c r="E120" s="26"/>
      <c r="F120" s="26"/>
      <c r="G120" s="26"/>
      <c r="H120" s="26"/>
      <c r="I120" s="26"/>
      <c r="J120" s="199"/>
      <c r="K120"/>
      <c r="L120" s="33"/>
      <c r="U120" s="241"/>
    </row>
    <row r="121" spans="1:23" ht="15" customHeight="1" x14ac:dyDescent="0.25">
      <c r="A121" s="241" t="s">
        <v>2782</v>
      </c>
      <c r="E121" s="26"/>
      <c r="F121" s="26"/>
      <c r="G121" s="26"/>
      <c r="H121" s="26"/>
      <c r="I121" s="26"/>
      <c r="J121" s="199"/>
      <c r="K121"/>
      <c r="L121" s="33"/>
      <c r="U121" s="236"/>
    </row>
    <row r="122" spans="1:23" ht="15" customHeight="1" x14ac:dyDescent="0.25">
      <c r="A122" s="236" t="s">
        <v>2811</v>
      </c>
      <c r="E122" s="26"/>
      <c r="F122" s="26"/>
      <c r="G122" s="26"/>
      <c r="H122" s="26"/>
      <c r="I122" s="26"/>
      <c r="J122" s="199"/>
      <c r="K122"/>
      <c r="L122" s="33"/>
      <c r="U122" s="236"/>
    </row>
    <row r="123" spans="1:23" ht="15" customHeight="1" x14ac:dyDescent="0.25">
      <c r="A123" s="236" t="s">
        <v>2812</v>
      </c>
      <c r="E123" s="26"/>
      <c r="F123" s="26"/>
      <c r="G123" s="26"/>
      <c r="H123" s="26"/>
      <c r="I123" s="26"/>
      <c r="J123" s="199"/>
      <c r="K123"/>
      <c r="L123" s="33"/>
      <c r="U123" s="237"/>
    </row>
    <row r="124" spans="1:23" ht="15" customHeight="1" x14ac:dyDescent="0.25">
      <c r="A124" s="237" t="s">
        <v>2813</v>
      </c>
      <c r="E124" s="26"/>
      <c r="F124" s="26"/>
      <c r="G124" s="26"/>
      <c r="H124" s="26"/>
      <c r="I124" s="26"/>
      <c r="J124" s="199"/>
      <c r="K124"/>
      <c r="L124" s="33"/>
      <c r="U124" s="236"/>
    </row>
    <row r="125" spans="1:23" ht="15" customHeight="1" x14ac:dyDescent="0.25">
      <c r="A125" s="236" t="s">
        <v>2814</v>
      </c>
      <c r="E125" s="26"/>
      <c r="F125" s="26"/>
      <c r="G125" s="26"/>
      <c r="H125" s="26"/>
      <c r="I125" s="26"/>
      <c r="J125" s="199"/>
      <c r="K125"/>
      <c r="L125" s="33"/>
      <c r="U125" s="238"/>
    </row>
    <row r="126" spans="1:23" ht="15" customHeight="1" x14ac:dyDescent="0.25">
      <c r="A126" s="238" t="s">
        <v>2761</v>
      </c>
      <c r="E126" s="26"/>
      <c r="F126" s="26"/>
      <c r="G126" s="26"/>
      <c r="H126" s="26"/>
      <c r="I126" s="26"/>
      <c r="J126" s="199"/>
      <c r="K126"/>
      <c r="L126" s="33"/>
      <c r="U126" s="239"/>
    </row>
    <row r="127" spans="1:23" ht="15" customHeight="1" x14ac:dyDescent="0.25">
      <c r="A127" s="239" t="s">
        <v>2815</v>
      </c>
      <c r="E127" s="26"/>
      <c r="F127" s="26"/>
      <c r="G127" s="26"/>
      <c r="H127" s="26"/>
      <c r="I127" s="26"/>
      <c r="J127" s="199"/>
      <c r="K127"/>
      <c r="L127" s="33"/>
      <c r="U127" s="240"/>
    </row>
    <row r="128" spans="1:23" ht="15" customHeight="1" x14ac:dyDescent="0.25">
      <c r="A128" s="240" t="s">
        <v>2816</v>
      </c>
      <c r="E128" s="26"/>
      <c r="F128" s="26"/>
      <c r="G128" s="26"/>
      <c r="H128" s="26"/>
      <c r="I128" s="26"/>
      <c r="J128" s="199"/>
      <c r="K128"/>
      <c r="L128" s="33"/>
      <c r="U128" s="240"/>
    </row>
    <row r="129" spans="1:21" ht="15" customHeight="1" x14ac:dyDescent="0.25">
      <c r="A129" s="240" t="s">
        <v>2762</v>
      </c>
      <c r="E129" s="26"/>
      <c r="F129" s="26"/>
      <c r="G129" s="26"/>
      <c r="H129" s="26"/>
      <c r="I129" s="26"/>
      <c r="J129" s="199"/>
      <c r="K129"/>
      <c r="L129" s="33"/>
      <c r="U129" s="240"/>
    </row>
    <row r="130" spans="1:21" ht="15" customHeight="1" x14ac:dyDescent="0.25">
      <c r="A130" s="240" t="s">
        <v>2763</v>
      </c>
      <c r="E130" s="26"/>
      <c r="F130" s="26"/>
      <c r="G130" s="26"/>
      <c r="H130" s="26"/>
      <c r="I130" s="26"/>
      <c r="J130" s="199"/>
      <c r="K130"/>
      <c r="L130" s="33"/>
      <c r="U130" s="240"/>
    </row>
    <row r="131" spans="1:21" ht="15" customHeight="1" x14ac:dyDescent="0.25">
      <c r="A131" s="240" t="s">
        <v>2764</v>
      </c>
      <c r="E131" s="26"/>
      <c r="F131" s="26"/>
      <c r="G131" s="26"/>
      <c r="H131" s="26"/>
      <c r="I131" s="26"/>
      <c r="J131" s="199"/>
      <c r="K131"/>
      <c r="L131" s="33"/>
      <c r="U131" s="236"/>
    </row>
    <row r="132" spans="1:21" ht="15" customHeight="1" x14ac:dyDescent="0.25">
      <c r="A132" s="236" t="s">
        <v>2765</v>
      </c>
      <c r="E132" s="26"/>
      <c r="F132" s="26"/>
      <c r="G132" s="26"/>
      <c r="H132" s="26"/>
      <c r="I132" s="26"/>
      <c r="J132" s="199"/>
      <c r="K132"/>
      <c r="L132" s="33"/>
      <c r="U132" s="236"/>
    </row>
    <row r="133" spans="1:21" ht="15" customHeight="1" x14ac:dyDescent="0.25">
      <c r="A133" s="236" t="s">
        <v>2766</v>
      </c>
      <c r="E133" s="26"/>
      <c r="F133" s="26"/>
      <c r="G133" s="26"/>
      <c r="H133" s="26"/>
      <c r="I133" s="26"/>
      <c r="J133" s="199"/>
      <c r="K133"/>
      <c r="L133" s="33"/>
      <c r="U133" s="236"/>
    </row>
    <row r="134" spans="1:21" ht="15" customHeight="1" x14ac:dyDescent="0.25">
      <c r="A134" s="236" t="s">
        <v>2767</v>
      </c>
      <c r="E134" s="26"/>
      <c r="F134" s="26"/>
      <c r="G134" s="26"/>
      <c r="H134" s="26"/>
      <c r="I134" s="26"/>
      <c r="J134" s="199"/>
      <c r="K134"/>
      <c r="L134" s="33"/>
      <c r="U134" s="240"/>
    </row>
    <row r="135" spans="1:21" ht="15" customHeight="1" x14ac:dyDescent="0.25">
      <c r="A135" s="240" t="s">
        <v>2768</v>
      </c>
      <c r="E135" s="26"/>
      <c r="F135" s="26"/>
      <c r="G135" s="26"/>
      <c r="H135" s="26"/>
      <c r="I135" s="26"/>
      <c r="J135" s="199"/>
      <c r="K135"/>
      <c r="L135" s="33"/>
      <c r="U135" s="240"/>
    </row>
    <row r="136" spans="1:21" ht="15" customHeight="1" x14ac:dyDescent="0.25">
      <c r="A136" s="240" t="s">
        <v>2769</v>
      </c>
      <c r="E136" s="26"/>
      <c r="F136" s="26"/>
      <c r="G136" s="26"/>
      <c r="H136" s="26"/>
      <c r="I136" s="26"/>
      <c r="J136" s="199"/>
      <c r="K136"/>
      <c r="L136" s="33"/>
      <c r="U136" s="236"/>
    </row>
    <row r="137" spans="1:21" ht="15" customHeight="1" x14ac:dyDescent="0.25">
      <c r="A137" s="236" t="s">
        <v>2770</v>
      </c>
      <c r="E137" s="26"/>
      <c r="F137" s="26"/>
      <c r="G137" s="26"/>
      <c r="H137" s="26"/>
      <c r="I137" s="26"/>
      <c r="J137" s="199"/>
      <c r="K137"/>
      <c r="L137" s="33"/>
      <c r="U137" s="236"/>
    </row>
    <row r="138" spans="1:21" ht="15" customHeight="1" x14ac:dyDescent="0.25">
      <c r="A138" s="236" t="s">
        <v>2771</v>
      </c>
      <c r="E138" s="26"/>
      <c r="F138" s="26"/>
      <c r="G138" s="26"/>
      <c r="H138" s="26"/>
      <c r="I138" s="26"/>
      <c r="J138" s="199"/>
      <c r="K138"/>
      <c r="L138" s="33"/>
      <c r="U138" s="240"/>
    </row>
    <row r="139" spans="1:21" ht="15" customHeight="1" x14ac:dyDescent="0.25">
      <c r="A139" s="240" t="s">
        <v>2772</v>
      </c>
      <c r="E139" s="26"/>
      <c r="F139" s="26"/>
      <c r="G139" s="26"/>
      <c r="H139" s="26"/>
      <c r="I139" s="26"/>
      <c r="J139" s="199"/>
      <c r="K139"/>
      <c r="L139" s="33"/>
      <c r="U139" s="240"/>
    </row>
    <row r="140" spans="1:21" ht="15" customHeight="1" x14ac:dyDescent="0.25">
      <c r="A140" s="240" t="s">
        <v>2773</v>
      </c>
      <c r="E140" s="26"/>
      <c r="F140" s="26"/>
      <c r="G140" s="26"/>
      <c r="H140" s="26"/>
      <c r="I140" s="26"/>
      <c r="J140" s="199"/>
      <c r="K140"/>
      <c r="L140" s="33"/>
      <c r="U140" s="236"/>
    </row>
    <row r="141" spans="1:21" ht="15" customHeight="1" x14ac:dyDescent="0.25">
      <c r="A141" s="236" t="s">
        <v>2774</v>
      </c>
      <c r="E141" s="26"/>
      <c r="F141" s="26"/>
      <c r="G141" s="26"/>
      <c r="H141" s="26"/>
      <c r="I141" s="26"/>
      <c r="J141" s="199"/>
      <c r="K141"/>
      <c r="L141" s="33"/>
      <c r="U141" s="236"/>
    </row>
    <row r="142" spans="1:21" ht="15" customHeight="1" x14ac:dyDescent="0.25">
      <c r="A142" s="236" t="s">
        <v>2775</v>
      </c>
      <c r="E142" s="26"/>
      <c r="F142" s="26"/>
      <c r="G142" s="26"/>
      <c r="H142" s="26"/>
      <c r="I142" s="26"/>
      <c r="J142" s="199"/>
      <c r="K142"/>
      <c r="L142" s="33"/>
      <c r="U142" s="236"/>
    </row>
    <row r="143" spans="1:21" ht="15" customHeight="1" x14ac:dyDescent="0.25">
      <c r="A143" s="236" t="s">
        <v>2776</v>
      </c>
      <c r="E143" s="26"/>
      <c r="F143" s="26"/>
      <c r="G143" s="26"/>
      <c r="H143" s="26"/>
      <c r="I143" s="26"/>
      <c r="J143" s="199"/>
      <c r="K143"/>
      <c r="L143" s="33"/>
      <c r="U143" s="236"/>
    </row>
    <row r="144" spans="1:21" ht="15" customHeight="1" x14ac:dyDescent="0.25">
      <c r="A144" s="236" t="s">
        <v>2777</v>
      </c>
      <c r="E144" s="26"/>
      <c r="F144" s="26"/>
      <c r="G144" s="26"/>
      <c r="H144" s="26"/>
      <c r="I144" s="26"/>
      <c r="J144" s="199"/>
      <c r="K144"/>
      <c r="L144" s="33"/>
      <c r="U144" s="236"/>
    </row>
    <row r="145" spans="1:23" ht="15" customHeight="1" x14ac:dyDescent="0.25">
      <c r="A145" s="236" t="s">
        <v>2778</v>
      </c>
      <c r="E145" s="26"/>
      <c r="F145" s="26"/>
      <c r="G145" s="26"/>
      <c r="H145" s="26"/>
      <c r="I145" s="26"/>
      <c r="J145" s="199"/>
      <c r="K145"/>
      <c r="L145" s="33"/>
      <c r="U145" s="236"/>
    </row>
    <row r="146" spans="1:23" ht="15" customHeight="1" x14ac:dyDescent="0.25">
      <c r="A146" s="236" t="s">
        <v>2779</v>
      </c>
      <c r="E146" s="26"/>
      <c r="F146" s="26"/>
      <c r="G146" s="26"/>
      <c r="H146" s="26"/>
      <c r="I146" s="26"/>
      <c r="J146" s="199"/>
      <c r="K146"/>
      <c r="L146" s="33"/>
      <c r="U146" s="236"/>
    </row>
    <row r="147" spans="1:23" ht="15" customHeight="1" x14ac:dyDescent="0.25">
      <c r="A147" s="236" t="s">
        <v>2780</v>
      </c>
      <c r="E147" s="26"/>
      <c r="F147" s="26"/>
      <c r="G147" s="26"/>
      <c r="H147" s="26"/>
      <c r="I147" s="26"/>
      <c r="J147" s="199"/>
      <c r="K147"/>
      <c r="L147" s="33"/>
      <c r="U147" s="236"/>
    </row>
    <row r="148" spans="1:23" ht="15" customHeight="1" x14ac:dyDescent="0.25">
      <c r="A148" s="236" t="s">
        <v>2817</v>
      </c>
      <c r="E148" s="26"/>
      <c r="F148" s="26"/>
      <c r="G148" s="26"/>
      <c r="H148" s="26"/>
      <c r="I148" s="26"/>
      <c r="J148" s="199"/>
      <c r="K148"/>
      <c r="L148" s="33"/>
      <c r="U148" s="236"/>
    </row>
    <row r="149" spans="1:23" ht="15" customHeight="1" x14ac:dyDescent="0.25">
      <c r="A149" s="236" t="s">
        <v>2781</v>
      </c>
      <c r="E149" s="26"/>
      <c r="F149" s="26"/>
      <c r="G149" s="26"/>
      <c r="H149" s="26"/>
      <c r="I149" s="26"/>
      <c r="J149" s="199"/>
      <c r="K149"/>
      <c r="L149" s="33"/>
      <c r="U149" s="240"/>
    </row>
    <row r="150" spans="1:23" ht="15" customHeight="1" x14ac:dyDescent="0.25">
      <c r="A150" s="240" t="s">
        <v>2818</v>
      </c>
      <c r="E150" s="26"/>
      <c r="F150" s="26"/>
      <c r="G150" s="26"/>
      <c r="H150" s="26"/>
      <c r="I150" s="26"/>
      <c r="J150" s="199"/>
      <c r="K150"/>
      <c r="L150" s="33"/>
      <c r="U150" s="238"/>
    </row>
    <row r="151" spans="1:23" ht="15" customHeight="1" x14ac:dyDescent="0.25">
      <c r="A151" s="238" t="s">
        <v>2819</v>
      </c>
      <c r="E151" s="26"/>
      <c r="F151" s="26"/>
      <c r="G151" s="26"/>
      <c r="H151" s="26"/>
      <c r="I151" s="26"/>
      <c r="J151" s="199"/>
      <c r="K151"/>
      <c r="L151" s="33"/>
    </row>
    <row r="152" spans="1:23" ht="15" customHeight="1" x14ac:dyDescent="0.25">
      <c r="E152" s="26"/>
      <c r="F152" s="26"/>
      <c r="G152" s="26"/>
      <c r="H152" s="26"/>
      <c r="I152" s="26"/>
      <c r="J152" s="199"/>
      <c r="K152"/>
      <c r="L152" s="33"/>
      <c r="W152"/>
    </row>
    <row r="153" spans="1:23" ht="15" customHeight="1" x14ac:dyDescent="0.25">
      <c r="C153"/>
      <c r="E153" s="26"/>
      <c r="F153" s="26"/>
      <c r="G153" s="26"/>
      <c r="H153" s="26"/>
      <c r="I153" s="26"/>
      <c r="J153" s="199"/>
      <c r="K153"/>
      <c r="L153" s="33"/>
    </row>
    <row r="154" spans="1:23" ht="15" customHeight="1" x14ac:dyDescent="0.25">
      <c r="E154" s="26"/>
      <c r="F154" s="26"/>
      <c r="G154" s="26"/>
      <c r="H154" s="26"/>
      <c r="I154" s="26"/>
      <c r="J154" s="199"/>
      <c r="K154"/>
      <c r="L154" s="33"/>
    </row>
    <row r="155" spans="1:23" ht="15" customHeight="1" x14ac:dyDescent="0.25">
      <c r="E155" s="26"/>
      <c r="F155" s="26"/>
      <c r="G155" s="26"/>
      <c r="H155" s="26"/>
      <c r="I155" s="26"/>
      <c r="J155" s="199"/>
      <c r="K155"/>
      <c r="L155" s="33"/>
    </row>
    <row r="156" spans="1:23" ht="15" customHeight="1" x14ac:dyDescent="0.25">
      <c r="E156" s="26"/>
      <c r="F156" s="26"/>
      <c r="G156" s="26"/>
      <c r="H156" s="26"/>
      <c r="I156" s="26"/>
      <c r="J156" s="199"/>
      <c r="K156"/>
      <c r="L156" s="33"/>
    </row>
    <row r="157" spans="1:23" ht="15" customHeight="1" x14ac:dyDescent="0.25">
      <c r="E157" s="26"/>
      <c r="F157" s="26"/>
      <c r="G157" s="26"/>
      <c r="H157" s="26"/>
      <c r="I157" s="26"/>
      <c r="J157" s="199"/>
      <c r="K157"/>
      <c r="L157" s="33"/>
    </row>
    <row r="158" spans="1:23" ht="15" customHeight="1" x14ac:dyDescent="0.25">
      <c r="E158" s="26"/>
      <c r="F158" s="26"/>
      <c r="G158" s="26"/>
      <c r="H158" s="26"/>
      <c r="I158" s="26"/>
      <c r="J158" s="199"/>
      <c r="K158"/>
      <c r="L158" s="33"/>
    </row>
    <row r="159" spans="1:23" ht="15" customHeight="1" x14ac:dyDescent="0.25">
      <c r="E159" s="26"/>
      <c r="F159" s="26"/>
      <c r="G159" s="26"/>
      <c r="H159" s="26"/>
      <c r="I159" s="26"/>
      <c r="J159" s="199"/>
      <c r="K159"/>
      <c r="L159" s="33"/>
    </row>
    <row r="160" spans="1:23" ht="15" customHeight="1" x14ac:dyDescent="0.25">
      <c r="E160" s="26"/>
      <c r="F160" s="26"/>
      <c r="G160" s="26"/>
      <c r="H160" s="26"/>
      <c r="I160" s="26"/>
      <c r="J160" s="199"/>
      <c r="K160"/>
      <c r="L160" s="33"/>
    </row>
    <row r="161" spans="5:12" ht="15" customHeight="1" x14ac:dyDescent="0.25">
      <c r="E161" s="26"/>
      <c r="F161" s="26"/>
      <c r="G161" s="26"/>
      <c r="H161" s="26"/>
      <c r="I161" s="26"/>
      <c r="J161" s="199"/>
      <c r="K161"/>
      <c r="L161" s="33"/>
    </row>
    <row r="162" spans="5:12" ht="15" customHeight="1" x14ac:dyDescent="0.25">
      <c r="E162" s="26"/>
      <c r="F162" s="26"/>
      <c r="G162" s="26"/>
      <c r="H162" s="26"/>
      <c r="I162" s="26"/>
      <c r="J162" s="199"/>
      <c r="K162"/>
      <c r="L162" s="33"/>
    </row>
    <row r="163" spans="5:12" ht="15" customHeight="1" x14ac:dyDescent="0.25">
      <c r="E163" s="26"/>
      <c r="F163" s="26"/>
      <c r="G163" s="26"/>
      <c r="H163" s="26"/>
      <c r="I163" s="26"/>
      <c r="J163" s="199"/>
      <c r="K163"/>
      <c r="L163" s="33"/>
    </row>
    <row r="164" spans="5:12" ht="15" customHeight="1" x14ac:dyDescent="0.25">
      <c r="E164" s="26"/>
      <c r="F164" s="26"/>
      <c r="G164" s="26"/>
      <c r="H164" s="26"/>
      <c r="I164" s="26"/>
      <c r="J164" s="199"/>
      <c r="K164"/>
      <c r="L164" s="33"/>
    </row>
    <row r="165" spans="5:12" ht="15" customHeight="1" x14ac:dyDescent="0.25">
      <c r="E165" s="26"/>
      <c r="F165" s="26"/>
      <c r="G165" s="26"/>
      <c r="H165" s="26"/>
      <c r="I165" s="26"/>
      <c r="J165" s="199"/>
      <c r="K165"/>
      <c r="L165" s="33"/>
    </row>
    <row r="166" spans="5:12" ht="15" customHeight="1" x14ac:dyDescent="0.25">
      <c r="E166" s="26"/>
      <c r="F166" s="26"/>
      <c r="G166" s="26"/>
      <c r="H166" s="26"/>
      <c r="I166" s="26"/>
      <c r="J166" s="199"/>
      <c r="K166"/>
      <c r="L166" s="33"/>
    </row>
    <row r="167" spans="5:12" ht="15" customHeight="1" x14ac:dyDescent="0.25">
      <c r="E167" s="26"/>
      <c r="F167" s="26"/>
      <c r="G167" s="26"/>
      <c r="H167" s="26"/>
      <c r="I167" s="26"/>
      <c r="J167" s="199"/>
      <c r="K167"/>
      <c r="L167" s="33"/>
    </row>
    <row r="168" spans="5:12" ht="15" customHeight="1" x14ac:dyDescent="0.25">
      <c r="E168" s="26"/>
      <c r="F168" s="26"/>
      <c r="G168" s="26"/>
      <c r="H168" s="26"/>
      <c r="I168" s="26"/>
      <c r="J168" s="199"/>
      <c r="K168"/>
      <c r="L168" s="33"/>
    </row>
    <row r="169" spans="5:12" ht="15" customHeight="1" x14ac:dyDescent="0.25">
      <c r="E169" s="26"/>
      <c r="F169" s="26"/>
      <c r="G169" s="26"/>
      <c r="H169" s="26"/>
      <c r="I169" s="26"/>
      <c r="J169" s="199"/>
      <c r="K169"/>
      <c r="L169" s="33"/>
    </row>
    <row r="170" spans="5:12" ht="15" customHeight="1" x14ac:dyDescent="0.25">
      <c r="E170" s="26"/>
      <c r="F170" s="26"/>
      <c r="G170" s="26"/>
      <c r="H170" s="26"/>
      <c r="I170" s="26"/>
      <c r="J170" s="199"/>
      <c r="K170"/>
      <c r="L170" s="33"/>
    </row>
    <row r="171" spans="5:12" ht="15" customHeight="1" x14ac:dyDescent="0.25">
      <c r="E171" s="26"/>
      <c r="F171" s="26"/>
      <c r="G171" s="26"/>
      <c r="H171" s="26"/>
      <c r="I171" s="26"/>
      <c r="J171" s="199"/>
      <c r="K171"/>
      <c r="L171" s="33"/>
    </row>
    <row r="172" spans="5:12" ht="15" customHeight="1" x14ac:dyDescent="0.25">
      <c r="E172" s="26"/>
      <c r="F172" s="26"/>
      <c r="G172" s="26"/>
      <c r="H172" s="26"/>
      <c r="I172" s="26"/>
      <c r="J172" s="199"/>
      <c r="K172"/>
      <c r="L172" s="33"/>
    </row>
    <row r="173" spans="5:12" ht="15" customHeight="1" x14ac:dyDescent="0.25">
      <c r="E173" s="26"/>
      <c r="F173" s="26"/>
      <c r="G173" s="26"/>
      <c r="H173" s="26"/>
      <c r="I173" s="26"/>
      <c r="J173" s="199"/>
      <c r="K173"/>
      <c r="L173" s="33"/>
    </row>
    <row r="174" spans="5:12" ht="15" customHeight="1" x14ac:dyDescent="0.25">
      <c r="E174" s="26"/>
      <c r="F174" s="26"/>
      <c r="G174" s="26"/>
      <c r="H174" s="26"/>
      <c r="I174" s="26"/>
      <c r="J174" s="199"/>
      <c r="K174"/>
      <c r="L174" s="33"/>
    </row>
    <row r="175" spans="5:12" ht="15" customHeight="1" x14ac:dyDescent="0.25">
      <c r="E175" s="26"/>
      <c r="F175" s="26"/>
      <c r="G175" s="26"/>
      <c r="H175" s="26"/>
      <c r="I175" s="26"/>
      <c r="J175" s="199"/>
      <c r="K175"/>
      <c r="L175" s="33"/>
    </row>
    <row r="176" spans="5:12" ht="15" customHeight="1" x14ac:dyDescent="0.25">
      <c r="E176" s="26"/>
      <c r="F176" s="26"/>
      <c r="G176" s="26"/>
      <c r="H176" s="26"/>
      <c r="I176" s="26"/>
      <c r="J176" s="199"/>
      <c r="K176"/>
      <c r="L176" s="33"/>
    </row>
    <row r="177" spans="5:12" ht="15" customHeight="1" x14ac:dyDescent="0.25">
      <c r="E177" s="26"/>
      <c r="F177" s="26"/>
      <c r="G177" s="26"/>
      <c r="H177" s="26"/>
      <c r="I177" s="26"/>
      <c r="J177" s="199"/>
      <c r="K177"/>
      <c r="L177" s="33"/>
    </row>
    <row r="178" spans="5:12" ht="15" customHeight="1" x14ac:dyDescent="0.25">
      <c r="E178" s="26"/>
      <c r="F178" s="26"/>
      <c r="G178" s="26"/>
      <c r="H178" s="26"/>
      <c r="I178" s="26"/>
      <c r="J178" s="199"/>
      <c r="K178"/>
      <c r="L178" s="33"/>
    </row>
    <row r="179" spans="5:12" ht="15" customHeight="1" x14ac:dyDescent="0.25">
      <c r="E179" s="26"/>
      <c r="F179" s="26"/>
      <c r="G179" s="26"/>
      <c r="H179" s="26"/>
      <c r="I179" s="26"/>
      <c r="J179" s="199"/>
      <c r="K179"/>
      <c r="L179" s="33"/>
    </row>
    <row r="180" spans="5:12" ht="15" customHeight="1" x14ac:dyDescent="0.25">
      <c r="E180" s="26"/>
      <c r="F180" s="26"/>
      <c r="G180" s="26"/>
      <c r="H180" s="26"/>
      <c r="I180" s="26"/>
      <c r="J180" s="199"/>
      <c r="K180"/>
      <c r="L180" s="33"/>
    </row>
    <row r="181" spans="5:12" ht="15" customHeight="1" x14ac:dyDescent="0.25">
      <c r="E181" s="26"/>
      <c r="F181" s="26"/>
      <c r="G181" s="26"/>
      <c r="H181" s="26"/>
      <c r="I181" s="26"/>
      <c r="J181" s="199"/>
      <c r="K181"/>
      <c r="L181" s="33"/>
    </row>
    <row r="182" spans="5:12" ht="15" customHeight="1" x14ac:dyDescent="0.25">
      <c r="E182" s="26"/>
      <c r="F182" s="26"/>
      <c r="G182" s="26"/>
      <c r="H182" s="26"/>
      <c r="I182" s="26"/>
      <c r="J182" s="199"/>
      <c r="K182"/>
      <c r="L182" s="33"/>
    </row>
    <row r="183" spans="5:12" ht="15" customHeight="1" x14ac:dyDescent="0.25">
      <c r="E183" s="26"/>
      <c r="F183" s="26"/>
      <c r="G183" s="26"/>
      <c r="H183" s="26"/>
      <c r="I183" s="26"/>
      <c r="J183" s="199"/>
      <c r="K183"/>
      <c r="L183" s="33"/>
    </row>
    <row r="184" spans="5:12" ht="15" customHeight="1" x14ac:dyDescent="0.25">
      <c r="E184" s="26"/>
      <c r="F184" s="26"/>
      <c r="G184" s="26"/>
      <c r="H184" s="26"/>
      <c r="I184" s="26"/>
      <c r="J184" s="199"/>
      <c r="K184"/>
      <c r="L184" s="33"/>
    </row>
    <row r="185" spans="5:12" ht="15" customHeight="1" x14ac:dyDescent="0.25">
      <c r="E185" s="26"/>
      <c r="F185" s="26"/>
      <c r="G185" s="26"/>
      <c r="H185" s="26"/>
      <c r="I185" s="26"/>
      <c r="J185" s="199"/>
      <c r="K185"/>
      <c r="L185" s="33"/>
    </row>
    <row r="186" spans="5:12" ht="15" customHeight="1" x14ac:dyDescent="0.25">
      <c r="E186" s="26"/>
      <c r="F186" s="26"/>
      <c r="G186" s="26"/>
      <c r="H186" s="26"/>
      <c r="I186" s="26"/>
      <c r="J186" s="199"/>
      <c r="K186"/>
      <c r="L186" s="33"/>
    </row>
    <row r="187" spans="5:12" ht="15" customHeight="1" x14ac:dyDescent="0.25">
      <c r="E187" s="26"/>
      <c r="F187" s="26"/>
      <c r="G187" s="26"/>
      <c r="H187" s="26"/>
      <c r="I187" s="26"/>
      <c r="J187" s="199"/>
      <c r="K187"/>
      <c r="L187" s="33"/>
    </row>
    <row r="188" spans="5:12" ht="15" customHeight="1" x14ac:dyDescent="0.25">
      <c r="E188" s="26"/>
      <c r="F188" s="26"/>
      <c r="G188" s="26"/>
      <c r="H188" s="26"/>
      <c r="I188" s="26"/>
      <c r="J188" s="199"/>
      <c r="K188"/>
      <c r="L188" s="33"/>
    </row>
    <row r="189" spans="5:12" ht="15" customHeight="1" x14ac:dyDescent="0.25">
      <c r="E189" s="26"/>
      <c r="F189" s="26"/>
      <c r="G189" s="26"/>
      <c r="H189" s="26"/>
      <c r="I189" s="26"/>
      <c r="J189" s="199"/>
      <c r="K189"/>
      <c r="L189" s="33"/>
    </row>
    <row r="190" spans="5:12" ht="15" customHeight="1" x14ac:dyDescent="0.25">
      <c r="E190" s="26"/>
      <c r="F190" s="26"/>
      <c r="G190" s="26"/>
      <c r="H190" s="26"/>
      <c r="I190" s="26"/>
      <c r="J190" s="199"/>
      <c r="K190"/>
      <c r="L190" s="33"/>
    </row>
    <row r="191" spans="5:12" ht="15" customHeight="1" x14ac:dyDescent="0.25">
      <c r="E191" s="26"/>
      <c r="F191" s="26"/>
      <c r="G191" s="26"/>
      <c r="H191" s="26"/>
      <c r="I191" s="26"/>
      <c r="J191" s="199"/>
      <c r="K191"/>
      <c r="L191" s="33"/>
    </row>
    <row r="192" spans="5:12" ht="15" customHeight="1" x14ac:dyDescent="0.25">
      <c r="E192" s="26"/>
      <c r="F192" s="26"/>
      <c r="G192" s="26"/>
      <c r="H192" s="26"/>
      <c r="I192" s="26"/>
      <c r="J192" s="199"/>
      <c r="K192"/>
      <c r="L192" s="33"/>
    </row>
    <row r="193" spans="5:12" ht="15" customHeight="1" x14ac:dyDescent="0.25">
      <c r="E193" s="26"/>
      <c r="F193" s="26"/>
      <c r="G193" s="26"/>
      <c r="H193" s="26"/>
      <c r="I193" s="26"/>
      <c r="J193" s="199"/>
      <c r="K193"/>
      <c r="L193" s="33"/>
    </row>
    <row r="194" spans="5:12" ht="15" customHeight="1" x14ac:dyDescent="0.25">
      <c r="E194" s="26"/>
      <c r="F194" s="26"/>
      <c r="G194" s="26"/>
      <c r="H194" s="26"/>
      <c r="I194" s="26"/>
      <c r="J194" s="199"/>
      <c r="K194"/>
      <c r="L194" s="33"/>
    </row>
    <row r="195" spans="5:12" ht="15" customHeight="1" x14ac:dyDescent="0.25">
      <c r="E195" s="26"/>
      <c r="F195" s="26"/>
      <c r="G195" s="26"/>
      <c r="H195" s="26"/>
      <c r="I195" s="26"/>
      <c r="J195" s="199"/>
      <c r="K195"/>
      <c r="L195" s="33"/>
    </row>
    <row r="196" spans="5:12" ht="15" customHeight="1" x14ac:dyDescent="0.25">
      <c r="E196" s="26"/>
      <c r="F196" s="26"/>
      <c r="G196" s="26"/>
      <c r="H196" s="26"/>
      <c r="I196" s="26"/>
      <c r="J196" s="199"/>
      <c r="K196"/>
      <c r="L196" s="33"/>
    </row>
    <row r="197" spans="5:12" ht="15" customHeight="1" x14ac:dyDescent="0.25">
      <c r="E197" s="26"/>
      <c r="F197" s="26"/>
      <c r="G197" s="26"/>
      <c r="H197" s="26"/>
      <c r="I197" s="26"/>
      <c r="J197" s="199"/>
      <c r="K197"/>
      <c r="L197" s="33"/>
    </row>
    <row r="198" spans="5:12" ht="15" customHeight="1" x14ac:dyDescent="0.25">
      <c r="E198" s="26"/>
      <c r="F198" s="26"/>
      <c r="G198" s="26"/>
      <c r="H198" s="26"/>
      <c r="I198" s="26"/>
      <c r="J198" s="199"/>
      <c r="K198"/>
      <c r="L198" s="33"/>
    </row>
    <row r="199" spans="5:12" ht="15" customHeight="1" x14ac:dyDescent="0.25">
      <c r="E199" s="26"/>
      <c r="F199" s="26"/>
      <c r="G199" s="26"/>
      <c r="H199" s="26"/>
      <c r="I199" s="26"/>
      <c r="J199" s="199"/>
      <c r="K199"/>
      <c r="L199" s="33"/>
    </row>
    <row r="200" spans="5:12" ht="15" customHeight="1" x14ac:dyDescent="0.25">
      <c r="E200" s="26"/>
      <c r="F200" s="26"/>
      <c r="G200" s="26"/>
      <c r="H200" s="26"/>
      <c r="I200" s="26"/>
      <c r="J200" s="199"/>
      <c r="K200"/>
      <c r="L200" s="33"/>
    </row>
    <row r="201" spans="5:12" ht="15" customHeight="1" x14ac:dyDescent="0.25">
      <c r="E201" s="26"/>
      <c r="F201" s="26"/>
      <c r="G201" s="26"/>
      <c r="H201" s="26"/>
      <c r="I201" s="26"/>
      <c r="J201" s="199"/>
      <c r="K201"/>
      <c r="L201" s="33"/>
    </row>
    <row r="202" spans="5:12" ht="15" customHeight="1" x14ac:dyDescent="0.25">
      <c r="E202" s="26"/>
      <c r="F202" s="26"/>
      <c r="G202" s="26"/>
      <c r="H202" s="26"/>
      <c r="I202" s="26"/>
      <c r="J202" s="199"/>
      <c r="K202"/>
      <c r="L202" s="33"/>
    </row>
    <row r="203" spans="5:12" ht="15" customHeight="1" x14ac:dyDescent="0.25">
      <c r="E203" s="26"/>
      <c r="F203" s="26"/>
      <c r="G203" s="26"/>
      <c r="H203" s="26"/>
      <c r="I203" s="26"/>
      <c r="J203" s="199"/>
      <c r="K203"/>
      <c r="L203" s="33"/>
    </row>
    <row r="204" spans="5:12" ht="15" customHeight="1" x14ac:dyDescent="0.25">
      <c r="E204" s="26"/>
      <c r="F204" s="26"/>
      <c r="G204" s="26"/>
      <c r="H204" s="26"/>
      <c r="I204" s="26"/>
      <c r="J204" s="199"/>
      <c r="K204"/>
      <c r="L204" s="33"/>
    </row>
    <row r="205" spans="5:12" ht="15" customHeight="1" x14ac:dyDescent="0.25">
      <c r="E205" s="26"/>
      <c r="F205" s="26"/>
      <c r="G205" s="26"/>
      <c r="H205" s="26"/>
      <c r="I205" s="26"/>
      <c r="J205" s="199"/>
      <c r="K205"/>
      <c r="L205" s="33"/>
    </row>
    <row r="206" spans="5:12" ht="15" customHeight="1" x14ac:dyDescent="0.25">
      <c r="E206" s="26"/>
      <c r="F206" s="26"/>
      <c r="G206" s="26"/>
      <c r="H206" s="26"/>
      <c r="I206" s="26"/>
      <c r="J206" s="199"/>
      <c r="K206"/>
      <c r="L206" s="33"/>
    </row>
    <row r="207" spans="5:12" ht="15" customHeight="1" x14ac:dyDescent="0.25">
      <c r="E207" s="26"/>
      <c r="F207" s="26"/>
      <c r="G207" s="26"/>
      <c r="H207" s="26"/>
      <c r="I207" s="26"/>
      <c r="J207" s="199"/>
      <c r="K207"/>
      <c r="L207" s="33"/>
    </row>
    <row r="208" spans="5:12" ht="15" customHeight="1" x14ac:dyDescent="0.25">
      <c r="E208" s="26"/>
      <c r="F208" s="26"/>
      <c r="G208" s="26"/>
      <c r="H208" s="26"/>
      <c r="I208" s="26"/>
      <c r="J208" s="199"/>
      <c r="K208"/>
      <c r="L208" s="33"/>
    </row>
    <row r="209" spans="5:12" ht="15" customHeight="1" x14ac:dyDescent="0.25">
      <c r="E209" s="26"/>
      <c r="F209" s="26"/>
      <c r="G209" s="26"/>
      <c r="H209" s="26"/>
      <c r="I209" s="26"/>
      <c r="J209" s="199"/>
      <c r="K209"/>
      <c r="L209" s="33"/>
    </row>
    <row r="210" spans="5:12" ht="15" customHeight="1" x14ac:dyDescent="0.25">
      <c r="E210" s="26"/>
      <c r="F210" s="26"/>
      <c r="G210" s="26"/>
      <c r="H210" s="26"/>
      <c r="I210" s="26"/>
      <c r="J210" s="199"/>
      <c r="K210"/>
      <c r="L210" s="33"/>
    </row>
    <row r="211" spans="5:12" ht="15" customHeight="1" x14ac:dyDescent="0.25">
      <c r="E211" s="26"/>
      <c r="F211" s="26"/>
      <c r="G211" s="26"/>
      <c r="H211" s="26"/>
      <c r="I211" s="26"/>
      <c r="J211" s="199"/>
      <c r="K211"/>
      <c r="L211" s="33"/>
    </row>
    <row r="212" spans="5:12" ht="15" customHeight="1" x14ac:dyDescent="0.25">
      <c r="E212" s="26"/>
      <c r="F212" s="26"/>
      <c r="G212" s="26"/>
      <c r="H212" s="26"/>
      <c r="I212" s="26"/>
      <c r="J212" s="199"/>
      <c r="K212"/>
      <c r="L212" s="33"/>
    </row>
    <row r="213" spans="5:12" ht="15" customHeight="1" x14ac:dyDescent="0.25">
      <c r="E213" s="26"/>
      <c r="F213" s="26"/>
      <c r="G213" s="26"/>
      <c r="H213" s="26"/>
      <c r="I213" s="26"/>
      <c r="J213" s="199"/>
      <c r="K213"/>
      <c r="L213" s="33"/>
    </row>
    <row r="214" spans="5:12" ht="15" customHeight="1" x14ac:dyDescent="0.25">
      <c r="E214" s="26"/>
      <c r="F214" s="26"/>
      <c r="G214" s="26"/>
      <c r="H214" s="26"/>
      <c r="I214" s="26"/>
      <c r="J214" s="199"/>
      <c r="K214"/>
      <c r="L214" s="33"/>
    </row>
    <row r="215" spans="5:12" ht="15" customHeight="1" x14ac:dyDescent="0.25">
      <c r="E215" s="26"/>
      <c r="F215" s="26"/>
      <c r="G215" s="26"/>
      <c r="H215" s="26"/>
      <c r="I215" s="26"/>
      <c r="J215" s="199"/>
      <c r="K215"/>
      <c r="L215" s="33"/>
    </row>
    <row r="216" spans="5:12" ht="15" customHeight="1" x14ac:dyDescent="0.25">
      <c r="E216" s="26"/>
      <c r="F216" s="26"/>
      <c r="G216" s="26"/>
      <c r="H216" s="26"/>
      <c r="I216" s="26"/>
      <c r="J216" s="199"/>
      <c r="K216"/>
      <c r="L216" s="33"/>
    </row>
    <row r="217" spans="5:12" ht="15" customHeight="1" x14ac:dyDescent="0.25">
      <c r="E217" s="26"/>
      <c r="F217" s="26"/>
      <c r="G217" s="26"/>
      <c r="H217" s="26"/>
      <c r="I217" s="26"/>
      <c r="J217" s="199"/>
      <c r="K217"/>
      <c r="L217" s="33"/>
    </row>
    <row r="218" spans="5:12" ht="15" customHeight="1" x14ac:dyDescent="0.25">
      <c r="E218" s="26"/>
      <c r="F218" s="26"/>
      <c r="G218" s="26"/>
      <c r="H218" s="26"/>
      <c r="I218" s="26"/>
      <c r="J218" s="199"/>
      <c r="K218"/>
      <c r="L218" s="33"/>
    </row>
    <row r="219" spans="5:12" ht="15" customHeight="1" x14ac:dyDescent="0.25">
      <c r="E219" s="26"/>
      <c r="F219" s="26"/>
      <c r="G219" s="26"/>
      <c r="H219" s="26"/>
      <c r="I219" s="26"/>
      <c r="J219" s="199"/>
      <c r="K219"/>
      <c r="L219" s="33"/>
    </row>
    <row r="220" spans="5:12" ht="15" customHeight="1" x14ac:dyDescent="0.25">
      <c r="E220" s="26"/>
      <c r="F220" s="26"/>
      <c r="G220" s="26"/>
      <c r="H220" s="26"/>
      <c r="I220" s="26"/>
      <c r="J220" s="199"/>
      <c r="K220"/>
      <c r="L220" s="33"/>
    </row>
    <row r="221" spans="5:12" ht="15" customHeight="1" x14ac:dyDescent="0.25">
      <c r="E221" s="26"/>
      <c r="F221" s="26"/>
      <c r="G221" s="26"/>
      <c r="H221" s="26"/>
      <c r="I221" s="26"/>
      <c r="J221" s="199"/>
      <c r="K221"/>
      <c r="L221" s="33"/>
    </row>
    <row r="222" spans="5:12" ht="15" customHeight="1" x14ac:dyDescent="0.25">
      <c r="E222" s="26"/>
      <c r="F222" s="26"/>
      <c r="G222" s="26"/>
      <c r="H222" s="26"/>
      <c r="I222" s="26"/>
      <c r="J222" s="199"/>
      <c r="K222"/>
      <c r="L222" s="33"/>
    </row>
    <row r="223" spans="5:12" ht="15" customHeight="1" x14ac:dyDescent="0.25">
      <c r="E223" s="26"/>
      <c r="F223" s="26"/>
      <c r="G223" s="26"/>
      <c r="H223" s="26"/>
      <c r="I223" s="26"/>
      <c r="J223" s="199"/>
      <c r="K223"/>
      <c r="L223" s="33"/>
    </row>
    <row r="224" spans="5:12" ht="15" customHeight="1" x14ac:dyDescent="0.25">
      <c r="E224" s="26"/>
      <c r="F224" s="26"/>
      <c r="G224" s="26"/>
      <c r="H224" s="26"/>
      <c r="I224" s="26"/>
      <c r="J224" s="199"/>
      <c r="K224"/>
      <c r="L224" s="33"/>
    </row>
    <row r="225" spans="5:12" ht="15" customHeight="1" x14ac:dyDescent="0.25">
      <c r="E225" s="26"/>
      <c r="F225" s="26"/>
      <c r="G225" s="26"/>
      <c r="H225" s="26"/>
      <c r="I225" s="26"/>
      <c r="J225" s="199"/>
      <c r="K225"/>
      <c r="L225" s="33"/>
    </row>
    <row r="226" spans="5:12" ht="15" customHeight="1" x14ac:dyDescent="0.25">
      <c r="E226" s="26"/>
      <c r="F226" s="26"/>
      <c r="G226" s="26"/>
      <c r="H226" s="26"/>
      <c r="I226" s="26"/>
      <c r="J226" s="199"/>
      <c r="K226"/>
      <c r="L226" s="33"/>
    </row>
    <row r="227" spans="5:12" ht="15" customHeight="1" x14ac:dyDescent="0.25">
      <c r="E227" s="26"/>
      <c r="F227" s="26"/>
      <c r="G227" s="26"/>
      <c r="H227" s="26"/>
      <c r="I227" s="26"/>
      <c r="J227" s="199"/>
      <c r="K227"/>
      <c r="L227" s="33"/>
    </row>
    <row r="228" spans="5:12" ht="15" customHeight="1" x14ac:dyDescent="0.25">
      <c r="E228" s="26"/>
      <c r="F228" s="26"/>
      <c r="G228" s="26"/>
      <c r="H228" s="26"/>
      <c r="I228" s="26"/>
      <c r="J228" s="199"/>
      <c r="K228"/>
      <c r="L228" s="33"/>
    </row>
    <row r="229" spans="5:12" ht="15" customHeight="1" x14ac:dyDescent="0.25">
      <c r="E229" s="26"/>
      <c r="F229" s="26"/>
      <c r="G229" s="26"/>
      <c r="H229" s="26"/>
      <c r="I229" s="26"/>
      <c r="J229" s="199"/>
      <c r="K229"/>
      <c r="L229" s="33"/>
    </row>
    <row r="230" spans="5:12" ht="15" customHeight="1" x14ac:dyDescent="0.25">
      <c r="E230" s="26"/>
      <c r="F230" s="26"/>
      <c r="G230" s="26"/>
      <c r="H230" s="26"/>
      <c r="I230" s="26"/>
      <c r="J230" s="199"/>
      <c r="K230"/>
      <c r="L230" s="33"/>
    </row>
    <row r="231" spans="5:12" ht="15" customHeight="1" x14ac:dyDescent="0.25">
      <c r="E231" s="26"/>
      <c r="F231" s="26"/>
      <c r="G231" s="26"/>
      <c r="H231" s="26"/>
      <c r="I231" s="26"/>
      <c r="J231" s="199"/>
      <c r="K231"/>
      <c r="L231" s="33"/>
    </row>
    <row r="232" spans="5:12" ht="15" customHeight="1" x14ac:dyDescent="0.25">
      <c r="E232" s="26"/>
      <c r="F232" s="26"/>
      <c r="G232" s="26"/>
      <c r="H232" s="26"/>
      <c r="I232" s="26"/>
      <c r="J232" s="199"/>
      <c r="K232"/>
      <c r="L232" s="33"/>
    </row>
    <row r="233" spans="5:12" ht="15" customHeight="1" x14ac:dyDescent="0.25">
      <c r="E233" s="26"/>
      <c r="F233" s="26"/>
      <c r="G233" s="26"/>
      <c r="H233" s="26"/>
      <c r="I233" s="26"/>
      <c r="J233" s="199"/>
      <c r="K233"/>
      <c r="L233" s="33"/>
    </row>
    <row r="234" spans="5:12" ht="15" customHeight="1" x14ac:dyDescent="0.25">
      <c r="E234" s="26"/>
      <c r="F234" s="26"/>
      <c r="G234" s="26"/>
      <c r="H234" s="26"/>
      <c r="I234" s="26"/>
      <c r="J234" s="199"/>
      <c r="K234"/>
      <c r="L234" s="33"/>
    </row>
    <row r="235" spans="5:12" ht="15" customHeight="1" x14ac:dyDescent="0.25">
      <c r="E235" s="26"/>
      <c r="F235" s="26"/>
      <c r="G235" s="26"/>
      <c r="H235" s="26"/>
      <c r="I235" s="26"/>
      <c r="J235" s="199"/>
      <c r="K235"/>
      <c r="L235" s="33"/>
    </row>
    <row r="236" spans="5:12" ht="15" customHeight="1" x14ac:dyDescent="0.25">
      <c r="E236" s="26"/>
      <c r="F236" s="26"/>
      <c r="G236" s="26"/>
      <c r="H236" s="26"/>
      <c r="I236" s="26"/>
      <c r="J236" s="199"/>
      <c r="K236"/>
      <c r="L236" s="33"/>
    </row>
    <row r="237" spans="5:12" ht="15" customHeight="1" x14ac:dyDescent="0.25">
      <c r="E237" s="26"/>
      <c r="F237" s="26"/>
      <c r="G237" s="26"/>
      <c r="H237" s="26"/>
      <c r="I237" s="26"/>
      <c r="J237" s="199"/>
      <c r="K237"/>
      <c r="L237" s="33"/>
    </row>
    <row r="238" spans="5:12" ht="15" customHeight="1" x14ac:dyDescent="0.25">
      <c r="E238" s="26"/>
      <c r="F238" s="26"/>
      <c r="G238" s="26"/>
      <c r="H238" s="26"/>
      <c r="I238" s="26"/>
      <c r="J238" s="199"/>
      <c r="K238"/>
      <c r="L238" s="33"/>
    </row>
    <row r="239" spans="5:12" ht="15" customHeight="1" x14ac:dyDescent="0.25">
      <c r="E239" s="26"/>
      <c r="F239" s="26"/>
      <c r="G239" s="26"/>
      <c r="H239" s="26"/>
      <c r="I239" s="26"/>
      <c r="J239" s="199"/>
      <c r="K239"/>
      <c r="L239" s="33"/>
    </row>
    <row r="240" spans="5:12" ht="15" customHeight="1" x14ac:dyDescent="0.25">
      <c r="E240" s="26"/>
      <c r="F240" s="26"/>
      <c r="G240" s="26"/>
      <c r="H240" s="26"/>
      <c r="I240" s="26"/>
      <c r="J240" s="199"/>
      <c r="K240"/>
      <c r="L240" s="33"/>
    </row>
    <row r="241" spans="5:12" ht="15" customHeight="1" x14ac:dyDescent="0.25">
      <c r="E241" s="26"/>
      <c r="F241" s="26"/>
      <c r="G241" s="26"/>
      <c r="H241" s="26"/>
      <c r="I241" s="26"/>
      <c r="J241" s="199"/>
      <c r="K241"/>
      <c r="L241" s="33"/>
    </row>
    <row r="242" spans="5:12" ht="15" customHeight="1" x14ac:dyDescent="0.25">
      <c r="E242" s="26"/>
      <c r="F242" s="26"/>
      <c r="G242" s="26"/>
      <c r="H242" s="26"/>
      <c r="I242" s="26"/>
      <c r="J242" s="199"/>
      <c r="K242"/>
      <c r="L242" s="33"/>
    </row>
    <row r="243" spans="5:12" ht="15" customHeight="1" x14ac:dyDescent="0.25">
      <c r="E243" s="26"/>
      <c r="F243" s="26"/>
      <c r="G243" s="26"/>
      <c r="H243" s="26"/>
      <c r="I243" s="26"/>
      <c r="J243" s="199"/>
      <c r="K243"/>
      <c r="L243" s="33"/>
    </row>
    <row r="244" spans="5:12" ht="15" customHeight="1" x14ac:dyDescent="0.25">
      <c r="E244" s="26"/>
      <c r="F244" s="26"/>
      <c r="G244" s="26"/>
      <c r="H244" s="26"/>
      <c r="I244" s="26"/>
      <c r="J244" s="199"/>
      <c r="K244"/>
      <c r="L244" s="33"/>
    </row>
    <row r="245" spans="5:12" ht="15" customHeight="1" x14ac:dyDescent="0.25">
      <c r="E245" s="26"/>
      <c r="F245" s="26"/>
      <c r="G245" s="26"/>
      <c r="H245" s="26"/>
      <c r="I245" s="26"/>
      <c r="J245" s="199"/>
      <c r="K245"/>
      <c r="L245" s="33"/>
    </row>
    <row r="246" spans="5:12" ht="15" customHeight="1" x14ac:dyDescent="0.25">
      <c r="E246" s="26"/>
      <c r="F246" s="26"/>
      <c r="G246" s="26"/>
      <c r="H246" s="26"/>
      <c r="I246" s="26"/>
      <c r="J246" s="199"/>
      <c r="K246"/>
      <c r="L246" s="33"/>
    </row>
    <row r="247" spans="5:12" ht="15" customHeight="1" x14ac:dyDescent="0.25">
      <c r="E247" s="26"/>
      <c r="F247" s="26"/>
      <c r="G247" s="26"/>
      <c r="H247" s="26"/>
      <c r="I247" s="26"/>
      <c r="J247" s="199"/>
      <c r="K247"/>
      <c r="L247" s="33"/>
    </row>
    <row r="248" spans="5:12" ht="15" customHeight="1" x14ac:dyDescent="0.25">
      <c r="E248" s="26"/>
      <c r="F248" s="26"/>
      <c r="G248" s="26"/>
      <c r="H248" s="26"/>
      <c r="I248" s="26"/>
      <c r="J248" s="199"/>
      <c r="K248"/>
      <c r="L248" s="33"/>
    </row>
    <row r="249" spans="5:12" ht="15" customHeight="1" x14ac:dyDescent="0.25">
      <c r="E249" s="26"/>
      <c r="F249" s="26"/>
      <c r="G249" s="26"/>
      <c r="H249" s="26"/>
      <c r="I249" s="26"/>
      <c r="J249" s="199"/>
      <c r="K249"/>
      <c r="L249" s="33"/>
    </row>
    <row r="250" spans="5:12" ht="15" customHeight="1" x14ac:dyDescent="0.25">
      <c r="E250" s="26"/>
      <c r="F250" s="26"/>
      <c r="G250" s="26"/>
      <c r="H250" s="26"/>
      <c r="I250" s="26"/>
      <c r="J250" s="199"/>
      <c r="K250"/>
      <c r="L250" s="33"/>
    </row>
    <row r="251" spans="5:12" ht="15" customHeight="1" x14ac:dyDescent="0.25">
      <c r="E251" s="26"/>
      <c r="F251" s="26"/>
      <c r="G251" s="26"/>
      <c r="H251" s="26"/>
      <c r="I251" s="26"/>
      <c r="J251" s="199"/>
      <c r="K251"/>
      <c r="L251" s="33"/>
    </row>
    <row r="252" spans="5:12" ht="15" customHeight="1" x14ac:dyDescent="0.25">
      <c r="E252" s="26"/>
      <c r="F252" s="26"/>
      <c r="G252" s="26"/>
      <c r="H252" s="26"/>
      <c r="I252" s="26"/>
      <c r="J252" s="199"/>
      <c r="K252"/>
      <c r="L252" s="33"/>
    </row>
    <row r="253" spans="5:12" ht="15" customHeight="1" x14ac:dyDescent="0.25">
      <c r="E253" s="26"/>
      <c r="F253" s="26"/>
      <c r="G253" s="26"/>
      <c r="H253" s="26"/>
      <c r="I253" s="26"/>
      <c r="J253" s="199"/>
      <c r="K253"/>
      <c r="L253" s="33"/>
    </row>
    <row r="254" spans="5:12" ht="15" customHeight="1" x14ac:dyDescent="0.25">
      <c r="E254" s="26"/>
      <c r="F254" s="26"/>
      <c r="G254" s="26"/>
      <c r="H254" s="26"/>
      <c r="I254" s="26"/>
      <c r="J254" s="199"/>
      <c r="K254"/>
      <c r="L254" s="33"/>
    </row>
    <row r="255" spans="5:12" ht="15" customHeight="1" x14ac:dyDescent="0.25">
      <c r="E255" s="26"/>
      <c r="F255" s="26"/>
      <c r="G255" s="26"/>
      <c r="H255" s="26"/>
      <c r="I255" s="26"/>
      <c r="J255" s="199"/>
      <c r="K255"/>
      <c r="L255" s="33"/>
    </row>
    <row r="256" spans="5:12" ht="15" customHeight="1" x14ac:dyDescent="0.25">
      <c r="E256" s="26"/>
      <c r="F256" s="26"/>
      <c r="G256" s="26"/>
      <c r="H256" s="26"/>
      <c r="I256" s="26"/>
      <c r="J256" s="199"/>
      <c r="K256"/>
      <c r="L256" s="33"/>
    </row>
    <row r="257" spans="5:12" ht="15" customHeight="1" x14ac:dyDescent="0.25">
      <c r="E257" s="26"/>
      <c r="F257" s="26"/>
      <c r="G257" s="26"/>
      <c r="H257" s="26"/>
      <c r="I257" s="26"/>
      <c r="J257" s="199"/>
      <c r="K257"/>
      <c r="L257" s="33"/>
    </row>
    <row r="258" spans="5:12" ht="15" customHeight="1" x14ac:dyDescent="0.25">
      <c r="E258" s="26"/>
      <c r="F258" s="26"/>
      <c r="G258" s="26"/>
      <c r="H258" s="26"/>
      <c r="I258" s="26"/>
      <c r="J258" s="199"/>
      <c r="K258"/>
      <c r="L258" s="33"/>
    </row>
    <row r="259" spans="5:12" ht="15" customHeight="1" x14ac:dyDescent="0.25">
      <c r="E259" s="26"/>
      <c r="F259" s="26"/>
      <c r="G259" s="26"/>
      <c r="H259" s="26"/>
      <c r="I259" s="26"/>
      <c r="J259" s="199"/>
      <c r="K259"/>
      <c r="L259" s="33"/>
    </row>
    <row r="260" spans="5:12" ht="15" customHeight="1" x14ac:dyDescent="0.25">
      <c r="E260" s="26"/>
      <c r="F260" s="26"/>
      <c r="G260" s="26"/>
      <c r="H260" s="26"/>
      <c r="I260" s="26"/>
      <c r="J260" s="199"/>
      <c r="K260"/>
      <c r="L260" s="33"/>
    </row>
    <row r="261" spans="5:12" ht="15" customHeight="1" x14ac:dyDescent="0.25">
      <c r="E261" s="26"/>
      <c r="F261" s="26"/>
      <c r="G261" s="26"/>
      <c r="H261" s="26"/>
      <c r="I261" s="26"/>
      <c r="J261" s="199"/>
      <c r="K261"/>
      <c r="L261" s="33"/>
    </row>
    <row r="262" spans="5:12" ht="15" customHeight="1" x14ac:dyDescent="0.25">
      <c r="E262" s="26"/>
      <c r="F262" s="26"/>
      <c r="G262" s="26"/>
      <c r="H262" s="26"/>
      <c r="I262" s="26"/>
      <c r="J262" s="199"/>
      <c r="K262"/>
      <c r="L262" s="33"/>
    </row>
    <row r="263" spans="5:12" ht="15" customHeight="1" x14ac:dyDescent="0.25">
      <c r="E263" s="26"/>
      <c r="F263" s="26"/>
      <c r="G263" s="26"/>
      <c r="H263" s="26"/>
      <c r="I263" s="26"/>
      <c r="J263" s="199"/>
      <c r="K263"/>
      <c r="L263" s="33"/>
    </row>
    <row r="264" spans="5:12" ht="15" customHeight="1" x14ac:dyDescent="0.25">
      <c r="E264" s="26"/>
      <c r="F264" s="26"/>
      <c r="G264" s="26"/>
      <c r="H264" s="26"/>
      <c r="I264" s="26"/>
      <c r="J264" s="199"/>
      <c r="K264"/>
      <c r="L264" s="33"/>
    </row>
    <row r="265" spans="5:12" ht="15" customHeight="1" x14ac:dyDescent="0.25">
      <c r="E265" s="26"/>
      <c r="F265" s="26"/>
      <c r="G265" s="26"/>
      <c r="H265" s="26"/>
      <c r="I265" s="26"/>
      <c r="J265" s="199"/>
      <c r="K265"/>
      <c r="L265" s="33"/>
    </row>
    <row r="266" spans="5:12" ht="15" customHeight="1" x14ac:dyDescent="0.25">
      <c r="E266" s="26"/>
      <c r="F266" s="26"/>
      <c r="G266" s="26"/>
      <c r="H266" s="26"/>
      <c r="I266" s="26"/>
      <c r="J266" s="199"/>
      <c r="K266"/>
      <c r="L266" s="33"/>
    </row>
    <row r="267" spans="5:12" ht="15" customHeight="1" x14ac:dyDescent="0.25">
      <c r="E267" s="26"/>
      <c r="F267" s="26"/>
      <c r="G267" s="26"/>
      <c r="H267" s="26"/>
      <c r="I267" s="26"/>
      <c r="J267" s="199"/>
      <c r="K267"/>
      <c r="L267" s="33"/>
    </row>
    <row r="268" spans="5:12" ht="15" customHeight="1" x14ac:dyDescent="0.25">
      <c r="E268" s="26"/>
      <c r="F268" s="26"/>
      <c r="G268" s="26"/>
      <c r="H268" s="26"/>
      <c r="I268" s="26"/>
      <c r="J268" s="199"/>
      <c r="K268"/>
      <c r="L268" s="33"/>
    </row>
    <row r="269" spans="5:12" ht="15" customHeight="1" x14ac:dyDescent="0.25">
      <c r="E269" s="26"/>
      <c r="F269" s="26"/>
      <c r="G269" s="26"/>
      <c r="H269" s="26"/>
      <c r="I269" s="26"/>
      <c r="J269" s="199"/>
      <c r="K269"/>
      <c r="L269" s="33"/>
    </row>
    <row r="270" spans="5:12" ht="15" customHeight="1" x14ac:dyDescent="0.25">
      <c r="E270" s="26"/>
      <c r="F270" s="26"/>
      <c r="G270" s="26"/>
      <c r="H270" s="26"/>
      <c r="I270" s="26"/>
      <c r="J270" s="199"/>
      <c r="K270"/>
      <c r="L270" s="33"/>
    </row>
    <row r="271" spans="5:12" ht="15" customHeight="1" x14ac:dyDescent="0.25">
      <c r="E271" s="26"/>
      <c r="F271" s="26"/>
      <c r="G271" s="26"/>
      <c r="H271" s="26"/>
      <c r="I271" s="26"/>
      <c r="J271" s="199"/>
      <c r="K271"/>
      <c r="L271" s="33"/>
    </row>
    <row r="272" spans="5:12" ht="15" customHeight="1" x14ac:dyDescent="0.25">
      <c r="E272" s="26"/>
      <c r="F272" s="26"/>
      <c r="G272" s="26"/>
      <c r="H272" s="26"/>
      <c r="I272" s="26"/>
      <c r="J272" s="199"/>
      <c r="K272"/>
      <c r="L272" s="33"/>
    </row>
    <row r="273" spans="5:12" ht="15" customHeight="1" x14ac:dyDescent="0.25">
      <c r="E273" s="26"/>
      <c r="F273" s="26"/>
      <c r="G273" s="26"/>
      <c r="H273" s="26"/>
      <c r="I273" s="26"/>
      <c r="J273" s="199"/>
      <c r="K273"/>
      <c r="L273" s="33"/>
    </row>
    <row r="274" spans="5:12" ht="15" customHeight="1" x14ac:dyDescent="0.25">
      <c r="E274" s="26"/>
      <c r="F274" s="26"/>
      <c r="G274" s="26"/>
      <c r="H274" s="26"/>
      <c r="I274" s="26"/>
      <c r="J274" s="199"/>
      <c r="K274"/>
      <c r="L274" s="33"/>
    </row>
    <row r="275" spans="5:12" ht="15" customHeight="1" x14ac:dyDescent="0.25">
      <c r="E275" s="26"/>
      <c r="F275" s="26"/>
      <c r="G275" s="26"/>
      <c r="H275" s="26"/>
      <c r="I275" s="26"/>
      <c r="J275" s="199"/>
      <c r="K275"/>
      <c r="L275" s="33"/>
    </row>
    <row r="276" spans="5:12" ht="15" customHeight="1" x14ac:dyDescent="0.25">
      <c r="E276" s="26"/>
      <c r="F276" s="26"/>
      <c r="G276" s="26"/>
      <c r="H276" s="26"/>
      <c r="I276" s="26"/>
      <c r="J276" s="199"/>
      <c r="K276"/>
      <c r="L276" s="33"/>
    </row>
    <row r="277" spans="5:12" ht="15" customHeight="1" x14ac:dyDescent="0.25">
      <c r="E277" s="26"/>
      <c r="F277" s="26"/>
      <c r="G277" s="26"/>
      <c r="H277" s="26"/>
      <c r="I277" s="26"/>
      <c r="J277" s="199"/>
      <c r="K277"/>
      <c r="L277" s="33"/>
    </row>
    <row r="278" spans="5:12" ht="15" customHeight="1" x14ac:dyDescent="0.25">
      <c r="E278" s="26"/>
      <c r="F278" s="26"/>
      <c r="G278" s="26"/>
      <c r="H278" s="26"/>
      <c r="I278" s="26"/>
      <c r="J278" s="199"/>
      <c r="K278"/>
      <c r="L278" s="33"/>
    </row>
    <row r="279" spans="5:12" ht="15" customHeight="1" x14ac:dyDescent="0.25">
      <c r="E279" s="26"/>
      <c r="F279" s="26"/>
      <c r="G279" s="26"/>
      <c r="H279" s="26"/>
      <c r="I279" s="26"/>
      <c r="J279" s="199"/>
      <c r="K279"/>
      <c r="L279" s="33"/>
    </row>
    <row r="280" spans="5:12" ht="15" customHeight="1" x14ac:dyDescent="0.25">
      <c r="E280" s="26"/>
      <c r="F280" s="26"/>
      <c r="G280" s="26"/>
      <c r="H280" s="26"/>
      <c r="I280" s="26"/>
      <c r="J280" s="199"/>
      <c r="K280"/>
      <c r="L280" s="33"/>
    </row>
    <row r="281" spans="5:12" ht="15" customHeight="1" x14ac:dyDescent="0.25">
      <c r="E281" s="26"/>
      <c r="F281" s="26"/>
      <c r="G281" s="26"/>
      <c r="H281" s="26"/>
      <c r="I281" s="26"/>
      <c r="J281" s="199"/>
      <c r="K281"/>
      <c r="L281" s="33"/>
    </row>
    <row r="282" spans="5:12" ht="15" customHeight="1" x14ac:dyDescent="0.25">
      <c r="E282" s="26"/>
      <c r="F282" s="26"/>
      <c r="G282" s="26"/>
      <c r="H282" s="26"/>
      <c r="I282" s="26"/>
      <c r="J282" s="199"/>
      <c r="K282"/>
      <c r="L282" s="33"/>
    </row>
    <row r="283" spans="5:12" ht="15" customHeight="1" x14ac:dyDescent="0.25">
      <c r="E283" s="26"/>
      <c r="F283" s="26"/>
      <c r="G283" s="26"/>
      <c r="H283" s="26"/>
      <c r="I283" s="26"/>
      <c r="J283" s="199"/>
      <c r="K283"/>
      <c r="L283" s="33"/>
    </row>
    <row r="284" spans="5:12" ht="15" customHeight="1" x14ac:dyDescent="0.25">
      <c r="E284" s="26"/>
      <c r="F284" s="26"/>
      <c r="G284" s="26"/>
      <c r="H284" s="26"/>
      <c r="I284" s="26"/>
      <c r="J284" s="199"/>
      <c r="K284"/>
      <c r="L284" s="33"/>
    </row>
    <row r="285" spans="5:12" ht="15" customHeight="1" x14ac:dyDescent="0.25">
      <c r="E285" s="26"/>
      <c r="F285" s="26"/>
      <c r="G285" s="26"/>
      <c r="H285" s="26"/>
      <c r="I285" s="26"/>
      <c r="J285" s="199"/>
      <c r="K285"/>
      <c r="L285" s="33"/>
    </row>
    <row r="286" spans="5:12" ht="15" customHeight="1" x14ac:dyDescent="0.25">
      <c r="E286" s="26"/>
      <c r="F286" s="26"/>
      <c r="G286" s="26"/>
      <c r="H286" s="26"/>
      <c r="I286" s="26"/>
      <c r="J286" s="199"/>
      <c r="K286"/>
      <c r="L286" s="33"/>
    </row>
    <row r="287" spans="5:12" ht="15" customHeight="1" x14ac:dyDescent="0.25">
      <c r="E287" s="26"/>
      <c r="F287" s="26"/>
      <c r="G287" s="26"/>
      <c r="H287" s="26"/>
      <c r="I287" s="26"/>
      <c r="J287" s="199"/>
      <c r="K287"/>
      <c r="L287" s="33"/>
    </row>
    <row r="288" spans="5:12" ht="15" customHeight="1" x14ac:dyDescent="0.25">
      <c r="E288" s="26"/>
      <c r="F288" s="26"/>
      <c r="G288" s="26"/>
      <c r="H288" s="26"/>
      <c r="I288" s="26"/>
      <c r="J288" s="199"/>
      <c r="K288"/>
      <c r="L288" s="33"/>
    </row>
    <row r="289" spans="5:12" ht="15" customHeight="1" x14ac:dyDescent="0.25">
      <c r="E289" s="26"/>
      <c r="F289" s="26"/>
      <c r="G289" s="26"/>
      <c r="H289" s="26"/>
      <c r="I289" s="26"/>
      <c r="J289" s="199"/>
      <c r="K289"/>
      <c r="L289" s="33"/>
    </row>
    <row r="290" spans="5:12" ht="15" customHeight="1" x14ac:dyDescent="0.25">
      <c r="E290" s="26"/>
      <c r="F290" s="26"/>
      <c r="G290" s="26"/>
      <c r="H290" s="26"/>
      <c r="I290" s="26"/>
      <c r="J290" s="199"/>
      <c r="K290"/>
      <c r="L290" s="33"/>
    </row>
    <row r="291" spans="5:12" ht="15" customHeight="1" x14ac:dyDescent="0.25">
      <c r="E291" s="26"/>
      <c r="F291" s="26"/>
      <c r="G291" s="26"/>
      <c r="H291" s="26"/>
      <c r="I291" s="26"/>
      <c r="J291" s="199"/>
      <c r="K291"/>
      <c r="L291" s="33"/>
    </row>
    <row r="292" spans="5:12" ht="15" customHeight="1" x14ac:dyDescent="0.25">
      <c r="E292" s="26"/>
      <c r="F292" s="26"/>
      <c r="G292" s="26"/>
      <c r="H292" s="26"/>
      <c r="I292" s="26"/>
      <c r="J292" s="199"/>
      <c r="K292"/>
      <c r="L292" s="33"/>
    </row>
    <row r="293" spans="5:12" ht="15" customHeight="1" x14ac:dyDescent="0.25">
      <c r="E293" s="26"/>
      <c r="F293" s="26"/>
      <c r="G293" s="26"/>
      <c r="H293" s="26"/>
      <c r="I293" s="26"/>
      <c r="J293" s="199"/>
      <c r="K293"/>
      <c r="L293" s="33"/>
    </row>
    <row r="294" spans="5:12" ht="15" customHeight="1" x14ac:dyDescent="0.25">
      <c r="E294" s="26"/>
      <c r="F294" s="26"/>
      <c r="G294" s="26"/>
      <c r="H294" s="26"/>
      <c r="I294" s="26"/>
      <c r="J294" s="199"/>
      <c r="K294"/>
      <c r="L294" s="33"/>
    </row>
    <row r="295" spans="5:12" ht="15" customHeight="1" x14ac:dyDescent="0.25">
      <c r="E295" s="26"/>
      <c r="F295" s="26"/>
      <c r="G295" s="26"/>
      <c r="H295" s="26"/>
      <c r="I295" s="26"/>
      <c r="J295" s="199"/>
      <c r="K295"/>
      <c r="L295" s="33"/>
    </row>
    <row r="296" spans="5:12" ht="15" customHeight="1" x14ac:dyDescent="0.25">
      <c r="E296" s="26"/>
      <c r="F296" s="26"/>
      <c r="G296" s="26"/>
      <c r="H296" s="26"/>
      <c r="I296" s="26"/>
      <c r="J296" s="199"/>
      <c r="K296"/>
      <c r="L296" s="33"/>
    </row>
    <row r="297" spans="5:12" ht="15" customHeight="1" x14ac:dyDescent="0.25">
      <c r="E297" s="26"/>
      <c r="F297" s="26"/>
      <c r="G297" s="26"/>
      <c r="H297" s="26"/>
      <c r="I297" s="26"/>
      <c r="J297" s="199"/>
      <c r="K297"/>
      <c r="L297" s="33"/>
    </row>
    <row r="298" spans="5:12" ht="15" customHeight="1" x14ac:dyDescent="0.25">
      <c r="E298" s="26"/>
      <c r="F298" s="26"/>
      <c r="G298" s="26"/>
      <c r="H298" s="26"/>
      <c r="I298" s="26"/>
      <c r="J298" s="199"/>
      <c r="K298"/>
      <c r="L298" s="33"/>
    </row>
    <row r="299" spans="5:12" ht="15" customHeight="1" x14ac:dyDescent="0.25">
      <c r="E299" s="26"/>
      <c r="F299" s="26"/>
      <c r="G299" s="26"/>
      <c r="H299" s="26"/>
      <c r="I299" s="26"/>
      <c r="J299" s="199"/>
      <c r="K299"/>
      <c r="L299" s="33"/>
    </row>
    <row r="300" spans="5:12" ht="15" customHeight="1" x14ac:dyDescent="0.25">
      <c r="E300" s="26"/>
      <c r="F300" s="26"/>
      <c r="G300" s="26"/>
      <c r="H300" s="26"/>
      <c r="I300" s="26"/>
      <c r="J300" s="199"/>
      <c r="K300"/>
      <c r="L300" s="33"/>
    </row>
    <row r="301" spans="5:12" ht="15" customHeight="1" x14ac:dyDescent="0.25">
      <c r="E301" s="26"/>
      <c r="F301" s="26"/>
      <c r="G301" s="26"/>
      <c r="H301" s="26"/>
      <c r="I301" s="26"/>
      <c r="J301" s="199"/>
      <c r="K301"/>
      <c r="L301" s="33"/>
    </row>
    <row r="302" spans="5:12" ht="15" customHeight="1" x14ac:dyDescent="0.25">
      <c r="E302" s="26"/>
      <c r="F302" s="26"/>
      <c r="G302" s="26"/>
      <c r="H302" s="26"/>
      <c r="I302" s="26"/>
      <c r="J302" s="199"/>
      <c r="K302"/>
      <c r="L302" s="33"/>
    </row>
    <row r="303" spans="5:12" ht="15" customHeight="1" x14ac:dyDescent="0.25">
      <c r="E303" s="26"/>
      <c r="F303" s="26"/>
      <c r="G303" s="26"/>
      <c r="H303" s="26"/>
      <c r="I303" s="26"/>
      <c r="J303" s="199"/>
      <c r="K303"/>
      <c r="L303" s="33"/>
    </row>
    <row r="304" spans="5:12" ht="15" customHeight="1" x14ac:dyDescent="0.25">
      <c r="E304" s="26"/>
      <c r="F304" s="26"/>
      <c r="G304" s="26"/>
      <c r="H304" s="26"/>
      <c r="I304" s="26"/>
      <c r="J304" s="199"/>
      <c r="K304"/>
      <c r="L304" s="33"/>
    </row>
    <row r="305" spans="5:12" ht="15" customHeight="1" x14ac:dyDescent="0.25">
      <c r="E305" s="26"/>
      <c r="F305" s="26"/>
      <c r="G305" s="26"/>
      <c r="H305" s="26"/>
      <c r="I305" s="26"/>
      <c r="J305" s="199"/>
      <c r="K305"/>
      <c r="L305" s="33"/>
    </row>
    <row r="306" spans="5:12" ht="15" customHeight="1" x14ac:dyDescent="0.25">
      <c r="E306" s="26"/>
      <c r="F306" s="26"/>
      <c r="G306" s="26"/>
      <c r="H306" s="26"/>
      <c r="I306" s="26"/>
      <c r="J306" s="199"/>
      <c r="K306"/>
      <c r="L306" s="33"/>
    </row>
    <row r="307" spans="5:12" ht="15" customHeight="1" x14ac:dyDescent="0.25">
      <c r="E307" s="26"/>
      <c r="F307" s="26"/>
      <c r="G307" s="26"/>
      <c r="H307" s="26"/>
      <c r="I307" s="26"/>
      <c r="J307" s="199"/>
      <c r="K307"/>
      <c r="L307" s="33"/>
    </row>
    <row r="308" spans="5:12" ht="15" customHeight="1" x14ac:dyDescent="0.25">
      <c r="E308" s="26"/>
      <c r="F308" s="26"/>
      <c r="G308" s="26"/>
      <c r="H308" s="26"/>
      <c r="I308" s="26"/>
      <c r="J308" s="199"/>
      <c r="K308"/>
      <c r="L308" s="33"/>
    </row>
    <row r="309" spans="5:12" ht="15" customHeight="1" x14ac:dyDescent="0.25">
      <c r="E309" s="26"/>
      <c r="F309" s="26"/>
      <c r="G309" s="26"/>
      <c r="H309" s="26"/>
      <c r="I309" s="26"/>
      <c r="J309" s="199"/>
      <c r="K309"/>
      <c r="L309" s="33"/>
    </row>
    <row r="310" spans="5:12" ht="15" customHeight="1" x14ac:dyDescent="0.25">
      <c r="E310" s="26"/>
      <c r="F310" s="26"/>
      <c r="G310" s="26"/>
      <c r="H310" s="26"/>
      <c r="I310" s="26"/>
      <c r="J310" s="199"/>
      <c r="K310"/>
      <c r="L310" s="33"/>
    </row>
    <row r="311" spans="5:12" ht="15" customHeight="1" x14ac:dyDescent="0.25">
      <c r="E311" s="26"/>
      <c r="F311" s="26"/>
      <c r="G311" s="26"/>
      <c r="H311" s="26"/>
      <c r="I311" s="26"/>
      <c r="J311" s="199"/>
      <c r="K311"/>
      <c r="L311" s="33"/>
    </row>
    <row r="312" spans="5:12" ht="15" customHeight="1" x14ac:dyDescent="0.25">
      <c r="E312" s="26"/>
      <c r="F312" s="26"/>
      <c r="G312" s="26"/>
      <c r="H312" s="26"/>
      <c r="I312" s="26"/>
      <c r="J312" s="199"/>
      <c r="K312"/>
      <c r="L312" s="33"/>
    </row>
    <row r="313" spans="5:12" ht="15" customHeight="1" x14ac:dyDescent="0.25">
      <c r="E313" s="26"/>
      <c r="F313" s="26"/>
      <c r="G313" s="26"/>
      <c r="H313" s="26"/>
      <c r="I313" s="26"/>
      <c r="J313" s="199"/>
      <c r="K313"/>
      <c r="L313" s="33"/>
    </row>
    <row r="314" spans="5:12" ht="15" customHeight="1" x14ac:dyDescent="0.25">
      <c r="E314" s="26"/>
      <c r="F314" s="26"/>
      <c r="G314" s="26"/>
      <c r="H314" s="26"/>
      <c r="I314" s="26"/>
      <c r="J314" s="199"/>
      <c r="K314"/>
      <c r="L314" s="33"/>
    </row>
    <row r="315" spans="5:12" ht="15" customHeight="1" x14ac:dyDescent="0.25">
      <c r="E315" s="26"/>
      <c r="F315" s="26"/>
      <c r="G315" s="26"/>
      <c r="H315" s="26"/>
      <c r="I315" s="26"/>
      <c r="J315" s="199"/>
      <c r="K315"/>
      <c r="L315" s="33"/>
    </row>
    <row r="316" spans="5:12" ht="15" customHeight="1" x14ac:dyDescent="0.25">
      <c r="E316" s="26"/>
      <c r="F316" s="26"/>
      <c r="G316" s="26"/>
      <c r="H316" s="26"/>
      <c r="I316" s="26"/>
      <c r="J316" s="199"/>
      <c r="K316"/>
      <c r="L316" s="33"/>
    </row>
    <row r="317" spans="5:12" ht="15" customHeight="1" x14ac:dyDescent="0.25">
      <c r="E317" s="26"/>
      <c r="F317" s="26"/>
      <c r="G317" s="26"/>
      <c r="H317" s="26"/>
      <c r="I317" s="26"/>
      <c r="J317" s="199"/>
      <c r="K317"/>
      <c r="L317" s="33"/>
    </row>
    <row r="318" spans="5:12" ht="15" customHeight="1" x14ac:dyDescent="0.25">
      <c r="E318" s="26"/>
      <c r="F318" s="26"/>
      <c r="G318" s="26"/>
      <c r="H318" s="26"/>
      <c r="I318" s="26"/>
      <c r="J318" s="199"/>
      <c r="K318"/>
      <c r="L318" s="33"/>
    </row>
    <row r="319" spans="5:12" ht="15" customHeight="1" x14ac:dyDescent="0.25">
      <c r="E319" s="26"/>
      <c r="F319" s="26"/>
      <c r="G319" s="26"/>
      <c r="H319" s="26"/>
      <c r="I319" s="26"/>
      <c r="J319" s="199"/>
      <c r="K319"/>
      <c r="L319" s="33"/>
    </row>
    <row r="320" spans="5:12" ht="15" customHeight="1" x14ac:dyDescent="0.25">
      <c r="E320" s="26"/>
      <c r="F320" s="26"/>
      <c r="G320" s="26"/>
      <c r="H320" s="26"/>
      <c r="I320" s="26"/>
      <c r="J320" s="199"/>
      <c r="K320"/>
      <c r="L320" s="33"/>
    </row>
    <row r="321" spans="5:12" ht="15" customHeight="1" x14ac:dyDescent="0.25">
      <c r="E321" s="26"/>
      <c r="F321" s="26"/>
      <c r="G321" s="26"/>
      <c r="H321" s="26"/>
      <c r="I321" s="26"/>
      <c r="J321" s="199"/>
      <c r="K321"/>
      <c r="L321" s="33"/>
    </row>
    <row r="322" spans="5:12" ht="15" customHeight="1" x14ac:dyDescent="0.25">
      <c r="E322" s="26"/>
      <c r="F322" s="26"/>
      <c r="G322" s="26"/>
      <c r="H322" s="26"/>
      <c r="I322" s="26"/>
      <c r="J322" s="199"/>
      <c r="K322"/>
      <c r="L322" s="33"/>
    </row>
    <row r="323" spans="5:12" ht="15" customHeight="1" x14ac:dyDescent="0.25">
      <c r="E323" s="26"/>
      <c r="F323" s="26"/>
      <c r="G323" s="26"/>
      <c r="H323" s="26"/>
      <c r="I323" s="26"/>
      <c r="J323" s="199"/>
      <c r="K323"/>
      <c r="L323" s="33"/>
    </row>
    <row r="324" spans="5:12" ht="15" customHeight="1" x14ac:dyDescent="0.25">
      <c r="E324" s="26"/>
      <c r="F324" s="26"/>
      <c r="G324" s="26"/>
      <c r="H324" s="26"/>
      <c r="I324" s="26"/>
      <c r="J324" s="199"/>
      <c r="K324"/>
      <c r="L324" s="33"/>
    </row>
    <row r="325" spans="5:12" ht="15" customHeight="1" x14ac:dyDescent="0.25">
      <c r="E325" s="26"/>
      <c r="F325" s="26"/>
      <c r="G325" s="26"/>
      <c r="H325" s="26"/>
      <c r="I325" s="26"/>
      <c r="J325" s="199"/>
      <c r="K325"/>
      <c r="L325" s="33"/>
    </row>
    <row r="326" spans="5:12" ht="15" customHeight="1" x14ac:dyDescent="0.25">
      <c r="E326" s="26"/>
      <c r="F326" s="26"/>
      <c r="G326" s="26"/>
      <c r="H326" s="26"/>
      <c r="I326" s="26"/>
      <c r="J326" s="199"/>
      <c r="K326"/>
      <c r="L326" s="33"/>
    </row>
    <row r="327" spans="5:12" ht="15" customHeight="1" x14ac:dyDescent="0.25">
      <c r="E327" s="26"/>
      <c r="F327" s="26"/>
      <c r="G327" s="26"/>
      <c r="H327" s="26"/>
      <c r="I327" s="26"/>
      <c r="J327" s="199"/>
      <c r="K327"/>
      <c r="L327" s="33"/>
    </row>
    <row r="328" spans="5:12" ht="15" customHeight="1" x14ac:dyDescent="0.25">
      <c r="E328" s="26"/>
      <c r="F328" s="26"/>
      <c r="G328" s="26"/>
      <c r="H328" s="26"/>
      <c r="I328" s="26"/>
      <c r="J328" s="199"/>
      <c r="K328"/>
      <c r="L328" s="33"/>
    </row>
    <row r="329" spans="5:12" ht="15" customHeight="1" x14ac:dyDescent="0.25">
      <c r="E329" s="26"/>
      <c r="F329" s="26"/>
      <c r="G329" s="26"/>
      <c r="H329" s="26"/>
      <c r="I329" s="26"/>
      <c r="J329" s="199"/>
      <c r="K329"/>
      <c r="L329" s="33"/>
    </row>
    <row r="330" spans="5:12" ht="15" customHeight="1" x14ac:dyDescent="0.25">
      <c r="E330" s="26"/>
      <c r="F330" s="26"/>
      <c r="G330" s="26"/>
      <c r="H330" s="26"/>
      <c r="I330" s="26"/>
      <c r="J330" s="199"/>
      <c r="K330"/>
      <c r="L330" s="33"/>
    </row>
    <row r="331" spans="5:12" ht="15" customHeight="1" x14ac:dyDescent="0.25">
      <c r="E331" s="26"/>
      <c r="F331" s="26"/>
      <c r="G331" s="26"/>
      <c r="H331" s="26"/>
      <c r="I331" s="26"/>
      <c r="J331" s="199"/>
      <c r="K331"/>
      <c r="L331" s="33"/>
    </row>
    <row r="332" spans="5:12" ht="15" customHeight="1" x14ac:dyDescent="0.25">
      <c r="E332" s="26"/>
      <c r="F332" s="26"/>
      <c r="G332" s="26"/>
      <c r="H332" s="26"/>
      <c r="I332" s="26"/>
      <c r="J332" s="199"/>
      <c r="K332"/>
      <c r="L332" s="33"/>
    </row>
    <row r="333" spans="5:12" ht="15" customHeight="1" x14ac:dyDescent="0.25">
      <c r="E333" s="26"/>
      <c r="F333" s="26"/>
      <c r="G333" s="26"/>
      <c r="H333" s="26"/>
      <c r="I333" s="26"/>
      <c r="J333" s="199"/>
      <c r="K333"/>
      <c r="L333" s="33"/>
    </row>
    <row r="334" spans="5:12" ht="15" customHeight="1" x14ac:dyDescent="0.25">
      <c r="E334" s="26"/>
      <c r="F334" s="26"/>
      <c r="G334" s="26"/>
      <c r="H334" s="26"/>
      <c r="I334" s="26"/>
      <c r="J334" s="199"/>
      <c r="K334"/>
      <c r="L334" s="33"/>
    </row>
    <row r="335" spans="5:12" ht="15" customHeight="1" x14ac:dyDescent="0.25">
      <c r="E335" s="26"/>
      <c r="F335" s="26"/>
      <c r="G335" s="26"/>
      <c r="H335" s="26"/>
      <c r="I335" s="26"/>
      <c r="J335" s="199"/>
      <c r="K335"/>
      <c r="L335" s="33"/>
    </row>
    <row r="336" spans="5:12" ht="15" customHeight="1" x14ac:dyDescent="0.25">
      <c r="E336" s="26"/>
      <c r="F336" s="26"/>
      <c r="G336" s="26"/>
      <c r="H336" s="26"/>
      <c r="I336" s="26"/>
      <c r="J336" s="199"/>
      <c r="K336"/>
      <c r="L336" s="33"/>
    </row>
    <row r="337" spans="5:12" ht="15" customHeight="1" x14ac:dyDescent="0.25">
      <c r="E337" s="26"/>
      <c r="F337" s="26"/>
      <c r="G337" s="26"/>
      <c r="H337" s="26"/>
      <c r="I337" s="26"/>
      <c r="J337" s="199"/>
      <c r="K337"/>
      <c r="L337" s="33"/>
    </row>
    <row r="338" spans="5:12" ht="15" customHeight="1" x14ac:dyDescent="0.25">
      <c r="E338" s="26"/>
      <c r="F338" s="26"/>
      <c r="G338" s="26"/>
      <c r="H338" s="26"/>
      <c r="I338" s="26"/>
      <c r="J338" s="199"/>
      <c r="K338"/>
      <c r="L338" s="33"/>
    </row>
    <row r="339" spans="5:12" ht="15" customHeight="1" x14ac:dyDescent="0.25">
      <c r="E339" s="26"/>
      <c r="F339" s="26"/>
      <c r="G339" s="26"/>
      <c r="H339" s="26"/>
      <c r="I339" s="26"/>
      <c r="J339" s="199"/>
      <c r="K339"/>
      <c r="L339" s="33"/>
    </row>
    <row r="340" spans="5:12" ht="15" customHeight="1" x14ac:dyDescent="0.25">
      <c r="E340" s="26"/>
      <c r="F340" s="26"/>
      <c r="G340" s="26"/>
      <c r="H340" s="26"/>
      <c r="I340" s="26"/>
      <c r="J340" s="199"/>
      <c r="K340"/>
      <c r="L340" s="33"/>
    </row>
    <row r="341" spans="5:12" ht="15" customHeight="1" x14ac:dyDescent="0.25">
      <c r="E341" s="26"/>
      <c r="F341" s="26"/>
      <c r="G341" s="26"/>
      <c r="H341" s="26"/>
      <c r="I341" s="26"/>
      <c r="J341" s="199"/>
      <c r="K341"/>
      <c r="L341" s="33"/>
    </row>
    <row r="342" spans="5:12" ht="15" customHeight="1" x14ac:dyDescent="0.25">
      <c r="E342" s="26"/>
      <c r="F342" s="26"/>
      <c r="G342" s="26"/>
      <c r="H342" s="26"/>
      <c r="I342" s="26"/>
      <c r="J342" s="199"/>
      <c r="K342"/>
      <c r="L342" s="33"/>
    </row>
    <row r="343" spans="5:12" ht="15" customHeight="1" x14ac:dyDescent="0.25">
      <c r="E343" s="26"/>
      <c r="F343" s="26"/>
      <c r="G343" s="26"/>
      <c r="H343" s="26"/>
      <c r="I343" s="26"/>
      <c r="J343" s="199"/>
      <c r="K343"/>
      <c r="L343" s="33"/>
    </row>
    <row r="344" spans="5:12" ht="15" customHeight="1" x14ac:dyDescent="0.25">
      <c r="E344" s="26"/>
      <c r="F344" s="26"/>
      <c r="G344" s="26"/>
      <c r="H344" s="26"/>
      <c r="I344" s="26"/>
      <c r="J344" s="199"/>
      <c r="K344"/>
      <c r="L344" s="33"/>
    </row>
    <row r="345" spans="5:12" ht="15" customHeight="1" x14ac:dyDescent="0.25">
      <c r="E345" s="26"/>
      <c r="F345" s="26"/>
      <c r="G345" s="26"/>
      <c r="H345" s="26"/>
      <c r="I345" s="26"/>
      <c r="J345" s="199"/>
      <c r="K345"/>
      <c r="L345" s="33"/>
    </row>
    <row r="346" spans="5:12" ht="15" customHeight="1" x14ac:dyDescent="0.25">
      <c r="E346" s="26"/>
      <c r="F346" s="26"/>
      <c r="G346" s="26"/>
      <c r="H346" s="26"/>
      <c r="I346" s="26"/>
      <c r="J346" s="199"/>
      <c r="K346"/>
      <c r="L346" s="33"/>
    </row>
    <row r="347" spans="5:12" ht="15" customHeight="1" x14ac:dyDescent="0.25">
      <c r="E347" s="26"/>
      <c r="F347" s="26"/>
      <c r="G347" s="26"/>
      <c r="H347" s="26"/>
      <c r="I347" s="26"/>
      <c r="J347" s="199"/>
      <c r="K347"/>
      <c r="L347" s="33"/>
    </row>
    <row r="348" spans="5:12" ht="15" customHeight="1" x14ac:dyDescent="0.25">
      <c r="E348" s="26"/>
      <c r="F348" s="26"/>
      <c r="G348" s="26"/>
      <c r="H348" s="26"/>
      <c r="I348" s="26"/>
      <c r="J348" s="199"/>
      <c r="K348"/>
      <c r="L348" s="33"/>
    </row>
    <row r="349" spans="5:12" ht="15" customHeight="1" x14ac:dyDescent="0.25">
      <c r="E349" s="26"/>
      <c r="F349" s="26"/>
      <c r="G349" s="26"/>
      <c r="H349" s="26"/>
      <c r="I349" s="26"/>
      <c r="J349" s="199"/>
      <c r="K349"/>
      <c r="L349" s="33"/>
    </row>
    <row r="350" spans="5:12" ht="15" customHeight="1" x14ac:dyDescent="0.25">
      <c r="E350" s="26"/>
      <c r="F350" s="26"/>
      <c r="G350" s="26"/>
      <c r="H350" s="26"/>
      <c r="I350" s="26"/>
      <c r="J350" s="199"/>
      <c r="K350"/>
      <c r="L350" s="33"/>
    </row>
    <row r="351" spans="5:12" ht="15" customHeight="1" x14ac:dyDescent="0.25">
      <c r="E351" s="26"/>
      <c r="F351" s="26"/>
      <c r="G351" s="26"/>
      <c r="H351" s="26"/>
      <c r="I351" s="26"/>
      <c r="J351" s="199"/>
      <c r="K351"/>
      <c r="L351" s="33"/>
    </row>
    <row r="352" spans="5:12" ht="15" customHeight="1" x14ac:dyDescent="0.25">
      <c r="E352" s="26"/>
      <c r="F352" s="26"/>
      <c r="G352" s="26"/>
      <c r="H352" s="26"/>
      <c r="I352" s="26"/>
      <c r="J352" s="199"/>
      <c r="K352"/>
      <c r="L352" s="33"/>
    </row>
    <row r="353" spans="5:12" ht="15" customHeight="1" x14ac:dyDescent="0.25">
      <c r="E353" s="26"/>
      <c r="F353" s="26"/>
      <c r="G353" s="26"/>
      <c r="H353" s="26"/>
      <c r="I353" s="26"/>
      <c r="J353" s="199"/>
      <c r="K353"/>
      <c r="L353" s="33"/>
    </row>
    <row r="354" spans="5:12" ht="15" customHeight="1" x14ac:dyDescent="0.25">
      <c r="E354" s="26"/>
      <c r="F354" s="26"/>
      <c r="G354" s="26"/>
      <c r="H354" s="26"/>
      <c r="I354" s="26"/>
      <c r="J354" s="199"/>
      <c r="K354"/>
      <c r="L354" s="33"/>
    </row>
    <row r="355" spans="5:12" ht="15" customHeight="1" x14ac:dyDescent="0.25">
      <c r="E355" s="26"/>
      <c r="F355" s="26"/>
      <c r="G355" s="26"/>
      <c r="H355" s="26"/>
      <c r="I355" s="26"/>
      <c r="J355" s="199"/>
      <c r="K355"/>
      <c r="L355" s="33"/>
    </row>
    <row r="356" spans="5:12" ht="15" customHeight="1" x14ac:dyDescent="0.25">
      <c r="E356" s="26"/>
      <c r="F356" s="26"/>
      <c r="G356" s="26"/>
      <c r="H356" s="26"/>
      <c r="I356" s="26"/>
      <c r="J356" s="199"/>
      <c r="K356"/>
      <c r="L356" s="33"/>
    </row>
    <row r="357" spans="5:12" ht="15" customHeight="1" x14ac:dyDescent="0.25">
      <c r="E357" s="26"/>
      <c r="F357" s="26"/>
      <c r="G357" s="26"/>
      <c r="H357" s="26"/>
      <c r="I357" s="26"/>
      <c r="J357" s="199"/>
      <c r="K357"/>
      <c r="L357" s="33"/>
    </row>
    <row r="358" spans="5:12" ht="15" customHeight="1" x14ac:dyDescent="0.25">
      <c r="E358" s="26"/>
      <c r="F358" s="26"/>
      <c r="G358" s="26"/>
      <c r="H358" s="26"/>
      <c r="I358" s="26"/>
      <c r="J358" s="199"/>
      <c r="K358"/>
      <c r="L358" s="33"/>
    </row>
    <row r="359" spans="5:12" ht="15" customHeight="1" x14ac:dyDescent="0.25">
      <c r="E359" s="26"/>
      <c r="F359" s="26"/>
      <c r="G359" s="26"/>
      <c r="H359" s="26"/>
      <c r="I359" s="26"/>
      <c r="J359" s="199"/>
      <c r="K359"/>
      <c r="L359" s="33"/>
    </row>
    <row r="360" spans="5:12" ht="15" customHeight="1" x14ac:dyDescent="0.25">
      <c r="E360" s="26"/>
      <c r="F360" s="26"/>
      <c r="G360" s="26"/>
      <c r="H360" s="26"/>
      <c r="I360" s="26"/>
      <c r="J360" s="199"/>
      <c r="K360"/>
      <c r="L360" s="33"/>
    </row>
    <row r="361" spans="5:12" ht="15" customHeight="1" x14ac:dyDescent="0.25">
      <c r="E361" s="26"/>
      <c r="F361" s="26"/>
      <c r="G361" s="26"/>
      <c r="H361" s="26"/>
      <c r="I361" s="26"/>
      <c r="J361" s="199"/>
      <c r="K361"/>
      <c r="L361" s="33"/>
    </row>
    <row r="362" spans="5:12" ht="15" customHeight="1" x14ac:dyDescent="0.25">
      <c r="E362" s="26"/>
      <c r="F362" s="26"/>
      <c r="G362" s="26"/>
      <c r="H362" s="26"/>
      <c r="I362" s="26"/>
      <c r="J362" s="199"/>
      <c r="K362"/>
      <c r="L362" s="33"/>
    </row>
    <row r="363" spans="5:12" ht="15" customHeight="1" x14ac:dyDescent="0.25">
      <c r="E363" s="26"/>
      <c r="F363" s="26"/>
      <c r="G363" s="26"/>
      <c r="H363" s="26"/>
      <c r="I363" s="26"/>
      <c r="J363" s="199"/>
      <c r="K363"/>
      <c r="L363" s="33"/>
    </row>
    <row r="364" spans="5:12" ht="15" customHeight="1" x14ac:dyDescent="0.25">
      <c r="E364" s="26"/>
      <c r="F364" s="26"/>
      <c r="G364" s="26"/>
      <c r="H364" s="26"/>
      <c r="I364" s="26"/>
      <c r="J364" s="199"/>
      <c r="K364"/>
      <c r="L364" s="33"/>
    </row>
    <row r="365" spans="5:12" ht="15" customHeight="1" x14ac:dyDescent="0.25">
      <c r="E365" s="26"/>
      <c r="F365" s="26"/>
      <c r="G365" s="26"/>
      <c r="H365" s="26"/>
      <c r="I365" s="26"/>
      <c r="J365" s="199"/>
      <c r="K365"/>
      <c r="L365" s="33"/>
    </row>
    <row r="366" spans="5:12" ht="15" customHeight="1" x14ac:dyDescent="0.25">
      <c r="E366" s="26"/>
      <c r="F366" s="26"/>
      <c r="G366" s="26"/>
      <c r="H366" s="26"/>
      <c r="I366" s="26"/>
      <c r="J366" s="199"/>
      <c r="K366"/>
      <c r="L366" s="33"/>
    </row>
    <row r="367" spans="5:12" ht="15" customHeight="1" x14ac:dyDescent="0.25">
      <c r="E367" s="26"/>
      <c r="F367" s="26"/>
      <c r="G367" s="26"/>
      <c r="H367" s="26"/>
      <c r="I367" s="26"/>
      <c r="J367" s="199"/>
      <c r="K367"/>
      <c r="L367" s="33"/>
    </row>
    <row r="368" spans="5:12" ht="15" customHeight="1" x14ac:dyDescent="0.25">
      <c r="E368" s="26"/>
      <c r="F368" s="26"/>
      <c r="G368" s="26"/>
      <c r="H368" s="26"/>
      <c r="I368" s="26"/>
      <c r="J368" s="199"/>
      <c r="K368"/>
      <c r="L368" s="33"/>
    </row>
    <row r="369" spans="5:12" ht="15" customHeight="1" x14ac:dyDescent="0.25">
      <c r="E369" s="26"/>
      <c r="F369" s="26"/>
      <c r="G369" s="26"/>
      <c r="H369" s="26"/>
      <c r="I369" s="26"/>
      <c r="J369" s="199"/>
      <c r="K369"/>
      <c r="L369" s="33"/>
    </row>
    <row r="370" spans="5:12" ht="15" customHeight="1" x14ac:dyDescent="0.25">
      <c r="E370" s="26"/>
      <c r="F370" s="26"/>
      <c r="G370" s="26"/>
      <c r="H370" s="26"/>
      <c r="I370" s="26"/>
      <c r="J370" s="199"/>
      <c r="K370"/>
      <c r="L370" s="33"/>
    </row>
    <row r="371" spans="5:12" ht="15" customHeight="1" x14ac:dyDescent="0.25">
      <c r="E371" s="26"/>
      <c r="F371" s="26"/>
      <c r="G371" s="26"/>
      <c r="H371" s="26"/>
      <c r="I371" s="26"/>
      <c r="J371" s="199"/>
      <c r="K371"/>
      <c r="L371" s="33"/>
    </row>
    <row r="372" spans="5:12" ht="15" customHeight="1" x14ac:dyDescent="0.25">
      <c r="E372" s="26"/>
      <c r="F372" s="26"/>
      <c r="G372" s="26"/>
      <c r="H372" s="26"/>
      <c r="I372" s="26"/>
      <c r="J372" s="199"/>
      <c r="K372"/>
      <c r="L372" s="33"/>
    </row>
    <row r="373" spans="5:12" ht="15" customHeight="1" x14ac:dyDescent="0.25">
      <c r="E373" s="26"/>
      <c r="F373" s="26"/>
      <c r="G373" s="26"/>
      <c r="H373" s="26"/>
      <c r="I373" s="26"/>
      <c r="J373" s="199"/>
      <c r="K373"/>
      <c r="L373" s="33"/>
    </row>
    <row r="374" spans="5:12" ht="15" customHeight="1" x14ac:dyDescent="0.25">
      <c r="E374" s="26"/>
      <c r="F374" s="26"/>
      <c r="G374" s="26"/>
      <c r="H374" s="26"/>
      <c r="I374" s="26"/>
      <c r="J374" s="199"/>
      <c r="K374"/>
      <c r="L374" s="33"/>
    </row>
    <row r="375" spans="5:12" ht="15" customHeight="1" x14ac:dyDescent="0.25">
      <c r="E375" s="26"/>
      <c r="F375" s="26"/>
      <c r="G375" s="26"/>
      <c r="H375" s="26"/>
      <c r="I375" s="26"/>
      <c r="J375" s="199"/>
      <c r="K375"/>
      <c r="L375" s="33"/>
    </row>
    <row r="376" spans="5:12" ht="15" customHeight="1" x14ac:dyDescent="0.25">
      <c r="E376" s="26"/>
      <c r="F376" s="26"/>
      <c r="G376" s="26"/>
      <c r="H376" s="26"/>
      <c r="I376" s="26"/>
      <c r="J376" s="199"/>
      <c r="K376"/>
      <c r="L376" s="33"/>
    </row>
    <row r="377" spans="5:12" ht="15" customHeight="1" x14ac:dyDescent="0.25">
      <c r="E377" s="26"/>
      <c r="F377" s="26"/>
      <c r="G377" s="26"/>
      <c r="H377" s="26"/>
      <c r="I377" s="26"/>
      <c r="J377" s="199"/>
      <c r="K377"/>
      <c r="L377" s="33"/>
    </row>
    <row r="378" spans="5:12" ht="15" customHeight="1" x14ac:dyDescent="0.25">
      <c r="E378" s="26"/>
      <c r="F378" s="26"/>
      <c r="G378" s="26"/>
      <c r="H378" s="26"/>
      <c r="I378" s="26"/>
      <c r="J378" s="199"/>
      <c r="K378"/>
      <c r="L378" s="33"/>
    </row>
    <row r="379" spans="5:12" ht="15" customHeight="1" x14ac:dyDescent="0.25">
      <c r="E379" s="26"/>
      <c r="F379" s="26"/>
      <c r="G379" s="26"/>
      <c r="H379" s="26"/>
      <c r="I379" s="26"/>
      <c r="J379" s="199"/>
      <c r="K379"/>
      <c r="L379" s="33"/>
    </row>
    <row r="380" spans="5:12" ht="15" customHeight="1" x14ac:dyDescent="0.25">
      <c r="E380" s="26"/>
      <c r="F380" s="26"/>
      <c r="G380" s="26"/>
      <c r="H380" s="26"/>
      <c r="I380" s="26"/>
      <c r="J380" s="199"/>
      <c r="K380"/>
      <c r="L380" s="33"/>
    </row>
    <row r="381" spans="5:12" ht="15" customHeight="1" x14ac:dyDescent="0.25">
      <c r="E381" s="26"/>
      <c r="F381" s="26"/>
      <c r="G381" s="26"/>
      <c r="H381" s="26"/>
      <c r="I381" s="26"/>
      <c r="J381" s="199"/>
      <c r="K381"/>
      <c r="L381" s="33"/>
    </row>
    <row r="382" spans="5:12" ht="15" customHeight="1" x14ac:dyDescent="0.25">
      <c r="E382" s="26"/>
      <c r="F382" s="26"/>
      <c r="G382" s="26"/>
      <c r="H382" s="26"/>
      <c r="I382" s="26"/>
      <c r="J382" s="199"/>
      <c r="K382"/>
      <c r="L382" s="33"/>
    </row>
    <row r="383" spans="5:12" ht="15" customHeight="1" x14ac:dyDescent="0.25">
      <c r="E383" s="26"/>
      <c r="F383" s="26"/>
      <c r="G383" s="26"/>
      <c r="H383" s="26"/>
      <c r="I383" s="26"/>
      <c r="J383" s="199"/>
      <c r="K383"/>
      <c r="L383" s="33"/>
    </row>
    <row r="384" spans="5:12" ht="15" customHeight="1" x14ac:dyDescent="0.25">
      <c r="E384" s="26"/>
      <c r="F384" s="26"/>
      <c r="G384" s="26"/>
      <c r="H384" s="26"/>
      <c r="I384" s="26"/>
      <c r="J384" s="199"/>
      <c r="K384"/>
      <c r="L384" s="33"/>
    </row>
    <row r="385" spans="5:12" ht="15" customHeight="1" x14ac:dyDescent="0.25">
      <c r="E385" s="26"/>
      <c r="F385" s="26"/>
      <c r="G385" s="26"/>
      <c r="H385" s="26"/>
      <c r="I385" s="26"/>
      <c r="J385" s="199"/>
      <c r="K385"/>
      <c r="L385" s="33"/>
    </row>
    <row r="386" spans="5:12" ht="15" customHeight="1" x14ac:dyDescent="0.25">
      <c r="E386" s="26"/>
      <c r="F386" s="26"/>
      <c r="G386" s="26"/>
      <c r="H386" s="26"/>
      <c r="I386" s="26"/>
      <c r="J386" s="199"/>
      <c r="K386"/>
      <c r="L386" s="33"/>
    </row>
    <row r="387" spans="5:12" ht="15" customHeight="1" x14ac:dyDescent="0.25">
      <c r="E387" s="26"/>
      <c r="F387" s="26"/>
      <c r="G387" s="26"/>
      <c r="H387" s="26"/>
      <c r="I387" s="26"/>
      <c r="J387" s="199"/>
      <c r="K387"/>
      <c r="L387" s="33"/>
    </row>
    <row r="388" spans="5:12" ht="15" customHeight="1" x14ac:dyDescent="0.25">
      <c r="E388" s="26"/>
      <c r="F388" s="26"/>
      <c r="G388" s="26"/>
      <c r="H388" s="26"/>
      <c r="I388" s="26"/>
      <c r="J388" s="199"/>
      <c r="K388"/>
      <c r="L388" s="33"/>
    </row>
    <row r="389" spans="5:12" ht="15" customHeight="1" x14ac:dyDescent="0.25">
      <c r="E389" s="26"/>
      <c r="F389" s="26"/>
      <c r="G389" s="26"/>
      <c r="H389" s="26"/>
      <c r="I389" s="26"/>
      <c r="J389" s="199"/>
      <c r="K389"/>
      <c r="L389" s="33"/>
    </row>
    <row r="390" spans="5:12" ht="15" customHeight="1" x14ac:dyDescent="0.25">
      <c r="E390" s="26"/>
      <c r="F390" s="26"/>
      <c r="G390" s="26"/>
      <c r="H390" s="26"/>
      <c r="I390" s="26"/>
      <c r="J390" s="199"/>
      <c r="K390"/>
      <c r="L390" s="33"/>
    </row>
    <row r="391" spans="5:12" ht="15" customHeight="1" x14ac:dyDescent="0.25">
      <c r="E391" s="26"/>
      <c r="F391" s="26"/>
      <c r="G391" s="26"/>
      <c r="H391" s="26"/>
      <c r="I391" s="26"/>
      <c r="J391" s="199"/>
      <c r="K391"/>
      <c r="L391" s="33"/>
    </row>
    <row r="392" spans="5:12" ht="15" customHeight="1" x14ac:dyDescent="0.25">
      <c r="E392" s="26"/>
      <c r="F392" s="26"/>
      <c r="G392" s="26"/>
      <c r="H392" s="26"/>
      <c r="I392" s="26"/>
      <c r="J392" s="199"/>
      <c r="K392"/>
      <c r="L392" s="33"/>
    </row>
    <row r="393" spans="5:12" ht="15" customHeight="1" x14ac:dyDescent="0.25">
      <c r="E393" s="26"/>
      <c r="F393" s="26"/>
      <c r="G393" s="26"/>
      <c r="H393" s="26"/>
      <c r="I393" s="26"/>
      <c r="J393" s="199"/>
      <c r="K393"/>
      <c r="L393" s="33"/>
    </row>
    <row r="394" spans="5:12" ht="15" customHeight="1" x14ac:dyDescent="0.25">
      <c r="E394" s="26"/>
      <c r="F394" s="26"/>
      <c r="G394" s="26"/>
      <c r="H394" s="26"/>
      <c r="I394" s="26"/>
      <c r="J394" s="199"/>
      <c r="K394"/>
      <c r="L394" s="33"/>
    </row>
    <row r="395" spans="5:12" ht="15" customHeight="1" x14ac:dyDescent="0.25">
      <c r="E395" s="26"/>
      <c r="F395" s="26"/>
      <c r="G395" s="26"/>
      <c r="H395" s="26"/>
      <c r="I395" s="26"/>
      <c r="J395" s="199"/>
      <c r="K395"/>
      <c r="L395" s="33"/>
    </row>
    <row r="396" spans="5:12" ht="15" customHeight="1" x14ac:dyDescent="0.25">
      <c r="E396" s="26"/>
      <c r="F396" s="26"/>
      <c r="G396" s="26"/>
      <c r="H396" s="26"/>
      <c r="I396" s="26"/>
      <c r="J396" s="199"/>
      <c r="K396"/>
      <c r="L396" s="33"/>
    </row>
    <row r="397" spans="5:12" ht="15" customHeight="1" x14ac:dyDescent="0.25">
      <c r="E397" s="26"/>
      <c r="F397" s="26"/>
      <c r="G397" s="26"/>
      <c r="H397" s="26"/>
      <c r="I397" s="26"/>
      <c r="J397" s="199"/>
      <c r="K397"/>
      <c r="L397" s="33"/>
    </row>
    <row r="398" spans="5:12" ht="15" customHeight="1" x14ac:dyDescent="0.25">
      <c r="E398" s="26"/>
      <c r="F398" s="26"/>
      <c r="G398" s="26"/>
      <c r="H398" s="26"/>
      <c r="I398" s="26"/>
      <c r="J398" s="199"/>
      <c r="K398"/>
      <c r="L398" s="33"/>
    </row>
    <row r="399" spans="5:12" ht="15" customHeight="1" x14ac:dyDescent="0.25">
      <c r="E399" s="26"/>
      <c r="F399" s="26"/>
      <c r="G399" s="26"/>
      <c r="H399" s="26"/>
      <c r="I399" s="26"/>
      <c r="J399" s="199"/>
      <c r="K399"/>
      <c r="L399" s="33"/>
    </row>
    <row r="400" spans="5:12" ht="15" customHeight="1" x14ac:dyDescent="0.25">
      <c r="E400" s="26"/>
      <c r="F400" s="26"/>
      <c r="G400" s="26"/>
      <c r="H400" s="26"/>
      <c r="I400" s="26"/>
      <c r="J400" s="199"/>
      <c r="K400"/>
      <c r="L400" s="33"/>
    </row>
    <row r="401" spans="5:12" ht="15" customHeight="1" x14ac:dyDescent="0.25">
      <c r="E401" s="26"/>
      <c r="F401" s="26"/>
      <c r="G401" s="26"/>
      <c r="H401" s="26"/>
      <c r="I401" s="26"/>
      <c r="J401" s="199"/>
      <c r="K401"/>
      <c r="L401" s="33"/>
    </row>
    <row r="402" spans="5:12" ht="15" customHeight="1" x14ac:dyDescent="0.25">
      <c r="E402" s="26"/>
      <c r="F402" s="26"/>
      <c r="G402" s="26"/>
      <c r="H402" s="26"/>
      <c r="I402" s="26"/>
      <c r="J402" s="199"/>
      <c r="K402"/>
      <c r="L402" s="33"/>
    </row>
    <row r="403" spans="5:12" ht="15" customHeight="1" x14ac:dyDescent="0.25">
      <c r="E403" s="26"/>
      <c r="F403" s="26"/>
      <c r="G403" s="26"/>
      <c r="H403" s="26"/>
      <c r="I403" s="26"/>
      <c r="J403" s="199"/>
      <c r="K403"/>
      <c r="L403" s="33"/>
    </row>
    <row r="404" spans="5:12" ht="15" customHeight="1" x14ac:dyDescent="0.25">
      <c r="E404" s="26"/>
      <c r="F404" s="26"/>
      <c r="G404" s="26"/>
      <c r="H404" s="26"/>
      <c r="I404" s="26"/>
      <c r="J404" s="199"/>
      <c r="K404"/>
      <c r="L404" s="33"/>
    </row>
    <row r="405" spans="5:12" ht="15" customHeight="1" x14ac:dyDescent="0.25">
      <c r="E405" s="26"/>
      <c r="F405" s="26"/>
      <c r="G405" s="26"/>
      <c r="H405" s="26"/>
      <c r="I405" s="26"/>
      <c r="J405" s="199"/>
      <c r="K405"/>
      <c r="L405" s="33"/>
    </row>
    <row r="406" spans="5:12" ht="15" customHeight="1" x14ac:dyDescent="0.25">
      <c r="E406" s="26"/>
      <c r="F406" s="26"/>
      <c r="G406" s="26"/>
      <c r="H406" s="26"/>
      <c r="I406" s="26"/>
      <c r="J406" s="199"/>
      <c r="K406"/>
      <c r="L406" s="33"/>
    </row>
    <row r="407" spans="5:12" ht="15" customHeight="1" x14ac:dyDescent="0.25">
      <c r="E407" s="26"/>
      <c r="F407" s="26"/>
      <c r="G407" s="26"/>
      <c r="H407" s="26"/>
      <c r="I407" s="26"/>
      <c r="J407" s="199"/>
      <c r="K407"/>
      <c r="L407" s="33"/>
    </row>
    <row r="408" spans="5:12" ht="15" customHeight="1" x14ac:dyDescent="0.25">
      <c r="E408" s="26"/>
      <c r="F408" s="26"/>
      <c r="G408" s="26"/>
      <c r="H408" s="26"/>
      <c r="I408" s="26"/>
      <c r="J408" s="199"/>
      <c r="K408"/>
      <c r="L408" s="33"/>
    </row>
    <row r="409" spans="5:12" ht="15" customHeight="1" x14ac:dyDescent="0.25">
      <c r="E409" s="26"/>
      <c r="F409" s="26"/>
      <c r="G409" s="26"/>
      <c r="H409" s="26"/>
      <c r="I409" s="26"/>
      <c r="J409" s="199"/>
      <c r="K409"/>
      <c r="L409" s="33"/>
    </row>
    <row r="410" spans="5:12" ht="15" customHeight="1" x14ac:dyDescent="0.25">
      <c r="E410" s="26"/>
      <c r="F410" s="26"/>
      <c r="G410" s="26"/>
      <c r="H410" s="26"/>
      <c r="I410" s="26"/>
      <c r="J410" s="199"/>
      <c r="K410"/>
      <c r="L410" s="33"/>
    </row>
    <row r="411" spans="5:12" ht="15" customHeight="1" thickBot="1" x14ac:dyDescent="0.3">
      <c r="E411" s="26"/>
      <c r="F411" s="26"/>
      <c r="G411" s="26"/>
      <c r="H411" s="26"/>
      <c r="I411" s="26"/>
      <c r="J411" s="199"/>
      <c r="K411"/>
      <c r="L411" s="33"/>
    </row>
    <row r="412" spans="5:12" ht="15" customHeight="1" thickBot="1" x14ac:dyDescent="0.3">
      <c r="K412"/>
      <c r="L412" s="33"/>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S1Tab EDS finding frequencies</vt:lpstr>
      <vt:lpstr>S2Tab EDS variant genes</vt:lpstr>
      <vt:lpstr>S3Tab 104 COVID-relevant genes</vt:lpstr>
      <vt:lpstr>'S1Tab EDS finding frequencies'!_Hlk18919030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Golder</dc:creator>
  <cp:lastModifiedBy>MDPI</cp:lastModifiedBy>
  <dcterms:created xsi:type="dcterms:W3CDTF">2022-10-03T12:52:29Z</dcterms:created>
  <dcterms:modified xsi:type="dcterms:W3CDTF">2023-07-17T13:55:23Z</dcterms:modified>
</cp:coreProperties>
</file>