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66925"/>
  <mc:AlternateContent xmlns:mc="http://schemas.openxmlformats.org/markup-compatibility/2006">
    <mc:Choice Requires="x15">
      <x15ac:absPath xmlns:x15ac="http://schemas.microsoft.com/office/spreadsheetml/2010/11/ac" url="C:\Users\billa\OneDrive\Documents\AlgaPHESH\Δημοσιεύσεις\2023, FAs paper\FinalResults\"/>
    </mc:Choice>
  </mc:AlternateContent>
  <xr:revisionPtr revIDLastSave="0" documentId="13_ncr:1_{4884131A-BBD4-44D6-AE95-9B62487F17C5}" xr6:coauthVersionLast="47" xr6:coauthVersionMax="47" xr10:uidLastSave="{00000000-0000-0000-0000-000000000000}"/>
  <bookViews>
    <workbookView xWindow="-19320" yWindow="-4425" windowWidth="19440" windowHeight="14880" activeTab="2" xr2:uid="{AF9E02F9-5939-4027-88C4-C92D61D5AD18}"/>
  </bookViews>
  <sheets>
    <sheet name="Biomass concentration" sheetId="2" r:id="rId1"/>
    <sheet name="Nitrate concentration" sheetId="1" r:id="rId2"/>
    <sheet name="pH"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<sst xmlns="http://schemas.openxmlformats.org/spreadsheetml/2006/main" count="84" uniqueCount="75">
  <si>
    <t>p00</t>
  </si>
  <si>
    <t>p10</t>
  </si>
  <si>
    <t>p01</t>
  </si>
  <si>
    <t>p20</t>
  </si>
  <si>
    <t>p11</t>
  </si>
  <si>
    <t>p02</t>
  </si>
  <si>
    <t>value</t>
  </si>
  <si>
    <t>min</t>
  </si>
  <si>
    <t>max</t>
  </si>
  <si>
    <t xml:space="preserve">     Linear model Poly22:</t>
  </si>
  <si>
    <t xml:space="preserve">     val(x,y) = p00 + p10*x + p01*y + p20*x^2 + p11*x*y + p02*y^2</t>
  </si>
  <si>
    <t xml:space="preserve">     Coefficients (with 95% confidence bounds):</t>
  </si>
  <si>
    <t xml:space="preserve">       p00 =   -0.001547  (-0.003533, 0.0004401)</t>
  </si>
  <si>
    <t xml:space="preserve">       p10 =    0.005367  (-0.01061, 0.02135)</t>
  </si>
  <si>
    <t xml:space="preserve">       p01 =     -0.3224  (-1.055, 0.4099)</t>
  </si>
  <si>
    <t xml:space="preserve">       p20 =    -0.01676  (-0.04088, 0.007359)</t>
  </si>
  <si>
    <t xml:space="preserve">       p11 =     -0.1502  (-3.788, 3.488)</t>
  </si>
  <si>
    <t xml:space="preserve">       p02 =       5.613  (-3.497, 14.72)</t>
  </si>
  <si>
    <t>*</t>
  </si>
  <si>
    <t>initial biomass concentration (g L-1 AFDW)</t>
  </si>
  <si>
    <t>y = intial biomass concentration</t>
  </si>
  <si>
    <t>initial NO3-N (M)</t>
  </si>
  <si>
    <t>x = intitial NO3-N</t>
  </si>
  <si>
    <t>This model was used to estimate the nitrate consumption in respect to biomass production in the cases where the nitrate concentration evolution in time was not known.</t>
  </si>
  <si>
    <t>Data used to fit the polynomial model</t>
  </si>
  <si>
    <t xml:space="preserve">The handling of missing biomass concnetration data is described in the Materials and Methods section for all but 3 cases: </t>
  </si>
  <si>
    <t>Matsui, H.; Shiozaki, K.; Okumura, Y.; Ishikawa, M.; Waqalevu, V.; Hayasaka, O.; Honda, A.; Kotani, T. Effects of Phosphorous Deficiency of a Microalga Nannochloropsis Oculata on Its Fatty Acid Profiles and Intracellular Structure and the Effectiveness in Rotifer Nutrition. Algal Research 2020, 49, doi:10.1016/j.algal.2020.101905.</t>
  </si>
  <si>
    <t>Rasdi, N.W.; Qin, J.G. Effect of N:P Ratio on Growth and Chemical Composition of Nannochloropsis Oculata and Tisochrysis Lutea. Journal of Applied Phycology 2015, 27, 2221–2230, doi:10.1007/s10811-014-0495-z.</t>
  </si>
  <si>
    <t>Gutierrez, J.; Kwan, T.A.; Zimmerman, J.B.; Peccia, J. Ammonia Inhibition in Oleaginous Microalgae. Algal Research 2016, 19, 123–127, doi:10.1016/j.algal.2016.07.016.</t>
  </si>
  <si>
    <t>1)</t>
  </si>
  <si>
    <t>2)</t>
  </si>
  <si>
    <t>3)</t>
  </si>
  <si>
    <t>The authors provided the cell density over the duration of the experiment as well as the pigment content per cell for the last day. The limits for biomas concentration were estimated based on the assumption of Chla content between 1.5 and 4 % in terms of ash free dry weight biomass which is the range we have observed for that specied at conditions similar to that of this experiment</t>
  </si>
  <si>
    <t>The authors provided the cell density over the duration of the experiment and the composition of the cell in terms of pg of carbohydrates, lipids or protein per cell. We estimated the lower and upper limit for the biomass concentration using those values and general knowledge on the carbon, nitrogen, hydrogen and oxygen content of proteins, lipids and carbohydrates, assuming carbohydrate content between 8 and 28 % of the dry biomass in terms of ash free dry weight based on literature research</t>
  </si>
  <si>
    <t>Initially the cell density was estimated from the initial cell density and the growth rate provided by the authors. Then the limits for biomass concentration were estimated using the limits for cell density and assuming cell weight between 1.3 and 310 pg, according to literature research</t>
  </si>
  <si>
    <t>References</t>
  </si>
  <si>
    <t>Lu, L., Yang, G., Zhu, B., &amp; Pan, K. (2017). A comparative study on three quantitating methods of microalgal biomass.</t>
  </si>
  <si>
    <t>Brown, M. R., Garland, C. D., Jeffrey, S. W., Jameson, I. D., &amp; Leroi, J. M. (1993). The gross and amino acid compositions of batch and semi-continuous cultures of Isochrysis sp.(clone T. ISO), Pavlova lutheri and Nannochloropsis oculata. Journal of Applied Phycology, 5, 285-296.</t>
  </si>
  <si>
    <t>Tam, L. T., Ha, N. C., Thom, L. T., Zhu, J. Y., Wakisaka, M., &amp; Hong, D. D. (2021). Ferulic acid extracted from rice bran as a growth promoter for the microalga Nannochloropsis oculata. Journal of Applied Phycology, 33, 37-45.</t>
  </si>
  <si>
    <t>Zhu, Y., &amp; Dunford, N. T. (2013). Growth and biomass characteristics of Picochlorum oklahomensis and Nannochloropsis oculata. Journal of the American Oil Chemists' Society, 90, 841-849.</t>
  </si>
  <si>
    <t>Kandilian, R., Lee, E., &amp; Pilon, L. (2013). Radiation and optical properties of Nannochloropsis oculata grown under different irradiances and spectra. Bioresource technology, 137, 63-73.</t>
  </si>
  <si>
    <t>Baroni, É. G., Yap, K. Y., Webley, P. A., Scales, P. J., &amp; Martin, G. J. (2019). The effect of nitrogen depletion on the cell size, shape, density and gravitational settling of Nannochloropsis salina, Chlorella sp.(marine) and Haematococcus pluvialis. Algal Research, 39, 101454.</t>
  </si>
  <si>
    <t>Concas, A., Pisu, M., &amp; Cao, G. (2016). A novel mathematical model to simulate the size-structured growth of microalgae strains dividing by multiple fission. Chemical Engineering Journal, 287, 252-268.</t>
  </si>
  <si>
    <t>Wikipedia</t>
  </si>
  <si>
    <r>
      <t>Metwaly, H. R., El-Sayed, A. E. K. B., &amp; Amin, H. F. (2023). Chemical and Biochemical Properties of Marine Algae Ulva lactuca and Nannocholoropsis oculata. </t>
    </r>
    <r>
      <rPr>
        <i/>
        <sz val="8"/>
        <color rgb="FF222222"/>
        <rFont val="Arial"/>
        <family val="2"/>
        <charset val="161"/>
      </rPr>
      <t>Egyptian Journal of Aquatic Biology &amp; Fisheries</t>
    </r>
    <r>
      <rPr>
        <sz val="8"/>
        <color rgb="FF222222"/>
        <rFont val="Arial"/>
        <family val="2"/>
        <charset val="161"/>
      </rPr>
      <t>, </t>
    </r>
    <r>
      <rPr>
        <i/>
        <sz val="8"/>
        <color rgb="FF222222"/>
        <rFont val="Arial"/>
        <family val="2"/>
        <charset val="161"/>
      </rPr>
      <t>27</t>
    </r>
    <r>
      <rPr>
        <sz val="8"/>
        <color rgb="FF222222"/>
        <rFont val="Arial"/>
        <family val="2"/>
        <charset val="161"/>
      </rPr>
      <t>(3).</t>
    </r>
  </si>
  <si>
    <r>
      <t>Andriopoulos, V., Lamari, F. N., Hatziantoniou, S., &amp; Kornaros, M. (2022). Production of Antioxidants and High Value Biomass from Nannochloropsis oculata: Effects of pH, Temperature and Light Period in Batch Photobioreactors. </t>
    </r>
    <r>
      <rPr>
        <i/>
        <sz val="8"/>
        <color rgb="FF222222"/>
        <rFont val="Arial"/>
        <family val="2"/>
        <charset val="161"/>
      </rPr>
      <t>Marine Drugs</t>
    </r>
    <r>
      <rPr>
        <sz val="8"/>
        <color rgb="FF222222"/>
        <rFont val="Arial"/>
        <family val="2"/>
        <charset val="161"/>
      </rPr>
      <t>, </t>
    </r>
    <r>
      <rPr>
        <i/>
        <sz val="8"/>
        <color rgb="FF222222"/>
        <rFont val="Arial"/>
        <family val="2"/>
        <charset val="161"/>
      </rPr>
      <t>20</t>
    </r>
    <r>
      <rPr>
        <sz val="8"/>
        <color rgb="FF222222"/>
        <rFont val="Arial"/>
        <family val="2"/>
        <charset val="161"/>
      </rPr>
      <t>(9), 552.</t>
    </r>
  </si>
  <si>
    <r>
      <t>Andriopoulos, V., Gkioni, M. D., Koutra, E., Mastropetros, S. G., Lamari, F. N., Hatziantoniou, S., &amp; Kornaros, M. (2022). Total phenolic content, biomass composition, and antioxidant activity of selected marine microalgal species with potential as aquaculture feed. </t>
    </r>
    <r>
      <rPr>
        <i/>
        <sz val="8"/>
        <color rgb="FF222222"/>
        <rFont val="Arial"/>
        <family val="2"/>
        <charset val="161"/>
      </rPr>
      <t>Antioxidants</t>
    </r>
    <r>
      <rPr>
        <sz val="8"/>
        <color rgb="FF222222"/>
        <rFont val="Arial"/>
        <family val="2"/>
        <charset val="161"/>
      </rPr>
      <t>, </t>
    </r>
    <r>
      <rPr>
        <i/>
        <sz val="8"/>
        <color rgb="FF222222"/>
        <rFont val="Arial"/>
        <family val="2"/>
        <charset val="161"/>
      </rPr>
      <t>11</t>
    </r>
    <r>
      <rPr>
        <sz val="8"/>
        <color rgb="FF222222"/>
        <rFont val="Arial"/>
        <family val="2"/>
        <charset val="161"/>
      </rPr>
      <t>(7), 1320.</t>
    </r>
  </si>
  <si>
    <r>
      <t>Fang, X., Wei, C., Zhao-Ling, C., &amp; Fan, O. (2004). Effects of organic carbon sources on cell growth and eicosapentaenoic acid content of Nannochloropsis sp. </t>
    </r>
    <r>
      <rPr>
        <i/>
        <sz val="8"/>
        <color rgb="FF222222"/>
        <rFont val="Arial"/>
        <family val="2"/>
        <charset val="161"/>
      </rPr>
      <t>Journal of Applied Phycology</t>
    </r>
    <r>
      <rPr>
        <sz val="8"/>
        <color rgb="FF222222"/>
        <rFont val="Arial"/>
        <family val="2"/>
        <charset val="161"/>
      </rPr>
      <t>, </t>
    </r>
    <r>
      <rPr>
        <i/>
        <sz val="8"/>
        <color rgb="FF222222"/>
        <rFont val="Arial"/>
        <family val="2"/>
        <charset val="161"/>
      </rPr>
      <t>16</t>
    </r>
    <r>
      <rPr>
        <sz val="8"/>
        <color rgb="FF222222"/>
        <rFont val="Arial"/>
        <family val="2"/>
        <charset val="161"/>
      </rPr>
      <t>, 499-503.</t>
    </r>
  </si>
  <si>
    <r>
      <t>Hulatt, C. J., Wijffels, R. H., Bolla, S., &amp; Kiron, V. (2017). Production of fatty acids and protein by Nannochloropsis in flat-plate photobioreactors. </t>
    </r>
    <r>
      <rPr>
        <i/>
        <sz val="8"/>
        <color rgb="FF222222"/>
        <rFont val="Arial"/>
        <family val="2"/>
        <charset val="161"/>
      </rPr>
      <t>PloS one</t>
    </r>
    <r>
      <rPr>
        <sz val="8"/>
        <color rgb="FF222222"/>
        <rFont val="Arial"/>
        <family val="2"/>
        <charset val="161"/>
      </rPr>
      <t>, </t>
    </r>
    <r>
      <rPr>
        <i/>
        <sz val="8"/>
        <color rgb="FF222222"/>
        <rFont val="Arial"/>
        <family val="2"/>
        <charset val="161"/>
      </rPr>
      <t>12</t>
    </r>
    <r>
      <rPr>
        <sz val="8"/>
        <color rgb="FF222222"/>
        <rFont val="Arial"/>
        <family val="2"/>
        <charset val="161"/>
      </rPr>
      <t>(1), e0170440.</t>
    </r>
  </si>
  <si>
    <t>Aussant, J. Optimisation of Fatty Acid Production by Selected Microalgae for High-Value Applications. PhD Thesis, 2018.</t>
  </si>
  <si>
    <r>
      <t>Aussant, J., Guihéneuf, F., &amp; Stengel, D. B. (2018). Impact of temperature on fatty acid composition and nutritional value in eight species of microalgae. </t>
    </r>
    <r>
      <rPr>
        <i/>
        <sz val="8"/>
        <color rgb="FF222222"/>
        <rFont val="Arial"/>
        <family val="2"/>
        <charset val="161"/>
      </rPr>
      <t>Applied microbiology and biotechnology</t>
    </r>
    <r>
      <rPr>
        <sz val="8"/>
        <color rgb="FF222222"/>
        <rFont val="Arial"/>
        <family val="2"/>
        <charset val="161"/>
      </rPr>
      <t>, </t>
    </r>
    <r>
      <rPr>
        <i/>
        <sz val="8"/>
        <color rgb="FF222222"/>
        <rFont val="Arial"/>
        <family val="2"/>
        <charset val="161"/>
      </rPr>
      <t>102</t>
    </r>
    <r>
      <rPr>
        <sz val="8"/>
        <color rgb="FF222222"/>
        <rFont val="Arial"/>
        <family val="2"/>
        <charset val="161"/>
      </rPr>
      <t>, 5279-5297.</t>
    </r>
  </si>
  <si>
    <r>
      <t>Millán-Oropeza, A., Torres-Bustillos, L. G., &amp; Fernández-Linares, L. (2015). Simultaneous effect of nitrate (NO3-) concentration, carbon dioxide (CO2) supply and nitrogen limitation on biomass, lipids, carbohydrates and proteins accumulation in Nannochloropsis oculata. </t>
    </r>
    <r>
      <rPr>
        <i/>
        <sz val="8"/>
        <color rgb="FF222222"/>
        <rFont val="Arial"/>
        <family val="2"/>
        <charset val="161"/>
      </rPr>
      <t>Biofuel Research Journal</t>
    </r>
    <r>
      <rPr>
        <sz val="8"/>
        <color rgb="FF222222"/>
        <rFont val="Arial"/>
        <family val="2"/>
        <charset val="161"/>
      </rPr>
      <t>, </t>
    </r>
    <r>
      <rPr>
        <i/>
        <sz val="8"/>
        <color rgb="FF222222"/>
        <rFont val="Arial"/>
        <family val="2"/>
        <charset val="161"/>
      </rPr>
      <t>2</t>
    </r>
    <r>
      <rPr>
        <sz val="8"/>
        <color rgb="FF222222"/>
        <rFont val="Arial"/>
        <family val="2"/>
        <charset val="161"/>
      </rPr>
      <t>(1), 215-221.</t>
    </r>
  </si>
  <si>
    <t>dNO3-NdX (molNO3-N g-1 AFDW)</t>
  </si>
  <si>
    <t>Rsq = 0.97</t>
  </si>
  <si>
    <t>Intercept</t>
  </si>
  <si>
    <t>dNO3-N</t>
  </si>
  <si>
    <t>dPO4</t>
  </si>
  <si>
    <t>AerationRate</t>
  </si>
  <si>
    <t>dNO3-N:dPO4</t>
  </si>
  <si>
    <t>dNO3-N:AerationRate</t>
  </si>
  <si>
    <t>Estimate</t>
  </si>
  <si>
    <t>SE</t>
  </si>
  <si>
    <t>tStat</t>
  </si>
  <si>
    <t>pValue</t>
  </si>
  <si>
    <t>Rsq</t>
  </si>
  <si>
    <t>Rsq Adjusted</t>
  </si>
  <si>
    <t>Residual 10^(-pH) *</t>
  </si>
  <si>
    <t>* The response of this model is the residual of the negative of the prediction of pH from PHREEQ raised to the power of 10</t>
  </si>
  <si>
    <t>Data used to fit the model</t>
  </si>
  <si>
    <t>dNO3-N (M)</t>
  </si>
  <si>
    <t>dPO4 (M)</t>
  </si>
  <si>
    <t>AerationRate (vvm)</t>
  </si>
  <si>
    <t>10^(-pH phreeqc) - 10^(-real pH)</t>
  </si>
  <si>
    <t>All data are from unpublished experiments</t>
  </si>
  <si>
    <t>This model was used alongside PHREEQC as described in the Materials and Methods to estimate the pH in cases where it was not provided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</si>
</sst>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8" x14ac:knownFonts="1">
    <font>
      <sz val="11"/>
      <color theme="1"/>
      <name val="Calibri"/>
      <family val="2"/>
      <scheme val="minor"/>
    </font>
    <font>
      <b/>
      <sz val="11"/>
      <color theme="1"/>
      <name val="Calibri"/>
      <family val="2"/>
      <charset val="161"/>
      <scheme val="minor"/>
    </font>
    <font>
      <sz val="11"/>
      <color theme="1"/>
      <name val="Calibri"/>
      <family val="2"/>
      <charset val="161"/>
      <scheme val="minor"/>
    </font>
    <font>
      <b/>
      <sz val="11"/>
      <name val="Calibri"/>
      <family val="2"/>
      <scheme val="minor"/>
    </font>
    <font>
      <sz val="11"/>
      <name val="Calibri"/>
      <family val="2"/>
      <scheme val="minor"/>
    </font>
    <font>
      <sz val="11"/>
      <name val="Calibri"/>
      <family val="2"/>
    </font>
    <font>
      <sz val="8"/>
      <color rgb="FF222222"/>
      <name val="Arial"/>
      <family val="2"/>
      <charset val="161"/>
    </font>
    <font>
      <i/>
      <sz val="8"/>
      <color rgb="FF222222"/>
      <name val="Arial"/>
      <family val="2"/>
      <charset val="161"/>
    </font>
  </fonts>
  <fills count="2">
    <fill>
      <patternFill patternType="none"/>
    </fill>
    <fill>
      <patternFill patternType="gray125"/>
    </fill>
  </fills>
  <borders count="3">
    <border>
      <left/>
      <right/>
      <top/>
      <bottom/>
      <diagonal/>
    </border>
    <border>
      <left style="thin">
        <color indexed="64"/>
      </left>
      <right/>
      <top/>
      <bottom/>
      <diagonal/>
    </border>
    <border>
      <left/>
      <right style="thin">
        <color indexed="64"/>
      </right>
      <top/>
      <bottom/>
      <diagonal/>
    </border>
  </borders>
  <cellStyleXfs count="1">
    <xf numFmtId="0" fontId="0" fillId="0" borderId="0"/>
  </cellStyleXfs>
  <cellXfs count="15">
    <xf numFmtId="0" fontId="0" fillId="0" borderId="0" xfId="0"/>
    <xf numFmtId="0" fontId="1" fillId="0" borderId="0" xfId="0" applyFont="1"/>
    <xf numFmtId="0" fontId="2" fillId="0" borderId="0" xfId="0" applyFont="1"/>
    <xf numFmtId="0" fontId="3" fillId="0" borderId="0" xfId="0" applyFont="1"/>
    <xf numFmtId="0" fontId="4" fillId="0" borderId="0" xfId="0" applyFont="1"/>
    <xf numFmtId="0" fontId="5" fillId="0" borderId="0" xfId="0" applyFont="1"/>
    <xf numFmtId="0" fontId="1" fillId="0" borderId="1" xfId="0" applyFont="1" applyBorder="1"/>
    <xf numFmtId="0" fontId="0" fillId="0" borderId="1" xfId="0" applyBorder="1"/>
    <xf numFmtId="0" fontId="6" fillId="0" borderId="0" xfId="0" applyFont="1"/>
    <xf numFmtId="0" fontId="0" fillId="0" borderId="0" xfId="0" applyAlignment="1">
      <alignment vertical="top" wrapText="1"/>
    </xf>
    <xf numFmtId="0" fontId="1" fillId="0" borderId="0" xfId="0" applyFont="1" applyAlignment="1">
      <alignment vertical="top" wrapText="1"/>
    </xf>
    <xf numFmtId="11" fontId="0" fillId="0" borderId="0" xfId="0" applyNumberFormat="1"/>
    <xf numFmtId="164" fontId="0" fillId="0" borderId="0" xfId="0" applyNumberFormat="1"/>
    <xf numFmtId="0" fontId="0" fillId="0" borderId="2" xfId="0" applyBorder="1"/>
    <xf numFmtId="0" fontId="0" fillId="0" borderId="0" xfId="0" applyAlignment="1">
      <alignment horizontal="center"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9A393A-2E4E-4F92-B194-F2E38C29D3DD}">
  <dimension ref="A1:B22"/>
  <sheetViews>
    <sheetView workbookViewId="0">
      <selection activeCell="F30" sqref="F30"/>
    </sheetView>
  </sheetViews>
  <sheetFormatPr defaultRowHeight="14.4" x14ac:dyDescent="0.3"/>
  <cols>
    <col min="1" max="1" width="11.88671875" customWidth="1"/>
  </cols>
  <sheetData>
    <row r="1" spans="1:2" x14ac:dyDescent="0.3">
      <c r="A1" s="1" t="s">
        <v>25</v>
      </c>
    </row>
    <row r="2" spans="1:2" x14ac:dyDescent="0.3">
      <c r="A2" t="s">
        <v>29</v>
      </c>
      <c r="B2" t="s">
        <v>26</v>
      </c>
    </row>
    <row r="3" spans="1:2" x14ac:dyDescent="0.3">
      <c r="A3" t="s">
        <v>30</v>
      </c>
      <c r="B3" t="s">
        <v>27</v>
      </c>
    </row>
    <row r="4" spans="1:2" x14ac:dyDescent="0.3">
      <c r="A4" t="s">
        <v>31</v>
      </c>
      <c r="B4" t="s">
        <v>28</v>
      </c>
    </row>
    <row r="6" spans="1:2" x14ac:dyDescent="0.3">
      <c r="A6" t="s">
        <v>29</v>
      </c>
      <c r="B6" t="s">
        <v>32</v>
      </c>
    </row>
    <row r="7" spans="1:2" x14ac:dyDescent="0.3">
      <c r="A7" t="s">
        <v>30</v>
      </c>
      <c r="B7" t="s">
        <v>33</v>
      </c>
    </row>
    <row r="8" spans="1:2" x14ac:dyDescent="0.3">
      <c r="A8" t="s">
        <v>31</v>
      </c>
      <c r="B8" t="s">
        <v>34</v>
      </c>
    </row>
    <row r="10" spans="1:2" x14ac:dyDescent="0.3">
      <c r="A10" s="1" t="s">
        <v>35</v>
      </c>
    </row>
    <row r="11" spans="1:2" x14ac:dyDescent="0.3">
      <c r="A11" t="s">
        <v>29</v>
      </c>
      <c r="B11" s="8" t="s">
        <v>45</v>
      </c>
    </row>
    <row r="12" spans="1:2" x14ac:dyDescent="0.3">
      <c r="B12" s="8" t="s">
        <v>46</v>
      </c>
    </row>
    <row r="13" spans="1:2" x14ac:dyDescent="0.3">
      <c r="A13" t="s">
        <v>30</v>
      </c>
      <c r="B13" s="8" t="s">
        <v>45</v>
      </c>
    </row>
    <row r="14" spans="1:2" x14ac:dyDescent="0.3">
      <c r="B14" s="8" t="s">
        <v>44</v>
      </c>
    </row>
    <row r="15" spans="1:2" x14ac:dyDescent="0.3">
      <c r="B15" s="8" t="s">
        <v>43</v>
      </c>
    </row>
    <row r="16" spans="1:2" x14ac:dyDescent="0.3">
      <c r="A16" t="s">
        <v>31</v>
      </c>
      <c r="B16" s="8" t="s">
        <v>36</v>
      </c>
    </row>
    <row r="17" spans="2:2" x14ac:dyDescent="0.3">
      <c r="B17" s="8" t="s">
        <v>37</v>
      </c>
    </row>
    <row r="18" spans="2:2" x14ac:dyDescent="0.3">
      <c r="B18" s="8" t="s">
        <v>38</v>
      </c>
    </row>
    <row r="19" spans="2:2" x14ac:dyDescent="0.3">
      <c r="B19" s="8" t="s">
        <v>39</v>
      </c>
    </row>
    <row r="20" spans="2:2" x14ac:dyDescent="0.3">
      <c r="B20" s="8" t="s">
        <v>40</v>
      </c>
    </row>
    <row r="21" spans="2:2" x14ac:dyDescent="0.3">
      <c r="B21" s="8" t="s">
        <v>41</v>
      </c>
    </row>
    <row r="22" spans="2:2" x14ac:dyDescent="0.3">
      <c r="B22" s="8" t="s">
        <v>42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F74B84-5525-40C5-9DDE-DBC3D4E5FB24}">
  <dimension ref="A1:M183"/>
  <sheetViews>
    <sheetView workbookViewId="0">
      <selection activeCell="H13" sqref="H13"/>
    </sheetView>
  </sheetViews>
  <sheetFormatPr defaultRowHeight="14.4" x14ac:dyDescent="0.3"/>
  <cols>
    <col min="1" max="1" width="21.109375" style="9" customWidth="1"/>
    <col min="10" max="10" width="34.33203125" style="7" bestFit="1" customWidth="1"/>
    <col min="11" max="11" width="16" style="4" bestFit="1" customWidth="1"/>
    <col min="12" max="12" width="38.33203125" style="4" bestFit="1" customWidth="1"/>
    <col min="13" max="13" width="30.6640625" style="4" bestFit="1" customWidth="1"/>
  </cols>
  <sheetData>
    <row r="1" spans="1:13" ht="14.4" customHeight="1" x14ac:dyDescent="0.3">
      <c r="A1" s="14" t="s">
        <v>23</v>
      </c>
      <c r="B1" s="1"/>
      <c r="C1" s="1" t="s">
        <v>0</v>
      </c>
      <c r="D1" s="1" t="s">
        <v>1</v>
      </c>
      <c r="E1" s="1" t="s">
        <v>2</v>
      </c>
      <c r="F1" s="1" t="s">
        <v>3</v>
      </c>
      <c r="G1" s="1" t="s">
        <v>4</v>
      </c>
      <c r="H1" s="1" t="s">
        <v>5</v>
      </c>
      <c r="J1" s="6" t="s">
        <v>24</v>
      </c>
      <c r="K1" s="3" t="s">
        <v>21</v>
      </c>
      <c r="L1" s="3" t="s">
        <v>19</v>
      </c>
      <c r="M1" s="3" t="s">
        <v>52</v>
      </c>
    </row>
    <row r="2" spans="1:13" x14ac:dyDescent="0.3">
      <c r="A2" s="14"/>
      <c r="B2" s="1" t="s">
        <v>6</v>
      </c>
      <c r="C2">
        <v>-1.547E-3</v>
      </c>
      <c r="D2">
        <v>5.3670000000000002E-3</v>
      </c>
      <c r="E2">
        <v>-0.32240000000000002</v>
      </c>
      <c r="F2">
        <v>-1.6760000000000001E-2</v>
      </c>
      <c r="G2">
        <v>-0.1502</v>
      </c>
      <c r="H2">
        <v>5.6130000000000004</v>
      </c>
      <c r="K2" s="4">
        <v>4.8999999999999998E-3</v>
      </c>
      <c r="L2" s="4">
        <v>0.13818210340141757</v>
      </c>
      <c r="M2" s="4">
        <v>-9.1999999999999998E-3</v>
      </c>
    </row>
    <row r="3" spans="1:13" x14ac:dyDescent="0.3">
      <c r="A3" s="14"/>
      <c r="B3" s="1" t="s">
        <v>7</v>
      </c>
      <c r="C3">
        <v>-3.5330000000000001E-3</v>
      </c>
      <c r="D3">
        <v>-1.061E-2</v>
      </c>
      <c r="E3">
        <v>-1.0549999999999999</v>
      </c>
      <c r="F3">
        <v>-4.088E-2</v>
      </c>
      <c r="G3">
        <v>-3.7879999999999998</v>
      </c>
      <c r="H3">
        <v>-3.4969999999999999</v>
      </c>
      <c r="K3" s="4">
        <v>4.8999999999999998E-3</v>
      </c>
      <c r="L3" s="4">
        <v>0.13818210340141757</v>
      </c>
      <c r="M3" s="4">
        <v>-9.1999999999999998E-3</v>
      </c>
    </row>
    <row r="4" spans="1:13" x14ac:dyDescent="0.3">
      <c r="A4" s="14"/>
      <c r="B4" s="1" t="s">
        <v>8</v>
      </c>
      <c r="C4">
        <v>4.4010000000000002E-4</v>
      </c>
      <c r="D4">
        <v>2.1350000000000001E-2</v>
      </c>
      <c r="E4">
        <v>0.40989999999999999</v>
      </c>
      <c r="F4">
        <v>7.3590000000000001E-3</v>
      </c>
      <c r="G4">
        <v>3.488</v>
      </c>
      <c r="H4">
        <v>14.72</v>
      </c>
      <c r="K4" s="4">
        <v>4.8999999999999998E-3</v>
      </c>
      <c r="L4" s="4">
        <v>0.13818210340141757</v>
      </c>
      <c r="M4" s="4">
        <v>-9.1999999999999998E-3</v>
      </c>
    </row>
    <row r="5" spans="1:13" x14ac:dyDescent="0.3">
      <c r="A5" s="14"/>
      <c r="F5" s="2"/>
      <c r="G5" s="2"/>
      <c r="H5" s="2"/>
      <c r="K5" s="4">
        <v>4.8999999999999998E-3</v>
      </c>
      <c r="L5" s="4">
        <v>0.13818210340141757</v>
      </c>
      <c r="M5" s="4">
        <v>-9.1999999999999998E-3</v>
      </c>
    </row>
    <row r="6" spans="1:13" x14ac:dyDescent="0.3">
      <c r="A6" s="14"/>
      <c r="B6" t="s">
        <v>9</v>
      </c>
      <c r="F6" s="2"/>
      <c r="G6" s="2"/>
      <c r="H6" s="2"/>
      <c r="K6" s="4">
        <v>4.8999999999999998E-3</v>
      </c>
      <c r="L6" s="4">
        <v>0.13818210340141757</v>
      </c>
      <c r="M6" s="4">
        <v>-9.1999999999999998E-3</v>
      </c>
    </row>
    <row r="7" spans="1:13" x14ac:dyDescent="0.3">
      <c r="A7" s="14"/>
      <c r="B7" t="s">
        <v>10</v>
      </c>
      <c r="F7" s="2"/>
      <c r="G7" s="2"/>
      <c r="H7" s="2"/>
      <c r="K7" s="4">
        <v>4.8999999999999998E-3</v>
      </c>
      <c r="L7" s="4">
        <v>0.13818210340141757</v>
      </c>
      <c r="M7" s="4">
        <v>-9.1999999999999998E-3</v>
      </c>
    </row>
    <row r="8" spans="1:13" x14ac:dyDescent="0.3">
      <c r="A8" s="14"/>
      <c r="B8" t="s">
        <v>11</v>
      </c>
      <c r="F8" s="2"/>
      <c r="G8" s="2"/>
      <c r="H8" s="2"/>
      <c r="K8" s="4">
        <v>3.8543417721518987E-3</v>
      </c>
      <c r="L8" s="4">
        <v>1.9199999999999998E-2</v>
      </c>
      <c r="M8" s="4">
        <v>-8.3013333333333255E-3</v>
      </c>
    </row>
    <row r="9" spans="1:13" x14ac:dyDescent="0.3">
      <c r="A9" s="14"/>
      <c r="B9" t="s">
        <v>12</v>
      </c>
      <c r="F9" s="2"/>
      <c r="G9" s="2"/>
      <c r="H9" s="2"/>
      <c r="K9" s="4">
        <v>4.1229482256653609E-3</v>
      </c>
      <c r="L9" s="4">
        <v>9.7049689440993847E-2</v>
      </c>
      <c r="M9" s="4">
        <v>-7.8163237384793853E-3</v>
      </c>
    </row>
    <row r="10" spans="1:13" x14ac:dyDescent="0.3">
      <c r="A10" s="14"/>
      <c r="B10" t="s">
        <v>13</v>
      </c>
      <c r="F10" s="2"/>
      <c r="G10" s="2"/>
      <c r="H10" s="2"/>
      <c r="K10" s="4">
        <v>4.1229482256653609E-3</v>
      </c>
      <c r="L10" s="4">
        <v>9.7049689440993847E-2</v>
      </c>
      <c r="M10" s="4">
        <v>-7.7982919254658374E-3</v>
      </c>
    </row>
    <row r="11" spans="1:13" x14ac:dyDescent="0.3">
      <c r="A11" s="14"/>
      <c r="B11" t="s">
        <v>14</v>
      </c>
      <c r="F11" s="2"/>
      <c r="G11" s="2"/>
      <c r="H11" s="2"/>
      <c r="K11" s="4">
        <v>4.1229482256653609E-3</v>
      </c>
      <c r="L11" s="4">
        <v>9.7049689440993847E-2</v>
      </c>
      <c r="M11" s="4">
        <v>-7.6519545327940596E-3</v>
      </c>
    </row>
    <row r="12" spans="1:13" x14ac:dyDescent="0.3">
      <c r="A12" s="14"/>
      <c r="B12" t="s">
        <v>15</v>
      </c>
      <c r="F12" s="2"/>
      <c r="G12" s="2"/>
      <c r="H12" s="2"/>
      <c r="K12" s="4">
        <v>1.4584837545126354E-2</v>
      </c>
      <c r="L12" s="4">
        <v>0.18726591760299627</v>
      </c>
      <c r="M12" s="4">
        <v>-7.3105794722888515E-3</v>
      </c>
    </row>
    <row r="13" spans="1:13" x14ac:dyDescent="0.3">
      <c r="A13" s="14"/>
      <c r="B13" t="s">
        <v>16</v>
      </c>
      <c r="F13" s="2"/>
      <c r="G13" s="2"/>
      <c r="H13" s="2"/>
      <c r="K13" s="4">
        <v>4.1229482256653609E-3</v>
      </c>
      <c r="L13" s="4">
        <v>9.7049689440993847E-2</v>
      </c>
      <c r="M13" s="4">
        <v>-7.3051843084098577E-3</v>
      </c>
    </row>
    <row r="14" spans="1:13" x14ac:dyDescent="0.3">
      <c r="A14" s="14"/>
      <c r="B14" t="s">
        <v>17</v>
      </c>
      <c r="F14" s="2"/>
      <c r="G14" s="2"/>
      <c r="H14" s="2"/>
      <c r="K14" s="4">
        <v>3.8543417721518987E-3</v>
      </c>
      <c r="L14" s="4">
        <v>1.9199999999999998E-2</v>
      </c>
      <c r="M14" s="4">
        <v>-7.2019999999999871E-3</v>
      </c>
    </row>
    <row r="15" spans="1:13" x14ac:dyDescent="0.3">
      <c r="A15" s="14"/>
      <c r="B15" t="s">
        <v>53</v>
      </c>
      <c r="K15" s="4">
        <v>3.8543417721518987E-3</v>
      </c>
      <c r="L15" s="4">
        <v>1.9199999999999998E-2</v>
      </c>
      <c r="M15" s="4">
        <v>-7.1373333333333271E-3</v>
      </c>
    </row>
    <row r="16" spans="1:13" x14ac:dyDescent="0.3">
      <c r="A16" s="14"/>
      <c r="K16" s="4">
        <v>4.1229482256653609E-3</v>
      </c>
      <c r="L16" s="4">
        <v>9.7049689440993847E-2</v>
      </c>
      <c r="M16" s="4">
        <v>-6.7760130653267804E-3</v>
      </c>
    </row>
    <row r="17" spans="1:13" x14ac:dyDescent="0.3">
      <c r="A17" s="14"/>
      <c r="B17" t="s">
        <v>18</v>
      </c>
      <c r="C17" t="s">
        <v>22</v>
      </c>
      <c r="K17" s="4">
        <v>2.96028880866426E-2</v>
      </c>
      <c r="L17" s="4">
        <v>0.18726591760299627</v>
      </c>
      <c r="M17" s="4">
        <v>-6.6840098051592824E-3</v>
      </c>
    </row>
    <row r="18" spans="1:13" x14ac:dyDescent="0.3">
      <c r="A18" s="14"/>
      <c r="C18" t="s">
        <v>20</v>
      </c>
      <c r="K18" s="4">
        <v>1.4584837545126354E-2</v>
      </c>
      <c r="L18" s="4">
        <v>0.18726591760299627</v>
      </c>
      <c r="M18" s="4">
        <v>-6.5630728443378372E-3</v>
      </c>
    </row>
    <row r="19" spans="1:13" x14ac:dyDescent="0.3">
      <c r="A19" s="10" t="s">
        <v>35</v>
      </c>
      <c r="K19" s="4">
        <v>2.96028880866426E-2</v>
      </c>
      <c r="L19" s="4">
        <v>0.18726591760299627</v>
      </c>
      <c r="M19" s="4">
        <v>-6.5398518705550648E-3</v>
      </c>
    </row>
    <row r="20" spans="1:13" x14ac:dyDescent="0.3">
      <c r="A20" s="8" t="s">
        <v>47</v>
      </c>
      <c r="K20" s="4">
        <v>7.8600000000000007E-3</v>
      </c>
      <c r="L20" s="4">
        <v>0.23019999999999999</v>
      </c>
      <c r="M20" s="4">
        <v>-6.5252400000000007E-3</v>
      </c>
    </row>
    <row r="21" spans="1:13" x14ac:dyDescent="0.3">
      <c r="A21" s="8" t="s">
        <v>48</v>
      </c>
      <c r="K21" s="4">
        <v>2.96028880866426E-2</v>
      </c>
      <c r="L21" s="4">
        <v>0.18726591760299627</v>
      </c>
      <c r="M21" s="4">
        <v>-6.3545059546353576E-3</v>
      </c>
    </row>
    <row r="22" spans="1:13" x14ac:dyDescent="0.3">
      <c r="A22" s="8" t="s">
        <v>49</v>
      </c>
      <c r="K22" s="4">
        <v>2.96028880866426E-2</v>
      </c>
      <c r="L22" s="4">
        <v>0.18726591760299627</v>
      </c>
      <c r="M22" s="4">
        <v>-6.3483987711989232E-3</v>
      </c>
    </row>
    <row r="23" spans="1:13" x14ac:dyDescent="0.3">
      <c r="A23" s="8" t="s">
        <v>50</v>
      </c>
      <c r="K23" s="4">
        <v>7.8600000000000007E-3</v>
      </c>
      <c r="L23" s="4">
        <v>0.23019999999999999</v>
      </c>
      <c r="M23" s="4">
        <v>-6.3173800000000009E-3</v>
      </c>
    </row>
    <row r="24" spans="1:13" x14ac:dyDescent="0.3">
      <c r="A24" s="8" t="s">
        <v>51</v>
      </c>
      <c r="K24" s="4">
        <v>4.1229482256653609E-3</v>
      </c>
      <c r="L24" s="4">
        <v>9.7049689440993847E-2</v>
      </c>
      <c r="M24" s="4">
        <v>-6.1526522125440845E-3</v>
      </c>
    </row>
    <row r="25" spans="1:13" x14ac:dyDescent="0.3">
      <c r="A25" s="8" t="s">
        <v>46</v>
      </c>
      <c r="K25" s="4">
        <v>2.96028880866426E-2</v>
      </c>
      <c r="L25" s="4">
        <v>0.18726591760299627</v>
      </c>
      <c r="M25" s="4">
        <v>-6.0984303328704293E-3</v>
      </c>
    </row>
    <row r="26" spans="1:13" x14ac:dyDescent="0.3">
      <c r="K26" s="4">
        <v>2.96028880866426E-2</v>
      </c>
      <c r="L26" s="4">
        <v>0.18726591760299627</v>
      </c>
      <c r="M26" s="4">
        <v>-6.0416666666666665E-3</v>
      </c>
    </row>
    <row r="27" spans="1:13" x14ac:dyDescent="0.3">
      <c r="K27" s="4">
        <v>7.8600000000000007E-3</v>
      </c>
      <c r="L27" s="4">
        <v>0.23019999999999999</v>
      </c>
      <c r="M27" s="4">
        <v>-5.8989999999999997E-3</v>
      </c>
    </row>
    <row r="28" spans="1:13" x14ac:dyDescent="0.3">
      <c r="K28" s="4">
        <v>1.4584837545126354E-2</v>
      </c>
      <c r="L28" s="4">
        <v>0.18726591760299627</v>
      </c>
      <c r="M28" s="4">
        <v>-5.8500000000000002E-3</v>
      </c>
    </row>
    <row r="29" spans="1:13" x14ac:dyDescent="0.3">
      <c r="K29" s="4">
        <v>3.8543417721518987E-3</v>
      </c>
      <c r="L29" s="4">
        <v>1.9199999999999998E-2</v>
      </c>
      <c r="M29" s="4">
        <v>-5.8440000000000289E-3</v>
      </c>
    </row>
    <row r="30" spans="1:13" x14ac:dyDescent="0.3">
      <c r="K30" s="4">
        <v>4.1229482256653609E-3</v>
      </c>
      <c r="L30" s="4">
        <v>9.7049689440993847E-2</v>
      </c>
      <c r="M30" s="4">
        <v>-5.816143994800487E-3</v>
      </c>
    </row>
    <row r="31" spans="1:13" x14ac:dyDescent="0.3">
      <c r="K31" s="4">
        <v>2.96028880866426E-2</v>
      </c>
      <c r="L31" s="4">
        <v>0.18726591760299627</v>
      </c>
      <c r="M31" s="4">
        <v>-5.8029920464587811E-3</v>
      </c>
    </row>
    <row r="32" spans="1:13" x14ac:dyDescent="0.3">
      <c r="K32" s="4">
        <v>2.96028880866426E-2</v>
      </c>
      <c r="L32" s="4">
        <v>0.18726591760299627</v>
      </c>
      <c r="M32" s="4">
        <v>-5.7403736901906321E-3</v>
      </c>
    </row>
    <row r="33" spans="11:13" x14ac:dyDescent="0.3">
      <c r="K33" s="4">
        <v>3.8543417721518987E-3</v>
      </c>
      <c r="L33" s="4">
        <v>1.9199999999999998E-2</v>
      </c>
      <c r="M33" s="4">
        <v>-5.6499999999999962E-3</v>
      </c>
    </row>
    <row r="34" spans="11:13" x14ac:dyDescent="0.3">
      <c r="K34" s="4">
        <v>4.1229482256653609E-3</v>
      </c>
      <c r="L34" s="4">
        <v>9.7049689440993847E-2</v>
      </c>
      <c r="M34" s="4">
        <v>-5.5830405641960051E-3</v>
      </c>
    </row>
    <row r="35" spans="11:13" x14ac:dyDescent="0.3">
      <c r="K35" s="4">
        <v>2.96028880866426E-2</v>
      </c>
      <c r="L35" s="4">
        <v>0.18726591760299627</v>
      </c>
      <c r="M35" s="4">
        <v>-5.5138240121196825E-3</v>
      </c>
    </row>
    <row r="36" spans="11:13" x14ac:dyDescent="0.3">
      <c r="K36" s="4">
        <v>2.96028880866426E-2</v>
      </c>
      <c r="L36" s="4">
        <v>0.18726591760299627</v>
      </c>
      <c r="M36" s="4">
        <v>-5.4717207423305141E-3</v>
      </c>
    </row>
    <row r="37" spans="11:13" x14ac:dyDescent="0.3">
      <c r="K37" s="4">
        <v>2.96028880866426E-2</v>
      </c>
      <c r="L37" s="4">
        <v>0.18726591760299627</v>
      </c>
      <c r="M37" s="4">
        <v>-5.4003755838909233E-3</v>
      </c>
    </row>
    <row r="38" spans="11:13" x14ac:dyDescent="0.3">
      <c r="K38" s="4">
        <v>2.96028880866426E-2</v>
      </c>
      <c r="L38" s="4">
        <v>0.18726591760299627</v>
      </c>
      <c r="M38" s="4">
        <v>-5.3680301308757315E-3</v>
      </c>
    </row>
    <row r="39" spans="11:13" x14ac:dyDescent="0.3">
      <c r="K39" s="4">
        <v>7.8600000000000007E-3</v>
      </c>
      <c r="L39" s="4">
        <v>0.23019999999999999</v>
      </c>
      <c r="M39" s="4">
        <v>-5.313420000000001E-3</v>
      </c>
    </row>
    <row r="40" spans="11:13" x14ac:dyDescent="0.3">
      <c r="K40" s="4">
        <v>2.0999999999999999E-3</v>
      </c>
      <c r="L40" s="4">
        <v>0.39950000000000002</v>
      </c>
      <c r="M40" s="4">
        <v>-5.250837438423645E-3</v>
      </c>
    </row>
    <row r="41" spans="11:13" x14ac:dyDescent="0.3">
      <c r="K41" s="4">
        <v>3.7507590568758532E-3</v>
      </c>
      <c r="L41" s="4">
        <v>0.56500000000000017</v>
      </c>
      <c r="M41" s="4">
        <v>-5.1999999999999998E-3</v>
      </c>
    </row>
    <row r="42" spans="11:13" x14ac:dyDescent="0.3">
      <c r="K42" s="4">
        <v>3.7507590568758532E-3</v>
      </c>
      <c r="L42" s="4">
        <v>0.56500000000000017</v>
      </c>
      <c r="M42" s="4">
        <v>-5.1999999999999998E-3</v>
      </c>
    </row>
    <row r="43" spans="11:13" x14ac:dyDescent="0.3">
      <c r="K43" s="4">
        <v>3.7507590568758532E-3</v>
      </c>
      <c r="L43" s="4">
        <v>0.56500000000000017</v>
      </c>
      <c r="M43" s="4">
        <v>-5.1999999999999998E-3</v>
      </c>
    </row>
    <row r="44" spans="11:13" x14ac:dyDescent="0.3">
      <c r="K44" s="4">
        <v>3.7507590568758532E-3</v>
      </c>
      <c r="L44" s="4">
        <v>0.56500000000000017</v>
      </c>
      <c r="M44" s="4">
        <v>-5.1999999999999998E-3</v>
      </c>
    </row>
    <row r="45" spans="11:13" x14ac:dyDescent="0.3">
      <c r="K45" s="4">
        <v>3.7507590568758532E-3</v>
      </c>
      <c r="L45" s="4">
        <v>0.56500000000000017</v>
      </c>
      <c r="M45" s="4">
        <v>-5.1999999999999998E-3</v>
      </c>
    </row>
    <row r="46" spans="11:13" x14ac:dyDescent="0.3">
      <c r="K46" s="4">
        <v>3.7507590568758532E-3</v>
      </c>
      <c r="L46" s="4">
        <v>0.56500000000000017</v>
      </c>
      <c r="M46" s="4">
        <v>-5.1999999999999998E-3</v>
      </c>
    </row>
    <row r="47" spans="11:13" x14ac:dyDescent="0.3">
      <c r="K47" s="4">
        <v>4.1229482256653609E-3</v>
      </c>
      <c r="L47" s="4">
        <v>9.7049689440993847E-2</v>
      </c>
      <c r="M47" s="4">
        <v>-4.8952214369504289E-3</v>
      </c>
    </row>
    <row r="48" spans="11:13" x14ac:dyDescent="0.3">
      <c r="K48" s="4">
        <v>1.4584837545126354E-2</v>
      </c>
      <c r="L48" s="4">
        <v>0.18726591760299627</v>
      </c>
      <c r="M48" s="4">
        <v>-4.8733871985860381E-3</v>
      </c>
    </row>
    <row r="49" spans="11:13" x14ac:dyDescent="0.3">
      <c r="K49" s="4">
        <v>1.4584837545126354E-2</v>
      </c>
      <c r="L49" s="4">
        <v>0.18726591760299627</v>
      </c>
      <c r="M49" s="4">
        <v>-4.8333249168875988E-3</v>
      </c>
    </row>
    <row r="50" spans="11:13" x14ac:dyDescent="0.3">
      <c r="K50" s="4">
        <v>2.0999999999999999E-3</v>
      </c>
      <c r="L50" s="4">
        <v>0.39950000000000002</v>
      </c>
      <c r="M50" s="4">
        <v>-4.8051231527093631E-3</v>
      </c>
    </row>
    <row r="51" spans="11:13" x14ac:dyDescent="0.3">
      <c r="K51" s="5">
        <v>8.8240796190821311E-4</v>
      </c>
      <c r="L51" s="4">
        <v>0.82940000000000003</v>
      </c>
      <c r="M51" s="4">
        <v>-4.7407818846105995E-3</v>
      </c>
    </row>
    <row r="52" spans="11:13" x14ac:dyDescent="0.3">
      <c r="K52" s="4">
        <v>3.8543417721518987E-3</v>
      </c>
      <c r="L52" s="4">
        <v>1.9199999999999998E-2</v>
      </c>
      <c r="M52" s="4">
        <v>-4.6800000000000496E-3</v>
      </c>
    </row>
    <row r="53" spans="11:13" x14ac:dyDescent="0.3">
      <c r="K53" s="4">
        <v>7.8600000000000007E-3</v>
      </c>
      <c r="L53" s="4">
        <v>0.23019999999999999</v>
      </c>
      <c r="M53" s="4">
        <v>-4.6039600000000007E-3</v>
      </c>
    </row>
    <row r="54" spans="11:13" x14ac:dyDescent="0.3">
      <c r="K54" s="4">
        <v>2.0999999999999999E-3</v>
      </c>
      <c r="L54" s="4">
        <v>0.39950000000000002</v>
      </c>
      <c r="M54" s="4">
        <v>-4.5530640394088641E-3</v>
      </c>
    </row>
    <row r="55" spans="11:13" x14ac:dyDescent="0.3">
      <c r="K55" s="4">
        <v>2.0999999999999999E-3</v>
      </c>
      <c r="L55" s="4">
        <v>0.39950000000000002</v>
      </c>
      <c r="M55" s="4">
        <v>-4.3348177339901503E-3</v>
      </c>
    </row>
    <row r="56" spans="11:13" x14ac:dyDescent="0.3">
      <c r="K56" s="4">
        <v>3.8543417721518987E-3</v>
      </c>
      <c r="L56" s="4">
        <v>1.9199999999999998E-2</v>
      </c>
      <c r="M56" s="4">
        <v>-4.292000000000038E-3</v>
      </c>
    </row>
    <row r="57" spans="11:13" x14ac:dyDescent="0.3">
      <c r="K57" s="4">
        <v>2.0999999999999999E-3</v>
      </c>
      <c r="L57" s="4">
        <v>0.39950000000000002</v>
      </c>
      <c r="M57" s="4">
        <v>-4.1027389162561576E-3</v>
      </c>
    </row>
    <row r="58" spans="11:13" x14ac:dyDescent="0.3">
      <c r="K58" s="4">
        <v>1.4584837545126354E-2</v>
      </c>
      <c r="L58" s="4">
        <v>0.18726591760299627</v>
      </c>
      <c r="M58" s="4">
        <v>-4.0558052434456916E-3</v>
      </c>
    </row>
    <row r="59" spans="11:13" x14ac:dyDescent="0.3">
      <c r="K59" s="4">
        <v>4.1229482256653609E-3</v>
      </c>
      <c r="L59" s="4">
        <v>9.7049689440993847E-2</v>
      </c>
      <c r="M59" s="4">
        <v>-3.9687285494533556E-3</v>
      </c>
    </row>
    <row r="60" spans="11:13" x14ac:dyDescent="0.3">
      <c r="K60" s="4">
        <v>2.0999999999999999E-3</v>
      </c>
      <c r="L60" s="4">
        <v>0.39950000000000002</v>
      </c>
      <c r="M60" s="4">
        <v>-3.825320197044335E-3</v>
      </c>
    </row>
    <row r="61" spans="11:13" x14ac:dyDescent="0.3">
      <c r="K61" s="4">
        <v>7.8600000000000007E-3</v>
      </c>
      <c r="L61" s="4">
        <v>0.23019999999999999</v>
      </c>
      <c r="M61" s="4">
        <v>-3.8139400000000009E-3</v>
      </c>
    </row>
    <row r="62" spans="11:13" x14ac:dyDescent="0.3">
      <c r="K62" s="5">
        <v>8.8240796190821311E-4</v>
      </c>
      <c r="L62" s="4">
        <v>1.0555000000000001</v>
      </c>
      <c r="M62" s="4">
        <v>-3.6074378867038005E-3</v>
      </c>
    </row>
    <row r="63" spans="11:13" x14ac:dyDescent="0.3">
      <c r="K63" s="4">
        <v>2.0999999999999999E-3</v>
      </c>
      <c r="L63" s="4">
        <v>0.39950000000000002</v>
      </c>
      <c r="M63" s="4">
        <v>-3.3732019704433474E-3</v>
      </c>
    </row>
    <row r="64" spans="11:13" x14ac:dyDescent="0.3">
      <c r="K64" s="4">
        <v>2.0999999999999999E-3</v>
      </c>
      <c r="L64" s="4">
        <v>0.39950000000000002</v>
      </c>
      <c r="M64" s="4">
        <v>-3.1839014778325108E-3</v>
      </c>
    </row>
    <row r="65" spans="11:13" x14ac:dyDescent="0.3">
      <c r="K65" s="4">
        <v>1.4945889109069159E-3</v>
      </c>
      <c r="L65" s="4">
        <v>2.0992366412213699E-2</v>
      </c>
      <c r="M65" s="4">
        <v>-3.1500163349673688E-3</v>
      </c>
    </row>
    <row r="66" spans="11:13" x14ac:dyDescent="0.3">
      <c r="K66" s="4">
        <v>4.1229482256653609E-3</v>
      </c>
      <c r="L66" s="4">
        <v>9.7049689440993847E-2</v>
      </c>
      <c r="M66" s="4">
        <v>-3.0047665006106925E-3</v>
      </c>
    </row>
    <row r="67" spans="11:13" x14ac:dyDescent="0.3">
      <c r="K67" s="4">
        <v>7.8600000000000007E-3</v>
      </c>
      <c r="L67" s="4">
        <v>0.23019999999999999</v>
      </c>
      <c r="M67" s="4">
        <v>-2.9866800000000002E-3</v>
      </c>
    </row>
    <row r="68" spans="11:13" x14ac:dyDescent="0.3">
      <c r="K68" s="4">
        <v>2.0999999999999999E-3</v>
      </c>
      <c r="L68" s="4">
        <v>0.39950000000000002</v>
      </c>
      <c r="M68" s="4">
        <v>-2.9761576354679822E-3</v>
      </c>
    </row>
    <row r="69" spans="11:13" x14ac:dyDescent="0.3">
      <c r="K69" s="4">
        <v>1.4945889109069159E-3</v>
      </c>
      <c r="L69" s="4">
        <v>2.0992366412213699E-2</v>
      </c>
      <c r="M69" s="4">
        <v>-2.9164835054775367E-3</v>
      </c>
    </row>
    <row r="70" spans="11:13" x14ac:dyDescent="0.3">
      <c r="K70" s="4">
        <v>1.4945889109069159E-3</v>
      </c>
      <c r="L70" s="4">
        <v>2.0992366412213699E-2</v>
      </c>
      <c r="M70" s="4">
        <v>-2.8791864882218394E-3</v>
      </c>
    </row>
    <row r="71" spans="11:13" x14ac:dyDescent="0.3">
      <c r="K71" s="4">
        <v>8.8240796190821311E-4</v>
      </c>
      <c r="L71" s="4">
        <v>0.65890000000000004</v>
      </c>
      <c r="M71" s="4">
        <v>-2.8504400000000005E-3</v>
      </c>
    </row>
    <row r="72" spans="11:13" x14ac:dyDescent="0.3">
      <c r="K72" s="4">
        <v>9.7727272727272745E-4</v>
      </c>
      <c r="L72" s="4">
        <v>6.0068649885583525E-2</v>
      </c>
      <c r="M72" s="4">
        <v>-2.8459141274238221E-3</v>
      </c>
    </row>
    <row r="73" spans="11:13" x14ac:dyDescent="0.3">
      <c r="K73" s="5">
        <v>8.8240796190821311E-4</v>
      </c>
      <c r="L73" s="4">
        <v>0.65890000000000004</v>
      </c>
      <c r="M73" s="4">
        <v>-2.8436800000000008E-3</v>
      </c>
    </row>
    <row r="74" spans="11:13" x14ac:dyDescent="0.3">
      <c r="K74" s="4">
        <v>2.0999999999999999E-3</v>
      </c>
      <c r="L74" s="4">
        <v>0.39950000000000002</v>
      </c>
      <c r="M74" s="4">
        <v>-2.7650837438423633E-3</v>
      </c>
    </row>
    <row r="75" spans="11:13" x14ac:dyDescent="0.3">
      <c r="K75" s="5">
        <v>8.8240796190821311E-4</v>
      </c>
      <c r="L75" s="4">
        <v>0.65890000000000004</v>
      </c>
      <c r="M75" s="4">
        <v>-2.6720799999999999E-3</v>
      </c>
    </row>
    <row r="76" spans="11:13" x14ac:dyDescent="0.3">
      <c r="K76" s="4">
        <v>2.0999999999999999E-3</v>
      </c>
      <c r="L76" s="4">
        <v>0.39950000000000002</v>
      </c>
      <c r="M76" s="4">
        <v>-2.6436009852216728E-3</v>
      </c>
    </row>
    <row r="77" spans="11:13" x14ac:dyDescent="0.3">
      <c r="K77" s="4">
        <v>2.9758332779664517E-3</v>
      </c>
      <c r="L77" s="4">
        <v>2.0992366412213699E-2</v>
      </c>
      <c r="M77" s="4">
        <v>-2.5999999999999999E-3</v>
      </c>
    </row>
    <row r="78" spans="11:13" x14ac:dyDescent="0.3">
      <c r="K78" s="4">
        <v>2.9758332779664517E-3</v>
      </c>
      <c r="L78" s="4">
        <v>2.0992366412213699E-2</v>
      </c>
      <c r="M78" s="4">
        <v>-2.5999999999999999E-3</v>
      </c>
    </row>
    <row r="79" spans="11:13" x14ac:dyDescent="0.3">
      <c r="K79" s="4">
        <v>2.9758332779664517E-3</v>
      </c>
      <c r="L79" s="4">
        <v>2.0992366412213699E-2</v>
      </c>
      <c r="M79" s="4">
        <v>-2.5999999999999999E-3</v>
      </c>
    </row>
    <row r="80" spans="11:13" x14ac:dyDescent="0.3">
      <c r="K80" s="4">
        <v>2.9758332779664517E-3</v>
      </c>
      <c r="L80" s="4">
        <v>2.0992366412213699E-2</v>
      </c>
      <c r="M80" s="4">
        <v>-2.5999999999999999E-3</v>
      </c>
    </row>
    <row r="81" spans="11:13" x14ac:dyDescent="0.3">
      <c r="K81" s="4">
        <v>2.9758332779664517E-3</v>
      </c>
      <c r="L81" s="4">
        <v>2.0992366412213699E-2</v>
      </c>
      <c r="M81" s="4">
        <v>-2.5999999999999999E-3</v>
      </c>
    </row>
    <row r="82" spans="11:13" x14ac:dyDescent="0.3">
      <c r="K82" s="4">
        <v>2.9758332779664517E-3</v>
      </c>
      <c r="L82" s="4">
        <v>2.0992366412213699E-2</v>
      </c>
      <c r="M82" s="4">
        <v>-2.5999999999999999E-3</v>
      </c>
    </row>
    <row r="83" spans="11:13" x14ac:dyDescent="0.3">
      <c r="K83" s="4">
        <v>2.9758332779664517E-3</v>
      </c>
      <c r="L83" s="4">
        <v>2.0992366412213699E-2</v>
      </c>
      <c r="M83" s="4">
        <v>-2.5999999999999999E-3</v>
      </c>
    </row>
    <row r="84" spans="11:13" x14ac:dyDescent="0.3">
      <c r="K84" s="4">
        <v>2.9758332779664517E-3</v>
      </c>
      <c r="L84" s="4">
        <v>2.0992366412213699E-2</v>
      </c>
      <c r="M84" s="4">
        <v>-2.5999999999999999E-3</v>
      </c>
    </row>
    <row r="85" spans="11:13" x14ac:dyDescent="0.3">
      <c r="K85" s="4">
        <v>2.9758332779664517E-3</v>
      </c>
      <c r="L85" s="4">
        <v>2.0992366412213699E-2</v>
      </c>
      <c r="M85" s="4">
        <v>-2.5999999999999999E-3</v>
      </c>
    </row>
    <row r="86" spans="11:13" x14ac:dyDescent="0.3">
      <c r="K86" s="4">
        <v>2.9758332779664517E-3</v>
      </c>
      <c r="L86" s="4">
        <v>2.0992366412213699E-2</v>
      </c>
      <c r="M86" s="4">
        <v>-2.5999999999999999E-3</v>
      </c>
    </row>
    <row r="87" spans="11:13" x14ac:dyDescent="0.3">
      <c r="K87" s="4">
        <v>2.9758332779664517E-3</v>
      </c>
      <c r="L87" s="4">
        <v>2.0992366412213699E-2</v>
      </c>
      <c r="M87" s="4">
        <v>-2.5999999999999999E-3</v>
      </c>
    </row>
    <row r="88" spans="11:13" x14ac:dyDescent="0.3">
      <c r="K88" s="4">
        <v>2.9758332779664517E-3</v>
      </c>
      <c r="L88" s="4">
        <v>2.0992366412213699E-2</v>
      </c>
      <c r="M88" s="4">
        <v>-2.5999999999999999E-3</v>
      </c>
    </row>
    <row r="89" spans="11:13" x14ac:dyDescent="0.3">
      <c r="K89" s="4">
        <v>2.9758332779664517E-3</v>
      </c>
      <c r="L89" s="4">
        <v>2.0992366412213699E-2</v>
      </c>
      <c r="M89" s="4">
        <v>-2.5999999999999999E-3</v>
      </c>
    </row>
    <row r="90" spans="11:13" x14ac:dyDescent="0.3">
      <c r="K90" s="4">
        <v>2.9758332779664517E-3</v>
      </c>
      <c r="L90" s="4">
        <v>2.0992366412213699E-2</v>
      </c>
      <c r="M90" s="4">
        <v>-2.5999999999999999E-3</v>
      </c>
    </row>
    <row r="91" spans="11:13" x14ac:dyDescent="0.3">
      <c r="K91" s="4">
        <v>2.9758332779664517E-3</v>
      </c>
      <c r="L91" s="4">
        <v>2.0992366412213699E-2</v>
      </c>
      <c r="M91" s="4">
        <v>-2.5999999999999999E-3</v>
      </c>
    </row>
    <row r="92" spans="11:13" x14ac:dyDescent="0.3">
      <c r="K92" s="4">
        <v>2.0999999999999999E-3</v>
      </c>
      <c r="L92" s="4">
        <v>0.39950000000000002</v>
      </c>
      <c r="M92" s="4">
        <v>-2.5201970443349733E-3</v>
      </c>
    </row>
    <row r="93" spans="11:13" x14ac:dyDescent="0.3">
      <c r="K93" s="4">
        <v>1.4945889109069159E-3</v>
      </c>
      <c r="L93" s="4">
        <v>2.0992366412213699E-2</v>
      </c>
      <c r="M93" s="4">
        <v>-2.5174331721150673E-3</v>
      </c>
    </row>
    <row r="94" spans="11:13" x14ac:dyDescent="0.3">
      <c r="K94" s="4">
        <v>9.7727272727272745E-4</v>
      </c>
      <c r="L94" s="4">
        <v>6.0068649885583525E-2</v>
      </c>
      <c r="M94" s="4">
        <v>-2.4316650634396159E-3</v>
      </c>
    </row>
    <row r="95" spans="11:13" x14ac:dyDescent="0.3">
      <c r="K95" s="4">
        <v>1.1999999999999999E-3</v>
      </c>
      <c r="L95" s="4">
        <v>0.12529999999999999</v>
      </c>
      <c r="M95" s="4">
        <v>-2.42312342831358E-3</v>
      </c>
    </row>
    <row r="96" spans="11:13" x14ac:dyDescent="0.3">
      <c r="K96" s="4">
        <v>2.0999999999999999E-3</v>
      </c>
      <c r="L96" s="4">
        <v>0.39950000000000002</v>
      </c>
      <c r="M96" s="4">
        <v>-2.4213201970443342E-3</v>
      </c>
    </row>
    <row r="97" spans="11:13" x14ac:dyDescent="0.3">
      <c r="K97" s="4">
        <v>9.7727272727272745E-4</v>
      </c>
      <c r="L97" s="4">
        <v>6.0068649885583525E-2</v>
      </c>
      <c r="M97" s="4">
        <v>-2.4021516319402613E-3</v>
      </c>
    </row>
    <row r="98" spans="11:13" x14ac:dyDescent="0.3">
      <c r="K98" s="4">
        <v>2.0999999999999999E-3</v>
      </c>
      <c r="L98" s="4">
        <v>0.39950000000000002</v>
      </c>
      <c r="M98" s="4">
        <v>-2.3383251231527099E-3</v>
      </c>
    </row>
    <row r="99" spans="11:13" x14ac:dyDescent="0.3">
      <c r="K99" s="4">
        <v>9.7727272727272745E-4</v>
      </c>
      <c r="L99" s="4">
        <v>6.0068649885583525E-2</v>
      </c>
      <c r="M99" s="4">
        <v>-2.333260869565216E-3</v>
      </c>
    </row>
    <row r="100" spans="11:13" x14ac:dyDescent="0.3">
      <c r="K100" s="4">
        <v>1.1999999999999999E-3</v>
      </c>
      <c r="L100" s="4">
        <v>0.12529999999999999</v>
      </c>
      <c r="M100" s="4">
        <v>-2.31192167154E-3</v>
      </c>
    </row>
    <row r="101" spans="11:13" x14ac:dyDescent="0.3">
      <c r="K101" s="5">
        <v>8.8240796190821311E-4</v>
      </c>
      <c r="L101" s="4">
        <v>0.65890000000000004</v>
      </c>
      <c r="M101" s="4">
        <v>-2.3086000000000005E-3</v>
      </c>
    </row>
    <row r="102" spans="11:13" x14ac:dyDescent="0.3">
      <c r="K102" s="4">
        <v>1.4945889109069159E-3</v>
      </c>
      <c r="L102" s="4">
        <v>2.0992366412213699E-2</v>
      </c>
      <c r="M102" s="4">
        <v>-2.2897179791387459E-3</v>
      </c>
    </row>
    <row r="103" spans="11:13" x14ac:dyDescent="0.3">
      <c r="K103" s="4">
        <v>9.7727272727272745E-4</v>
      </c>
      <c r="L103" s="4">
        <v>6.0068649885583525E-2</v>
      </c>
      <c r="M103" s="4">
        <v>-2.2557209049636328E-3</v>
      </c>
    </row>
    <row r="104" spans="11:13" x14ac:dyDescent="0.3">
      <c r="K104" s="4">
        <v>1.1999999999999999E-3</v>
      </c>
      <c r="L104" s="4">
        <v>0.12529999999999999</v>
      </c>
      <c r="M104" s="4">
        <v>-2.19215891999376E-3</v>
      </c>
    </row>
    <row r="105" spans="11:13" x14ac:dyDescent="0.3">
      <c r="K105" s="4">
        <v>7.8600000000000007E-3</v>
      </c>
      <c r="L105" s="4">
        <v>0.23019999999999999</v>
      </c>
      <c r="M105" s="4">
        <v>-2.1655000000000008E-3</v>
      </c>
    </row>
    <row r="106" spans="11:13" x14ac:dyDescent="0.3">
      <c r="K106" s="4">
        <v>2.0999999999999999E-3</v>
      </c>
      <c r="L106" s="4">
        <v>0.39950000000000002</v>
      </c>
      <c r="M106" s="4">
        <v>-2.0586009852216723E-3</v>
      </c>
    </row>
    <row r="107" spans="11:13" x14ac:dyDescent="0.3">
      <c r="K107" s="4">
        <v>1.4945889109069159E-3</v>
      </c>
      <c r="L107" s="4">
        <v>2.0992366412213699E-2</v>
      </c>
      <c r="M107" s="4">
        <v>-1.9940465789206065E-3</v>
      </c>
    </row>
    <row r="108" spans="11:13" x14ac:dyDescent="0.3">
      <c r="K108" s="4">
        <v>3.8543417721518987E-3</v>
      </c>
      <c r="L108" s="4">
        <v>1.9199999999999998E-2</v>
      </c>
      <c r="M108" s="4">
        <v>-1.9640000000000785E-3</v>
      </c>
    </row>
    <row r="109" spans="11:13" x14ac:dyDescent="0.3">
      <c r="K109" s="4">
        <v>9.7727272727272745E-4</v>
      </c>
      <c r="L109" s="4">
        <v>6.0068649885583525E-2</v>
      </c>
      <c r="M109" s="4">
        <v>-1.9519620331048485E-3</v>
      </c>
    </row>
    <row r="110" spans="11:13" x14ac:dyDescent="0.3">
      <c r="K110" s="4">
        <v>1.1999999999999999E-3</v>
      </c>
      <c r="L110" s="4">
        <v>0.12529999999999999</v>
      </c>
      <c r="M110" s="4">
        <v>-1.8026366793227398E-3</v>
      </c>
    </row>
    <row r="111" spans="11:13" x14ac:dyDescent="0.3">
      <c r="K111" s="4">
        <v>8.8240796190821311E-4</v>
      </c>
      <c r="L111" s="4">
        <v>0.65890000000000004</v>
      </c>
      <c r="M111" s="4">
        <v>-1.7599999999999998E-3</v>
      </c>
    </row>
    <row r="112" spans="11:13" x14ac:dyDescent="0.3">
      <c r="K112" s="4">
        <v>9.7727272727272745E-4</v>
      </c>
      <c r="L112" s="4">
        <v>6.0068649885583525E-2</v>
      </c>
      <c r="M112" s="4">
        <v>-1.6132608695652165E-3</v>
      </c>
    </row>
    <row r="113" spans="11:13" x14ac:dyDescent="0.3">
      <c r="K113" s="5">
        <v>8.8240796190821311E-4</v>
      </c>
      <c r="L113" s="4">
        <v>0.82940000000000003</v>
      </c>
      <c r="M113" s="4">
        <v>-1.5702603955036155E-3</v>
      </c>
    </row>
    <row r="114" spans="11:13" x14ac:dyDescent="0.3">
      <c r="K114" s="4">
        <v>1.4945889109069159E-3</v>
      </c>
      <c r="L114" s="4">
        <v>2.0992366412213699E-2</v>
      </c>
      <c r="M114" s="4">
        <v>-1.5414901456791599E-3</v>
      </c>
    </row>
    <row r="115" spans="11:13" x14ac:dyDescent="0.3">
      <c r="K115" s="4">
        <v>1.4584837545126354E-2</v>
      </c>
      <c r="L115" s="4">
        <v>0.18726591760299627</v>
      </c>
      <c r="M115" s="4">
        <v>-1.5E-3</v>
      </c>
    </row>
    <row r="116" spans="11:13" x14ac:dyDescent="0.3">
      <c r="K116" s="5">
        <v>8.8240796190821311E-4</v>
      </c>
      <c r="L116" s="4">
        <v>0.82940000000000003</v>
      </c>
      <c r="M116" s="4">
        <v>-1.4113833827391067E-3</v>
      </c>
    </row>
    <row r="117" spans="11:13" x14ac:dyDescent="0.3">
      <c r="K117" s="4">
        <v>1.4945889109069159E-3</v>
      </c>
      <c r="L117" s="4">
        <v>2.0992366412213699E-2</v>
      </c>
      <c r="M117" s="4">
        <v>-1.399388418567781E-3</v>
      </c>
    </row>
    <row r="118" spans="11:13" x14ac:dyDescent="0.3">
      <c r="K118" s="4">
        <v>7.8600000000000007E-3</v>
      </c>
      <c r="L118" s="4">
        <v>0.23019999999999999</v>
      </c>
      <c r="M118" s="4">
        <v>-1.3937200000000002E-3</v>
      </c>
    </row>
    <row r="119" spans="11:13" x14ac:dyDescent="0.3">
      <c r="K119" s="4">
        <v>1.1999999999999999E-3</v>
      </c>
      <c r="L119" s="4">
        <v>0.12529999999999999</v>
      </c>
      <c r="M119" s="4">
        <v>-1.3731722970811203E-3</v>
      </c>
    </row>
    <row r="120" spans="11:13" x14ac:dyDescent="0.3">
      <c r="K120" s="4">
        <v>2.0999999999999999E-3</v>
      </c>
      <c r="L120" s="4">
        <v>0.39950000000000002</v>
      </c>
      <c r="M120" s="4">
        <v>-1.3464827586206884E-3</v>
      </c>
    </row>
    <row r="121" spans="11:13" x14ac:dyDescent="0.3">
      <c r="K121" s="4">
        <v>8.8240796190821311E-4</v>
      </c>
      <c r="L121" s="4">
        <v>0.82940000000000003</v>
      </c>
      <c r="M121" s="4">
        <v>-1.328646130585523E-3</v>
      </c>
    </row>
    <row r="122" spans="11:13" x14ac:dyDescent="0.3">
      <c r="K122" s="4">
        <v>8.8240796190821311E-4</v>
      </c>
      <c r="L122" s="4">
        <v>1.0555000000000001</v>
      </c>
      <c r="M122" s="4">
        <v>-1.2354029128782197E-3</v>
      </c>
    </row>
    <row r="123" spans="11:13" x14ac:dyDescent="0.3">
      <c r="K123" s="4">
        <v>8.8240796190821311E-4</v>
      </c>
      <c r="L123" s="4">
        <v>0.65890000000000004</v>
      </c>
      <c r="M123" s="4">
        <v>-1.0262800000000001E-3</v>
      </c>
    </row>
    <row r="124" spans="11:13" x14ac:dyDescent="0.3">
      <c r="K124" s="4">
        <v>1.1999999999999999E-3</v>
      </c>
      <c r="L124" s="4">
        <v>0.12529999999999999</v>
      </c>
      <c r="M124" s="4">
        <v>-9.7514681487749976E-4</v>
      </c>
    </row>
    <row r="125" spans="11:13" x14ac:dyDescent="0.3">
      <c r="K125" s="4">
        <v>9.7727272727272745E-4</v>
      </c>
      <c r="L125" s="4">
        <v>6.0068649885583525E-2</v>
      </c>
      <c r="M125" s="4">
        <v>-8.8146754185234222E-4</v>
      </c>
    </row>
    <row r="126" spans="11:13" x14ac:dyDescent="0.3">
      <c r="K126" s="4">
        <v>2.0999999999999999E-3</v>
      </c>
      <c r="L126" s="4">
        <v>0.39950000000000002</v>
      </c>
      <c r="M126" s="4">
        <v>-8.705418719211714E-4</v>
      </c>
    </row>
    <row r="127" spans="11:13" x14ac:dyDescent="0.3">
      <c r="K127" s="5">
        <v>8.8240796190821311E-4</v>
      </c>
      <c r="L127" s="4">
        <v>0.44769999999999999</v>
      </c>
      <c r="M127" s="4">
        <v>-8.4243999999999996E-4</v>
      </c>
    </row>
    <row r="128" spans="11:13" x14ac:dyDescent="0.3">
      <c r="K128" s="4">
        <v>8.8240796190821311E-4</v>
      </c>
      <c r="L128" s="4">
        <v>0.44769999999999999</v>
      </c>
      <c r="M128" s="4">
        <v>-8.3945999999999999E-4</v>
      </c>
    </row>
    <row r="129" spans="11:13" x14ac:dyDescent="0.3">
      <c r="K129" s="5">
        <v>8.8240796190821311E-4</v>
      </c>
      <c r="L129" s="4">
        <v>0.44769999999999999</v>
      </c>
      <c r="M129" s="4">
        <v>-8.226799999999999E-4</v>
      </c>
    </row>
    <row r="130" spans="11:13" x14ac:dyDescent="0.3">
      <c r="K130" s="5">
        <v>8.8240796190821311E-4</v>
      </c>
      <c r="L130" s="4">
        <v>0.44769999999999999</v>
      </c>
      <c r="M130" s="4">
        <v>-7.9210000000000001E-4</v>
      </c>
    </row>
    <row r="131" spans="11:13" x14ac:dyDescent="0.3">
      <c r="K131" s="5">
        <v>8.8240796190821311E-4</v>
      </c>
      <c r="L131" s="4">
        <v>0.82940000000000003</v>
      </c>
      <c r="M131" s="4">
        <v>-7.8703086325701056E-4</v>
      </c>
    </row>
    <row r="132" spans="11:13" x14ac:dyDescent="0.3">
      <c r="K132" s="4">
        <v>1.4945889109069159E-3</v>
      </c>
      <c r="L132" s="4">
        <v>2.0992366412213699E-2</v>
      </c>
      <c r="M132" s="4">
        <v>-7.8051067828215071E-4</v>
      </c>
    </row>
    <row r="133" spans="11:13" x14ac:dyDescent="0.3">
      <c r="K133" s="4">
        <v>1.4945889109069159E-3</v>
      </c>
      <c r="L133" s="4">
        <v>2.0992366412213699E-2</v>
      </c>
      <c r="M133" s="4">
        <v>-7.6853764986743278E-4</v>
      </c>
    </row>
    <row r="134" spans="11:13" x14ac:dyDescent="0.3">
      <c r="K134" s="4">
        <v>8.8240796190821311E-4</v>
      </c>
      <c r="L134" s="4">
        <v>0.44769999999999999</v>
      </c>
      <c r="M134" s="4">
        <v>-7.477199999999999E-4</v>
      </c>
    </row>
    <row r="135" spans="11:13" x14ac:dyDescent="0.3">
      <c r="K135" s="4">
        <v>7.8600000000000007E-3</v>
      </c>
      <c r="L135" s="4">
        <v>0.23019999999999999</v>
      </c>
      <c r="M135" s="4">
        <v>-7.1465999999999977E-4</v>
      </c>
    </row>
    <row r="136" spans="11:13" x14ac:dyDescent="0.3">
      <c r="K136" s="4">
        <v>8.8240796190821311E-4</v>
      </c>
      <c r="L136" s="4">
        <v>0.44769999999999999</v>
      </c>
      <c r="M136" s="4">
        <v>-6.8953999999999999E-4</v>
      </c>
    </row>
    <row r="137" spans="11:13" x14ac:dyDescent="0.3">
      <c r="K137" s="4">
        <v>1.1999999999999999E-3</v>
      </c>
      <c r="L137" s="4">
        <v>0.12529999999999999</v>
      </c>
      <c r="M137" s="4">
        <v>-6.4662776394768017E-4</v>
      </c>
    </row>
    <row r="138" spans="11:13" x14ac:dyDescent="0.3">
      <c r="K138" s="4">
        <v>1.1999999999999999E-3</v>
      </c>
      <c r="L138" s="4">
        <v>0.12529999999999999</v>
      </c>
      <c r="M138" s="4">
        <v>-5.2537391042831909E-4</v>
      </c>
    </row>
    <row r="139" spans="11:13" x14ac:dyDescent="0.3">
      <c r="K139" s="4">
        <v>1.1999999999999999E-3</v>
      </c>
      <c r="L139" s="4">
        <v>0.12529999999999999</v>
      </c>
      <c r="M139" s="4">
        <v>-4.0309665532985975E-4</v>
      </c>
    </row>
    <row r="140" spans="11:13" x14ac:dyDescent="0.3">
      <c r="K140" s="4">
        <v>1.1999999999999999E-3</v>
      </c>
      <c r="L140" s="4">
        <v>0.12529999999999999</v>
      </c>
      <c r="M140" s="4">
        <v>-3.9050750838294035E-4</v>
      </c>
    </row>
    <row r="141" spans="11:13" x14ac:dyDescent="0.3">
      <c r="K141" s="4">
        <v>8.8240796190821311E-4</v>
      </c>
      <c r="L141" s="4">
        <v>0.82940000000000003</v>
      </c>
      <c r="M141" s="4">
        <v>-3.4984019879485837E-4</v>
      </c>
    </row>
    <row r="142" spans="11:13" x14ac:dyDescent="0.3">
      <c r="K142" s="4">
        <v>1.1999999999999999E-3</v>
      </c>
      <c r="L142" s="4">
        <v>0.12529999999999999</v>
      </c>
      <c r="M142" s="4">
        <v>-2.7770686825296037E-4</v>
      </c>
    </row>
    <row r="143" spans="11:13" x14ac:dyDescent="0.3">
      <c r="K143" s="4">
        <v>1.1999999999999999E-3</v>
      </c>
      <c r="L143" s="4">
        <v>0.12529999999999999</v>
      </c>
      <c r="M143" s="4">
        <v>-2.4554991234384009E-4</v>
      </c>
    </row>
    <row r="144" spans="11:13" x14ac:dyDescent="0.3">
      <c r="K144" s="4">
        <v>1.1999999999999999E-3</v>
      </c>
      <c r="L144" s="4">
        <v>0.12529999999999999</v>
      </c>
      <c r="M144" s="4">
        <v>-1.9532577832577893E-4</v>
      </c>
    </row>
    <row r="145" spans="11:13" x14ac:dyDescent="0.3">
      <c r="K145" s="4">
        <v>7.8600000000000007E-3</v>
      </c>
      <c r="L145" s="4">
        <v>0.23019999999999999</v>
      </c>
      <c r="M145" s="4">
        <v>-1.7164000000000068E-4</v>
      </c>
    </row>
    <row r="146" spans="11:13" x14ac:dyDescent="0.3">
      <c r="K146" s="4">
        <v>1.1999999999999999E-3</v>
      </c>
      <c r="L146" s="4">
        <v>0.12529999999999999</v>
      </c>
      <c r="M146" s="4">
        <v>-1.6646871265421853E-4</v>
      </c>
    </row>
    <row r="147" spans="11:13" x14ac:dyDescent="0.3">
      <c r="K147" s="4">
        <v>1.1999999999999999E-3</v>
      </c>
      <c r="L147" s="4">
        <v>0.12529999999999999</v>
      </c>
      <c r="M147" s="4">
        <v>-1.5408697433999573E-4</v>
      </c>
    </row>
    <row r="148" spans="11:13" x14ac:dyDescent="0.3">
      <c r="K148" s="4">
        <v>9.7727272727272745E-4</v>
      </c>
      <c r="L148" s="4">
        <v>6.0068649885583525E-2</v>
      </c>
      <c r="M148" s="4">
        <v>-1.04350837046847E-4</v>
      </c>
    </row>
    <row r="149" spans="11:13" x14ac:dyDescent="0.3">
      <c r="K149" s="5">
        <v>8.8240796190821311E-4</v>
      </c>
      <c r="L149" s="4">
        <v>1.0555000000000001</v>
      </c>
      <c r="M149" s="4">
        <v>0</v>
      </c>
    </row>
    <row r="150" spans="11:13" x14ac:dyDescent="0.3">
      <c r="K150" s="5">
        <v>8.8240796190821311E-4</v>
      </c>
      <c r="L150" s="4">
        <v>1.0555000000000001</v>
      </c>
      <c r="M150" s="4">
        <v>0</v>
      </c>
    </row>
    <row r="151" spans="11:13" x14ac:dyDescent="0.3">
      <c r="K151" s="4">
        <v>8.8240796190821311E-4</v>
      </c>
      <c r="L151" s="4">
        <v>1.0555000000000001</v>
      </c>
      <c r="M151" s="4">
        <v>0</v>
      </c>
    </row>
    <row r="152" spans="11:13" x14ac:dyDescent="0.3">
      <c r="K152" s="4">
        <v>1.4945889109069159E-3</v>
      </c>
      <c r="L152" s="4">
        <v>2.0992366412213699E-2</v>
      </c>
      <c r="M152" s="4">
        <v>0</v>
      </c>
    </row>
    <row r="153" spans="11:13" x14ac:dyDescent="0.3">
      <c r="K153" s="4">
        <v>1.4945889109069159E-3</v>
      </c>
      <c r="L153" s="4">
        <v>2.0992366412213699E-2</v>
      </c>
      <c r="M153" s="4">
        <v>0</v>
      </c>
    </row>
    <row r="154" spans="11:13" x14ac:dyDescent="0.3">
      <c r="K154" s="4">
        <v>1.4945889109069159E-3</v>
      </c>
      <c r="L154" s="4">
        <v>2.0992366412213699E-2</v>
      </c>
      <c r="M154" s="4">
        <v>0</v>
      </c>
    </row>
    <row r="155" spans="11:13" x14ac:dyDescent="0.3">
      <c r="K155" s="4">
        <v>1.4945889109069159E-3</v>
      </c>
      <c r="L155" s="4">
        <v>2.0992366412213699E-2</v>
      </c>
      <c r="M155" s="4">
        <v>0</v>
      </c>
    </row>
    <row r="156" spans="11:13" x14ac:dyDescent="0.3">
      <c r="K156" s="4">
        <v>4.1229482256653609E-3</v>
      </c>
      <c r="L156" s="4">
        <v>9.7049689440993847E-2</v>
      </c>
      <c r="M156" s="4">
        <v>0</v>
      </c>
    </row>
    <row r="157" spans="11:13" x14ac:dyDescent="0.3">
      <c r="K157" s="4">
        <v>4.1229482256653609E-3</v>
      </c>
      <c r="L157" s="4">
        <v>9.7049689440993847E-2</v>
      </c>
      <c r="M157" s="4">
        <v>0</v>
      </c>
    </row>
    <row r="158" spans="11:13" x14ac:dyDescent="0.3">
      <c r="K158" s="4">
        <v>4.1229482256653609E-3</v>
      </c>
      <c r="L158" s="4">
        <v>9.7049689440993847E-2</v>
      </c>
      <c r="M158" s="4">
        <v>0</v>
      </c>
    </row>
    <row r="159" spans="11:13" x14ac:dyDescent="0.3">
      <c r="K159" s="4">
        <v>4.1229482256653609E-3</v>
      </c>
      <c r="L159" s="4">
        <v>9.7049689440993847E-2</v>
      </c>
      <c r="M159" s="4">
        <v>0</v>
      </c>
    </row>
    <row r="160" spans="11:13" x14ac:dyDescent="0.3">
      <c r="K160" s="4">
        <v>7.8600000000000007E-3</v>
      </c>
      <c r="L160" s="4">
        <v>0.23019999999999999</v>
      </c>
      <c r="M160" s="4">
        <v>0</v>
      </c>
    </row>
    <row r="161" spans="11:13" x14ac:dyDescent="0.3">
      <c r="K161" s="4">
        <v>7.8600000000000007E-3</v>
      </c>
      <c r="L161" s="4">
        <v>0.23019999999999999</v>
      </c>
      <c r="M161" s="4">
        <v>0</v>
      </c>
    </row>
    <row r="162" spans="11:13" x14ac:dyDescent="0.3">
      <c r="K162" s="4">
        <v>7.8600000000000007E-3</v>
      </c>
      <c r="L162" s="4">
        <v>0.23019999999999999</v>
      </c>
      <c r="M162" s="4">
        <v>0</v>
      </c>
    </row>
    <row r="163" spans="11:13" x14ac:dyDescent="0.3">
      <c r="K163" s="4">
        <v>1.4584837545126354E-2</v>
      </c>
      <c r="L163" s="4">
        <v>0.18726591760299627</v>
      </c>
      <c r="M163" s="4">
        <v>0</v>
      </c>
    </row>
    <row r="164" spans="11:13" x14ac:dyDescent="0.3">
      <c r="K164" s="4">
        <v>1.4584837545126354E-2</v>
      </c>
      <c r="L164" s="4">
        <v>0.18726591760299627</v>
      </c>
      <c r="M164" s="4">
        <v>0</v>
      </c>
    </row>
    <row r="165" spans="11:13" x14ac:dyDescent="0.3">
      <c r="K165" s="4">
        <v>1.4584837545126354E-2</v>
      </c>
      <c r="L165" s="4">
        <v>0.18726591760299627</v>
      </c>
      <c r="M165" s="4">
        <v>0</v>
      </c>
    </row>
    <row r="166" spans="11:13" x14ac:dyDescent="0.3">
      <c r="K166" s="4">
        <v>1.4584837545126354E-2</v>
      </c>
      <c r="L166" s="4">
        <v>0.18726591760299627</v>
      </c>
      <c r="M166" s="4">
        <v>0</v>
      </c>
    </row>
    <row r="167" spans="11:13" x14ac:dyDescent="0.3">
      <c r="K167" s="4">
        <v>1.4584837545126354E-2</v>
      </c>
      <c r="L167" s="4">
        <v>0.18726591760299627</v>
      </c>
      <c r="M167" s="4">
        <v>0</v>
      </c>
    </row>
    <row r="168" spans="11:13" x14ac:dyDescent="0.3">
      <c r="K168" s="4">
        <v>1.4584837545126354E-2</v>
      </c>
      <c r="L168" s="4">
        <v>0.18726591760299627</v>
      </c>
      <c r="M168" s="4">
        <v>0</v>
      </c>
    </row>
    <row r="169" spans="11:13" x14ac:dyDescent="0.3">
      <c r="K169" s="4">
        <v>1.4584837545126354E-2</v>
      </c>
      <c r="L169" s="4">
        <v>0.18726591760299627</v>
      </c>
      <c r="M169" s="4">
        <v>0</v>
      </c>
    </row>
    <row r="170" spans="11:13" x14ac:dyDescent="0.3">
      <c r="K170" s="4">
        <v>1.4584837545126354E-2</v>
      </c>
      <c r="L170" s="4">
        <v>0.18726591760299627</v>
      </c>
      <c r="M170" s="4">
        <v>0</v>
      </c>
    </row>
    <row r="171" spans="11:13" x14ac:dyDescent="0.3">
      <c r="K171" s="4">
        <v>1.4584837545126354E-2</v>
      </c>
      <c r="L171" s="4">
        <v>0.18726591760299627</v>
      </c>
      <c r="M171" s="4">
        <v>0</v>
      </c>
    </row>
    <row r="172" spans="11:13" x14ac:dyDescent="0.3">
      <c r="K172" s="4">
        <v>2.96028880866426E-2</v>
      </c>
      <c r="L172" s="4">
        <v>0.18726591760299627</v>
      </c>
      <c r="M172" s="4">
        <v>0</v>
      </c>
    </row>
    <row r="173" spans="11:13" x14ac:dyDescent="0.3">
      <c r="K173" s="4">
        <v>2.96028880866426E-2</v>
      </c>
      <c r="L173" s="4">
        <v>0.18726591760299627</v>
      </c>
      <c r="M173" s="4">
        <v>0</v>
      </c>
    </row>
    <row r="174" spans="11:13" x14ac:dyDescent="0.3">
      <c r="K174" s="4">
        <v>2.96028880866426E-2</v>
      </c>
      <c r="L174" s="4">
        <v>0.18726591760299627</v>
      </c>
      <c r="M174" s="4">
        <v>0</v>
      </c>
    </row>
    <row r="175" spans="11:13" x14ac:dyDescent="0.3">
      <c r="K175" s="4">
        <v>2.96028880866426E-2</v>
      </c>
      <c r="L175" s="4">
        <v>0.18726591760299627</v>
      </c>
      <c r="M175" s="4">
        <v>0</v>
      </c>
    </row>
    <row r="180" spans="11:11" x14ac:dyDescent="0.3">
      <c r="K180" s="5"/>
    </row>
    <row r="181" spans="11:11" x14ac:dyDescent="0.3">
      <c r="K181" s="5"/>
    </row>
    <row r="183" spans="11:11" x14ac:dyDescent="0.3">
      <c r="K183" s="5"/>
    </row>
  </sheetData>
  <sortState xmlns:xlrd2="http://schemas.microsoft.com/office/spreadsheetml/2017/richdata2" ref="K2:M244">
    <sortCondition ref="M2:M244"/>
  </sortState>
  <mergeCells count="1">
    <mergeCell ref="A1:A18"/>
  </mergeCells>
  <conditionalFormatting sqref="B1:E1">
    <cfRule type="colorScale" priority="2">
      <colorScale>
        <cfvo type="min"/>
        <cfvo type="percentile" val="50"/>
        <cfvo type="max"/>
        <color rgb="FFF8696B"/>
        <color rgb="FFFFEB84"/>
        <color rgb="FF63BE7B"/>
      </colorScale>
    </cfRule>
  </conditionalFormatting>
  <conditionalFormatting sqref="F1:H1 F5:H14">
    <cfRule type="colorScale" priority="3">
      <colorScale>
        <cfvo type="min"/>
        <cfvo type="percentile" val="50"/>
        <cfvo type="max"/>
        <color rgb="FFF8696B"/>
        <color rgb="FFFFEB84"/>
        <color rgb="FF63BE7B"/>
      </colorScale>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5D65A4-27F1-4568-A140-DB062EDDFC53}">
  <dimension ref="A1:S118"/>
  <sheetViews>
    <sheetView tabSelected="1" workbookViewId="0">
      <selection activeCell="F24" sqref="F24"/>
    </sheetView>
  </sheetViews>
  <sheetFormatPr defaultRowHeight="14.4" x14ac:dyDescent="0.3"/>
  <cols>
    <col min="1" max="1" width="21.109375" style="9" customWidth="1"/>
    <col min="2" max="2" width="20.109375" bestFit="1" customWidth="1"/>
    <col min="12" max="12" width="8.88671875" style="13"/>
    <col min="15" max="15" width="20.44140625" customWidth="1"/>
    <col min="16" max="16" width="12" bestFit="1" customWidth="1"/>
    <col min="17" max="17" width="9.109375" bestFit="1" customWidth="1"/>
    <col min="18" max="18" width="18" bestFit="1" customWidth="1"/>
    <col min="19" max="19" width="29.109375" bestFit="1" customWidth="1"/>
  </cols>
  <sheetData>
    <row r="1" spans="1:19" x14ac:dyDescent="0.3">
      <c r="A1" s="14" t="s">
        <v>74</v>
      </c>
      <c r="B1" s="1" t="s">
        <v>66</v>
      </c>
      <c r="C1" s="1" t="s">
        <v>60</v>
      </c>
      <c r="D1" s="1" t="s">
        <v>61</v>
      </c>
      <c r="E1" s="1" t="s">
        <v>62</v>
      </c>
      <c r="F1" s="1" t="s">
        <v>63</v>
      </c>
      <c r="M1" s="1" t="s">
        <v>68</v>
      </c>
      <c r="P1" s="1" t="s">
        <v>69</v>
      </c>
      <c r="Q1" s="1" t="s">
        <v>70</v>
      </c>
      <c r="R1" s="1" t="s">
        <v>71</v>
      </c>
      <c r="S1" s="1" t="s">
        <v>72</v>
      </c>
    </row>
    <row r="2" spans="1:19" x14ac:dyDescent="0.3">
      <c r="A2" s="14"/>
      <c r="B2" s="1" t="s">
        <v>54</v>
      </c>
      <c r="C2" s="11">
        <v>-1.4324903827215201E-10</v>
      </c>
      <c r="D2" s="11">
        <v>1.8877678519127499E-10</v>
      </c>
      <c r="E2">
        <v>-0.75882761816823796</v>
      </c>
      <c r="F2">
        <v>0.44956401603372198</v>
      </c>
      <c r="M2" s="1" t="s">
        <v>73</v>
      </c>
      <c r="P2" s="11">
        <v>5.9376249823789099E-6</v>
      </c>
      <c r="Q2" s="11">
        <v>2.5855921003393399E-7</v>
      </c>
      <c r="R2">
        <v>2.8</v>
      </c>
      <c r="S2" s="11">
        <v>4.33465359916535E-9</v>
      </c>
    </row>
    <row r="3" spans="1:19" x14ac:dyDescent="0.3">
      <c r="A3" s="14"/>
      <c r="B3" s="1" t="s">
        <v>55</v>
      </c>
      <c r="C3" s="11">
        <v>1.8096909161027699E-7</v>
      </c>
      <c r="D3" s="11">
        <v>3.5324951402811101E-7</v>
      </c>
      <c r="E3">
        <v>0.51229820402774995</v>
      </c>
      <c r="F3">
        <v>0.60946017908165495</v>
      </c>
      <c r="P3">
        <v>1.01622122176464E-4</v>
      </c>
      <c r="Q3" s="11">
        <v>4.4252265358449499E-6</v>
      </c>
      <c r="R3">
        <v>2.8</v>
      </c>
      <c r="S3" s="11">
        <v>4.98090125535828E-9</v>
      </c>
    </row>
    <row r="4" spans="1:19" x14ac:dyDescent="0.3">
      <c r="A4" s="14"/>
      <c r="B4" s="1" t="s">
        <v>56</v>
      </c>
      <c r="C4" s="11">
        <v>-1.72363622264179E-5</v>
      </c>
      <c r="D4" s="11">
        <v>2.5354770726241201E-6</v>
      </c>
      <c r="E4">
        <v>-6.7980745763868899</v>
      </c>
      <c r="F4" s="11">
        <v>5.5661783429646196E-10</v>
      </c>
      <c r="P4">
        <v>2.6595347474730102E-4</v>
      </c>
      <c r="Q4" s="11">
        <v>1.15811828029753E-5</v>
      </c>
      <c r="R4">
        <v>2.8</v>
      </c>
      <c r="S4" s="11">
        <v>4.7024070999603503E-9</v>
      </c>
    </row>
    <row r="5" spans="1:19" x14ac:dyDescent="0.3">
      <c r="A5" s="14"/>
      <c r="B5" s="1" t="s">
        <v>57</v>
      </c>
      <c r="C5" s="11">
        <v>1.8438861069713001E-9</v>
      </c>
      <c r="D5" s="11">
        <v>7.1767622351350896E-11</v>
      </c>
      <c r="E5">
        <v>25.692450809422599</v>
      </c>
      <c r="F5" s="11">
        <v>1.5564127665834701E-48</v>
      </c>
      <c r="P5">
        <v>4.8046605012313397E-4</v>
      </c>
      <c r="Q5" s="11">
        <v>2.0922325464581999E-5</v>
      </c>
      <c r="R5">
        <v>2.8</v>
      </c>
      <c r="S5" s="11">
        <v>4.2432505381336697E-9</v>
      </c>
    </row>
    <row r="6" spans="1:19" x14ac:dyDescent="0.3">
      <c r="A6" s="14"/>
      <c r="B6" s="1" t="s">
        <v>58</v>
      </c>
      <c r="C6">
        <v>2.2750413215876998E-3</v>
      </c>
      <c r="D6">
        <v>9.4010262074302605E-4</v>
      </c>
      <c r="E6">
        <v>2.4199925320807898</v>
      </c>
      <c r="F6">
        <v>1.71441067144056E-2</v>
      </c>
      <c r="P6">
        <v>7.2349606618689105E-4</v>
      </c>
      <c r="Q6" s="11">
        <v>3.1505285680908201E-5</v>
      </c>
      <c r="R6">
        <v>2.8</v>
      </c>
      <c r="S6" s="11">
        <v>3.8058188968462404E-9</v>
      </c>
    </row>
    <row r="7" spans="1:19" x14ac:dyDescent="0.3">
      <c r="A7" s="14"/>
      <c r="B7" s="1" t="s">
        <v>59</v>
      </c>
      <c r="C7" s="11">
        <v>-2.9651002015969898E-7</v>
      </c>
      <c r="D7" s="11">
        <v>1.2721975954519299E-7</v>
      </c>
      <c r="E7">
        <v>-2.3306915625348901</v>
      </c>
      <c r="F7">
        <v>2.15761123156036E-2</v>
      </c>
      <c r="P7">
        <v>9.73021823259544E-4</v>
      </c>
      <c r="Q7" s="11">
        <v>4.2371108770661001E-5</v>
      </c>
      <c r="R7">
        <v>2.8</v>
      </c>
      <c r="S7" s="11">
        <v>3.4711081152888002E-9</v>
      </c>
    </row>
    <row r="8" spans="1:19" x14ac:dyDescent="0.3">
      <c r="A8" s="14"/>
      <c r="B8" s="1" t="s">
        <v>64</v>
      </c>
      <c r="C8" s="12">
        <v>0.96289999999999998</v>
      </c>
      <c r="P8">
        <v>1.2128942022004601E-3</v>
      </c>
      <c r="Q8" s="11">
        <v>5.2816566843878101E-5</v>
      </c>
      <c r="R8">
        <v>2.8</v>
      </c>
      <c r="S8" s="11">
        <v>3.2455392909395501E-9</v>
      </c>
    </row>
    <row r="9" spans="1:19" x14ac:dyDescent="0.3">
      <c r="A9" s="14"/>
      <c r="B9" s="1" t="s">
        <v>65</v>
      </c>
      <c r="C9" s="12">
        <v>0.96120000000000005</v>
      </c>
      <c r="P9">
        <v>1.4390690425761801E-3</v>
      </c>
      <c r="Q9" s="11">
        <v>6.2665553304061799E-5</v>
      </c>
      <c r="R9">
        <v>2.8</v>
      </c>
      <c r="S9" s="11">
        <v>3.0841316211019402E-9</v>
      </c>
    </row>
    <row r="10" spans="1:19" x14ac:dyDescent="0.3">
      <c r="A10" s="14"/>
      <c r="P10">
        <v>1.6643471284754599E-3</v>
      </c>
      <c r="Q10" s="11">
        <v>7.2475489785556906E-5</v>
      </c>
      <c r="R10">
        <v>2.8</v>
      </c>
      <c r="S10" s="11">
        <v>2.9297691831454899E-9</v>
      </c>
    </row>
    <row r="11" spans="1:19" x14ac:dyDescent="0.3">
      <c r="A11" s="14"/>
      <c r="B11" s="1" t="s">
        <v>67</v>
      </c>
      <c r="P11">
        <v>1.9220216231747901E-3</v>
      </c>
      <c r="Q11" s="11">
        <v>8.0044638978656006E-5</v>
      </c>
      <c r="R11">
        <v>2.8</v>
      </c>
      <c r="S11" s="11">
        <v>2.7335361895289701E-9</v>
      </c>
    </row>
    <row r="12" spans="1:19" x14ac:dyDescent="0.3">
      <c r="A12" s="14"/>
      <c r="P12">
        <v>2.2707269074849598E-3</v>
      </c>
      <c r="Q12" s="11">
        <v>8.1425064854681101E-5</v>
      </c>
      <c r="R12">
        <v>2.8</v>
      </c>
      <c r="S12" s="11">
        <v>2.3767180098597801E-9</v>
      </c>
    </row>
    <row r="13" spans="1:19" x14ac:dyDescent="0.3">
      <c r="A13" s="14"/>
      <c r="P13" s="11">
        <v>8.2517645126956504E-5</v>
      </c>
      <c r="Q13" s="11">
        <v>4.7573471290541901E-6</v>
      </c>
      <c r="R13">
        <v>2.8</v>
      </c>
      <c r="S13" s="11">
        <v>4.83519928313227E-9</v>
      </c>
    </row>
    <row r="14" spans="1:19" x14ac:dyDescent="0.3">
      <c r="A14" s="14"/>
      <c r="P14">
        <v>1.68458315453786E-4</v>
      </c>
      <c r="Q14" s="11">
        <v>9.7120401600938592E-6</v>
      </c>
      <c r="R14">
        <v>2.8</v>
      </c>
      <c r="S14" s="11">
        <v>5.0213356813273103E-9</v>
      </c>
    </row>
    <row r="15" spans="1:19" x14ac:dyDescent="0.3">
      <c r="A15" s="14"/>
      <c r="P15">
        <v>3.1201299434074502E-4</v>
      </c>
      <c r="Q15" s="11">
        <v>1.6010769982831602E-5</v>
      </c>
      <c r="R15">
        <v>2.8</v>
      </c>
      <c r="S15" s="11">
        <v>4.7505913523941099E-9</v>
      </c>
    </row>
    <row r="16" spans="1:19" x14ac:dyDescent="0.3">
      <c r="A16" s="14"/>
      <c r="P16">
        <v>4.8963054271336601E-4</v>
      </c>
      <c r="Q16" s="11">
        <v>2.3804071863693E-5</v>
      </c>
      <c r="R16">
        <v>2.8</v>
      </c>
      <c r="S16" s="11">
        <v>4.39727562304648E-9</v>
      </c>
    </row>
    <row r="17" spans="1:19" x14ac:dyDescent="0.3">
      <c r="A17" s="14"/>
      <c r="P17">
        <v>7.1287353418222996E-4</v>
      </c>
      <c r="Q17" s="11">
        <v>3.3599275328913302E-5</v>
      </c>
      <c r="R17">
        <v>2.8</v>
      </c>
      <c r="S17" s="11">
        <v>4.01208100668935E-9</v>
      </c>
    </row>
    <row r="18" spans="1:19" x14ac:dyDescent="0.3">
      <c r="A18" s="14"/>
      <c r="P18">
        <v>9.8619466563642892E-4</v>
      </c>
      <c r="Q18" s="11">
        <v>4.5591750776060601E-5</v>
      </c>
      <c r="R18">
        <v>2.8</v>
      </c>
      <c r="S18" s="11">
        <v>3.62633026193923E-9</v>
      </c>
    </row>
    <row r="19" spans="1:19" x14ac:dyDescent="0.3">
      <c r="A19" s="10"/>
      <c r="P19">
        <v>1.3016589471093801E-3</v>
      </c>
      <c r="Q19" s="11">
        <v>5.9433335690801503E-5</v>
      </c>
      <c r="R19">
        <v>2.8</v>
      </c>
      <c r="S19" s="11">
        <v>3.2733741277988701E-9</v>
      </c>
    </row>
    <row r="20" spans="1:19" x14ac:dyDescent="0.3">
      <c r="A20" s="8"/>
      <c r="P20">
        <v>1.6328412094702401E-3</v>
      </c>
      <c r="Q20" s="11">
        <v>7.3964576392031094E-5</v>
      </c>
      <c r="R20">
        <v>2.8</v>
      </c>
      <c r="S20" s="11">
        <v>2.9812876872737802E-9</v>
      </c>
    </row>
    <row r="21" spans="1:19" x14ac:dyDescent="0.3">
      <c r="A21" s="8"/>
      <c r="P21">
        <v>1.9297771104825601E-3</v>
      </c>
      <c r="Q21" s="11">
        <v>7.9461456874682404E-5</v>
      </c>
      <c r="R21">
        <v>2.8</v>
      </c>
      <c r="S21" s="11">
        <v>2.7830994772108899E-9</v>
      </c>
    </row>
    <row r="22" spans="1:19" x14ac:dyDescent="0.3">
      <c r="A22" s="8"/>
      <c r="P22">
        <v>2.11822019895299E-3</v>
      </c>
      <c r="Q22" s="11">
        <v>8.0213119845982096E-5</v>
      </c>
      <c r="R22">
        <v>2.8</v>
      </c>
      <c r="S22" s="11">
        <v>2.6717715499641101E-9</v>
      </c>
    </row>
    <row r="23" spans="1:19" x14ac:dyDescent="0.3">
      <c r="A23" s="8"/>
      <c r="P23" s="11">
        <v>5.1670489299181201E-5</v>
      </c>
      <c r="Q23" s="11">
        <v>2.9789320035259199E-6</v>
      </c>
      <c r="R23">
        <v>2.8</v>
      </c>
      <c r="S23" s="11">
        <v>3.7777090182593096E-9</v>
      </c>
    </row>
    <row r="24" spans="1:19" x14ac:dyDescent="0.3">
      <c r="A24" s="8"/>
      <c r="P24">
        <v>1.7351279533129899E-4</v>
      </c>
      <c r="Q24" s="11">
        <v>8.29856573916735E-6</v>
      </c>
      <c r="R24">
        <v>2.8</v>
      </c>
      <c r="S24" s="11">
        <v>4.3576026453229702E-9</v>
      </c>
    </row>
    <row r="25" spans="1:19" x14ac:dyDescent="0.3">
      <c r="A25" s="8"/>
      <c r="P25">
        <v>3.4474725348482602E-4</v>
      </c>
      <c r="Q25" s="11">
        <v>1.57746602909044E-5</v>
      </c>
      <c r="R25">
        <v>2.8</v>
      </c>
      <c r="S25" s="11">
        <v>4.2957843542389598E-9</v>
      </c>
    </row>
    <row r="26" spans="1:19" x14ac:dyDescent="0.3">
      <c r="P26">
        <v>5.6747312670430902E-4</v>
      </c>
      <c r="Q26" s="11">
        <v>2.5498869455709901E-5</v>
      </c>
      <c r="R26">
        <v>2.8</v>
      </c>
      <c r="S26" s="11">
        <v>3.99924881494482E-9</v>
      </c>
    </row>
    <row r="27" spans="1:19" x14ac:dyDescent="0.3">
      <c r="P27">
        <v>8.4187183106393696E-4</v>
      </c>
      <c r="Q27" s="11">
        <v>3.7479113857379401E-5</v>
      </c>
      <c r="R27">
        <v>2.8</v>
      </c>
      <c r="S27" s="11">
        <v>3.6230644945494698E-9</v>
      </c>
    </row>
    <row r="28" spans="1:19" x14ac:dyDescent="0.3">
      <c r="P28">
        <v>1.16545554284766E-3</v>
      </c>
      <c r="Q28" s="11">
        <v>5.1606775139947597E-5</v>
      </c>
      <c r="R28">
        <v>2.8</v>
      </c>
      <c r="S28" s="11">
        <v>3.2354617042058598E-9</v>
      </c>
    </row>
    <row r="29" spans="1:19" x14ac:dyDescent="0.3">
      <c r="P29">
        <v>1.53284339388587E-3</v>
      </c>
      <c r="Q29" s="11">
        <v>6.7646924658560002E-5</v>
      </c>
      <c r="R29">
        <v>2.8</v>
      </c>
      <c r="S29" s="11">
        <v>2.8666831262836702E-9</v>
      </c>
    </row>
    <row r="30" spans="1:19" x14ac:dyDescent="0.3">
      <c r="P30">
        <v>1.9359424562915401E-3</v>
      </c>
      <c r="Q30" s="11">
        <v>7.99147422783999E-5</v>
      </c>
      <c r="R30">
        <v>2.8</v>
      </c>
      <c r="S30" s="11">
        <v>2.5382860880409502E-9</v>
      </c>
    </row>
    <row r="31" spans="1:19" x14ac:dyDescent="0.3">
      <c r="P31">
        <v>2.3644229253695702E-3</v>
      </c>
      <c r="Q31" s="11">
        <v>8.1615419782716004E-5</v>
      </c>
      <c r="R31">
        <v>2.8</v>
      </c>
      <c r="S31" s="11">
        <v>2.2555093759140598E-9</v>
      </c>
    </row>
    <row r="32" spans="1:19" x14ac:dyDescent="0.3">
      <c r="P32">
        <v>2.6230462588987102E-3</v>
      </c>
      <c r="Q32" s="11">
        <v>8.3369623332690796E-5</v>
      </c>
      <c r="R32">
        <v>2.8</v>
      </c>
      <c r="S32" s="11">
        <v>2.1067328633692598E-9</v>
      </c>
    </row>
    <row r="33" spans="16:19" x14ac:dyDescent="0.3">
      <c r="P33">
        <v>2.7609911977526198E-3</v>
      </c>
      <c r="Q33" s="11">
        <v>8.5127021188050893E-5</v>
      </c>
      <c r="R33">
        <v>2.8</v>
      </c>
      <c r="S33" s="11">
        <v>2.0267232816550502E-9</v>
      </c>
    </row>
    <row r="34" spans="16:19" x14ac:dyDescent="0.3">
      <c r="P34">
        <v>2.8952458151582199E-3</v>
      </c>
      <c r="Q34" s="11">
        <v>8.6837404901009499E-5</v>
      </c>
      <c r="R34">
        <v>2.8</v>
      </c>
      <c r="S34" s="11">
        <v>1.9365568463200699E-9</v>
      </c>
    </row>
    <row r="35" spans="16:19" x14ac:dyDescent="0.3">
      <c r="P35">
        <v>3.0221249251509998E-3</v>
      </c>
      <c r="Q35" s="11">
        <v>8.8453825754459197E-5</v>
      </c>
      <c r="R35">
        <v>2.8</v>
      </c>
      <c r="S35" s="11">
        <v>1.84525422616193E-9</v>
      </c>
    </row>
    <row r="36" spans="16:19" x14ac:dyDescent="0.3">
      <c r="P36">
        <v>3.1384218350734702E-3</v>
      </c>
      <c r="Q36" s="11">
        <v>8.9935430964340697E-5</v>
      </c>
      <c r="R36">
        <v>2.8</v>
      </c>
      <c r="S36" s="11">
        <v>1.7654272904074201E-9</v>
      </c>
    </row>
    <row r="37" spans="16:19" x14ac:dyDescent="0.3">
      <c r="P37">
        <v>3.2415957684333902E-3</v>
      </c>
      <c r="Q37" s="11">
        <v>9.1249851418778803E-5</v>
      </c>
      <c r="R37">
        <v>2.8</v>
      </c>
      <c r="S37" s="11">
        <v>1.7114677566793E-9</v>
      </c>
    </row>
    <row r="38" spans="16:19" x14ac:dyDescent="0.3">
      <c r="P38">
        <v>3.3299162544884499E-3</v>
      </c>
      <c r="Q38" s="11">
        <v>9.2375041179759603E-5</v>
      </c>
      <c r="R38">
        <v>2.8</v>
      </c>
      <c r="S38" s="11">
        <v>1.69610398981113E-9</v>
      </c>
    </row>
    <row r="39" spans="16:19" x14ac:dyDescent="0.3">
      <c r="P39">
        <v>3.4025604561709198E-3</v>
      </c>
      <c r="Q39" s="11">
        <v>9.3300517426309702E-5</v>
      </c>
      <c r="R39">
        <v>2.8</v>
      </c>
      <c r="S39" s="11">
        <v>1.72635923356641E-9</v>
      </c>
    </row>
    <row r="40" spans="16:19" x14ac:dyDescent="0.3">
      <c r="P40">
        <v>3.4596632112432E-3</v>
      </c>
      <c r="Q40" s="11">
        <v>9.4027997971322307E-5</v>
      </c>
      <c r="R40">
        <v>2.8</v>
      </c>
      <c r="S40" s="11">
        <v>1.8006781863492599E-9</v>
      </c>
    </row>
    <row r="41" spans="16:19" x14ac:dyDescent="0.3">
      <c r="P41">
        <v>3.50232336485288E-3</v>
      </c>
      <c r="Q41" s="11">
        <v>9.4571481937358903E-5</v>
      </c>
      <c r="R41">
        <v>2.8</v>
      </c>
      <c r="S41" s="11">
        <v>1.9087990372353599E-9</v>
      </c>
    </row>
    <row r="42" spans="16:19" x14ac:dyDescent="0.3">
      <c r="P42">
        <v>3.5296318476328498E-3</v>
      </c>
      <c r="Q42" s="11">
        <v>9.4956867629942003E-5</v>
      </c>
      <c r="R42">
        <v>2.8</v>
      </c>
      <c r="S42" s="11">
        <v>2.0346948527847701E-9</v>
      </c>
    </row>
    <row r="43" spans="16:19" x14ac:dyDescent="0.3">
      <c r="P43">
        <v>3.5296318476328498E-3</v>
      </c>
      <c r="Q43" s="11">
        <v>9.5221250100038703E-5</v>
      </c>
      <c r="R43">
        <v>2.8</v>
      </c>
      <c r="S43" s="11">
        <v>2.16131287118359E-9</v>
      </c>
    </row>
    <row r="44" spans="16:19" x14ac:dyDescent="0.3">
      <c r="P44">
        <v>3.5296318476328498E-3</v>
      </c>
      <c r="Q44" s="11">
        <v>9.5412089340618305E-5</v>
      </c>
      <c r="R44">
        <v>2.8</v>
      </c>
      <c r="S44" s="11">
        <v>2.2749932420139501E-9</v>
      </c>
    </row>
    <row r="45" spans="16:19" x14ac:dyDescent="0.3">
      <c r="P45" s="11">
        <v>6.9744746945742293E-5</v>
      </c>
      <c r="Q45" s="11">
        <v>4.0209578343935098E-6</v>
      </c>
      <c r="R45">
        <v>2.8</v>
      </c>
      <c r="S45" s="11">
        <v>4.5480615084318798E-9</v>
      </c>
    </row>
    <row r="46" spans="16:19" x14ac:dyDescent="0.3">
      <c r="P46">
        <v>1.60118180069707E-4</v>
      </c>
      <c r="Q46" s="11">
        <v>9.2312106470323999E-6</v>
      </c>
      <c r="R46">
        <v>2.8</v>
      </c>
      <c r="S46" s="11">
        <v>4.9195455648079196E-9</v>
      </c>
    </row>
    <row r="47" spans="16:19" x14ac:dyDescent="0.3">
      <c r="P47">
        <v>3.2120533536017602E-4</v>
      </c>
      <c r="Q47" s="11">
        <v>1.6301978620529199E-5</v>
      </c>
      <c r="R47">
        <v>2.8</v>
      </c>
      <c r="S47" s="11">
        <v>4.6972054828932398E-9</v>
      </c>
    </row>
    <row r="48" spans="16:19" x14ac:dyDescent="0.3">
      <c r="P48">
        <v>5.1198266632766299E-4</v>
      </c>
      <c r="Q48" s="11">
        <v>2.46759687095697E-5</v>
      </c>
      <c r="R48">
        <v>2.8</v>
      </c>
      <c r="S48" s="11">
        <v>4.3594576105186502E-9</v>
      </c>
    </row>
    <row r="49" spans="16:19" x14ac:dyDescent="0.3">
      <c r="P49">
        <v>7.2999514663797996E-4</v>
      </c>
      <c r="Q49" s="11">
        <v>3.4245419860539302E-5</v>
      </c>
      <c r="R49">
        <v>2.8</v>
      </c>
      <c r="S49" s="11">
        <v>4.0096219642147699E-9</v>
      </c>
    </row>
    <row r="50" spans="16:19" x14ac:dyDescent="0.3">
      <c r="P50">
        <v>9.7126473009350595E-4</v>
      </c>
      <c r="Q50" s="11">
        <v>4.4835719506716001E-5</v>
      </c>
      <c r="R50">
        <v>2.8</v>
      </c>
      <c r="S50" s="11">
        <v>3.6796444882028702E-9</v>
      </c>
    </row>
    <row r="51" spans="16:19" x14ac:dyDescent="0.3">
      <c r="P51">
        <v>1.23053964208933E-3</v>
      </c>
      <c r="Q51" s="11">
        <v>5.6216345980413303E-5</v>
      </c>
      <c r="R51">
        <v>2.8</v>
      </c>
      <c r="S51" s="11">
        <v>3.3805478898127401E-9</v>
      </c>
    </row>
    <row r="52" spans="16:19" x14ac:dyDescent="0.3">
      <c r="P52">
        <v>1.50164051189755E-3</v>
      </c>
      <c r="Q52" s="11">
        <v>6.8116061661471403E-5</v>
      </c>
      <c r="R52">
        <v>2.8</v>
      </c>
      <c r="S52" s="11">
        <v>3.11459489843757E-9</v>
      </c>
    </row>
    <row r="53" spans="16:19" x14ac:dyDescent="0.3">
      <c r="P53">
        <v>1.7778623713005301E-3</v>
      </c>
      <c r="Q53" s="11">
        <v>7.8891292679456098E-5</v>
      </c>
      <c r="R53">
        <v>2.8</v>
      </c>
      <c r="S53" s="11">
        <v>2.8830147591904401E-9</v>
      </c>
    </row>
    <row r="54" spans="16:19" x14ac:dyDescent="0.3">
      <c r="P54">
        <v>2.0523972716883498E-3</v>
      </c>
      <c r="Q54" s="11">
        <v>7.99867880610875E-5</v>
      </c>
      <c r="R54">
        <v>2.8</v>
      </c>
      <c r="S54" s="11">
        <v>2.6970372403078598E-9</v>
      </c>
    </row>
    <row r="55" spans="16:19" x14ac:dyDescent="0.3">
      <c r="P55">
        <v>2.3187479983294702E-3</v>
      </c>
      <c r="Q55" s="11">
        <v>8.1049625574705403E-5</v>
      </c>
      <c r="R55">
        <v>2.8</v>
      </c>
      <c r="S55" s="11">
        <v>2.53032554040678E-9</v>
      </c>
    </row>
    <row r="56" spans="16:19" x14ac:dyDescent="0.3">
      <c r="P56">
        <v>2.5070596492663298E-3</v>
      </c>
      <c r="Q56" s="11">
        <v>8.2056639279996698E-5</v>
      </c>
      <c r="R56">
        <v>2.8</v>
      </c>
      <c r="S56" s="11">
        <v>2.42446208677942E-9</v>
      </c>
    </row>
    <row r="57" spans="16:19" x14ac:dyDescent="0.3">
      <c r="P57">
        <v>2.57897166616985E-3</v>
      </c>
      <c r="Q57" s="11">
        <v>8.2988741400089297E-5</v>
      </c>
      <c r="R57">
        <v>2.8</v>
      </c>
      <c r="S57" s="11">
        <v>2.39544421474075E-9</v>
      </c>
    </row>
    <row r="58" spans="16:19" x14ac:dyDescent="0.3">
      <c r="P58">
        <v>2.6440284724709899E-3</v>
      </c>
      <c r="Q58" s="11">
        <v>8.3831988324467599E-5</v>
      </c>
      <c r="R58">
        <v>2.8</v>
      </c>
      <c r="S58" s="11">
        <v>2.3708104060466102E-9</v>
      </c>
    </row>
    <row r="59" spans="16:19" x14ac:dyDescent="0.3">
      <c r="P59">
        <v>2.7016119658546701E-3</v>
      </c>
      <c r="Q59" s="11">
        <v>8.4578368395232101E-5</v>
      </c>
      <c r="R59">
        <v>2.8</v>
      </c>
      <c r="S59" s="11">
        <v>2.3543928830364901E-9</v>
      </c>
    </row>
    <row r="60" spans="16:19" x14ac:dyDescent="0.3">
      <c r="P60">
        <v>2.7516007363064601E-3</v>
      </c>
      <c r="Q60" s="11">
        <v>8.5226307931978202E-5</v>
      </c>
      <c r="R60">
        <v>2.8</v>
      </c>
      <c r="S60" s="11">
        <v>2.34800575999554E-9</v>
      </c>
    </row>
    <row r="61" spans="16:19" x14ac:dyDescent="0.3">
      <c r="P61">
        <v>2.7943888576260701E-3</v>
      </c>
      <c r="Q61" s="11">
        <v>8.57809148017909E-5</v>
      </c>
      <c r="R61">
        <v>2.8</v>
      </c>
      <c r="S61" s="11">
        <v>2.3506805742686799E-9</v>
      </c>
    </row>
    <row r="62" spans="16:19" x14ac:dyDescent="0.3">
      <c r="P62">
        <v>2.8308876829343001E-3</v>
      </c>
      <c r="Q62" s="11">
        <v>8.6254001692071401E-5</v>
      </c>
      <c r="R62">
        <v>2.8</v>
      </c>
      <c r="S62" s="11">
        <v>2.3590178890568998E-9</v>
      </c>
    </row>
    <row r="63" spans="16:19" x14ac:dyDescent="0.3">
      <c r="P63">
        <v>2.86251565963663E-3</v>
      </c>
      <c r="Q63" s="11">
        <v>8.6663954095131398E-5</v>
      </c>
      <c r="R63">
        <v>2.8</v>
      </c>
      <c r="S63" s="11">
        <v>2.3682189058589E-9</v>
      </c>
    </row>
    <row r="64" spans="16:19" x14ac:dyDescent="0.3">
      <c r="P64">
        <v>2.8911829422862299E-3</v>
      </c>
      <c r="Q64" s="11">
        <v>8.7035530864711303E-5</v>
      </c>
      <c r="R64">
        <v>2.8</v>
      </c>
      <c r="S64" s="11">
        <v>2.3728863039780602E-9</v>
      </c>
    </row>
    <row r="65" spans="16:19" x14ac:dyDescent="0.3">
      <c r="P65">
        <v>2.9192793447693701E-3</v>
      </c>
      <c r="Q65" s="11">
        <v>8.7399708055800794E-5</v>
      </c>
      <c r="R65">
        <v>2.8</v>
      </c>
      <c r="S65" s="11">
        <v>2.3666819990794701E-9</v>
      </c>
    </row>
    <row r="66" spans="16:19" x14ac:dyDescent="0.3">
      <c r="P66">
        <v>2.9496759362159998E-3</v>
      </c>
      <c r="Q66" s="11">
        <v>8.7793699610355696E-5</v>
      </c>
      <c r="R66">
        <v>2.8</v>
      </c>
      <c r="S66" s="11">
        <v>2.3397413544034501E-9</v>
      </c>
    </row>
    <row r="67" spans="16:19" x14ac:dyDescent="0.3">
      <c r="P67">
        <v>2.9857523480183701E-3</v>
      </c>
      <c r="Q67" s="11">
        <v>8.8261311302730204E-5</v>
      </c>
      <c r="R67">
        <v>2.8</v>
      </c>
      <c r="S67" s="11">
        <v>2.2707376621030201E-9</v>
      </c>
    </row>
    <row r="68" spans="16:19" x14ac:dyDescent="0.3">
      <c r="P68" s="11">
        <v>2.1505679429113998E-5</v>
      </c>
      <c r="Q68" s="11">
        <v>1.87546895013291E-5</v>
      </c>
      <c r="R68">
        <v>2.8</v>
      </c>
      <c r="S68" s="11">
        <v>5.75492875812303E-9</v>
      </c>
    </row>
    <row r="69" spans="16:19" x14ac:dyDescent="0.3">
      <c r="P69">
        <v>3.4826358814422898E-4</v>
      </c>
      <c r="Q69" s="11">
        <v>2.06918349283932E-5</v>
      </c>
      <c r="R69">
        <v>2.8</v>
      </c>
      <c r="S69" s="11">
        <v>5.0418256321415498E-9</v>
      </c>
    </row>
    <row r="70" spans="16:19" x14ac:dyDescent="0.3">
      <c r="P70">
        <v>6.7502149685934397E-4</v>
      </c>
      <c r="Q70" s="11">
        <v>2.26289803554573E-5</v>
      </c>
      <c r="R70">
        <v>2.8</v>
      </c>
      <c r="S70" s="11">
        <v>4.0476434223414301E-9</v>
      </c>
    </row>
    <row r="71" spans="16:19" x14ac:dyDescent="0.3">
      <c r="P71" s="11">
        <v>2.1505679429113998E-5</v>
      </c>
      <c r="Q71" s="11">
        <v>8.1537516322876698E-6</v>
      </c>
      <c r="R71">
        <v>2.8</v>
      </c>
      <c r="S71" s="11">
        <v>5.96586398154231E-9</v>
      </c>
    </row>
    <row r="72" spans="16:19" x14ac:dyDescent="0.3">
      <c r="P72">
        <v>3.4826358814422898E-4</v>
      </c>
      <c r="Q72" s="11">
        <v>2.4895375193936701E-5</v>
      </c>
      <c r="R72">
        <v>2.8</v>
      </c>
      <c r="S72" s="11">
        <v>5.1826860557395904E-9</v>
      </c>
    </row>
    <row r="73" spans="16:19" x14ac:dyDescent="0.3">
      <c r="P73">
        <v>6.7502149685934397E-4</v>
      </c>
      <c r="Q73" s="11">
        <v>2.9985175820158402E-5</v>
      </c>
      <c r="R73">
        <v>2.8</v>
      </c>
      <c r="S73" s="11">
        <v>4.1316724184067903E-9</v>
      </c>
    </row>
    <row r="74" spans="16:19" x14ac:dyDescent="0.3">
      <c r="P74" s="11">
        <v>2.1505679429113998E-5</v>
      </c>
      <c r="Q74" s="11">
        <v>7.0353117845145604E-6</v>
      </c>
      <c r="R74">
        <v>2.8</v>
      </c>
      <c r="S74" s="11">
        <v>5.9534679103980299E-9</v>
      </c>
    </row>
    <row r="75" spans="16:19" x14ac:dyDescent="0.3">
      <c r="P75">
        <v>3.4826358814422898E-4</v>
      </c>
      <c r="Q75" s="11">
        <v>2.0421615802844199E-5</v>
      </c>
      <c r="R75">
        <v>2.8</v>
      </c>
      <c r="S75" s="11">
        <v>5.22349095142261E-9</v>
      </c>
    </row>
    <row r="76" spans="16:19" x14ac:dyDescent="0.3">
      <c r="P76">
        <v>6.7502149685934397E-4</v>
      </c>
      <c r="Q76" s="11">
        <v>2.21560968857466E-5</v>
      </c>
      <c r="R76">
        <v>2.8</v>
      </c>
      <c r="S76" s="11">
        <v>3.9555074603119703E-9</v>
      </c>
    </row>
    <row r="77" spans="16:19" x14ac:dyDescent="0.3">
      <c r="P77">
        <v>1.5587226925464601E-3</v>
      </c>
      <c r="Q77" s="11">
        <v>4.2616715399311398E-5</v>
      </c>
      <c r="R77">
        <v>2.8</v>
      </c>
      <c r="S77" s="11">
        <v>3.9631619971425799E-9</v>
      </c>
    </row>
    <row r="78" spans="16:19" x14ac:dyDescent="0.3">
      <c r="P78">
        <v>7.5907636240771399E-4</v>
      </c>
      <c r="Q78" s="11">
        <v>4.5054066672889898E-5</v>
      </c>
      <c r="R78">
        <v>2.8</v>
      </c>
      <c r="S78" s="11">
        <v>4.4845687490287601E-9</v>
      </c>
    </row>
    <row r="79" spans="16:19" x14ac:dyDescent="0.3">
      <c r="P79">
        <v>1.6030612053339801E-3</v>
      </c>
      <c r="Q79" s="11">
        <v>4.5054066672889898E-5</v>
      </c>
      <c r="R79">
        <v>2.8</v>
      </c>
      <c r="S79" s="11">
        <v>3.71241953551922E-9</v>
      </c>
    </row>
    <row r="80" spans="16:19" x14ac:dyDescent="0.3">
      <c r="P80">
        <v>5.2057363216099703E-4</v>
      </c>
      <c r="Q80" s="11">
        <v>3.5513929499425999E-5</v>
      </c>
      <c r="R80">
        <v>2.8</v>
      </c>
      <c r="S80" s="11">
        <v>4.5388660137806698E-9</v>
      </c>
    </row>
    <row r="81" spans="16:19" x14ac:dyDescent="0.3">
      <c r="P81">
        <v>1.7778947109571501E-3</v>
      </c>
      <c r="Q81" s="11">
        <v>3.1962536549483801E-5</v>
      </c>
      <c r="R81">
        <v>2.8</v>
      </c>
      <c r="S81" s="11">
        <v>3.4606011853162701E-9</v>
      </c>
    </row>
    <row r="82" spans="16:19" x14ac:dyDescent="0.3">
      <c r="P82">
        <v>1.3188860831118299E-3</v>
      </c>
      <c r="Q82" s="11">
        <v>4.7623494250276897E-5</v>
      </c>
      <c r="R82">
        <v>2.8</v>
      </c>
      <c r="S82" s="11">
        <v>4.0630743925687403E-9</v>
      </c>
    </row>
    <row r="83" spans="16:19" x14ac:dyDescent="0.3">
      <c r="P83">
        <v>2.1374031522324402E-3</v>
      </c>
      <c r="Q83" s="11">
        <v>4.3103539586713598E-5</v>
      </c>
      <c r="R83">
        <v>2.8</v>
      </c>
      <c r="S83" s="11">
        <v>2.8511695488604301E-9</v>
      </c>
    </row>
    <row r="84" spans="16:19" x14ac:dyDescent="0.3">
      <c r="P84">
        <v>8.4526762323985699E-4</v>
      </c>
      <c r="Q84" s="11">
        <v>2.4859750649598399E-5</v>
      </c>
      <c r="R84">
        <v>2.8</v>
      </c>
      <c r="S84" s="11">
        <v>3.8426902044912E-9</v>
      </c>
    </row>
    <row r="85" spans="16:19" x14ac:dyDescent="0.3">
      <c r="P85">
        <v>1.19497256467114E-3</v>
      </c>
      <c r="Q85" s="11">
        <v>3.55139294994319E-6</v>
      </c>
      <c r="R85">
        <v>2.8</v>
      </c>
      <c r="S85" s="11">
        <v>4.3908362684104598E-9</v>
      </c>
    </row>
    <row r="86" spans="16:19" x14ac:dyDescent="0.3">
      <c r="P86">
        <v>7.7871941548823798E-4</v>
      </c>
      <c r="Q86" s="11">
        <v>3.1831890488472098E-5</v>
      </c>
      <c r="R86">
        <v>2.8</v>
      </c>
      <c r="S86" s="11">
        <v>3.6375480419567698E-9</v>
      </c>
    </row>
    <row r="87" spans="16:19" x14ac:dyDescent="0.3">
      <c r="P87">
        <v>1.1434851612467001E-3</v>
      </c>
      <c r="Q87" s="11">
        <v>2.7473362777179E-5</v>
      </c>
      <c r="R87">
        <v>2.8</v>
      </c>
      <c r="S87" s="11">
        <v>3.73459716798903E-9</v>
      </c>
    </row>
    <row r="88" spans="16:19" x14ac:dyDescent="0.3">
      <c r="P88">
        <v>4.2285447225555998E-4</v>
      </c>
      <c r="Q88">
        <v>0</v>
      </c>
      <c r="R88">
        <v>2.8</v>
      </c>
      <c r="S88" s="11">
        <v>4.5903005950808404E-9</v>
      </c>
    </row>
    <row r="89" spans="16:19" x14ac:dyDescent="0.3">
      <c r="P89">
        <v>1.0097706943101501E-3</v>
      </c>
      <c r="Q89">
        <v>0</v>
      </c>
      <c r="R89">
        <v>2.8</v>
      </c>
      <c r="S89" s="11">
        <v>3.9470849730606303E-9</v>
      </c>
    </row>
    <row r="90" spans="16:19" x14ac:dyDescent="0.3">
      <c r="P90">
        <v>0</v>
      </c>
      <c r="Q90" s="11">
        <v>2.4859750649598399E-5</v>
      </c>
      <c r="R90">
        <v>2.8</v>
      </c>
      <c r="S90" s="11">
        <v>5.0549808172748102E-9</v>
      </c>
    </row>
    <row r="91" spans="16:19" x14ac:dyDescent="0.3">
      <c r="P91">
        <v>1.3090267015744201E-4</v>
      </c>
      <c r="Q91" s="11">
        <v>1.0654178849827601E-5</v>
      </c>
      <c r="R91">
        <v>2.8</v>
      </c>
      <c r="S91" s="11">
        <v>4.7242351309287698E-9</v>
      </c>
    </row>
    <row r="92" spans="16:19" x14ac:dyDescent="0.3">
      <c r="P92">
        <v>0</v>
      </c>
      <c r="Q92" s="11">
        <v>1.06541788498286E-5</v>
      </c>
      <c r="R92">
        <v>2.8</v>
      </c>
      <c r="S92" s="11">
        <v>4.8307325253554601E-9</v>
      </c>
    </row>
    <row r="93" spans="16:19" x14ac:dyDescent="0.3">
      <c r="P93">
        <v>0</v>
      </c>
      <c r="Q93" s="11">
        <v>3.55139294994319E-6</v>
      </c>
      <c r="R93">
        <v>2.8</v>
      </c>
      <c r="S93" s="11">
        <v>4.4768672528048603E-9</v>
      </c>
    </row>
    <row r="94" spans="16:19" x14ac:dyDescent="0.3">
      <c r="P94">
        <v>0</v>
      </c>
      <c r="Q94" s="11">
        <v>3.55139294994319E-6</v>
      </c>
      <c r="R94">
        <v>2.8</v>
      </c>
      <c r="S94" s="11">
        <v>4.7785374397503801E-9</v>
      </c>
    </row>
    <row r="95" spans="16:19" x14ac:dyDescent="0.3">
      <c r="P95">
        <v>0</v>
      </c>
      <c r="Q95" s="11">
        <v>1.0654178849827601E-5</v>
      </c>
      <c r="R95">
        <v>2.8</v>
      </c>
      <c r="S95" s="11">
        <v>4.6455591936367601E-9</v>
      </c>
    </row>
    <row r="96" spans="16:19" x14ac:dyDescent="0.3">
      <c r="P96">
        <v>0</v>
      </c>
      <c r="Q96" s="11">
        <v>3.55139294994319E-6</v>
      </c>
      <c r="R96">
        <v>2.8</v>
      </c>
      <c r="S96" s="11">
        <v>4.7911436542764402E-9</v>
      </c>
    </row>
    <row r="97" spans="16:19" x14ac:dyDescent="0.3">
      <c r="P97">
        <v>0</v>
      </c>
      <c r="Q97" s="11">
        <v>1.7756964749713E-5</v>
      </c>
      <c r="R97">
        <v>2.8</v>
      </c>
      <c r="S97" s="11">
        <v>4.2315919997890996E-9</v>
      </c>
    </row>
    <row r="98" spans="16:19" x14ac:dyDescent="0.3">
      <c r="P98">
        <v>0</v>
      </c>
      <c r="Q98" s="11">
        <v>2.1451505081257399E-5</v>
      </c>
      <c r="R98">
        <v>2.8</v>
      </c>
      <c r="S98" s="11">
        <v>4.1414329254298303E-9</v>
      </c>
    </row>
    <row r="99" spans="16:19" x14ac:dyDescent="0.3">
      <c r="P99">
        <v>5.7999999999999996E-3</v>
      </c>
      <c r="Q99" s="11">
        <v>7.1006490244439098E-6</v>
      </c>
      <c r="R99">
        <v>2.8</v>
      </c>
      <c r="S99" s="11">
        <v>1.3039318376560499E-9</v>
      </c>
    </row>
    <row r="100" spans="16:19" x14ac:dyDescent="0.3">
      <c r="P100">
        <v>5.7999999999999996E-3</v>
      </c>
      <c r="Q100" s="11">
        <v>9.1457992142468904E-5</v>
      </c>
      <c r="R100">
        <v>2.8</v>
      </c>
      <c r="S100" s="11">
        <v>1.18893357886066E-9</v>
      </c>
    </row>
    <row r="101" spans="16:19" x14ac:dyDescent="0.3">
      <c r="P101">
        <v>1.8996791535906199E-4</v>
      </c>
      <c r="Q101" s="11">
        <v>6.7952131517072104E-6</v>
      </c>
      <c r="R101">
        <v>0</v>
      </c>
      <c r="S101" s="11">
        <v>-2.1076874119696199E-10</v>
      </c>
    </row>
    <row r="102" spans="16:19" x14ac:dyDescent="0.3">
      <c r="P102">
        <v>6.0089982651586498E-4</v>
      </c>
      <c r="Q102" s="11">
        <v>1.8775180828660601E-5</v>
      </c>
      <c r="R102">
        <v>0</v>
      </c>
      <c r="S102" s="11">
        <v>-1.70228923903346E-10</v>
      </c>
    </row>
    <row r="103" spans="16:19" x14ac:dyDescent="0.3">
      <c r="P103">
        <v>6.6626854291587396E-4</v>
      </c>
      <c r="Q103" s="11">
        <v>1.92748356809253E-5</v>
      </c>
      <c r="R103">
        <v>0</v>
      </c>
      <c r="S103" s="11">
        <v>-5.5931959159514401E-10</v>
      </c>
    </row>
    <row r="104" spans="16:19" x14ac:dyDescent="0.3">
      <c r="P104">
        <v>1.8996791535906199E-4</v>
      </c>
      <c r="Q104" s="11">
        <v>8.0251327880509393E-6</v>
      </c>
      <c r="R104">
        <v>0</v>
      </c>
      <c r="S104" s="11">
        <v>-3.0046601337260598E-10</v>
      </c>
    </row>
    <row r="105" spans="16:19" x14ac:dyDescent="0.3">
      <c r="P105">
        <v>6.0089982651586498E-4</v>
      </c>
      <c r="Q105" s="11">
        <v>2.3694859374035499E-5</v>
      </c>
      <c r="R105">
        <v>0</v>
      </c>
      <c r="S105" s="11">
        <v>-1.5141717492892801E-10</v>
      </c>
    </row>
    <row r="106" spans="16:19" x14ac:dyDescent="0.3">
      <c r="P106">
        <v>6.6626854291587396E-4</v>
      </c>
      <c r="Q106" s="11">
        <v>2.7884273135331399E-5</v>
      </c>
      <c r="R106">
        <v>0</v>
      </c>
      <c r="S106" s="11">
        <v>-8.2772359547686704E-10</v>
      </c>
    </row>
    <row r="107" spans="16:19" x14ac:dyDescent="0.3">
      <c r="P107">
        <v>1.39199354598854E-4</v>
      </c>
      <c r="Q107" s="11">
        <v>7.3173309225744801E-6</v>
      </c>
      <c r="R107">
        <v>0</v>
      </c>
      <c r="S107" s="11">
        <v>-2.1911813907506799E-10</v>
      </c>
    </row>
    <row r="108" spans="16:19" x14ac:dyDescent="0.3">
      <c r="P108">
        <v>6.5501678482867299E-4</v>
      </c>
      <c r="Q108" s="11">
        <v>2.00819704422758E-5</v>
      </c>
      <c r="R108">
        <v>0</v>
      </c>
      <c r="S108" s="11">
        <v>-1.77989023795832E-10</v>
      </c>
    </row>
    <row r="109" spans="16:19" x14ac:dyDescent="0.3">
      <c r="P109">
        <v>6.79669272566684E-4</v>
      </c>
      <c r="Q109" s="11">
        <v>2.1561717504751799E-5</v>
      </c>
      <c r="R109">
        <v>0</v>
      </c>
      <c r="S109" s="11">
        <v>-8.3029162765359503E-10</v>
      </c>
    </row>
    <row r="110" spans="16:19" x14ac:dyDescent="0.3">
      <c r="P110">
        <v>1.8996791535906199E-4</v>
      </c>
      <c r="Q110" s="11">
        <v>6.8185755957799004E-6</v>
      </c>
      <c r="R110">
        <v>0</v>
      </c>
      <c r="S110" s="11">
        <v>-2.92573319059278E-10</v>
      </c>
    </row>
    <row r="111" spans="16:19" x14ac:dyDescent="0.3">
      <c r="P111">
        <v>6.0089982651586498E-4</v>
      </c>
      <c r="Q111" s="11">
        <v>1.8868630604951402E-5</v>
      </c>
      <c r="R111">
        <v>0</v>
      </c>
      <c r="S111" s="11">
        <v>-7.9459592034361806E-11</v>
      </c>
    </row>
    <row r="112" spans="16:19" x14ac:dyDescent="0.3">
      <c r="P112">
        <v>6.6626854291587396E-4</v>
      </c>
      <c r="Q112" s="11">
        <v>1.9438372789434199E-5</v>
      </c>
      <c r="R112">
        <v>0</v>
      </c>
      <c r="S112" s="11">
        <v>-3.8333952432238201E-10</v>
      </c>
    </row>
    <row r="113" spans="16:19" x14ac:dyDescent="0.3">
      <c r="P113">
        <v>1.39199354598854E-4</v>
      </c>
      <c r="Q113" s="11">
        <v>6.8689227218241497E-6</v>
      </c>
      <c r="R113">
        <v>0</v>
      </c>
      <c r="S113" s="11">
        <v>-2.6512088313688902E-10</v>
      </c>
    </row>
    <row r="114" spans="16:19" x14ac:dyDescent="0.3">
      <c r="P114">
        <v>6.5501678482867299E-4</v>
      </c>
      <c r="Q114" s="11">
        <v>1.8288337639274499E-5</v>
      </c>
      <c r="R114">
        <v>0</v>
      </c>
      <c r="S114" s="11">
        <v>-1.0375683847547E-10</v>
      </c>
    </row>
    <row r="115" spans="16:19" x14ac:dyDescent="0.3">
      <c r="P115">
        <v>6.79669272566684E-4</v>
      </c>
      <c r="Q115" s="11">
        <v>1.84228600994995E-5</v>
      </c>
      <c r="R115">
        <v>0</v>
      </c>
      <c r="S115" s="11">
        <v>-3.5743520825101301E-10</v>
      </c>
    </row>
    <row r="116" spans="16:19" x14ac:dyDescent="0.3">
      <c r="P116">
        <v>1.39199354598854E-4</v>
      </c>
      <c r="Q116" s="11">
        <v>7.1315618108350803E-6</v>
      </c>
      <c r="R116">
        <v>0</v>
      </c>
      <c r="S116" s="11">
        <v>-2.3792963301197402E-10</v>
      </c>
    </row>
    <row r="117" spans="16:19" x14ac:dyDescent="0.3">
      <c r="P117">
        <v>6.5501678482867299E-4</v>
      </c>
      <c r="Q117" s="11">
        <v>1.9338893995318201E-5</v>
      </c>
      <c r="R117">
        <v>0</v>
      </c>
      <c r="S117" s="11">
        <v>-8.8037816570189794E-11</v>
      </c>
    </row>
    <row r="118" spans="16:19" x14ac:dyDescent="0.3">
      <c r="P118">
        <v>6.79669272566684E-4</v>
      </c>
      <c r="Q118" s="11">
        <v>2.0261333722576E-5</v>
      </c>
      <c r="R118">
        <v>0</v>
      </c>
      <c r="S118" s="11">
        <v>-3.3086326679468802E-10</v>
      </c>
    </row>
  </sheetData>
  <mergeCells count="1">
    <mergeCell ref="A1:A1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Biomass concentration</vt:lpstr>
      <vt:lpstr>Nitrate concentration</vt:lpstr>
      <vt:lpstr>pH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Vasilis Andriopoulos</dc:creator>
  <cp:lastModifiedBy>Vasilis Andriopoulos</cp:lastModifiedBy>
  <dcterms:created xsi:type="dcterms:W3CDTF">2023-07-31T20:35:50Z</dcterms:created>
  <dcterms:modified xsi:type="dcterms:W3CDTF">2023-07-31T23:00:06Z</dcterms:modified>
</cp:coreProperties>
</file>