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VAL_RIS_AMB\RENCAM\PUBBLICAZIONI\Special_Issue_IJJERPH_POLL_TEMP\scortichini\revision\Table S1 S2\"/>
    </mc:Choice>
  </mc:AlternateContent>
  <bookViews>
    <workbookView xWindow="0" yWindow="0" windowWidth="18525" windowHeight="1089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25" i="1"/>
  <c r="C20" i="1"/>
</calcChain>
</file>

<file path=xl/sharedStrings.xml><?xml version="1.0" encoding="utf-8"?>
<sst xmlns="http://schemas.openxmlformats.org/spreadsheetml/2006/main" count="42" uniqueCount="40">
  <si>
    <t>65-74</t>
  </si>
  <si>
    <t>35-64</t>
  </si>
  <si>
    <t>75-84</t>
  </si>
  <si>
    <t>85+</t>
  </si>
  <si>
    <t>NORTH</t>
  </si>
  <si>
    <t>TREVISO</t>
  </si>
  <si>
    <t>TRIESTE</t>
  </si>
  <si>
    <t>MILANO</t>
  </si>
  <si>
    <t>VENEZIA</t>
  </si>
  <si>
    <t>PADOVA</t>
  </si>
  <si>
    <t>ROVIGO</t>
  </si>
  <si>
    <t>TORINO</t>
  </si>
  <si>
    <t>PIACENZA</t>
  </si>
  <si>
    <t>FERRARA</t>
  </si>
  <si>
    <t>PARMA</t>
  </si>
  <si>
    <t>REGGIO EMILIA</t>
  </si>
  <si>
    <t>MODENA</t>
  </si>
  <si>
    <t>BOLOGNA</t>
  </si>
  <si>
    <t>GENOVA</t>
  </si>
  <si>
    <t>RIMINI</t>
  </si>
  <si>
    <t>CENTER</t>
  </si>
  <si>
    <t>FIRENZE</t>
  </si>
  <si>
    <t>PISA</t>
  </si>
  <si>
    <t>ANCONA</t>
  </si>
  <si>
    <t>ROMA</t>
  </si>
  <si>
    <t>SOUTH</t>
  </si>
  <si>
    <t>BARI</t>
  </si>
  <si>
    <t>NAPOLI</t>
  </si>
  <si>
    <t>BRINDISI</t>
  </si>
  <si>
    <t>TARANTO</t>
  </si>
  <si>
    <t>CAGLIARI</t>
  </si>
  <si>
    <t>PALERMO</t>
  </si>
  <si>
    <t>TOTAL</t>
  </si>
  <si>
    <t>CITY</t>
  </si>
  <si>
    <t xml:space="preserve">POPULATION </t>
  </si>
  <si>
    <t>% BY AGE GROUP</t>
  </si>
  <si>
    <t>N</t>
  </si>
  <si>
    <t>* Average population 2001-2010 from the National Institute of Statistics (www.demo.istat.it)</t>
  </si>
  <si>
    <t>Table S1. of age 35+ years residing</t>
  </si>
  <si>
    <t>all 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</si>
</sst>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5" xfId="0" applyFont="1" applyFill="1" applyBorder="1"/>
    <xf numFmtId="0" fontId="2" fillId="3" borderId="6" xfId="0" applyFont="1" applyFill="1" applyBorder="1" applyAlignment="1">
      <alignment horizontal="center"/>
    </xf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2" fillId="3" borderId="10" xfId="0" applyFont="1" applyFill="1" applyBorder="1" applyAlignment="1">
      <alignment horizontal="center"/>
    </xf>
    <xf numFmtId="0" fontId="0" fillId="3" borderId="11" xfId="0" applyFill="1" applyBorder="1"/>
    <xf numFmtId="0" fontId="0" fillId="3" borderId="13" xfId="0" applyFill="1" applyBorder="1"/>
    <xf numFmtId="0" fontId="0" fillId="3" borderId="15" xfId="0" applyFill="1" applyBorder="1"/>
    <xf numFmtId="0" fontId="1" fillId="3" borderId="10" xfId="0" applyFont="1" applyFill="1" applyBorder="1"/>
    <xf numFmtId="0" fontId="0" fillId="3" borderId="14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2" fillId="3" borderId="14" xfId="0" applyNumberFormat="1" applyFont="1" applyFill="1" applyBorder="1" applyAlignment="1">
      <alignment horizontal="center"/>
    </xf>
    <xf numFmtId="164" fontId="2" fillId="3" borderId="10" xfId="0" applyNumberFormat="1" applyFont="1" applyFill="1" applyBorder="1" applyAlignment="1">
      <alignment horizontal="center"/>
    </xf>
    <xf numFmtId="164" fontId="2" fillId="3" borderId="16" xfId="0" applyNumberFormat="1" applyFont="1" applyFill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/>
    </xf>
    <xf numFmtId="164" fontId="2" fillId="3" borderId="18" xfId="0" applyNumberFormat="1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3" borderId="19" xfId="0" applyFill="1" applyBorder="1"/>
    <xf numFmtId="0" fontId="0" fillId="3" borderId="9" xfId="0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H18" sqref="H18:N32"/>
    </sheetView>
  </sheetViews>
  <sheetFormatPr defaultRowHeight="15" x14ac:dyDescent="0.25"/>
  <cols>
    <col min="2" max="2" width="14.7109375" bestFit="1" customWidth="1"/>
  </cols>
  <sheetData>
    <row r="1" spans="1:13" ht="15.75" thickBot="1" x14ac:dyDescent="0.3">
      <c r="A1" t="s">
        <v>38</v>
      </c>
    </row>
    <row r="2" spans="1:13" x14ac:dyDescent="0.25">
      <c r="A2" s="13"/>
      <c r="B2" s="14"/>
      <c r="C2" s="36" t="s">
        <v>34</v>
      </c>
      <c r="D2" s="26"/>
      <c r="E2" s="26"/>
      <c r="F2" s="26"/>
      <c r="G2" s="27"/>
      <c r="H2" s="1"/>
      <c r="I2" s="28"/>
      <c r="J2" s="28"/>
      <c r="K2" s="28"/>
      <c r="L2" s="28"/>
      <c r="M2" s="28"/>
    </row>
    <row r="3" spans="1:13" x14ac:dyDescent="0.25">
      <c r="A3" s="31"/>
      <c r="B3" s="32"/>
      <c r="C3" s="33" t="s">
        <v>36</v>
      </c>
      <c r="D3" s="34" t="s">
        <v>35</v>
      </c>
      <c r="E3" s="34"/>
      <c r="F3" s="34"/>
      <c r="G3" s="35"/>
      <c r="H3" s="2"/>
      <c r="I3" s="2"/>
      <c r="J3" s="2"/>
      <c r="K3" s="2"/>
      <c r="L3" s="2"/>
      <c r="M3" s="2"/>
    </row>
    <row r="4" spans="1:13" ht="15.75" thickBot="1" x14ac:dyDescent="0.3">
      <c r="A4" s="15"/>
      <c r="B4" s="16" t="s">
        <v>33</v>
      </c>
      <c r="C4" s="17" t="s">
        <v>39</v>
      </c>
      <c r="D4" s="17" t="s">
        <v>1</v>
      </c>
      <c r="E4" s="17" t="s">
        <v>0</v>
      </c>
      <c r="F4" s="17" t="s">
        <v>2</v>
      </c>
      <c r="G4" s="18" t="s">
        <v>3</v>
      </c>
      <c r="H4" s="1"/>
      <c r="I4" s="1"/>
      <c r="J4" s="1"/>
      <c r="K4" s="1"/>
      <c r="L4" s="1"/>
      <c r="M4" s="1"/>
    </row>
    <row r="5" spans="1:13" x14ac:dyDescent="0.25">
      <c r="A5" s="29" t="s">
        <v>4</v>
      </c>
      <c r="B5" s="7" t="s">
        <v>5</v>
      </c>
      <c r="C5" s="7">
        <v>82208</v>
      </c>
      <c r="D5" s="19">
        <v>0.4344589334371351</v>
      </c>
      <c r="E5" s="19">
        <v>0.11802987543791359</v>
      </c>
      <c r="F5" s="19">
        <v>8.9419521214480338E-2</v>
      </c>
      <c r="G5" s="20">
        <v>3.9679836512261583E-2</v>
      </c>
    </row>
    <row r="6" spans="1:13" x14ac:dyDescent="0.25">
      <c r="A6" s="29"/>
      <c r="B6" s="7" t="s">
        <v>6</v>
      </c>
      <c r="C6" s="7">
        <v>205523</v>
      </c>
      <c r="D6" s="19">
        <v>0.44233978678785341</v>
      </c>
      <c r="E6" s="19">
        <v>0.13870953615897005</v>
      </c>
      <c r="F6" s="19">
        <v>9.7541394393814804E-2</v>
      </c>
      <c r="G6" s="20">
        <v>4.6067836689810876E-2</v>
      </c>
    </row>
    <row r="7" spans="1:13" x14ac:dyDescent="0.25">
      <c r="A7" s="29"/>
      <c r="B7" s="7" t="s">
        <v>7</v>
      </c>
      <c r="C7" s="7">
        <v>1307495</v>
      </c>
      <c r="D7" s="19">
        <v>0.4399496747597505</v>
      </c>
      <c r="E7" s="19">
        <v>0.1195262696989281</v>
      </c>
      <c r="F7" s="19">
        <v>8.6898993877605649E-2</v>
      </c>
      <c r="G7" s="20">
        <v>3.270146348552002E-2</v>
      </c>
    </row>
    <row r="8" spans="1:13" x14ac:dyDescent="0.25">
      <c r="A8" s="29"/>
      <c r="B8" s="7" t="s">
        <v>8</v>
      </c>
      <c r="C8" s="7">
        <v>270801</v>
      </c>
      <c r="D8" s="19">
        <v>0.43841418606282845</v>
      </c>
      <c r="E8" s="19">
        <v>0.13261767866440671</v>
      </c>
      <c r="F8" s="19">
        <v>9.2340870233123221E-2</v>
      </c>
      <c r="G8" s="20">
        <v>3.7917142108042437E-2</v>
      </c>
    </row>
    <row r="9" spans="1:13" x14ac:dyDescent="0.25">
      <c r="A9" s="29"/>
      <c r="B9" s="7" t="s">
        <v>9</v>
      </c>
      <c r="C9" s="7">
        <v>212989</v>
      </c>
      <c r="D9" s="19">
        <v>0.43619154040819008</v>
      </c>
      <c r="E9" s="19">
        <v>0.11748024545868566</v>
      </c>
      <c r="F9" s="19">
        <v>8.6919981783096775E-2</v>
      </c>
      <c r="G9" s="20">
        <v>3.6537098159998872E-2</v>
      </c>
    </row>
    <row r="10" spans="1:13" x14ac:dyDescent="0.25">
      <c r="A10" s="29"/>
      <c r="B10" s="7" t="s">
        <v>10</v>
      </c>
      <c r="C10" s="7">
        <v>52118</v>
      </c>
      <c r="D10" s="19">
        <v>0.45832533865459152</v>
      </c>
      <c r="E10" s="19">
        <v>0.10529951264438389</v>
      </c>
      <c r="F10" s="19">
        <v>8.3752254499405196E-2</v>
      </c>
      <c r="G10" s="20">
        <v>3.0085575041252543E-2</v>
      </c>
    </row>
    <row r="11" spans="1:13" x14ac:dyDescent="0.25">
      <c r="A11" s="29"/>
      <c r="B11" s="7" t="s">
        <v>11</v>
      </c>
      <c r="C11" s="7">
        <v>909538</v>
      </c>
      <c r="D11" s="19">
        <v>0.43235356851500434</v>
      </c>
      <c r="E11" s="19">
        <v>0.12066455717078341</v>
      </c>
      <c r="F11" s="19">
        <v>8.8113965551741655E-2</v>
      </c>
      <c r="G11" s="20">
        <v>2.9754666654939102E-2</v>
      </c>
    </row>
    <row r="12" spans="1:13" x14ac:dyDescent="0.25">
      <c r="A12" s="29"/>
      <c r="B12" s="7" t="s">
        <v>12</v>
      </c>
      <c r="C12" s="7">
        <v>102687</v>
      </c>
      <c r="D12" s="19">
        <v>0.4300544372705406</v>
      </c>
      <c r="E12" s="19">
        <v>0.12025865007255057</v>
      </c>
      <c r="F12" s="19">
        <v>8.6057631443123284E-2</v>
      </c>
      <c r="G12" s="20">
        <v>3.4863225140475428E-2</v>
      </c>
    </row>
    <row r="13" spans="1:13" x14ac:dyDescent="0.25">
      <c r="A13" s="29"/>
      <c r="B13" s="7" t="s">
        <v>13</v>
      </c>
      <c r="C13" s="7">
        <v>134967</v>
      </c>
      <c r="D13" s="19">
        <v>0.45751183622663316</v>
      </c>
      <c r="E13" s="19">
        <v>0.12769047248586693</v>
      </c>
      <c r="F13" s="19">
        <v>9.6957033941630175E-2</v>
      </c>
      <c r="G13" s="20">
        <v>3.8401979743196486E-2</v>
      </c>
    </row>
    <row r="14" spans="1:13" x14ac:dyDescent="0.25">
      <c r="A14" s="29"/>
      <c r="B14" s="7" t="s">
        <v>14</v>
      </c>
      <c r="C14" s="7">
        <v>184467</v>
      </c>
      <c r="D14" s="19">
        <v>0.43730314907273388</v>
      </c>
      <c r="E14" s="19">
        <v>0.10939083955395816</v>
      </c>
      <c r="F14" s="19">
        <v>7.9466788097600119E-2</v>
      </c>
      <c r="G14" s="20">
        <v>3.4195818222229453E-2</v>
      </c>
    </row>
    <row r="15" spans="1:13" x14ac:dyDescent="0.25">
      <c r="A15" s="29"/>
      <c r="B15" s="7" t="s">
        <v>15</v>
      </c>
      <c r="C15" s="7">
        <v>167678</v>
      </c>
      <c r="D15" s="19">
        <v>0.42941232600579682</v>
      </c>
      <c r="E15" s="19">
        <v>9.2528536838464195E-2</v>
      </c>
      <c r="F15" s="19">
        <v>6.8261787473610128E-2</v>
      </c>
      <c r="G15" s="20">
        <v>3.0659955390689296E-2</v>
      </c>
    </row>
    <row r="16" spans="1:13" x14ac:dyDescent="0.25">
      <c r="A16" s="29"/>
      <c r="B16" s="7" t="s">
        <v>16</v>
      </c>
      <c r="C16" s="7">
        <v>183114</v>
      </c>
      <c r="D16" s="19">
        <v>0.43357689745186057</v>
      </c>
      <c r="E16" s="19">
        <v>0.10961477549504681</v>
      </c>
      <c r="F16" s="19">
        <v>8.1249931736513861E-2</v>
      </c>
      <c r="G16" s="20">
        <v>3.4759767139596096E-2</v>
      </c>
    </row>
    <row r="17" spans="1:9" x14ac:dyDescent="0.25">
      <c r="A17" s="29"/>
      <c r="B17" s="7" t="s">
        <v>17</v>
      </c>
      <c r="C17" s="7">
        <v>377220</v>
      </c>
      <c r="D17" s="19">
        <v>0.42880812258098722</v>
      </c>
      <c r="E17" s="19">
        <v>0.12067758867504375</v>
      </c>
      <c r="F17" s="19">
        <v>9.8351094851810608E-2</v>
      </c>
      <c r="G17" s="20">
        <v>4.4584062350882775E-2</v>
      </c>
    </row>
    <row r="18" spans="1:9" x14ac:dyDescent="0.25">
      <c r="A18" s="29"/>
      <c r="B18" s="7" t="s">
        <v>18</v>
      </c>
      <c r="C18" s="7">
        <v>609746</v>
      </c>
      <c r="D18" s="19">
        <v>0.43617014297756773</v>
      </c>
      <c r="E18" s="19">
        <v>0.12858960944393238</v>
      </c>
      <c r="F18" s="19">
        <v>0.10078130893847602</v>
      </c>
      <c r="G18" s="20">
        <v>3.9278650454451523E-2</v>
      </c>
    </row>
    <row r="19" spans="1:9" x14ac:dyDescent="0.25">
      <c r="A19" s="29"/>
      <c r="B19" s="7" t="s">
        <v>19</v>
      </c>
      <c r="C19" s="7">
        <v>141505</v>
      </c>
      <c r="D19" s="19">
        <v>0.43805519239602841</v>
      </c>
      <c r="E19" s="19">
        <v>0.1095791668138935</v>
      </c>
      <c r="F19" s="19">
        <v>7.7976043249355143E-2</v>
      </c>
      <c r="G19" s="20">
        <v>3.2493551464612559E-2</v>
      </c>
    </row>
    <row r="20" spans="1:9" x14ac:dyDescent="0.25">
      <c r="A20" s="30"/>
      <c r="B20" s="8" t="s">
        <v>32</v>
      </c>
      <c r="C20" s="8">
        <f>SUM(C5:C19)</f>
        <v>4942056</v>
      </c>
      <c r="D20" s="23">
        <v>0.43671803799876002</v>
      </c>
      <c r="E20" s="24">
        <v>0.12048568450053986</v>
      </c>
      <c r="F20" s="24">
        <v>8.9342573212444376E-2</v>
      </c>
      <c r="G20" s="25">
        <v>3.5230478974742498E-2</v>
      </c>
      <c r="H20" s="37"/>
      <c r="I20" s="37"/>
    </row>
    <row r="21" spans="1:9" x14ac:dyDescent="0.25">
      <c r="A21" s="5" t="s">
        <v>20</v>
      </c>
      <c r="B21" s="9" t="s">
        <v>21</v>
      </c>
      <c r="C21" s="7">
        <v>368901</v>
      </c>
      <c r="D21" s="19">
        <v>0.4356453357404832</v>
      </c>
      <c r="E21" s="19">
        <v>0.11898043106416084</v>
      </c>
      <c r="F21" s="19">
        <v>9.4277326437174208E-2</v>
      </c>
      <c r="G21" s="20">
        <v>4.3353094732733174E-2</v>
      </c>
    </row>
    <row r="22" spans="1:9" x14ac:dyDescent="0.25">
      <c r="A22" s="3"/>
      <c r="B22" s="7" t="s">
        <v>22</v>
      </c>
      <c r="C22" s="7">
        <v>87440</v>
      </c>
      <c r="D22" s="19">
        <v>0.44507090576395242</v>
      </c>
      <c r="E22" s="19">
        <v>0.12260978956999086</v>
      </c>
      <c r="F22" s="19">
        <v>9.0999542543458378E-2</v>
      </c>
      <c r="G22" s="20">
        <v>3.8735132662397073E-2</v>
      </c>
    </row>
    <row r="23" spans="1:9" x14ac:dyDescent="0.25">
      <c r="A23" s="3"/>
      <c r="B23" s="7" t="s">
        <v>23</v>
      </c>
      <c r="C23" s="7">
        <v>102521</v>
      </c>
      <c r="D23" s="19">
        <v>0.42511290369777899</v>
      </c>
      <c r="E23" s="19">
        <v>0.11312804205967558</v>
      </c>
      <c r="F23" s="19">
        <v>8.9513367992899009E-2</v>
      </c>
      <c r="G23" s="20">
        <v>3.8362871996956718E-2</v>
      </c>
    </row>
    <row r="24" spans="1:9" x14ac:dyDescent="0.25">
      <c r="A24" s="3"/>
      <c r="B24" s="7" t="s">
        <v>24</v>
      </c>
      <c r="C24" s="7">
        <v>2743796</v>
      </c>
      <c r="D24" s="19">
        <v>0.43621829028105585</v>
      </c>
      <c r="E24" s="19">
        <v>0.11159794678613133</v>
      </c>
      <c r="F24" s="19">
        <v>7.6813290784008725E-2</v>
      </c>
      <c r="G24" s="20">
        <v>2.7299405640944151E-2</v>
      </c>
    </row>
    <row r="25" spans="1:9" x14ac:dyDescent="0.25">
      <c r="A25" s="4"/>
      <c r="B25" s="8" t="s">
        <v>32</v>
      </c>
      <c r="C25" s="8">
        <f>SUM(C21:C24)</f>
        <v>3302658</v>
      </c>
      <c r="D25" s="23">
        <v>0.43604393794331719</v>
      </c>
      <c r="E25" s="24">
        <v>0.11276159989923268</v>
      </c>
      <c r="F25" s="24">
        <v>7.9533817912723626E-2</v>
      </c>
      <c r="G25" s="25">
        <v>2.97387740419989E-2</v>
      </c>
      <c r="H25" s="37"/>
      <c r="I25" s="37"/>
    </row>
    <row r="26" spans="1:9" x14ac:dyDescent="0.25">
      <c r="A26" s="5" t="s">
        <v>25</v>
      </c>
      <c r="B26" s="10" t="s">
        <v>26</v>
      </c>
      <c r="C26" s="7">
        <v>320150</v>
      </c>
      <c r="D26" s="19">
        <v>0.42670310791816335</v>
      </c>
      <c r="E26" s="19">
        <v>0.10274246446977979</v>
      </c>
      <c r="F26" s="19">
        <v>7.3684210526315783E-2</v>
      </c>
      <c r="G26" s="20">
        <v>2.4254255817585505E-2</v>
      </c>
    </row>
    <row r="27" spans="1:9" x14ac:dyDescent="0.25">
      <c r="A27" s="3"/>
      <c r="B27" s="11" t="s">
        <v>27</v>
      </c>
      <c r="C27" s="7">
        <v>962940</v>
      </c>
      <c r="D27" s="19">
        <v>0.40457557064822314</v>
      </c>
      <c r="E27" s="19">
        <v>8.8597420400024926E-2</v>
      </c>
      <c r="F27" s="19">
        <v>6.5689451056140574E-2</v>
      </c>
      <c r="G27" s="20">
        <v>2.1798865972957816E-2</v>
      </c>
    </row>
    <row r="28" spans="1:9" x14ac:dyDescent="0.25">
      <c r="A28" s="3"/>
      <c r="B28" s="11" t="s">
        <v>28</v>
      </c>
      <c r="C28" s="7">
        <v>89735</v>
      </c>
      <c r="D28" s="19">
        <v>0.42665626567114279</v>
      </c>
      <c r="E28" s="19">
        <v>9.8311695548002453E-2</v>
      </c>
      <c r="F28" s="19">
        <v>6.0634089262829441E-2</v>
      </c>
      <c r="G28" s="20">
        <v>2.0883713155402016E-2</v>
      </c>
    </row>
    <row r="29" spans="1:9" x14ac:dyDescent="0.25">
      <c r="A29" s="3"/>
      <c r="B29" s="11" t="s">
        <v>29</v>
      </c>
      <c r="C29" s="7">
        <v>193136</v>
      </c>
      <c r="D29" s="19">
        <v>0.41777296827106286</v>
      </c>
      <c r="E29" s="19">
        <v>0.10045253085908376</v>
      </c>
      <c r="F29" s="19">
        <v>6.802978212244222E-2</v>
      </c>
      <c r="G29" s="20">
        <v>2.3848479827686189E-2</v>
      </c>
    </row>
    <row r="30" spans="1:9" x14ac:dyDescent="0.25">
      <c r="A30" s="3"/>
      <c r="B30" s="11" t="s">
        <v>30</v>
      </c>
      <c r="C30" s="7">
        <v>156951</v>
      </c>
      <c r="D30" s="19">
        <v>0.45813661588648685</v>
      </c>
      <c r="E30" s="19">
        <v>0.12058540563615396</v>
      </c>
      <c r="F30" s="19">
        <v>8.2554427815050554E-2</v>
      </c>
      <c r="G30" s="20">
        <v>2.9614338232951686E-2</v>
      </c>
    </row>
    <row r="31" spans="1:9" x14ac:dyDescent="0.25">
      <c r="A31" s="3"/>
      <c r="B31" s="11" t="s">
        <v>31</v>
      </c>
      <c r="C31" s="7">
        <v>656081</v>
      </c>
      <c r="D31" s="19">
        <v>0.40309352046469871</v>
      </c>
      <c r="E31" s="19">
        <v>8.8103450641003167E-2</v>
      </c>
      <c r="F31" s="19">
        <v>6.2609647284405434E-2</v>
      </c>
      <c r="G31" s="20">
        <v>2.1405893479616085E-2</v>
      </c>
    </row>
    <row r="32" spans="1:9" ht="15.75" thickBot="1" x14ac:dyDescent="0.3">
      <c r="A32" s="6"/>
      <c r="B32" s="12" t="s">
        <v>32</v>
      </c>
      <c r="C32" s="12">
        <f>SUM(C26:C31)</f>
        <v>2378993</v>
      </c>
      <c r="D32" s="21">
        <v>0.41258255068426009</v>
      </c>
      <c r="E32" s="21">
        <v>9.3803975043222063E-2</v>
      </c>
      <c r="F32" s="21">
        <v>6.7027939972921322E-2</v>
      </c>
      <c r="G32" s="22">
        <v>2.2668414745230441E-2</v>
      </c>
      <c r="H32" s="37"/>
      <c r="I32" s="37"/>
    </row>
    <row r="33" spans="1:1" x14ac:dyDescent="0.25">
      <c r="A33" t="s">
        <v>37</v>
      </c>
    </row>
  </sheetData>
  <mergeCells count="4">
    <mergeCell ref="I2:M2"/>
    <mergeCell ref="A5:A20"/>
    <mergeCell ref="D3:G3"/>
    <mergeCell ref="C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scortichini</dc:creator>
  <cp:lastModifiedBy>desario</cp:lastModifiedBy>
  <dcterms:created xsi:type="dcterms:W3CDTF">2018-08-13T12:19:50Z</dcterms:created>
  <dcterms:modified xsi:type="dcterms:W3CDTF">2018-08-13T16:15:31Z</dcterms:modified>
</cp:coreProperties>
</file>