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syddanskuni-my.sharepoint.com/personal/ckorfitsen_health_sdu_dk/Documents/SST artikel/"/>
    </mc:Choice>
  </mc:AlternateContent>
  <xr:revisionPtr revIDLastSave="144" documentId="13_ncr:1_{59AECA0A-24CE-4BDA-9033-5F6505AB0C41}" xr6:coauthVersionLast="46" xr6:coauthVersionMax="46" xr10:uidLastSave="{9AC71521-E1EC-43DE-9EDB-BE734CA354BE}"/>
  <bookViews>
    <workbookView xWindow="-110" yWindow="-110" windowWidth="19420" windowHeight="10420" xr2:uid="{00000000-000D-0000-FFFF-FFFF00000000}"/>
  </bookViews>
  <sheets>
    <sheet name="Yea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8" i="3" l="1"/>
  <c r="K58" i="3"/>
  <c r="L58" i="3"/>
  <c r="J58" i="3"/>
  <c r="I58" i="3"/>
  <c r="H58" i="3"/>
  <c r="G58" i="3"/>
  <c r="F58" i="3"/>
</calcChain>
</file>

<file path=xl/sharedStrings.xml><?xml version="1.0" encoding="utf-8"?>
<sst xmlns="http://schemas.openxmlformats.org/spreadsheetml/2006/main" count="181" uniqueCount="142">
  <si>
    <t>nkr_name</t>
  </si>
  <si>
    <t>Cochrane_topic</t>
  </si>
  <si>
    <t>total_rec</t>
  </si>
  <si>
    <t>piro+pico</t>
  </si>
  <si>
    <t>bestpractice_rec</t>
  </si>
  <si>
    <t>cochrane_rec</t>
  </si>
  <si>
    <t>alloutcome</t>
  </si>
  <si>
    <t>allcritical</t>
  </si>
  <si>
    <t>somecritical</t>
  </si>
  <si>
    <t>someoutcome</t>
  </si>
  <si>
    <t>Cancer</t>
  </si>
  <si>
    <t>Dentistry &amp; oral health</t>
  </si>
  <si>
    <t>Ear, nose &amp; throat</t>
  </si>
  <si>
    <t>Endocrine &amp; metabolic</t>
  </si>
  <si>
    <t>Eyes &amp; vision</t>
  </si>
  <si>
    <t>Gastroenterology &amp; hepatology</t>
  </si>
  <si>
    <t>Gynaecology</t>
  </si>
  <si>
    <t>Heart &amp; circulation</t>
  </si>
  <si>
    <t>Lungs &amp; airways</t>
  </si>
  <si>
    <t>mental health</t>
  </si>
  <si>
    <t>Mental health</t>
  </si>
  <si>
    <t>Neurology</t>
  </si>
  <si>
    <t>Orthopaedics &amp; trauma</t>
  </si>
  <si>
    <t>Pain &amp; anaesthesia</t>
  </si>
  <si>
    <t>Pregnancy &amp; childbirth</t>
  </si>
  <si>
    <t>Skin disorders</t>
  </si>
  <si>
    <t>Tobacco, drugs &amp; alcohol</t>
  </si>
  <si>
    <t>Urology</t>
  </si>
  <si>
    <t>Total</t>
  </si>
  <si>
    <t>Year</t>
  </si>
  <si>
    <t>National clinical guideline concerning primiparous women with dystocia (lack of progress)</t>
  </si>
  <si>
    <t>National clinical guideline on the treatment of distal radial fractures</t>
  </si>
  <si>
    <t>National clinical guideline for treatment of age-related cataract</t>
  </si>
  <si>
    <t>National clinical guideline on urinary incontinence in women</t>
  </si>
  <si>
    <t>National clinical guideline for prevention and treatment of organic delirium</t>
  </si>
  <si>
    <t>National clinical guideline on treatment of alcohol dependence</t>
  </si>
  <si>
    <t>National clinical guideline for the treatment of Ménière’s disease</t>
  </si>
  <si>
    <t>National clinical guideline for the assessment, treatment and rehabilitation of patients with chronic widespread pain</t>
  </si>
  <si>
    <t>National clinical guideline for the prevention of falls in elderly people</t>
  </si>
  <si>
    <t>National clinical guideline for the pharmacological treatment of bipolar disorder – add-on maintenance treatment following depression</t>
  </si>
  <si>
    <t>National clinical guideline for assessment and treatment of ADHD in adults</t>
  </si>
  <si>
    <t>National clinical guideline for assessment and treatment of ADHD in children and young people</t>
  </si>
  <si>
    <t>National klinisk retningslinje for udvalgte sundhedsfaglige indsatser til patienter med type 2 diabetes</t>
  </si>
  <si>
    <t>National clinical guideline for selected health-related interventions for patients with type 2 diabetes.</t>
  </si>
  <si>
    <t>National klinisk retningslinje for polycystisk ovariesyndrom - diagnostik og risikovurdering</t>
  </si>
  <si>
    <t>National clinical guideline for polycystic ovary syndrome - diagnostic and risk assessment</t>
  </si>
  <si>
    <t>National klinisk retningslinje for farmakologisk behandling af bipolar lidelse</t>
  </si>
  <si>
    <t>National klinisk retningslinje for behandling af håndledsnære brud</t>
  </si>
  <si>
    <t>National klinisk retningslinje for førstegangsfødende med dystoci</t>
  </si>
  <si>
    <t>National klinisk retningslinje for følgevirkninger efter operation for brystkræft</t>
  </si>
  <si>
    <t>National klinisk retningslinje for analinkontinens hos voksne</t>
  </si>
  <si>
    <t>National klinisk retningslinje for hysterektomi (fjernelse af livmoderen) ved godartet sygdom</t>
  </si>
  <si>
    <t>National klinisk retningslinje for behandling af høfeber (allergisk rhinokonjunktivitis)</t>
  </si>
  <si>
    <t>National klinisk retningslinje for non-farmakologisk behandling af astma hos børn og unge</t>
  </si>
  <si>
    <t>National klinisk retningslinje for udredning og behandling af ADHD hos voksne</t>
  </si>
  <si>
    <t>National klinisk retningslinje for behandling af moderat og svær bulimi</t>
  </si>
  <si>
    <t>National klinisk retningslinje for behandling af patienter med skizofreni og komplekse forløb</t>
  </si>
  <si>
    <t>National klinisk retningslinje for øvre dysfagi (synkebesvær) - opsporing, udredning og udvalgte indsatser</t>
  </si>
  <si>
    <t>National klinisk retningslinje for brug af antibiotika ved tandlægebehandling</t>
  </si>
  <si>
    <t>National klinisk retningslinje for fjernelse af mandler (tonsillektomi)</t>
  </si>
  <si>
    <t>National klinisk retningslinje for ernærings- og træningsindsatser til ældre med geriatriske problemstillinger</t>
  </si>
  <si>
    <t>National klinisk retningslinje for behandling af obsessiv-kompulsiv tilstand (OCD)</t>
  </si>
  <si>
    <t>National klinisk retningslinje for non-farmakologisk behandling af unipolar depression</t>
  </si>
  <si>
    <t>National klinisk retningslinje for behandling af angst hos børn og unge</t>
  </si>
  <si>
    <t>National klinisk retningslinje for behandling af anorexia nervosa</t>
  </si>
  <si>
    <t>National klinisk retningslinje for meniskpatologi i knæet</t>
  </si>
  <si>
    <t>National klinisk retningslinje for ikke-kirurgisk behandling af nylig opstået lumbal nerverods­påvirkning (lumbal radikulopati)</t>
  </si>
  <si>
    <t>National klinisk retningslinje for behandling af nyopståede lænderygsmerter</t>
  </si>
  <si>
    <t>National klinisk retningslinje for ikke-kirurgisk behandling af nyopståede uspecifikke nakkesmerter</t>
  </si>
  <si>
    <t>National klinisk retningslinje for psoriasis</t>
  </si>
  <si>
    <t>National klinisk retningslinje for behandling af håndeksem</t>
  </si>
  <si>
    <t>National klinisk retningslinje for udredning og behandling af personer med samtidig alkoholafhængighed og psykisk lidelse</t>
  </si>
  <si>
    <t>National klinisk retningslinje for fedmekirurgi</t>
  </si>
  <si>
    <t>National klinisk retningslinje for behandling af lumbal spinalstenose</t>
  </si>
  <si>
    <t>National klinisk retningslinje for behandling af hjernemetastaser</t>
  </si>
  <si>
    <t>National klinisk retningslinje for meniere</t>
  </si>
  <si>
    <t>National klinisk retningslinje for indikation for transfusion med blodkomponenter</t>
  </si>
  <si>
    <t>National klinisk retningslinje for behandling af kronisk ødem i under­ekstremiteterne</t>
  </si>
  <si>
    <t>National klinisk retningslinje for rehabilitering af KOL</t>
  </si>
  <si>
    <t>National klinisk retningslinje for diagnostik af MCI og demens</t>
  </si>
  <si>
    <t>National klinisk retningslinje for demens og medicin</t>
  </si>
  <si>
    <t>National klinisk retningslinje for forebyggelse af fald</t>
  </si>
  <si>
    <t>National klinisk retningslinje for behandling af alkoholafhængighed (inkl. Tillæg)</t>
  </si>
  <si>
    <t>National klinisk retningslinje for behandling af emotionel ustabil personlighedsstruktur, borderline type</t>
  </si>
  <si>
    <t>National klinisk retningslinje for iltbehandling af den akut syge voksne</t>
  </si>
  <si>
    <t>National klinisk retningslinje for forebyggelse og behandling af adfærdsmæssige og psykiske symptomer hos personer med demens</t>
  </si>
  <si>
    <t>National klinisk retningslinje for behandling af aldersbetinget grå stær</t>
  </si>
  <si>
    <t>National klinisk retningslinje for urininkontinens hos kvinder</t>
  </si>
  <si>
    <t>National klinisk retningslinje for ADHD hos børn og unge</t>
  </si>
  <si>
    <t>National klinisk retningslinje for behandling af autismespektrumforstyrrelser hos børn og unge</t>
  </si>
  <si>
    <t>National klinisk retningslinje for behandling af angstlidelser hos voksne</t>
  </si>
  <si>
    <t>National klinisk retningslinje for rehabilitering af patienter med prostatakræft</t>
  </si>
  <si>
    <t>National klinisk retningslinje for behandling af patienter med subakromielt smertesyndrom i skulderen</t>
  </si>
  <si>
    <t>National klinisk retningslinje for forebyggelse og behandling af organisk delirium</t>
  </si>
  <si>
    <t>National klinisk retningslinje for udredning og behandling af patienter med diabetiske fodsår</t>
  </si>
  <si>
    <t>National clinical guideline concerning complications following surgery for early breast cancer</t>
  </si>
  <si>
    <t>National clinical guideline for treatment with tympanic membrane drainage</t>
  </si>
  <si>
    <t>National clinical guideline for fecal incontinence in adults</t>
  </si>
  <si>
    <t>National klinisk retningslinje for hofteartrose</t>
  </si>
  <si>
    <t>National clinical guideline for hysterectomy (removal of the uterus) in benign disease</t>
  </si>
  <si>
    <t>National clinical guideline for the treatment of hay fever (allergic rhinoconjunctivitis)</t>
  </si>
  <si>
    <t>National clinical guideline for non-pharmacological treatment of asthma in children and adolescents</t>
  </si>
  <si>
    <t>nkr_eng</t>
  </si>
  <si>
    <t>National klinisk retningslinje for behandling med trommehindedræn</t>
  </si>
  <si>
    <t>National clinical guideline for the treatment of patients with schizophrenia and complex pathways</t>
  </si>
  <si>
    <t>National klinisk retningslinje om udredning og behandling af epilepsi hos børn og unge</t>
  </si>
  <si>
    <t>National clinical guideline on the assessment and treatment of epilepsy in children and adolescents.</t>
  </si>
  <si>
    <t>National clinical guideline for upper dysphagia (difficulty swallowing) - detection, assessment and selected interventions.</t>
  </si>
  <si>
    <t>National klinisk retningslinje for ikke-kirurgisk behandling  af nyopstået rodpåvirkning i nakken med udstrålende symptomer til armen (cervikal radikulopati)</t>
  </si>
  <si>
    <t>National clinical guideline for non-surgical treatment of patients with recent onset neck pain or cervical radiculopathy</t>
  </si>
  <si>
    <t>National clinical guideline for the use of antibiotics in dental treatment</t>
  </si>
  <si>
    <t>National clinical guideline for the removal of tonsils (tonsillectomy)</t>
  </si>
  <si>
    <t>National clinical guideline for nutrition and exercise efforts for elderly people with geriatric issues</t>
  </si>
  <si>
    <t>National clinical guideline for the treatment of Obsessive Compulsive Disorder (OCD)</t>
  </si>
  <si>
    <t>National clinical guideline for non-pharmacological treatment for unipolar depression</t>
  </si>
  <si>
    <t>National clinical guideline for the treatment of anxiety in children and adolescents</t>
  </si>
  <si>
    <t>National clinical guideline for the treatment of anorexia nervosa</t>
  </si>
  <si>
    <t>National clinical guideline for meniscus pathology in the knee</t>
  </si>
  <si>
    <t>National clinical guideline for non-surgical treatment of recently emerged lumbar nerve root influence (lumbar radikulopathy)</t>
  </si>
  <si>
    <t>National clinical guideline for treating acute lower back pain</t>
  </si>
  <si>
    <t>National clinical guideline for non-surgical treatment for acute nonspecific neck pain</t>
  </si>
  <si>
    <t>National clinical guideline for psoriasis</t>
  </si>
  <si>
    <t>National clinical guideline for the treatment of hand eczema</t>
  </si>
  <si>
    <t>National clinical guideline for the investigation and treatment of people with concurrent alcohol dependence and mental illness</t>
  </si>
  <si>
    <t>National clinical guideline for obesity surgery</t>
  </si>
  <si>
    <t>National clinical guideline for the treatment of lumbar spinal stenosis</t>
  </si>
  <si>
    <t>National clinical guideline for the treatment of brain metastases</t>
  </si>
  <si>
    <t>National clinical guideline for the indication for transfusion using blood components</t>
  </si>
  <si>
    <t>National clinical guideline for the treatment of lower limb chronic oedema</t>
  </si>
  <si>
    <t>National clinical guideline for rehabilitation of patients with COPD</t>
  </si>
  <si>
    <t>National clinical guideline for diagnosis of mild cognitive impairment and dementia</t>
  </si>
  <si>
    <t>National clinical guideline on dementia and medicine</t>
  </si>
  <si>
    <t>National clinical guideline for the treatment of emotionally unstable personality structure, borderline type</t>
  </si>
  <si>
    <t>National clinical guideline for oxygen therapy for acutely ill adult patients</t>
  </si>
  <si>
    <t>National clinical guideline for the prevention and treatment of behavioural and psychological symptoms in persons with dementia</t>
  </si>
  <si>
    <t>National clinical guideline for the treatment of autism spectrum disorders in children and adolescents</t>
  </si>
  <si>
    <t>National clinical guideline for treating anxiety disorders in adults</t>
  </si>
  <si>
    <t>National clinical guideline for hip osteoarthritis</t>
  </si>
  <si>
    <t xml:space="preserve">National clinical guideline for the rehabilitation of patients with prostate cancer </t>
  </si>
  <si>
    <t>National clinical guideline for the treatment of patients with subacromial pain syndrome in the shoulder</t>
  </si>
  <si>
    <t>National clinical guideline for assessment and treatment of patients with diabetic foot ulcers</t>
  </si>
  <si>
    <t>National klinisk retningslinje for udredning og behandling/­rehabilitering af patienter med generaliserede smerter i bevægeapparatet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</si>
</sst>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0" xfId="0" applyFont="1" applyBorder="1"/>
    <xf numFmtId="0" fontId="0" fillId="0" borderId="0" xfId="0" applyFill="1" applyBorder="1"/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Font="1" applyFill="1" applyBorder="1"/>
    <xf numFmtId="0" fontId="0" fillId="2" borderId="0" xfId="0" applyFont="1" applyFill="1" applyBorder="1"/>
    <xf numFmtId="0" fontId="0" fillId="2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Sundhedsstyrelsen - Mørk grøn">
      <a:dk1>
        <a:sysClr val="windowText" lastClr="000000"/>
      </a:dk1>
      <a:lt1>
        <a:sysClr val="window" lastClr="FFFFFF"/>
      </a:lt1>
      <a:dk2>
        <a:srgbClr val="99EFD7"/>
      </a:dk2>
      <a:lt2>
        <a:srgbClr val="005045"/>
      </a:lt2>
      <a:accent1>
        <a:srgbClr val="003F36"/>
      </a:accent1>
      <a:accent2>
        <a:srgbClr val="00D79B"/>
      </a:accent2>
      <a:accent3>
        <a:srgbClr val="005C8D"/>
      </a:accent3>
      <a:accent4>
        <a:srgbClr val="BEE3FF"/>
      </a:accent4>
      <a:accent5>
        <a:srgbClr val="441B3C"/>
      </a:accent5>
      <a:accent6>
        <a:srgbClr val="FF7896"/>
      </a:accent6>
      <a:hlink>
        <a:srgbClr val="00D79B"/>
      </a:hlink>
      <a:folHlink>
        <a:srgbClr val="005045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43" zoomScale="80" zoomScaleNormal="80" workbookViewId="0">
      <selection activeCell="E8" sqref="E8"/>
    </sheetView>
  </sheetViews>
  <sheetFormatPr defaultColWidth="8.81640625" defaultRowHeight="14.5" x14ac:dyDescent="0.35"/>
  <cols>
    <col min="1" max="1" width="3.1796875" style="1" bestFit="1" customWidth="1"/>
    <col min="2" max="2" width="132.36328125" style="1" bestFit="1" customWidth="1"/>
    <col min="3" max="3" width="115.54296875" style="1" bestFit="1" customWidth="1"/>
    <col min="4" max="4" width="10.453125" style="13" customWidth="1"/>
    <col min="5" max="5" width="28.453125" style="1" bestFit="1" customWidth="1"/>
    <col min="6" max="6" width="8.7265625" style="1" bestFit="1" customWidth="1"/>
    <col min="7" max="7" width="9.453125" style="1" bestFit="1" customWidth="1"/>
    <col min="8" max="8" width="15.453125" style="1" bestFit="1" customWidth="1"/>
    <col min="9" max="9" width="12.54296875" style="1" bestFit="1" customWidth="1"/>
    <col min="10" max="10" width="10.7265625" style="1" bestFit="1" customWidth="1"/>
    <col min="11" max="11" width="9.54296875" style="1" bestFit="1" customWidth="1"/>
    <col min="12" max="12" width="11.81640625" style="1" bestFit="1" customWidth="1"/>
    <col min="13" max="13" width="12.81640625" style="1" bestFit="1" customWidth="1"/>
    <col min="14" max="14" width="8.81640625" style="1"/>
    <col min="15" max="15" width="55.81640625" style="1" bestFit="1" customWidth="1"/>
    <col min="16" max="16384" width="8.81640625" style="1"/>
  </cols>
  <sheetData>
    <row r="1" spans="1:13" x14ac:dyDescent="0.35">
      <c r="B1" s="1" t="s">
        <v>0</v>
      </c>
      <c r="C1" s="1" t="s">
        <v>102</v>
      </c>
      <c r="D1" s="13" t="s">
        <v>29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</row>
    <row r="2" spans="1:13" x14ac:dyDescent="0.35">
      <c r="A2" s="1">
        <v>1</v>
      </c>
      <c r="B2" s="11" t="s">
        <v>42</v>
      </c>
      <c r="C2" s="1" t="s">
        <v>43</v>
      </c>
      <c r="D2" s="13">
        <v>2014</v>
      </c>
      <c r="E2" s="1" t="s">
        <v>13</v>
      </c>
      <c r="F2" s="1">
        <v>8</v>
      </c>
      <c r="G2" s="1">
        <v>7</v>
      </c>
      <c r="H2" s="1">
        <v>1</v>
      </c>
      <c r="I2" s="1">
        <v>1</v>
      </c>
      <c r="J2" s="1">
        <v>0</v>
      </c>
      <c r="K2" s="1">
        <v>0</v>
      </c>
      <c r="L2" s="1">
        <v>1</v>
      </c>
      <c r="M2" s="1">
        <v>0</v>
      </c>
    </row>
    <row r="3" spans="1:13" x14ac:dyDescent="0.35">
      <c r="A3" s="1">
        <v>2</v>
      </c>
      <c r="B3" s="1" t="s">
        <v>44</v>
      </c>
      <c r="C3" s="1" t="s">
        <v>45</v>
      </c>
      <c r="D3" s="13">
        <v>2014</v>
      </c>
      <c r="E3" s="1" t="s">
        <v>16</v>
      </c>
      <c r="F3" s="1">
        <v>10</v>
      </c>
      <c r="G3" s="1">
        <v>1</v>
      </c>
      <c r="H3" s="1">
        <v>9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35">
      <c r="A4" s="1">
        <v>3</v>
      </c>
      <c r="B4" s="1" t="s">
        <v>46</v>
      </c>
      <c r="C4" t="s">
        <v>39</v>
      </c>
      <c r="D4" s="13">
        <v>2014</v>
      </c>
      <c r="E4" s="1" t="s">
        <v>20</v>
      </c>
      <c r="F4" s="1">
        <v>21</v>
      </c>
      <c r="G4" s="1">
        <v>8</v>
      </c>
      <c r="H4" s="1">
        <v>13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35">
      <c r="A5" s="1">
        <v>4</v>
      </c>
      <c r="B5" s="1" t="s">
        <v>47</v>
      </c>
      <c r="C5" t="s">
        <v>31</v>
      </c>
      <c r="D5" s="13">
        <v>2014</v>
      </c>
      <c r="E5" s="1" t="s">
        <v>22</v>
      </c>
      <c r="F5" s="1">
        <v>18</v>
      </c>
      <c r="G5" s="1">
        <v>5</v>
      </c>
      <c r="H5" s="1">
        <v>13</v>
      </c>
      <c r="I5" s="1">
        <v>2</v>
      </c>
      <c r="J5" s="1">
        <v>2</v>
      </c>
      <c r="K5" s="1">
        <v>0</v>
      </c>
      <c r="L5" s="1">
        <v>0</v>
      </c>
      <c r="M5" s="1">
        <v>0</v>
      </c>
    </row>
    <row r="6" spans="1:13" x14ac:dyDescent="0.35">
      <c r="A6" s="1">
        <v>5</v>
      </c>
      <c r="B6" s="1" t="s">
        <v>48</v>
      </c>
      <c r="C6" t="s">
        <v>30</v>
      </c>
      <c r="D6" s="13">
        <v>2014</v>
      </c>
      <c r="E6" s="1" t="s">
        <v>24</v>
      </c>
      <c r="F6" s="1">
        <v>23</v>
      </c>
      <c r="G6" s="1">
        <v>4</v>
      </c>
      <c r="H6" s="1">
        <v>19</v>
      </c>
      <c r="I6" s="1">
        <v>3</v>
      </c>
      <c r="J6" s="1">
        <v>1</v>
      </c>
      <c r="K6" s="1">
        <v>0</v>
      </c>
      <c r="L6" s="1">
        <v>2</v>
      </c>
      <c r="M6" s="1">
        <v>0</v>
      </c>
    </row>
    <row r="7" spans="1:13" x14ac:dyDescent="0.35">
      <c r="A7" s="1">
        <v>6</v>
      </c>
      <c r="B7" s="1" t="s">
        <v>49</v>
      </c>
      <c r="C7" s="11" t="s">
        <v>95</v>
      </c>
      <c r="D7" s="13">
        <v>2015</v>
      </c>
      <c r="E7" s="1" t="s">
        <v>10</v>
      </c>
      <c r="F7" s="1">
        <v>8</v>
      </c>
      <c r="G7" s="1">
        <v>5</v>
      </c>
      <c r="H7" s="1">
        <v>3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35">
      <c r="A8" s="1">
        <v>7</v>
      </c>
      <c r="B8" s="12" t="s">
        <v>103</v>
      </c>
      <c r="C8" s="1" t="s">
        <v>96</v>
      </c>
      <c r="D8" s="13">
        <v>2015</v>
      </c>
      <c r="E8" s="1" t="s">
        <v>12</v>
      </c>
      <c r="F8" s="1">
        <v>9</v>
      </c>
      <c r="G8" s="1">
        <v>8</v>
      </c>
      <c r="H8" s="1">
        <v>1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35">
      <c r="A9" s="1">
        <v>8</v>
      </c>
      <c r="B9" s="3" t="s">
        <v>50</v>
      </c>
      <c r="C9" s="3" t="s">
        <v>97</v>
      </c>
      <c r="D9" s="13">
        <v>2015</v>
      </c>
      <c r="E9" s="1" t="s">
        <v>15</v>
      </c>
      <c r="F9" s="1">
        <v>11</v>
      </c>
      <c r="G9" s="1">
        <v>8</v>
      </c>
      <c r="H9" s="1">
        <v>3</v>
      </c>
      <c r="I9" s="1">
        <v>2</v>
      </c>
      <c r="J9" s="1">
        <v>0</v>
      </c>
      <c r="K9" s="1">
        <v>0</v>
      </c>
      <c r="L9" s="1">
        <v>2</v>
      </c>
      <c r="M9" s="1">
        <v>0</v>
      </c>
    </row>
    <row r="10" spans="1:13" x14ac:dyDescent="0.35">
      <c r="A10" s="1">
        <v>9</v>
      </c>
      <c r="B10" s="1" t="s">
        <v>51</v>
      </c>
      <c r="C10" s="3" t="s">
        <v>99</v>
      </c>
      <c r="D10" s="13">
        <v>2015</v>
      </c>
      <c r="E10" s="1" t="s">
        <v>16</v>
      </c>
      <c r="F10" s="1">
        <v>9</v>
      </c>
      <c r="G10" s="1">
        <v>6</v>
      </c>
      <c r="H10" s="1">
        <v>3</v>
      </c>
      <c r="I10" s="1">
        <v>2</v>
      </c>
      <c r="J10" s="1">
        <v>1</v>
      </c>
      <c r="K10" s="1">
        <v>0</v>
      </c>
      <c r="L10" s="1">
        <v>1</v>
      </c>
      <c r="M10" s="1">
        <v>0</v>
      </c>
    </row>
    <row r="11" spans="1:13" x14ac:dyDescent="0.35">
      <c r="A11" s="1">
        <v>10</v>
      </c>
      <c r="B11" s="1" t="s">
        <v>52</v>
      </c>
      <c r="C11" s="3" t="s">
        <v>100</v>
      </c>
      <c r="D11" s="13">
        <v>2015</v>
      </c>
      <c r="E11" s="1" t="s">
        <v>18</v>
      </c>
      <c r="F11" s="1">
        <v>9</v>
      </c>
      <c r="G11" s="1">
        <v>9</v>
      </c>
      <c r="H11" s="1">
        <v>0</v>
      </c>
      <c r="I11" s="1">
        <v>1</v>
      </c>
      <c r="J11" s="1">
        <v>0</v>
      </c>
      <c r="K11" s="1">
        <v>1</v>
      </c>
      <c r="L11" s="1">
        <v>0</v>
      </c>
      <c r="M11" s="1">
        <v>0</v>
      </c>
    </row>
    <row r="12" spans="1:13" x14ac:dyDescent="0.35">
      <c r="A12" s="1">
        <v>11</v>
      </c>
      <c r="B12" s="1" t="s">
        <v>53</v>
      </c>
      <c r="C12" s="3" t="s">
        <v>101</v>
      </c>
      <c r="D12" s="13">
        <v>2015</v>
      </c>
      <c r="E12" s="1" t="s">
        <v>18</v>
      </c>
      <c r="F12" s="1">
        <v>8</v>
      </c>
      <c r="G12" s="1">
        <v>8</v>
      </c>
      <c r="H12" s="1">
        <v>0</v>
      </c>
      <c r="I12" s="1">
        <v>3</v>
      </c>
      <c r="J12" s="1">
        <v>3</v>
      </c>
      <c r="K12" s="1">
        <v>0</v>
      </c>
      <c r="L12" s="1">
        <v>0</v>
      </c>
      <c r="M12" s="1">
        <v>0</v>
      </c>
    </row>
    <row r="13" spans="1:13" x14ac:dyDescent="0.35">
      <c r="A13" s="1">
        <v>12</v>
      </c>
      <c r="B13" s="1" t="s">
        <v>54</v>
      </c>
      <c r="C13" t="s">
        <v>40</v>
      </c>
      <c r="D13" s="13">
        <v>2015</v>
      </c>
      <c r="E13" s="1" t="s">
        <v>20</v>
      </c>
      <c r="F13" s="1">
        <v>11</v>
      </c>
      <c r="G13" s="1">
        <v>5</v>
      </c>
      <c r="H13" s="1">
        <v>6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35">
      <c r="A14" s="1">
        <v>13</v>
      </c>
      <c r="B14" s="1" t="s">
        <v>55</v>
      </c>
      <c r="C14" s="1" t="s">
        <v>101</v>
      </c>
      <c r="D14" s="13">
        <v>2015</v>
      </c>
      <c r="E14" s="1" t="s">
        <v>20</v>
      </c>
      <c r="F14" s="1">
        <v>10</v>
      </c>
      <c r="G14" s="1">
        <v>6</v>
      </c>
      <c r="H14" s="1">
        <v>4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35">
      <c r="A15" s="1">
        <v>14</v>
      </c>
      <c r="B15" s="1" t="s">
        <v>56</v>
      </c>
      <c r="C15" s="3" t="s">
        <v>104</v>
      </c>
      <c r="D15" s="13">
        <v>2015</v>
      </c>
      <c r="E15" s="1" t="s">
        <v>20</v>
      </c>
      <c r="F15" s="1">
        <v>9</v>
      </c>
      <c r="G15" s="1">
        <v>7</v>
      </c>
      <c r="H15" s="1">
        <v>2</v>
      </c>
      <c r="I15" s="1">
        <v>4</v>
      </c>
      <c r="J15" s="1">
        <v>1</v>
      </c>
      <c r="K15" s="1">
        <v>3</v>
      </c>
      <c r="L15" s="1">
        <v>0</v>
      </c>
      <c r="M15" s="1">
        <v>0</v>
      </c>
    </row>
    <row r="16" spans="1:13" x14ac:dyDescent="0.35">
      <c r="A16" s="1">
        <v>15</v>
      </c>
      <c r="B16" s="1" t="s">
        <v>105</v>
      </c>
      <c r="C16" s="3" t="s">
        <v>106</v>
      </c>
      <c r="D16" s="13">
        <v>2015</v>
      </c>
      <c r="E16" s="1" t="s">
        <v>21</v>
      </c>
      <c r="F16" s="1">
        <v>9</v>
      </c>
      <c r="G16" s="1">
        <v>5</v>
      </c>
      <c r="H16" s="1">
        <v>4</v>
      </c>
      <c r="I16" s="1">
        <v>2</v>
      </c>
      <c r="J16" s="1">
        <v>2</v>
      </c>
      <c r="K16" s="1">
        <v>0</v>
      </c>
      <c r="L16" s="1">
        <v>0</v>
      </c>
      <c r="M16" s="1">
        <v>0</v>
      </c>
    </row>
    <row r="17" spans="1:13" x14ac:dyDescent="0.35">
      <c r="A17" s="1">
        <v>16</v>
      </c>
      <c r="B17" s="1" t="s">
        <v>57</v>
      </c>
      <c r="C17" s="3" t="s">
        <v>107</v>
      </c>
      <c r="D17" s="13">
        <v>2015</v>
      </c>
      <c r="E17" s="1" t="s">
        <v>21</v>
      </c>
      <c r="F17" s="1">
        <v>9</v>
      </c>
      <c r="G17" s="1">
        <v>2</v>
      </c>
      <c r="H17" s="1">
        <v>7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35">
      <c r="A18" s="1">
        <v>17</v>
      </c>
      <c r="B18" s="11" t="s">
        <v>108</v>
      </c>
      <c r="C18" s="3" t="s">
        <v>109</v>
      </c>
      <c r="D18" s="13">
        <v>2015</v>
      </c>
      <c r="E18" s="1" t="s">
        <v>23</v>
      </c>
      <c r="F18" s="1">
        <v>9</v>
      </c>
      <c r="G18" s="1">
        <v>3</v>
      </c>
      <c r="H18" s="1">
        <v>6</v>
      </c>
      <c r="I18" s="1">
        <v>1</v>
      </c>
      <c r="J18" s="1">
        <v>1</v>
      </c>
      <c r="K18" s="1">
        <v>0</v>
      </c>
      <c r="L18" s="1">
        <v>0</v>
      </c>
      <c r="M18" s="1">
        <v>0</v>
      </c>
    </row>
    <row r="19" spans="1:13" x14ac:dyDescent="0.35">
      <c r="A19" s="1">
        <v>18</v>
      </c>
      <c r="B19" s="1" t="s">
        <v>58</v>
      </c>
      <c r="C19" s="3" t="s">
        <v>110</v>
      </c>
      <c r="D19" s="13">
        <v>2016</v>
      </c>
      <c r="E19" s="1" t="s">
        <v>11</v>
      </c>
      <c r="F19" s="1">
        <v>10</v>
      </c>
      <c r="G19" s="1">
        <v>5</v>
      </c>
      <c r="H19" s="1">
        <v>5</v>
      </c>
      <c r="I19" s="1">
        <v>2</v>
      </c>
      <c r="J19" s="1">
        <v>0</v>
      </c>
      <c r="K19" s="1">
        <v>0</v>
      </c>
      <c r="L19" s="1">
        <v>1</v>
      </c>
      <c r="M19" s="1">
        <v>1</v>
      </c>
    </row>
    <row r="20" spans="1:13" x14ac:dyDescent="0.35">
      <c r="A20" s="1">
        <v>19</v>
      </c>
      <c r="B20" s="1" t="s">
        <v>59</v>
      </c>
      <c r="C20" s="3" t="s">
        <v>111</v>
      </c>
      <c r="D20" s="13">
        <v>2016</v>
      </c>
      <c r="E20" s="1" t="s">
        <v>12</v>
      </c>
      <c r="F20" s="1">
        <v>9</v>
      </c>
      <c r="G20" s="1">
        <v>4</v>
      </c>
      <c r="H20" s="1">
        <v>5</v>
      </c>
      <c r="I20" s="1">
        <v>3</v>
      </c>
      <c r="J20" s="1">
        <v>3</v>
      </c>
      <c r="K20" s="1">
        <v>0</v>
      </c>
      <c r="L20" s="1">
        <v>0</v>
      </c>
      <c r="M20" s="1">
        <v>0</v>
      </c>
    </row>
    <row r="21" spans="1:13" x14ac:dyDescent="0.35">
      <c r="A21" s="1">
        <v>20</v>
      </c>
      <c r="B21" s="1" t="s">
        <v>60</v>
      </c>
      <c r="C21" s="3" t="s">
        <v>112</v>
      </c>
      <c r="D21" s="13">
        <v>2016</v>
      </c>
      <c r="E21" s="1" t="s">
        <v>13</v>
      </c>
      <c r="F21" s="1">
        <v>8</v>
      </c>
      <c r="G21" s="1">
        <v>6</v>
      </c>
      <c r="H21" s="1">
        <v>2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35">
      <c r="A22" s="1">
        <v>21</v>
      </c>
      <c r="B22" s="1" t="s">
        <v>61</v>
      </c>
      <c r="C22" s="3" t="s">
        <v>113</v>
      </c>
      <c r="D22" s="13">
        <v>2016</v>
      </c>
      <c r="E22" s="1" t="s">
        <v>20</v>
      </c>
      <c r="F22" s="1">
        <v>10</v>
      </c>
      <c r="G22" s="1">
        <v>7</v>
      </c>
      <c r="H22" s="1">
        <v>3</v>
      </c>
      <c r="I22" s="1">
        <v>2</v>
      </c>
      <c r="J22" s="1">
        <v>0</v>
      </c>
      <c r="K22" s="1">
        <v>1</v>
      </c>
      <c r="L22" s="1">
        <v>1</v>
      </c>
      <c r="M22" s="1">
        <v>0</v>
      </c>
    </row>
    <row r="23" spans="1:13" x14ac:dyDescent="0.35">
      <c r="A23" s="1">
        <v>22</v>
      </c>
      <c r="B23" s="1" t="s">
        <v>62</v>
      </c>
      <c r="C23" s="3" t="s">
        <v>114</v>
      </c>
      <c r="D23" s="13">
        <v>2016</v>
      </c>
      <c r="E23" s="1" t="s">
        <v>20</v>
      </c>
      <c r="F23" s="1">
        <v>9</v>
      </c>
      <c r="G23" s="1">
        <v>7</v>
      </c>
      <c r="H23" s="1">
        <v>2</v>
      </c>
      <c r="I23" s="1">
        <v>1</v>
      </c>
      <c r="J23" s="1">
        <v>1</v>
      </c>
      <c r="K23" s="1">
        <v>0</v>
      </c>
      <c r="L23" s="1">
        <v>0</v>
      </c>
      <c r="M23" s="1">
        <v>0</v>
      </c>
    </row>
    <row r="24" spans="1:13" x14ac:dyDescent="0.35">
      <c r="A24" s="1">
        <v>23</v>
      </c>
      <c r="B24" s="1" t="s">
        <v>63</v>
      </c>
      <c r="C24" s="3" t="s">
        <v>115</v>
      </c>
      <c r="D24" s="13">
        <v>2016</v>
      </c>
      <c r="E24" s="1" t="s">
        <v>19</v>
      </c>
      <c r="F24" s="1">
        <v>8</v>
      </c>
      <c r="G24" s="1">
        <v>6</v>
      </c>
      <c r="H24" s="1">
        <v>2</v>
      </c>
      <c r="I24" s="1">
        <v>3</v>
      </c>
      <c r="J24" s="1">
        <v>0</v>
      </c>
      <c r="K24" s="1">
        <v>2</v>
      </c>
      <c r="L24" s="1">
        <v>1</v>
      </c>
      <c r="M24" s="1">
        <v>0</v>
      </c>
    </row>
    <row r="25" spans="1:13" x14ac:dyDescent="0.35">
      <c r="A25" s="1">
        <v>24</v>
      </c>
      <c r="B25" s="1" t="s">
        <v>64</v>
      </c>
      <c r="C25" s="3" t="s">
        <v>116</v>
      </c>
      <c r="D25" s="13">
        <v>2016</v>
      </c>
      <c r="E25" s="1" t="s">
        <v>20</v>
      </c>
      <c r="F25" s="1">
        <v>14</v>
      </c>
      <c r="G25" s="1">
        <v>8</v>
      </c>
      <c r="H25" s="1">
        <v>6</v>
      </c>
      <c r="I25" s="1">
        <v>2</v>
      </c>
      <c r="J25" s="1">
        <v>0</v>
      </c>
      <c r="K25" s="1">
        <v>2</v>
      </c>
      <c r="L25" s="1">
        <v>0</v>
      </c>
      <c r="M25" s="1">
        <v>0</v>
      </c>
    </row>
    <row r="26" spans="1:13" x14ac:dyDescent="0.35">
      <c r="A26" s="1">
        <v>25</v>
      </c>
      <c r="B26" s="3" t="s">
        <v>65</v>
      </c>
      <c r="C26" s="3" t="s">
        <v>117</v>
      </c>
      <c r="D26" s="13">
        <v>2016</v>
      </c>
      <c r="E26" s="1" t="s">
        <v>22</v>
      </c>
      <c r="F26" s="1">
        <v>17</v>
      </c>
      <c r="G26" s="1">
        <v>9</v>
      </c>
      <c r="H26" s="1">
        <v>8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35">
      <c r="A27" s="1">
        <v>26</v>
      </c>
      <c r="B27" s="3" t="s">
        <v>66</v>
      </c>
      <c r="C27" s="3" t="s">
        <v>118</v>
      </c>
      <c r="D27" s="13">
        <v>2016</v>
      </c>
      <c r="E27" s="1" t="s">
        <v>23</v>
      </c>
      <c r="F27" s="1">
        <v>9</v>
      </c>
      <c r="G27" s="1">
        <v>6</v>
      </c>
      <c r="H27" s="1">
        <v>3</v>
      </c>
      <c r="I27" s="1">
        <v>3</v>
      </c>
      <c r="J27" s="1">
        <v>0</v>
      </c>
      <c r="K27" s="1">
        <v>3</v>
      </c>
      <c r="L27" s="1">
        <v>0</v>
      </c>
      <c r="M27" s="1">
        <v>0</v>
      </c>
    </row>
    <row r="28" spans="1:13" x14ac:dyDescent="0.35">
      <c r="A28" s="1">
        <v>27</v>
      </c>
      <c r="B28" s="3" t="s">
        <v>67</v>
      </c>
      <c r="C28" s="3" t="s">
        <v>119</v>
      </c>
      <c r="D28" s="13">
        <v>2016</v>
      </c>
      <c r="E28" s="1" t="s">
        <v>23</v>
      </c>
      <c r="F28" s="1">
        <v>10</v>
      </c>
      <c r="G28" s="1">
        <v>9</v>
      </c>
      <c r="H28" s="1">
        <v>1</v>
      </c>
      <c r="I28" s="1">
        <v>5</v>
      </c>
      <c r="J28" s="1">
        <v>0</v>
      </c>
      <c r="K28" s="1">
        <v>4</v>
      </c>
      <c r="L28" s="1">
        <v>1</v>
      </c>
      <c r="M28" s="1">
        <v>0</v>
      </c>
    </row>
    <row r="29" spans="1:13" x14ac:dyDescent="0.35">
      <c r="A29" s="1">
        <v>28</v>
      </c>
      <c r="B29" s="3" t="s">
        <v>68</v>
      </c>
      <c r="C29" s="3" t="s">
        <v>120</v>
      </c>
      <c r="D29" s="13">
        <v>2016</v>
      </c>
      <c r="E29" s="1" t="s">
        <v>23</v>
      </c>
      <c r="F29" s="1">
        <v>12</v>
      </c>
      <c r="G29" s="1">
        <v>9</v>
      </c>
      <c r="H29" s="1">
        <v>3</v>
      </c>
      <c r="I29" s="1">
        <v>8</v>
      </c>
      <c r="J29" s="1">
        <v>0</v>
      </c>
      <c r="K29" s="1">
        <v>5</v>
      </c>
      <c r="L29" s="1">
        <v>1</v>
      </c>
      <c r="M29" s="1">
        <v>2</v>
      </c>
    </row>
    <row r="30" spans="1:13" x14ac:dyDescent="0.35">
      <c r="A30" s="1">
        <v>29</v>
      </c>
      <c r="B30" s="3" t="s">
        <v>69</v>
      </c>
      <c r="C30" s="3" t="s">
        <v>121</v>
      </c>
      <c r="D30" s="13">
        <v>2016</v>
      </c>
      <c r="E30" s="1" t="s">
        <v>25</v>
      </c>
      <c r="F30" s="1">
        <v>9</v>
      </c>
      <c r="G30" s="1">
        <v>3</v>
      </c>
      <c r="H30" s="1">
        <v>6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</row>
    <row r="31" spans="1:13" x14ac:dyDescent="0.35">
      <c r="A31" s="1">
        <v>30</v>
      </c>
      <c r="B31" s="3" t="s">
        <v>70</v>
      </c>
      <c r="C31" s="3" t="s">
        <v>122</v>
      </c>
      <c r="D31" s="13">
        <v>2016</v>
      </c>
      <c r="E31" s="1" t="s">
        <v>25</v>
      </c>
      <c r="F31" s="1">
        <v>14</v>
      </c>
      <c r="G31" s="1">
        <v>7</v>
      </c>
      <c r="H31" s="1">
        <v>7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1:13" x14ac:dyDescent="0.35">
      <c r="A32" s="1">
        <v>31</v>
      </c>
      <c r="B32" s="3" t="s">
        <v>71</v>
      </c>
      <c r="C32" s="3" t="s">
        <v>123</v>
      </c>
      <c r="D32" s="13">
        <v>2016</v>
      </c>
      <c r="E32" s="1" t="s">
        <v>26</v>
      </c>
      <c r="F32" s="1">
        <v>13</v>
      </c>
      <c r="G32" s="1">
        <v>6</v>
      </c>
      <c r="H32" s="1">
        <v>7</v>
      </c>
      <c r="I32" s="1">
        <v>2</v>
      </c>
      <c r="J32" s="1">
        <v>0</v>
      </c>
      <c r="K32" s="1">
        <v>1</v>
      </c>
      <c r="L32" s="1">
        <v>0</v>
      </c>
      <c r="M32" s="1">
        <v>1</v>
      </c>
    </row>
    <row r="33" spans="1:18" x14ac:dyDescent="0.35">
      <c r="A33" s="1">
        <v>32</v>
      </c>
      <c r="B33" s="3" t="s">
        <v>72</v>
      </c>
      <c r="C33" s="3" t="s">
        <v>124</v>
      </c>
      <c r="D33" s="13">
        <v>2017</v>
      </c>
      <c r="E33" s="1" t="s">
        <v>15</v>
      </c>
      <c r="F33" s="1">
        <v>8</v>
      </c>
      <c r="G33" s="1">
        <v>5</v>
      </c>
      <c r="H33" s="1">
        <v>3</v>
      </c>
      <c r="I33" s="1">
        <v>3</v>
      </c>
      <c r="J33" s="1">
        <v>0</v>
      </c>
      <c r="K33" s="1">
        <v>0</v>
      </c>
      <c r="L33" s="1">
        <v>3</v>
      </c>
      <c r="M33" s="1">
        <v>0</v>
      </c>
    </row>
    <row r="34" spans="1:18" x14ac:dyDescent="0.35">
      <c r="A34" s="1">
        <v>33</v>
      </c>
      <c r="B34" s="3" t="s">
        <v>73</v>
      </c>
      <c r="C34" s="3" t="s">
        <v>125</v>
      </c>
      <c r="D34" s="13">
        <v>2017</v>
      </c>
      <c r="E34" s="1" t="s">
        <v>21</v>
      </c>
      <c r="F34" s="1">
        <v>10</v>
      </c>
      <c r="G34" s="1">
        <v>7</v>
      </c>
      <c r="H34" s="1">
        <v>3</v>
      </c>
      <c r="I34" s="1">
        <v>2</v>
      </c>
      <c r="J34" s="1">
        <v>0</v>
      </c>
      <c r="K34" s="1">
        <v>1</v>
      </c>
      <c r="L34" s="1">
        <v>1</v>
      </c>
      <c r="M34" s="1">
        <v>0</v>
      </c>
    </row>
    <row r="35" spans="1:18" x14ac:dyDescent="0.35">
      <c r="A35" s="1">
        <v>34</v>
      </c>
      <c r="B35" s="3" t="s">
        <v>74</v>
      </c>
      <c r="C35" s="3" t="s">
        <v>126</v>
      </c>
      <c r="D35" s="13">
        <v>2018</v>
      </c>
      <c r="E35" s="1" t="s">
        <v>10</v>
      </c>
      <c r="F35" s="1">
        <v>9</v>
      </c>
      <c r="G35" s="1">
        <v>5</v>
      </c>
      <c r="H35" s="1">
        <v>4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</row>
    <row r="36" spans="1:18" x14ac:dyDescent="0.35">
      <c r="A36" s="1">
        <v>35</v>
      </c>
      <c r="B36" s="3" t="s">
        <v>75</v>
      </c>
      <c r="C36" t="s">
        <v>36</v>
      </c>
      <c r="D36" s="13">
        <v>2018</v>
      </c>
      <c r="E36" s="1" t="s">
        <v>12</v>
      </c>
      <c r="F36" s="1">
        <v>9</v>
      </c>
      <c r="G36" s="1">
        <v>6</v>
      </c>
      <c r="H36" s="1">
        <v>3</v>
      </c>
      <c r="I36" s="1">
        <v>4</v>
      </c>
      <c r="J36" s="1">
        <v>0</v>
      </c>
      <c r="K36" s="1">
        <v>0</v>
      </c>
      <c r="L36" s="1">
        <v>2</v>
      </c>
      <c r="M36" s="1">
        <v>2</v>
      </c>
    </row>
    <row r="37" spans="1:18" x14ac:dyDescent="0.35">
      <c r="A37" s="1">
        <v>36</v>
      </c>
      <c r="B37" s="1" t="s">
        <v>76</v>
      </c>
      <c r="C37" s="1" t="s">
        <v>127</v>
      </c>
      <c r="D37" s="13">
        <v>2018</v>
      </c>
      <c r="E37" s="1" t="s">
        <v>17</v>
      </c>
      <c r="F37" s="1">
        <v>10</v>
      </c>
      <c r="G37" s="1">
        <v>7</v>
      </c>
      <c r="H37" s="1">
        <v>3</v>
      </c>
      <c r="I37" s="1">
        <v>3</v>
      </c>
      <c r="J37" s="1">
        <v>3</v>
      </c>
      <c r="K37" s="1">
        <v>0</v>
      </c>
      <c r="L37" s="1">
        <v>0</v>
      </c>
      <c r="M37" s="1">
        <v>0</v>
      </c>
    </row>
    <row r="38" spans="1:18" x14ac:dyDescent="0.35">
      <c r="A38" s="1">
        <v>37</v>
      </c>
      <c r="B38" s="1" t="s">
        <v>77</v>
      </c>
      <c r="C38" s="3" t="s">
        <v>128</v>
      </c>
      <c r="D38" s="13">
        <v>2018</v>
      </c>
      <c r="E38" s="1" t="s">
        <v>17</v>
      </c>
      <c r="F38" s="1">
        <v>10</v>
      </c>
      <c r="G38" s="1">
        <v>4</v>
      </c>
      <c r="H38" s="1">
        <v>6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</row>
    <row r="39" spans="1:18" x14ac:dyDescent="0.35">
      <c r="A39" s="1">
        <v>38</v>
      </c>
      <c r="B39" s="1" t="s">
        <v>78</v>
      </c>
      <c r="C39" s="3" t="s">
        <v>129</v>
      </c>
      <c r="D39" s="13">
        <v>2018</v>
      </c>
      <c r="E39" s="1" t="s">
        <v>18</v>
      </c>
      <c r="F39" s="1">
        <v>8</v>
      </c>
      <c r="G39" s="1">
        <v>6</v>
      </c>
      <c r="H39" s="1">
        <v>2</v>
      </c>
      <c r="I39" s="1">
        <v>3</v>
      </c>
      <c r="J39" s="1">
        <v>0</v>
      </c>
      <c r="K39" s="1">
        <v>1</v>
      </c>
      <c r="L39" s="1">
        <v>1</v>
      </c>
      <c r="M39" s="1">
        <v>1</v>
      </c>
    </row>
    <row r="40" spans="1:18" x14ac:dyDescent="0.35">
      <c r="A40" s="1">
        <v>39</v>
      </c>
      <c r="B40" s="1" t="s">
        <v>79</v>
      </c>
      <c r="C40" s="3" t="s">
        <v>130</v>
      </c>
      <c r="D40" s="13">
        <v>2018</v>
      </c>
      <c r="E40" s="1" t="s">
        <v>21</v>
      </c>
      <c r="F40" s="1">
        <v>8</v>
      </c>
      <c r="G40" s="1">
        <v>8</v>
      </c>
      <c r="H40" s="1">
        <v>0</v>
      </c>
      <c r="I40" s="1">
        <v>3</v>
      </c>
      <c r="J40" s="1">
        <v>2</v>
      </c>
      <c r="K40" s="1">
        <v>1</v>
      </c>
      <c r="L40" s="1">
        <v>0</v>
      </c>
      <c r="M40" s="1">
        <v>0</v>
      </c>
    </row>
    <row r="41" spans="1:18" x14ac:dyDescent="0.35">
      <c r="A41" s="1">
        <v>40</v>
      </c>
      <c r="B41" s="1" t="s">
        <v>80</v>
      </c>
      <c r="C41" s="3" t="s">
        <v>131</v>
      </c>
      <c r="D41" s="13">
        <v>2018</v>
      </c>
      <c r="E41" s="1" t="s">
        <v>21</v>
      </c>
      <c r="F41" s="1">
        <v>9</v>
      </c>
      <c r="G41" s="1">
        <v>4</v>
      </c>
      <c r="H41" s="1">
        <v>5</v>
      </c>
      <c r="I41" s="1">
        <v>2</v>
      </c>
      <c r="J41" s="1">
        <v>0</v>
      </c>
      <c r="K41" s="1">
        <v>2</v>
      </c>
      <c r="L41" s="1">
        <v>0</v>
      </c>
      <c r="M41" s="1">
        <v>0</v>
      </c>
    </row>
    <row r="42" spans="1:18" x14ac:dyDescent="0.35">
      <c r="A42" s="1">
        <v>41</v>
      </c>
      <c r="B42" s="1" t="s">
        <v>81</v>
      </c>
      <c r="C42" t="s">
        <v>38</v>
      </c>
      <c r="D42" s="13">
        <v>2018</v>
      </c>
      <c r="E42" s="1" t="s">
        <v>22</v>
      </c>
      <c r="F42" s="1">
        <v>8</v>
      </c>
      <c r="G42" s="1">
        <v>8</v>
      </c>
      <c r="H42" s="1">
        <v>0</v>
      </c>
      <c r="I42" s="1">
        <v>5</v>
      </c>
      <c r="J42" s="1">
        <v>0</v>
      </c>
      <c r="K42" s="1">
        <v>0</v>
      </c>
      <c r="L42" s="1">
        <v>4</v>
      </c>
      <c r="M42" s="1">
        <v>1</v>
      </c>
    </row>
    <row r="43" spans="1:18" x14ac:dyDescent="0.35">
      <c r="A43" s="1">
        <v>42</v>
      </c>
      <c r="B43" s="11" t="s">
        <v>141</v>
      </c>
      <c r="C43" t="s">
        <v>37</v>
      </c>
      <c r="D43" s="13">
        <v>2018</v>
      </c>
      <c r="E43" s="1" t="s">
        <v>23</v>
      </c>
      <c r="F43" s="1">
        <v>13</v>
      </c>
      <c r="G43" s="1">
        <v>9</v>
      </c>
      <c r="H43" s="1">
        <v>4</v>
      </c>
      <c r="I43" s="1">
        <v>5</v>
      </c>
      <c r="J43" s="1">
        <v>1</v>
      </c>
      <c r="K43" s="1">
        <v>2</v>
      </c>
      <c r="L43" s="1">
        <v>2</v>
      </c>
      <c r="M43" s="1">
        <v>0</v>
      </c>
      <c r="P43" s="4"/>
      <c r="Q43" s="4"/>
      <c r="R43" s="4"/>
    </row>
    <row r="44" spans="1:18" x14ac:dyDescent="0.35">
      <c r="A44" s="1">
        <v>43</v>
      </c>
      <c r="B44" s="1" t="s">
        <v>82</v>
      </c>
      <c r="C44" t="s">
        <v>35</v>
      </c>
      <c r="D44" s="13">
        <v>2018</v>
      </c>
      <c r="E44" s="1" t="s">
        <v>26</v>
      </c>
      <c r="F44" s="1">
        <v>18</v>
      </c>
      <c r="G44" s="1">
        <v>15</v>
      </c>
      <c r="H44" s="1">
        <v>3</v>
      </c>
      <c r="I44" s="1">
        <v>1</v>
      </c>
      <c r="J44" s="1">
        <v>0</v>
      </c>
      <c r="K44" s="1">
        <v>0</v>
      </c>
      <c r="L44" s="1">
        <v>1</v>
      </c>
      <c r="M44" s="1">
        <v>0</v>
      </c>
      <c r="P44" s="5"/>
      <c r="Q44" s="5"/>
      <c r="R44" s="5"/>
    </row>
    <row r="45" spans="1:18" x14ac:dyDescent="0.35">
      <c r="A45" s="1">
        <v>44</v>
      </c>
      <c r="B45" s="1" t="s">
        <v>83</v>
      </c>
      <c r="C45" s="1" t="s">
        <v>132</v>
      </c>
      <c r="D45" s="13">
        <v>2019</v>
      </c>
      <c r="E45" s="1" t="s">
        <v>20</v>
      </c>
      <c r="F45" s="1">
        <v>10</v>
      </c>
      <c r="G45" s="1">
        <v>7</v>
      </c>
      <c r="H45" s="1">
        <v>3</v>
      </c>
      <c r="I45" s="1">
        <v>3</v>
      </c>
      <c r="J45" s="1">
        <v>0</v>
      </c>
      <c r="K45" s="1">
        <v>0</v>
      </c>
      <c r="L45" s="1">
        <v>2</v>
      </c>
      <c r="M45" s="1">
        <v>1</v>
      </c>
      <c r="P45" s="5"/>
      <c r="Q45" s="5"/>
      <c r="R45" s="5"/>
    </row>
    <row r="46" spans="1:18" s="3" customFormat="1" x14ac:dyDescent="0.35">
      <c r="A46" s="1">
        <v>45</v>
      </c>
      <c r="B46" s="3" t="s">
        <v>84</v>
      </c>
      <c r="C46" s="3" t="s">
        <v>133</v>
      </c>
      <c r="D46" s="14">
        <v>2019</v>
      </c>
      <c r="E46" s="3" t="s">
        <v>22</v>
      </c>
      <c r="F46" s="3">
        <v>2</v>
      </c>
      <c r="G46" s="3">
        <v>2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P46" s="5"/>
      <c r="Q46" s="5"/>
      <c r="R46" s="5"/>
    </row>
    <row r="47" spans="1:18" s="3" customFormat="1" x14ac:dyDescent="0.35">
      <c r="A47" s="1">
        <v>46</v>
      </c>
      <c r="B47" s="3" t="s">
        <v>85</v>
      </c>
      <c r="C47" s="3" t="s">
        <v>134</v>
      </c>
      <c r="D47" s="14">
        <v>2019</v>
      </c>
      <c r="E47" s="3" t="s">
        <v>21</v>
      </c>
      <c r="F47" s="3">
        <v>10</v>
      </c>
      <c r="G47" s="3">
        <v>10</v>
      </c>
      <c r="H47" s="3">
        <v>0</v>
      </c>
      <c r="I47" s="3">
        <v>4</v>
      </c>
      <c r="J47" s="3">
        <v>0</v>
      </c>
      <c r="K47" s="3">
        <v>2</v>
      </c>
      <c r="L47" s="3">
        <v>2</v>
      </c>
      <c r="M47" s="3">
        <v>0</v>
      </c>
    </row>
    <row r="48" spans="1:18" s="3" customFormat="1" x14ac:dyDescent="0.35">
      <c r="A48" s="1">
        <v>47</v>
      </c>
      <c r="B48" s="3" t="s">
        <v>86</v>
      </c>
      <c r="C48" t="s">
        <v>32</v>
      </c>
      <c r="D48" s="14">
        <v>2020</v>
      </c>
      <c r="E48" s="3" t="s">
        <v>14</v>
      </c>
      <c r="F48" s="3">
        <v>11</v>
      </c>
      <c r="G48" s="3">
        <v>9</v>
      </c>
      <c r="H48" s="3">
        <v>2</v>
      </c>
      <c r="I48" s="3">
        <v>1</v>
      </c>
      <c r="J48" s="3">
        <v>1</v>
      </c>
      <c r="K48" s="3">
        <v>0</v>
      </c>
      <c r="L48" s="3">
        <v>0</v>
      </c>
      <c r="M48" s="3">
        <v>0</v>
      </c>
    </row>
    <row r="49" spans="1:13" s="3" customFormat="1" x14ac:dyDescent="0.35">
      <c r="A49" s="1">
        <v>48</v>
      </c>
      <c r="B49" s="3" t="s">
        <v>87</v>
      </c>
      <c r="C49" t="s">
        <v>33</v>
      </c>
      <c r="D49" s="14">
        <v>2020</v>
      </c>
      <c r="E49" s="3" t="s">
        <v>27</v>
      </c>
      <c r="F49" s="3">
        <v>10</v>
      </c>
      <c r="G49" s="3">
        <v>9</v>
      </c>
      <c r="H49" s="3">
        <v>1</v>
      </c>
      <c r="I49" s="3">
        <v>2</v>
      </c>
      <c r="J49" s="3">
        <v>0</v>
      </c>
      <c r="K49" s="3">
        <v>1</v>
      </c>
      <c r="L49" s="3">
        <v>1</v>
      </c>
      <c r="M49" s="3">
        <v>0</v>
      </c>
    </row>
    <row r="50" spans="1:13" s="3" customFormat="1" x14ac:dyDescent="0.35">
      <c r="A50" s="1">
        <v>49</v>
      </c>
      <c r="B50" s="3" t="s">
        <v>88</v>
      </c>
      <c r="C50" t="s">
        <v>41</v>
      </c>
      <c r="D50" s="14">
        <v>2021</v>
      </c>
      <c r="E50" s="3" t="s">
        <v>20</v>
      </c>
      <c r="F50" s="5">
        <v>24</v>
      </c>
      <c r="G50" s="5">
        <v>19</v>
      </c>
      <c r="H50" s="5">
        <v>5</v>
      </c>
      <c r="I50" s="5">
        <v>3</v>
      </c>
      <c r="J50" s="5">
        <v>3</v>
      </c>
      <c r="K50" s="5">
        <v>0</v>
      </c>
      <c r="L50" s="5">
        <v>0</v>
      </c>
      <c r="M50" s="5">
        <v>0</v>
      </c>
    </row>
    <row r="51" spans="1:13" s="3" customFormat="1" x14ac:dyDescent="0.35">
      <c r="A51" s="1">
        <v>50</v>
      </c>
      <c r="B51" s="3" t="s">
        <v>89</v>
      </c>
      <c r="C51" s="3" t="s">
        <v>135</v>
      </c>
      <c r="D51" s="14">
        <v>2021</v>
      </c>
      <c r="E51" s="3" t="s">
        <v>20</v>
      </c>
      <c r="F51" s="5">
        <v>9</v>
      </c>
      <c r="G51" s="5">
        <v>9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3">
        <v>0</v>
      </c>
    </row>
    <row r="52" spans="1:13" s="3" customFormat="1" x14ac:dyDescent="0.35">
      <c r="A52" s="1">
        <v>51</v>
      </c>
      <c r="B52" s="3" t="s">
        <v>90</v>
      </c>
      <c r="C52" s="3" t="s">
        <v>136</v>
      </c>
      <c r="D52" s="14">
        <v>2021</v>
      </c>
      <c r="E52" s="3" t="s">
        <v>20</v>
      </c>
      <c r="F52" s="5">
        <v>10</v>
      </c>
      <c r="G52" s="5">
        <v>9</v>
      </c>
      <c r="H52" s="5">
        <v>1</v>
      </c>
      <c r="I52" s="3">
        <v>1</v>
      </c>
      <c r="J52" s="3">
        <v>0</v>
      </c>
      <c r="K52" s="3">
        <v>1</v>
      </c>
      <c r="L52" s="3">
        <v>0</v>
      </c>
      <c r="M52" s="3">
        <v>0</v>
      </c>
    </row>
    <row r="53" spans="1:13" s="3" customFormat="1" x14ac:dyDescent="0.35">
      <c r="A53" s="1">
        <v>52</v>
      </c>
      <c r="B53" s="6" t="s">
        <v>98</v>
      </c>
      <c r="C53" s="6" t="s">
        <v>137</v>
      </c>
      <c r="D53" s="15">
        <v>2021</v>
      </c>
      <c r="E53" s="6" t="s">
        <v>22</v>
      </c>
      <c r="F53" s="2">
        <v>8</v>
      </c>
      <c r="G53" s="1">
        <v>7</v>
      </c>
      <c r="H53" s="1">
        <v>1</v>
      </c>
      <c r="I53" s="1">
        <v>3</v>
      </c>
      <c r="J53" s="1">
        <v>0</v>
      </c>
      <c r="K53" s="1">
        <v>1</v>
      </c>
      <c r="L53" s="1">
        <v>2</v>
      </c>
      <c r="M53" s="1">
        <v>0</v>
      </c>
    </row>
    <row r="54" spans="1:13" s="8" customFormat="1" x14ac:dyDescent="0.35">
      <c r="A54" s="1">
        <v>53</v>
      </c>
      <c r="B54" s="7" t="s">
        <v>91</v>
      </c>
      <c r="C54" s="7" t="s">
        <v>138</v>
      </c>
      <c r="D54" s="16">
        <v>2021</v>
      </c>
      <c r="E54" s="7" t="s">
        <v>10</v>
      </c>
      <c r="F54" s="7">
        <v>6</v>
      </c>
      <c r="G54" s="8">
        <v>5</v>
      </c>
      <c r="H54" s="8">
        <v>1</v>
      </c>
      <c r="I54" s="8">
        <v>2</v>
      </c>
      <c r="J54" s="8">
        <v>0</v>
      </c>
      <c r="K54" s="8">
        <v>1</v>
      </c>
      <c r="L54" s="8">
        <v>1</v>
      </c>
      <c r="M54" s="8">
        <v>0</v>
      </c>
    </row>
    <row r="55" spans="1:13" s="3" customFormat="1" x14ac:dyDescent="0.35">
      <c r="A55" s="1">
        <v>54</v>
      </c>
      <c r="B55" s="3" t="s">
        <v>92</v>
      </c>
      <c r="C55" s="6" t="s">
        <v>139</v>
      </c>
      <c r="D55" s="14">
        <v>2021</v>
      </c>
      <c r="E55" s="3" t="s">
        <v>23</v>
      </c>
      <c r="F55" s="3">
        <v>4</v>
      </c>
      <c r="G55" s="3">
        <v>4</v>
      </c>
      <c r="H55" s="3">
        <v>0</v>
      </c>
      <c r="I55" s="3">
        <v>3</v>
      </c>
      <c r="J55" s="3">
        <v>3</v>
      </c>
      <c r="K55" s="3">
        <v>0</v>
      </c>
      <c r="L55" s="3">
        <v>0</v>
      </c>
      <c r="M55" s="3">
        <v>0</v>
      </c>
    </row>
    <row r="56" spans="1:13" s="8" customFormat="1" x14ac:dyDescent="0.35">
      <c r="A56" s="1">
        <v>55</v>
      </c>
      <c r="B56" s="7" t="s">
        <v>93</v>
      </c>
      <c r="C56" t="s">
        <v>34</v>
      </c>
      <c r="D56" s="16">
        <v>2021</v>
      </c>
      <c r="E56" s="7" t="s">
        <v>21</v>
      </c>
      <c r="F56" s="8">
        <v>11</v>
      </c>
      <c r="G56" s="8">
        <v>5</v>
      </c>
      <c r="H56" s="8">
        <v>6</v>
      </c>
      <c r="I56" s="8">
        <v>1</v>
      </c>
      <c r="J56" s="8">
        <v>0</v>
      </c>
      <c r="K56" s="8">
        <v>1</v>
      </c>
      <c r="L56" s="8">
        <v>0</v>
      </c>
      <c r="M56" s="8">
        <v>0</v>
      </c>
    </row>
    <row r="57" spans="1:13" s="3" customFormat="1" x14ac:dyDescent="0.35">
      <c r="A57" s="1">
        <v>56</v>
      </c>
      <c r="B57" s="3" t="s">
        <v>94</v>
      </c>
      <c r="C57" s="3" t="s">
        <v>140</v>
      </c>
      <c r="D57" s="14">
        <v>2021</v>
      </c>
      <c r="E57" s="3" t="s">
        <v>13</v>
      </c>
      <c r="F57" s="3">
        <v>7</v>
      </c>
      <c r="G57" s="3">
        <v>6</v>
      </c>
      <c r="H57" s="3">
        <v>1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</row>
    <row r="58" spans="1:13" x14ac:dyDescent="0.35">
      <c r="B58" s="9" t="s">
        <v>28</v>
      </c>
      <c r="C58" s="9"/>
      <c r="D58" s="17"/>
      <c r="E58" s="9"/>
      <c r="F58" s="9">
        <f t="shared" ref="F58:M58" si="0">SUM(F2:F57)</f>
        <v>585</v>
      </c>
      <c r="G58" s="10">
        <f t="shared" si="0"/>
        <v>374</v>
      </c>
      <c r="H58" s="9">
        <f t="shared" si="0"/>
        <v>211</v>
      </c>
      <c r="I58" s="9">
        <f t="shared" si="0"/>
        <v>106</v>
      </c>
      <c r="J58" s="9">
        <f t="shared" si="0"/>
        <v>28</v>
      </c>
      <c r="K58" s="9">
        <f t="shared" si="0"/>
        <v>36</v>
      </c>
      <c r="L58" s="10">
        <f t="shared" si="0"/>
        <v>33</v>
      </c>
      <c r="M58" s="9">
        <f t="shared" si="0"/>
        <v>9</v>
      </c>
    </row>
  </sheetData>
  <sortState xmlns:xlrd2="http://schemas.microsoft.com/office/spreadsheetml/2017/richdata2" ref="B2:M58">
    <sortCondition ref="D1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</vt:lpstr>
    </vt:vector>
  </TitlesOfParts>
  <Manager/>
  <Company>Sundhedsdatastyrelsen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Marie-Louise Kirkegaard Mikkelsen</dc:creator>
  <cp:keywords/>
  <dc:description/>
  <cp:lastModifiedBy>Christoffer Bruun  Korfitsen</cp:lastModifiedBy>
  <cp:revision/>
  <dcterms:created xsi:type="dcterms:W3CDTF">2020-02-13T09:04:11Z</dcterms:created>
  <dcterms:modified xsi:type="dcterms:W3CDTF">2022-01-03T13:41:24Z</dcterms:modified>
  <cp:category/>
  <cp:contentStatus/>
</cp:coreProperties>
</file>