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1320.29472\"/>
    </mc:Choice>
  </mc:AlternateContent>
  <xr:revisionPtr revIDLastSave="0" documentId="13_ncr:1_{D2A8712B-26F4-430E-99AE-4055FD6F0A69}" xr6:coauthVersionLast="47" xr6:coauthVersionMax="47" xr10:uidLastSave="{00000000-0000-0000-0000-000000000000}"/>
  <bookViews>
    <workbookView xWindow="-108" yWindow="-108" windowWidth="23256" windowHeight="12576" xr2:uid="{30AD24F4-2016-4319-B405-8AFEC370DC34}"/>
  </bookViews>
  <sheets>
    <sheet name="Table S2" sheetId="1" r:id="rId1"/>
    <sheet name="Table Inf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7" i="1" l="1"/>
  <c r="D8" i="1" s="1"/>
  <c r="D9" i="1" s="1"/>
  <c r="D10" i="1" s="1"/>
  <c r="D11" i="1" s="1"/>
  <c r="D12" i="1" s="1"/>
  <c r="D13" i="1" s="1"/>
  <c r="D5" i="1" l="1"/>
  <c r="C6" i="1" s="1"/>
</calcChain>
</file>

<file path=xl/sharedStrings.xml><?xml version="1.0" encoding="utf-8"?>
<sst xmlns="http://schemas.openxmlformats.org/spreadsheetml/2006/main" count="30" uniqueCount="26">
  <si>
    <t>Stage</t>
  </si>
  <si>
    <t>Papers added</t>
  </si>
  <si>
    <t>Papers rejected</t>
  </si>
  <si>
    <t>Total papers</t>
  </si>
  <si>
    <t>Title screening</t>
  </si>
  <si>
    <t>Abstract screening</t>
  </si>
  <si>
    <t>Full text screening</t>
  </si>
  <si>
    <t>Number of papers added at this stage (can be 0 for some stages e.g. title screening)</t>
  </si>
  <si>
    <t>Number of papers rejected at this stage (can be 0 for some stages e.g. original search)</t>
  </si>
  <si>
    <t xml:space="preserve">Total number of papers </t>
  </si>
  <si>
    <t>Review stage. Separate line for each database searched.</t>
  </si>
  <si>
    <t>Original search (WoS)</t>
  </si>
  <si>
    <t>Original search (PubMed)</t>
  </si>
  <si>
    <t>Original search (UK Gov)</t>
  </si>
  <si>
    <t>Original search (Scot Gov)</t>
  </si>
  <si>
    <t>Original search (NI Gov)</t>
  </si>
  <si>
    <t>Original search (Welsh Gov)</t>
  </si>
  <si>
    <t>Original search (EU)</t>
  </si>
  <si>
    <t>Original search (British Library)</t>
  </si>
  <si>
    <t>Removal of duplicates</t>
  </si>
  <si>
    <t>Removed: Greenspace</t>
  </si>
  <si>
    <t>Removed: Air pollution</t>
  </si>
  <si>
    <t>Removed: Flooding</t>
  </si>
  <si>
    <t>Removed: Climate Change</t>
  </si>
  <si>
    <t>Inaccessible papers</t>
  </si>
  <si>
    <t>Screening record for review of environmental science contribution to mental health research. For search strings see separate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</si>
</sst>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298450</xdr:colOff>
      <xdr:row>4</xdr:row>
      <xdr:rowOff>57150</xdr:rowOff>
    </xdr:from>
    <xdr:to>
      <xdr:col>12</xdr:col>
      <xdr:colOff>355600</xdr:colOff>
      <xdr:row>12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1BCA288-F95E-47C9-8651-3BD6E27AD94D}"/>
            </a:ext>
          </a:extLst>
        </xdr:cNvPr>
        <xdr:cNvSpPr txBox="1"/>
      </xdr:nvSpPr>
      <xdr:spPr>
        <a:xfrm>
          <a:off x="298450" y="1530350"/>
          <a:ext cx="9429750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Record of number of papers added or rejected at</a:t>
          </a:r>
          <a:r>
            <a:rPr lang="en-GB" sz="1100" baseline="0"/>
            <a:t> each stage of the environmental science mental health scoping review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8E4D-613F-481F-9FBA-01FCC4FA6316}">
  <dimension ref="A1:D20"/>
  <sheetViews>
    <sheetView tabSelected="1" topLeftCell="A5" workbookViewId="0">
      <selection activeCell="G27" sqref="G27"/>
    </sheetView>
  </sheetViews>
  <sheetFormatPr defaultRowHeight="14.4" x14ac:dyDescent="0.3"/>
  <cols>
    <col min="1" max="1" width="33.5546875" customWidth="1"/>
    <col min="2" max="2" width="12.109375" bestFit="1" customWidth="1"/>
    <col min="3" max="3" width="13.6640625" bestFit="1" customWidth="1"/>
    <col min="4" max="4" width="14" bestFit="1" customWidth="1"/>
  </cols>
  <sheetData>
    <row r="1" spans="1:4" ht="30" customHeight="1" x14ac:dyDescent="0.3">
      <c r="A1" s="2" t="s">
        <v>25</v>
      </c>
      <c r="B1" s="3"/>
      <c r="C1" s="3"/>
      <c r="D1" s="4"/>
    </row>
    <row r="3" spans="1:4" x14ac:dyDescent="0.3">
      <c r="A3" t="s">
        <v>0</v>
      </c>
      <c r="B3" t="s">
        <v>1</v>
      </c>
      <c r="C3" t="s">
        <v>2</v>
      </c>
      <c r="D3" t="s">
        <v>3</v>
      </c>
    </row>
    <row r="4" spans="1:4" x14ac:dyDescent="0.3">
      <c r="A4" t="s">
        <v>11</v>
      </c>
      <c r="B4">
        <v>1975</v>
      </c>
      <c r="D4">
        <v>1975</v>
      </c>
    </row>
    <row r="5" spans="1:4" x14ac:dyDescent="0.3">
      <c r="A5" t="s">
        <v>12</v>
      </c>
      <c r="B5">
        <v>2022</v>
      </c>
      <c r="D5">
        <f>D4+B5-C5</f>
        <v>3997</v>
      </c>
    </row>
    <row r="6" spans="1:4" x14ac:dyDescent="0.3">
      <c r="A6" t="s">
        <v>19</v>
      </c>
      <c r="C6">
        <f>D5-D6</f>
        <v>1234</v>
      </c>
      <c r="D6">
        <v>2763</v>
      </c>
    </row>
    <row r="7" spans="1:4" x14ac:dyDescent="0.3">
      <c r="A7" t="s">
        <v>13</v>
      </c>
      <c r="B7">
        <v>4</v>
      </c>
      <c r="D7">
        <f>D6+B7</f>
        <v>2767</v>
      </c>
    </row>
    <row r="8" spans="1:4" x14ac:dyDescent="0.3">
      <c r="A8" t="s">
        <v>14</v>
      </c>
      <c r="B8">
        <v>0</v>
      </c>
      <c r="D8">
        <f>D7+B8</f>
        <v>2767</v>
      </c>
    </row>
    <row r="9" spans="1:4" x14ac:dyDescent="0.3">
      <c r="A9" t="s">
        <v>15</v>
      </c>
      <c r="B9">
        <v>0</v>
      </c>
      <c r="D9">
        <f t="shared" ref="D9:D12" si="0">D8+B9</f>
        <v>2767</v>
      </c>
    </row>
    <row r="10" spans="1:4" x14ac:dyDescent="0.3">
      <c r="A10" t="s">
        <v>16</v>
      </c>
      <c r="B10">
        <v>0</v>
      </c>
      <c r="D10">
        <f t="shared" si="0"/>
        <v>2767</v>
      </c>
    </row>
    <row r="11" spans="1:4" x14ac:dyDescent="0.3">
      <c r="A11" t="s">
        <v>17</v>
      </c>
      <c r="B11">
        <v>0</v>
      </c>
      <c r="D11">
        <f t="shared" si="0"/>
        <v>2767</v>
      </c>
    </row>
    <row r="12" spans="1:4" x14ac:dyDescent="0.3">
      <c r="A12" t="s">
        <v>18</v>
      </c>
      <c r="B12">
        <v>9</v>
      </c>
      <c r="D12">
        <f t="shared" si="0"/>
        <v>2776</v>
      </c>
    </row>
    <row r="13" spans="1:4" x14ac:dyDescent="0.3">
      <c r="A13" t="s">
        <v>4</v>
      </c>
      <c r="C13">
        <v>1274</v>
      </c>
      <c r="D13">
        <f t="shared" ref="D13:D19" si="1">D12-C13</f>
        <v>1502</v>
      </c>
    </row>
    <row r="14" spans="1:4" x14ac:dyDescent="0.3">
      <c r="A14" t="s">
        <v>5</v>
      </c>
      <c r="C14">
        <v>908</v>
      </c>
      <c r="D14">
        <f t="shared" si="1"/>
        <v>594</v>
      </c>
    </row>
    <row r="15" spans="1:4" x14ac:dyDescent="0.3">
      <c r="A15" t="s">
        <v>20</v>
      </c>
      <c r="C15">
        <v>121</v>
      </c>
      <c r="D15">
        <f t="shared" si="1"/>
        <v>473</v>
      </c>
    </row>
    <row r="16" spans="1:4" x14ac:dyDescent="0.3">
      <c r="A16" t="s">
        <v>21</v>
      </c>
      <c r="C16">
        <v>98</v>
      </c>
      <c r="D16">
        <f t="shared" si="1"/>
        <v>375</v>
      </c>
    </row>
    <row r="17" spans="1:4" x14ac:dyDescent="0.3">
      <c r="A17" t="s">
        <v>22</v>
      </c>
      <c r="C17">
        <v>75</v>
      </c>
      <c r="D17">
        <f t="shared" si="1"/>
        <v>300</v>
      </c>
    </row>
    <row r="18" spans="1:4" x14ac:dyDescent="0.3">
      <c r="A18" t="s">
        <v>23</v>
      </c>
      <c r="C18">
        <v>35</v>
      </c>
      <c r="D18">
        <f t="shared" si="1"/>
        <v>265</v>
      </c>
    </row>
    <row r="19" spans="1:4" x14ac:dyDescent="0.3">
      <c r="A19" t="s">
        <v>24</v>
      </c>
      <c r="C19">
        <v>10</v>
      </c>
      <c r="D19">
        <f t="shared" si="1"/>
        <v>255</v>
      </c>
    </row>
    <row r="20" spans="1:4" x14ac:dyDescent="0.3">
      <c r="A20" t="s">
        <v>6</v>
      </c>
      <c r="C20">
        <v>53</v>
      </c>
      <c r="D20">
        <v>202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42941-310A-4750-841C-18DDD6B79AF0}">
  <dimension ref="A1:D2"/>
  <sheetViews>
    <sheetView workbookViewId="0">
      <selection activeCell="C10" sqref="C10"/>
    </sheetView>
  </sheetViews>
  <sheetFormatPr defaultRowHeight="14.4" x14ac:dyDescent="0.3"/>
  <cols>
    <col min="1" max="1" width="13.88671875" style="1" customWidth="1"/>
    <col min="2" max="2" width="18.88671875" style="1" customWidth="1"/>
    <col min="3" max="3" width="20.5546875" style="1" customWidth="1"/>
    <col min="4" max="4" width="11.109375" style="1" bestFit="1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ht="72" x14ac:dyDescent="0.3">
      <c r="A2" s="1" t="s">
        <v>10</v>
      </c>
      <c r="B2" s="1" t="s">
        <v>7</v>
      </c>
      <c r="C2" s="1" t="s">
        <v>8</v>
      </c>
      <c r="D2" s="1" t="s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S2</vt:lpstr>
      <vt:lpstr>Table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Roberts</dc:creator>
  <cp:lastModifiedBy>MDPI</cp:lastModifiedBy>
  <dcterms:created xsi:type="dcterms:W3CDTF">2020-07-29T09:16:16Z</dcterms:created>
  <dcterms:modified xsi:type="dcterms:W3CDTF">2023-03-27T13:22:04Z</dcterms:modified>
</cp:coreProperties>
</file>