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ohannesth/Documents/Paper/2020_EPOV-Energies/Final/"/>
    </mc:Choice>
  </mc:AlternateContent>
  <xr:revisionPtr revIDLastSave="0" documentId="8_{85045404-E66D-8242-AF7A-107E4D65C88D}" xr6:coauthVersionLast="45" xr6:coauthVersionMax="45" xr10:uidLastSave="{00000000-0000-0000-0000-000000000000}"/>
  <bookViews>
    <workbookView xWindow="440" yWindow="460" windowWidth="21980" windowHeight="20140" xr2:uid="{00000000-000D-0000-FFFF-FFFF00000000}"/>
  </bookViews>
  <sheets>
    <sheet name="Sens_stability" sheetId="13" r:id="rId1"/>
    <sheet name="Sens_EU" sheetId="2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2" i="13" l="1"/>
  <c r="F72" i="13"/>
  <c r="E73" i="13"/>
  <c r="F73" i="13"/>
  <c r="E74" i="13"/>
  <c r="F74" i="13"/>
  <c r="E75" i="13"/>
  <c r="F75" i="13"/>
  <c r="E65" i="13"/>
  <c r="F65" i="13"/>
  <c r="E66" i="13"/>
  <c r="F66" i="13"/>
  <c r="E67" i="13"/>
  <c r="F67" i="13"/>
  <c r="E68" i="13"/>
  <c r="F68" i="13"/>
  <c r="E58" i="13"/>
  <c r="F58" i="13"/>
  <c r="E59" i="13"/>
  <c r="F59" i="13"/>
  <c r="E60" i="13"/>
  <c r="F60" i="13"/>
  <c r="E61" i="13"/>
  <c r="F61" i="13"/>
  <c r="E51" i="13"/>
  <c r="F51" i="13"/>
  <c r="E52" i="13"/>
  <c r="F52" i="13"/>
  <c r="E53" i="13"/>
  <c r="F53" i="13"/>
  <c r="E54" i="13"/>
  <c r="F54" i="13"/>
  <c r="E44" i="13"/>
  <c r="F44" i="13"/>
  <c r="E45" i="13"/>
  <c r="F45" i="13"/>
  <c r="E46" i="13"/>
  <c r="F46" i="13"/>
  <c r="E47" i="13"/>
  <c r="F47" i="13"/>
  <c r="D75" i="13"/>
  <c r="D68" i="13"/>
  <c r="D61" i="13"/>
  <c r="D54" i="13"/>
  <c r="D47" i="13"/>
  <c r="D74" i="13"/>
  <c r="D67" i="13"/>
  <c r="D60" i="13"/>
  <c r="D53" i="13"/>
  <c r="D46" i="13"/>
  <c r="D73" i="13"/>
  <c r="D66" i="13"/>
  <c r="D59" i="13"/>
  <c r="D52" i="13"/>
  <c r="D45" i="13"/>
  <c r="D72" i="13"/>
  <c r="D65" i="13"/>
  <c r="D58" i="13"/>
  <c r="D51" i="13"/>
  <c r="D44" i="13"/>
  <c r="E33" i="13"/>
  <c r="F33" i="13"/>
  <c r="E34" i="13"/>
  <c r="F34" i="13"/>
  <c r="E35" i="13"/>
  <c r="F35" i="13"/>
  <c r="E36" i="13"/>
  <c r="F36" i="13"/>
  <c r="D36" i="13"/>
  <c r="D35" i="13"/>
  <c r="D34" i="13"/>
  <c r="D33" i="13"/>
  <c r="E26" i="13"/>
  <c r="F26" i="13"/>
  <c r="E27" i="13"/>
  <c r="F27" i="13"/>
  <c r="E28" i="13"/>
  <c r="F28" i="13"/>
  <c r="E29" i="13"/>
  <c r="F29" i="13"/>
  <c r="D29" i="13"/>
  <c r="D28" i="13"/>
  <c r="D27" i="13"/>
  <c r="D26" i="13"/>
  <c r="E19" i="13"/>
  <c r="F19" i="13"/>
  <c r="E20" i="13"/>
  <c r="F20" i="13"/>
  <c r="E21" i="13"/>
  <c r="F21" i="13"/>
  <c r="E22" i="13"/>
  <c r="F22" i="13"/>
  <c r="D22" i="13"/>
  <c r="D21" i="13"/>
  <c r="D20" i="13"/>
  <c r="D19" i="13"/>
  <c r="E14" i="13"/>
  <c r="F14" i="13"/>
  <c r="D14" i="13"/>
  <c r="E12" i="13"/>
  <c r="F12" i="13"/>
  <c r="D13" i="13"/>
  <c r="D12" i="13"/>
  <c r="E7" i="13"/>
  <c r="F7" i="13"/>
  <c r="D7" i="13"/>
  <c r="E5" i="13"/>
  <c r="F5" i="13"/>
  <c r="D5" i="13"/>
  <c r="E15" i="13"/>
  <c r="F15" i="13"/>
  <c r="D15" i="13"/>
  <c r="E8" i="13"/>
  <c r="F8" i="13"/>
  <c r="D8" i="13"/>
  <c r="T39" i="2"/>
  <c r="S39" i="2"/>
  <c r="R39" i="2"/>
  <c r="T38" i="2"/>
  <c r="S38" i="2"/>
  <c r="R38" i="2"/>
  <c r="S32" i="2"/>
  <c r="T32" i="2"/>
  <c r="R32" i="2"/>
  <c r="E13" i="13"/>
  <c r="F13" i="13"/>
  <c r="R31" i="2"/>
  <c r="D6" i="13"/>
  <c r="F6" i="13"/>
  <c r="T31" i="2"/>
  <c r="S31" i="2"/>
  <c r="E6" i="13"/>
</calcChain>
</file>

<file path=xl/sharedStrings.xml><?xml version="1.0" encoding="utf-8"?>
<sst xmlns="http://schemas.openxmlformats.org/spreadsheetml/2006/main" count="304" uniqueCount="26">
  <si>
    <t>Differentiation of Indicator I</t>
  </si>
  <si>
    <t>Variation of</t>
  </si>
  <si>
    <t>All deciles</t>
  </si>
  <si>
    <t>D1-5</t>
  </si>
  <si>
    <t>D6-10</t>
  </si>
  <si>
    <t>dI/dY</t>
  </si>
  <si>
    <t>Y↑</t>
  </si>
  <si>
    <r>
      <t>dI/dE</t>
    </r>
    <r>
      <rPr>
        <i/>
        <vertAlign val="subscript"/>
        <sz val="14"/>
        <color rgb="FF000000"/>
        <rFont val="Arial"/>
        <family val="2"/>
      </rPr>
      <t>h</t>
    </r>
  </si>
  <si>
    <r>
      <t>E</t>
    </r>
    <r>
      <rPr>
        <vertAlign val="subscript"/>
        <sz val="14"/>
        <color rgb="FF000000"/>
        <rFont val="Arial"/>
        <family val="2"/>
      </rPr>
      <t>h</t>
    </r>
    <r>
      <rPr>
        <sz val="14"/>
        <color rgb="FF000000"/>
        <rFont val="Arial"/>
        <family val="2"/>
      </rPr>
      <t>↓*</t>
    </r>
  </si>
  <si>
    <r>
      <t>dI/dE</t>
    </r>
    <r>
      <rPr>
        <i/>
        <vertAlign val="subscript"/>
        <sz val="14"/>
        <color rgb="FF000000"/>
        <rFont val="Arial"/>
        <family val="2"/>
      </rPr>
      <t>l</t>
    </r>
  </si>
  <si>
    <r>
      <t>E</t>
    </r>
    <r>
      <rPr>
        <vertAlign val="subscript"/>
        <sz val="14"/>
        <color rgb="FF000000"/>
        <rFont val="Arial"/>
        <family val="2"/>
      </rPr>
      <t>l</t>
    </r>
    <r>
      <rPr>
        <sz val="14"/>
        <color rgb="FF000000"/>
        <rFont val="Arial"/>
        <family val="2"/>
      </rPr>
      <t>↑**</t>
    </r>
  </si>
  <si>
    <r>
      <t>dI/dE</t>
    </r>
    <r>
      <rPr>
        <i/>
        <vertAlign val="subscript"/>
        <sz val="14"/>
        <color rgb="FF000000"/>
        <rFont val="Arial"/>
        <family val="2"/>
      </rPr>
      <t>all</t>
    </r>
  </si>
  <si>
    <r>
      <t>E</t>
    </r>
    <r>
      <rPr>
        <vertAlign val="subscript"/>
        <sz val="14"/>
        <color rgb="FF000000"/>
        <rFont val="Arial"/>
        <family val="2"/>
      </rPr>
      <t>all</t>
    </r>
    <r>
      <rPr>
        <sz val="14"/>
        <color rgb="FF000000"/>
        <rFont val="Arial"/>
        <family val="2"/>
      </rPr>
      <t>↑</t>
    </r>
  </si>
  <si>
    <r>
      <t>dI/(dY, dE</t>
    </r>
    <r>
      <rPr>
        <i/>
        <vertAlign val="subscript"/>
        <sz val="14"/>
        <color rgb="FF000000"/>
        <rFont val="Arial"/>
        <family val="2"/>
      </rPr>
      <t>h</t>
    </r>
    <r>
      <rPr>
        <i/>
        <sz val="14"/>
        <color rgb="FF000000"/>
        <rFont val="Arial"/>
        <family val="2"/>
      </rPr>
      <t>, dE</t>
    </r>
    <r>
      <rPr>
        <i/>
        <vertAlign val="subscript"/>
        <sz val="14"/>
        <color rgb="FF000000"/>
        <rFont val="Arial"/>
        <family val="2"/>
      </rPr>
      <t>l</t>
    </r>
    <r>
      <rPr>
        <i/>
        <sz val="14"/>
        <color rgb="FF000000"/>
        <rFont val="Arial"/>
        <family val="2"/>
      </rPr>
      <t>)</t>
    </r>
  </si>
  <si>
    <r>
      <t>Y, E</t>
    </r>
    <r>
      <rPr>
        <vertAlign val="subscript"/>
        <sz val="14"/>
        <color rgb="FF000000"/>
        <rFont val="Arial"/>
        <family val="2"/>
      </rPr>
      <t>h</t>
    </r>
    <r>
      <rPr>
        <sz val="14"/>
        <color rgb="FF000000"/>
        <rFont val="Arial"/>
        <family val="2"/>
      </rPr>
      <t>↓, E</t>
    </r>
    <r>
      <rPr>
        <vertAlign val="subscript"/>
        <sz val="14"/>
        <color rgb="FF000000"/>
        <rFont val="Arial"/>
        <family val="2"/>
      </rPr>
      <t>l</t>
    </r>
    <r>
      <rPr>
        <sz val="14"/>
        <color rgb="FF000000"/>
        <rFont val="Arial"/>
        <family val="2"/>
      </rPr>
      <t>↑</t>
    </r>
  </si>
  <si>
    <t>see above</t>
  </si>
  <si>
    <t>Differentiation of I=HS</t>
  </si>
  <si>
    <t>Differentiation of I=LA</t>
  </si>
  <si>
    <t>HS - high share of energy exp/inc</t>
  </si>
  <si>
    <t>LA - low absolute energy expenditure</t>
  </si>
  <si>
    <t>dI/dEh</t>
  </si>
  <si>
    <t>dI/dEl</t>
  </si>
  <si>
    <t>El↑**</t>
  </si>
  <si>
    <t>dI/dEall</t>
  </si>
  <si>
    <t>dI/(dY, dEh, dEl)</t>
  </si>
  <si>
    <t>Var.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</si>
</sst>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Arial"/>
      <family val="2"/>
      <scheme val="minor"/>
    </font>
    <font>
      <sz val="11"/>
      <name val="Calibri"/>
      <family val="2"/>
    </font>
    <font>
      <b/>
      <sz val="14"/>
      <color rgb="FF000000"/>
      <name val="Arial"/>
      <family val="2"/>
    </font>
    <font>
      <i/>
      <sz val="14"/>
      <color rgb="FF000000"/>
      <name val="Arial"/>
      <family val="2"/>
    </font>
    <font>
      <sz val="14"/>
      <color rgb="FF000000"/>
      <name val="Arial"/>
      <family val="2"/>
    </font>
    <font>
      <i/>
      <vertAlign val="subscript"/>
      <sz val="14"/>
      <color rgb="FF000000"/>
      <name val="Arial"/>
      <family val="2"/>
    </font>
    <font>
      <vertAlign val="subscript"/>
      <sz val="14"/>
      <color rgb="FF000000"/>
      <name val="Arial"/>
      <family val="2"/>
    </font>
    <font>
      <u/>
      <sz val="11"/>
      <color theme="10"/>
      <name val="Arial"/>
      <family val="2"/>
      <scheme val="minor"/>
    </font>
    <font>
      <u/>
      <sz val="11"/>
      <color theme="1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0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1"/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9" fontId="4" fillId="0" borderId="1" xfId="1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vertical="center" wrapText="1"/>
    </xf>
    <xf numFmtId="9" fontId="1" fillId="2" borderId="0" xfId="1" applyNumberFormat="1" applyFill="1"/>
    <xf numFmtId="0" fontId="1" fillId="2" borderId="0" xfId="1" applyFill="1"/>
    <xf numFmtId="0" fontId="3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164" fontId="4" fillId="0" borderId="0" xfId="1" applyNumberFormat="1" applyFont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</cellXfs>
  <cellStyles count="10">
    <cellStyle name="Besuchter Hyperlink" xfId="3" builtinId="9" hidden="1"/>
    <cellStyle name="Besuchter Hyperlink" xfId="5" builtinId="9" hidden="1"/>
    <cellStyle name="Besuchter Hyperlink" xfId="7" builtinId="9" hidden="1"/>
    <cellStyle name="Besuchter Hyperlink" xfId="9" builtinId="9" hidden="1"/>
    <cellStyle name="Link" xfId="2" builtinId="8" hidden="1"/>
    <cellStyle name="Link" xfId="4" builtinId="8" hidden="1"/>
    <cellStyle name="Link" xfId="6" builtinId="8" hidden="1"/>
    <cellStyle name="Link" xfId="8" builtinId="8" hidden="1"/>
    <cellStyle name="Standard" xfId="0" builtinId="0"/>
    <cellStyle name="Standard 2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dHS/dY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Sens_stability!$D$4</c:f>
              <c:strCache>
                <c:ptCount val="1"/>
                <c:pt idx="0">
                  <c:v>All deciles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Sens_stability!$C$5:$C$8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Sens_stability!$D$5:$D$8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17-5049-927D-F3F33F934A6F}"/>
            </c:ext>
          </c:extLst>
        </c:ser>
        <c:ser>
          <c:idx val="1"/>
          <c:order val="1"/>
          <c:tx>
            <c:strRef>
              <c:f>Sens_stability!$E$4</c:f>
              <c:strCache>
                <c:ptCount val="1"/>
                <c:pt idx="0">
                  <c:v>D1-5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Sens_stability!$C$5:$C$8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Sens_stability!$E$5:$E$8</c:f>
              <c:numCache>
                <c:formatCode>0.0%</c:formatCode>
                <c:ptCount val="4"/>
                <c:pt idx="0">
                  <c:v>-2.819634199142456E-2</c:v>
                </c:pt>
                <c:pt idx="1">
                  <c:v>-5.3157563209533694E-2</c:v>
                </c:pt>
                <c:pt idx="2">
                  <c:v>-7.0359249114990238E-2</c:v>
                </c:pt>
                <c:pt idx="3">
                  <c:v>-8.7719421386718746E-2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17-5049-927D-F3F33F934A6F}"/>
            </c:ext>
          </c:extLst>
        </c:ser>
        <c:ser>
          <c:idx val="2"/>
          <c:order val="2"/>
          <c:tx>
            <c:strRef>
              <c:f>Sens_stability!$F$4</c:f>
              <c:strCache>
                <c:ptCount val="1"/>
                <c:pt idx="0">
                  <c:v>D6-10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Sens_stability!$C$5:$C$8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Sens_stability!$F$5:$F$8</c:f>
              <c:numCache>
                <c:formatCode>0.0%</c:formatCode>
                <c:ptCount val="4"/>
                <c:pt idx="0">
                  <c:v>3.2601082324981691E-2</c:v>
                </c:pt>
                <c:pt idx="1">
                  <c:v>5.975332736968994E-2</c:v>
                </c:pt>
                <c:pt idx="2">
                  <c:v>8.9057874679565427E-2</c:v>
                </c:pt>
                <c:pt idx="3">
                  <c:v>0.11955357551574707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17-5049-927D-F3F33F934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70744952"/>
        <c:axId val="-2097661432"/>
      </c:lineChart>
      <c:catAx>
        <c:axId val="-207074495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97661432"/>
        <c:crosses val="autoZero"/>
        <c:auto val="1"/>
        <c:lblAlgn val="ctr"/>
        <c:lblOffset val="100"/>
        <c:noMultiLvlLbl val="0"/>
      </c:catAx>
      <c:valAx>
        <c:axId val="-209766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70744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Sens_EU!$C$39</c:f>
              <c:strCache>
                <c:ptCount val="1"/>
                <c:pt idx="0">
                  <c:v>All deciles</c:v>
                </c:pt>
              </c:strCache>
            </c:strRef>
          </c:tx>
          <c:invertIfNegative val="0"/>
          <c:cat>
            <c:multiLvlStrRef>
              <c:f>Sens_EU!$A$40:$B$44</c:f>
              <c:multiLvlStrCache>
                <c:ptCount val="5"/>
                <c:lvl>
                  <c:pt idx="0">
                    <c:v>Y↑</c:v>
                  </c:pt>
                  <c:pt idx="1">
                    <c:v>Eh↓*</c:v>
                  </c:pt>
                  <c:pt idx="2">
                    <c:v>El↑**</c:v>
                  </c:pt>
                  <c:pt idx="3">
                    <c:v>Eall↑</c:v>
                  </c:pt>
                  <c:pt idx="4">
                    <c:v>Y, Eh↓, El↑</c:v>
                  </c:pt>
                </c:lvl>
                <c:lvl>
                  <c:pt idx="0">
                    <c:v>dI/dY</c:v>
                  </c:pt>
                  <c:pt idx="1">
                    <c:v>dI/dEh</c:v>
                  </c:pt>
                  <c:pt idx="2">
                    <c:v>dI/dEl</c:v>
                  </c:pt>
                  <c:pt idx="3">
                    <c:v>dI/dEall</c:v>
                  </c:pt>
                  <c:pt idx="4">
                    <c:v>dI/(dY, dEh, dEl)</c:v>
                  </c:pt>
                </c:lvl>
              </c:multiLvlStrCache>
            </c:multiLvlStrRef>
          </c:cat>
          <c:val>
            <c:numRef>
              <c:f>Sens_EU!$C$40:$C$44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-0.14836307525634765</c:v>
                </c:pt>
                <c:pt idx="3">
                  <c:v>0</c:v>
                </c:pt>
                <c:pt idx="4">
                  <c:v>-0.14836307525634765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0B4C-9DEA-681CC58AD4B4}"/>
            </c:ext>
          </c:extLst>
        </c:ser>
        <c:ser>
          <c:idx val="1"/>
          <c:order val="1"/>
          <c:tx>
            <c:strRef>
              <c:f>Sens_EU!$D$39</c:f>
              <c:strCache>
                <c:ptCount val="1"/>
                <c:pt idx="0">
                  <c:v>D1-5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f>Sens_EU!$A$40:$B$44</c:f>
              <c:multiLvlStrCache>
                <c:ptCount val="5"/>
                <c:lvl>
                  <c:pt idx="0">
                    <c:v>Y↑</c:v>
                  </c:pt>
                  <c:pt idx="1">
                    <c:v>Eh↓*</c:v>
                  </c:pt>
                  <c:pt idx="2">
                    <c:v>El↑**</c:v>
                  </c:pt>
                  <c:pt idx="3">
                    <c:v>Eall↑</c:v>
                  </c:pt>
                  <c:pt idx="4">
                    <c:v>Y, Eh↓, El↑</c:v>
                  </c:pt>
                </c:lvl>
                <c:lvl>
                  <c:pt idx="0">
                    <c:v>dI/dY</c:v>
                  </c:pt>
                  <c:pt idx="1">
                    <c:v>dI/dEh</c:v>
                  </c:pt>
                  <c:pt idx="2">
                    <c:v>dI/dEl</c:v>
                  </c:pt>
                  <c:pt idx="3">
                    <c:v>dI/dEall</c:v>
                  </c:pt>
                  <c:pt idx="4">
                    <c:v>dI/(dY, dEh, dEl)</c:v>
                  </c:pt>
                </c:lvl>
              </c:multiLvlStrCache>
            </c:multiLvlStrRef>
          </c:cat>
          <c:val>
            <c:numRef>
              <c:f>Sens_EU!$D$40:$D$44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-7.417582511901856E-2</c:v>
                </c:pt>
                <c:pt idx="3">
                  <c:v>-1.1376538276672364E-2</c:v>
                </c:pt>
                <c:pt idx="4">
                  <c:v>-7.417582511901856E-2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3C-0B4C-9DEA-681CC58AD4B4}"/>
            </c:ext>
          </c:extLst>
        </c:ser>
        <c:ser>
          <c:idx val="2"/>
          <c:order val="2"/>
          <c:tx>
            <c:strRef>
              <c:f>Sens_EU!$E$39</c:f>
              <c:strCache>
                <c:ptCount val="1"/>
                <c:pt idx="0">
                  <c:v>D6-10</c:v>
                </c:pt>
              </c:strCache>
            </c:strRef>
          </c:tx>
          <c:invertIfNegative val="0"/>
          <c:cat>
            <c:multiLvlStrRef>
              <c:f>Sens_EU!$A$40:$B$44</c:f>
              <c:multiLvlStrCache>
                <c:ptCount val="5"/>
                <c:lvl>
                  <c:pt idx="0">
                    <c:v>Y↑</c:v>
                  </c:pt>
                  <c:pt idx="1">
                    <c:v>Eh↓*</c:v>
                  </c:pt>
                  <c:pt idx="2">
                    <c:v>El↑**</c:v>
                  </c:pt>
                  <c:pt idx="3">
                    <c:v>Eall↑</c:v>
                  </c:pt>
                  <c:pt idx="4">
                    <c:v>Y, Eh↓, El↑</c:v>
                  </c:pt>
                </c:lvl>
                <c:lvl>
                  <c:pt idx="0">
                    <c:v>dI/dY</c:v>
                  </c:pt>
                  <c:pt idx="1">
                    <c:v>dI/dEh</c:v>
                  </c:pt>
                  <c:pt idx="2">
                    <c:v>dI/dEl</c:v>
                  </c:pt>
                  <c:pt idx="3">
                    <c:v>dI/dEall</c:v>
                  </c:pt>
                  <c:pt idx="4">
                    <c:v>dI/(dY, dEh, dEl)</c:v>
                  </c:pt>
                </c:lvl>
              </c:multiLvlStrCache>
            </c:multiLvlStrRef>
          </c:cat>
          <c:val>
            <c:numRef>
              <c:f>Sens_EU!$E$40:$E$44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-4.8255581855773902E-2</c:v>
                </c:pt>
                <c:pt idx="3">
                  <c:v>1.7647056579589843E-2</c:v>
                </c:pt>
                <c:pt idx="4">
                  <c:v>-4.8255581855773923E-2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3C-0B4C-9DEA-681CC58AD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7837960"/>
        <c:axId val="-2127848008"/>
      </c:barChart>
      <c:catAx>
        <c:axId val="-2127837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-2127848008"/>
        <c:crosses val="autoZero"/>
        <c:auto val="1"/>
        <c:lblAlgn val="ctr"/>
        <c:lblOffset val="100"/>
        <c:noMultiLvlLbl val="0"/>
      </c:catAx>
      <c:valAx>
        <c:axId val="-2127848008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0.0%" sourceLinked="1"/>
        <c:majorTickMark val="out"/>
        <c:minorTickMark val="none"/>
        <c:tickLblPos val="nextTo"/>
        <c:crossAx val="-2127837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dHS/dEh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Sens_stability!$D$11</c:f>
              <c:strCache>
                <c:ptCount val="1"/>
                <c:pt idx="0">
                  <c:v>All deciles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Sens_stability!$C$12:$C$15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Sens_stability!$D$12:$D$15</c:f>
              <c:numCache>
                <c:formatCode>0.0%</c:formatCode>
                <c:ptCount val="4"/>
                <c:pt idx="0">
                  <c:v>-1.9021087884902955E-2</c:v>
                </c:pt>
                <c:pt idx="1">
                  <c:v>-3.8971910476684572E-2</c:v>
                </c:pt>
                <c:pt idx="2">
                  <c:v>-5.7678194046020509E-2</c:v>
                </c:pt>
                <c:pt idx="3">
                  <c:v>-7.6606802940368646E-2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D-3D4C-A53A-360B8CAB15B7}"/>
            </c:ext>
          </c:extLst>
        </c:ser>
        <c:ser>
          <c:idx val="1"/>
          <c:order val="1"/>
          <c:tx>
            <c:strRef>
              <c:f>Sens_stability!$E$11</c:f>
              <c:strCache>
                <c:ptCount val="1"/>
                <c:pt idx="0">
                  <c:v>D1-5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Sens_stability!$C$12:$C$15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Sens_stability!$E$12:$E$15</c:f>
              <c:numCache>
                <c:formatCode>0.0%</c:formatCode>
                <c:ptCount val="4"/>
                <c:pt idx="0">
                  <c:v>-1.4877572655677795E-3</c:v>
                </c:pt>
                <c:pt idx="1">
                  <c:v>-7.3037159442901614E-3</c:v>
                </c:pt>
                <c:pt idx="2">
                  <c:v>-1.4958615303039552E-2</c:v>
                </c:pt>
                <c:pt idx="3">
                  <c:v>-2.5844223499298095E-2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DD-3D4C-A53A-360B8CAB15B7}"/>
            </c:ext>
          </c:extLst>
        </c:ser>
        <c:ser>
          <c:idx val="2"/>
          <c:order val="2"/>
          <c:tx>
            <c:strRef>
              <c:f>Sens_stability!$F$11</c:f>
              <c:strCache>
                <c:ptCount val="1"/>
                <c:pt idx="0">
                  <c:v>D6-10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Sens_stability!$C$12:$C$15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Sens_stability!$F$12:$F$15</c:f>
              <c:numCache>
                <c:formatCode>0.0%</c:formatCode>
                <c:ptCount val="4"/>
                <c:pt idx="0">
                  <c:v>-1.7564306259155272E-2</c:v>
                </c:pt>
                <c:pt idx="1">
                  <c:v>-3.2474477291107175E-2</c:v>
                </c:pt>
                <c:pt idx="2">
                  <c:v>-4.4112968444824222E-2</c:v>
                </c:pt>
                <c:pt idx="3">
                  <c:v>-5.3767991065979001E-2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DD-3D4C-A53A-360B8CAB1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70736312"/>
        <c:axId val="-2070732776"/>
      </c:lineChart>
      <c:catAx>
        <c:axId val="-207073631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70732776"/>
        <c:crosses val="autoZero"/>
        <c:auto val="1"/>
        <c:lblAlgn val="ctr"/>
        <c:lblOffset val="100"/>
        <c:noMultiLvlLbl val="0"/>
      </c:catAx>
      <c:valAx>
        <c:axId val="-207073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70736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dHS/dEl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Sens_stability!$D$18</c:f>
              <c:strCache>
                <c:ptCount val="1"/>
                <c:pt idx="0">
                  <c:v>All deciles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Sens_stability!$C$19:$C$22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Sens_stability!$D$19:$D$22</c:f>
              <c:numCache>
                <c:formatCode>0.0%</c:formatCode>
                <c:ptCount val="4"/>
                <c:pt idx="0">
                  <c:v>-5.143487453460693E-3</c:v>
                </c:pt>
                <c:pt idx="1">
                  <c:v>-9.3836224079132079E-3</c:v>
                </c:pt>
                <c:pt idx="2">
                  <c:v>-1.2186336517333984E-2</c:v>
                </c:pt>
                <c:pt idx="3">
                  <c:v>-1.688940405845642E-2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B2-D148-846E-C983C84074EC}"/>
            </c:ext>
          </c:extLst>
        </c:ser>
        <c:ser>
          <c:idx val="1"/>
          <c:order val="1"/>
          <c:tx>
            <c:strRef>
              <c:f>Sens_stability!$E$18</c:f>
              <c:strCache>
                <c:ptCount val="1"/>
                <c:pt idx="0">
                  <c:v>D1-5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Sens_stability!$C$19:$C$22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Sens_stability!$E$19:$E$22</c:f>
              <c:numCache>
                <c:formatCode>0.0%</c:formatCode>
                <c:ptCount val="4"/>
                <c:pt idx="0">
                  <c:v>-5.143487453460693E-3</c:v>
                </c:pt>
                <c:pt idx="1">
                  <c:v>-9.3836224079132079E-3</c:v>
                </c:pt>
                <c:pt idx="2">
                  <c:v>-1.2186336517333984E-2</c:v>
                </c:pt>
                <c:pt idx="3">
                  <c:v>-1.688940405845642E-2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B2-D148-846E-C983C84074EC}"/>
            </c:ext>
          </c:extLst>
        </c:ser>
        <c:ser>
          <c:idx val="2"/>
          <c:order val="2"/>
          <c:tx>
            <c:strRef>
              <c:f>Sens_stability!$F$18</c:f>
              <c:strCache>
                <c:ptCount val="1"/>
                <c:pt idx="0">
                  <c:v>D6-10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Sens_stability!$C$19:$C$22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Sens_stability!$F$19:$F$22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B2-D148-846E-C983C8407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70677640"/>
        <c:axId val="-2070674152"/>
      </c:lineChart>
      <c:catAx>
        <c:axId val="-2070677640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70674152"/>
        <c:crosses val="autoZero"/>
        <c:auto val="1"/>
        <c:lblAlgn val="ctr"/>
        <c:lblOffset val="100"/>
        <c:noMultiLvlLbl val="0"/>
      </c:catAx>
      <c:valAx>
        <c:axId val="-207067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70677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dHS/dEall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Sens_stability!$D$25</c:f>
              <c:strCache>
                <c:ptCount val="1"/>
                <c:pt idx="0">
                  <c:v>All deciles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Sens_stability!$C$26:$C$29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Sens_stability!$D$26:$D$29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36-D945-A04A-511DB884C3AA}"/>
            </c:ext>
          </c:extLst>
        </c:ser>
        <c:ser>
          <c:idx val="1"/>
          <c:order val="1"/>
          <c:tx>
            <c:strRef>
              <c:f>Sens_stability!$E$25</c:f>
              <c:strCache>
                <c:ptCount val="1"/>
                <c:pt idx="0">
                  <c:v>D1-5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Sens_stability!$C$26:$C$29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Sens_stability!$E$26:$E$29</c:f>
              <c:numCache>
                <c:formatCode>0.0%</c:formatCode>
                <c:ptCount val="4"/>
                <c:pt idx="0">
                  <c:v>3.2601082324981691E-2</c:v>
                </c:pt>
                <c:pt idx="1">
                  <c:v>5.975332736968994E-2</c:v>
                </c:pt>
                <c:pt idx="2">
                  <c:v>8.9057874679565427E-2</c:v>
                </c:pt>
                <c:pt idx="3">
                  <c:v>0.11955357551574707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36-D945-A04A-511DB884C3AA}"/>
            </c:ext>
          </c:extLst>
        </c:ser>
        <c:ser>
          <c:idx val="2"/>
          <c:order val="2"/>
          <c:tx>
            <c:strRef>
              <c:f>Sens_stability!$F$25</c:f>
              <c:strCache>
                <c:ptCount val="1"/>
                <c:pt idx="0">
                  <c:v>D6-10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Sens_stability!$C$26:$C$29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Sens_stability!$F$26:$F$29</c:f>
              <c:numCache>
                <c:formatCode>0.0%</c:formatCode>
                <c:ptCount val="4"/>
                <c:pt idx="0">
                  <c:v>-2.819634199142456E-2</c:v>
                </c:pt>
                <c:pt idx="1">
                  <c:v>-5.3157563209533694E-2</c:v>
                </c:pt>
                <c:pt idx="2">
                  <c:v>-7.0359249114990238E-2</c:v>
                </c:pt>
                <c:pt idx="3">
                  <c:v>-8.7719421386718746E-2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36-D945-A04A-511DB884C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70888648"/>
        <c:axId val="-2070885160"/>
      </c:lineChart>
      <c:catAx>
        <c:axId val="-207088864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70885160"/>
        <c:crosses val="autoZero"/>
        <c:auto val="1"/>
        <c:lblAlgn val="ctr"/>
        <c:lblOffset val="100"/>
        <c:noMultiLvlLbl val="0"/>
      </c:catAx>
      <c:valAx>
        <c:axId val="-207088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70888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dHS/(dY, dEh, dEl)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Sens_stability!$D$32</c:f>
              <c:strCache>
                <c:ptCount val="1"/>
                <c:pt idx="0">
                  <c:v>All deciles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Sens_stability!$C$33:$C$36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Sens_stability!$D$33:$D$36</c:f>
              <c:numCache>
                <c:formatCode>0.0%</c:formatCode>
                <c:ptCount val="4"/>
                <c:pt idx="0">
                  <c:v>-2.4031124114990234E-2</c:v>
                </c:pt>
                <c:pt idx="1">
                  <c:v>-4.8703656196594239E-2</c:v>
                </c:pt>
                <c:pt idx="2">
                  <c:v>-7.1377320289611815E-2</c:v>
                </c:pt>
                <c:pt idx="3">
                  <c:v>-9.7805500030517578E-2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0D-B743-A2DB-7762C407BF87}"/>
            </c:ext>
          </c:extLst>
        </c:ser>
        <c:ser>
          <c:idx val="1"/>
          <c:order val="1"/>
          <c:tx>
            <c:strRef>
              <c:f>Sens_stability!$E$32</c:f>
              <c:strCache>
                <c:ptCount val="1"/>
                <c:pt idx="0">
                  <c:v>D1-5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Sens_stability!$C$33:$C$36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Sens_stability!$E$33:$E$36</c:f>
              <c:numCache>
                <c:formatCode>0.0%</c:formatCode>
                <c:ptCount val="4"/>
                <c:pt idx="0">
                  <c:v>-3.5559399127960203E-2</c:v>
                </c:pt>
                <c:pt idx="1">
                  <c:v>-7.4081435203552246E-2</c:v>
                </c:pt>
                <c:pt idx="2">
                  <c:v>-0.11070356369018555</c:v>
                </c:pt>
                <c:pt idx="3">
                  <c:v>-0.14720773696899414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0D-B743-A2DB-7762C407BF87}"/>
            </c:ext>
          </c:extLst>
        </c:ser>
        <c:ser>
          <c:idx val="2"/>
          <c:order val="2"/>
          <c:tx>
            <c:strRef>
              <c:f>Sens_stability!$F$32</c:f>
              <c:strCache>
                <c:ptCount val="1"/>
                <c:pt idx="0">
                  <c:v>D6-10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Sens_stability!$C$33:$C$36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Sens_stability!$F$33:$F$36</c:f>
              <c:numCache>
                <c:formatCode>0.0%</c:formatCode>
                <c:ptCount val="4"/>
                <c:pt idx="0">
                  <c:v>1.3605568408966064E-2</c:v>
                </c:pt>
                <c:pt idx="1">
                  <c:v>3.1422457695007323E-2</c:v>
                </c:pt>
                <c:pt idx="2">
                  <c:v>5.893056869506836E-2</c:v>
                </c:pt>
                <c:pt idx="3">
                  <c:v>8.5712089538574218E-2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0D-B743-A2DB-7762C407B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97600952"/>
        <c:axId val="-2097597464"/>
      </c:lineChart>
      <c:catAx>
        <c:axId val="-209760095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97597464"/>
        <c:crosses val="autoZero"/>
        <c:auto val="1"/>
        <c:lblAlgn val="ctr"/>
        <c:lblOffset val="100"/>
        <c:noMultiLvlLbl val="0"/>
      </c:catAx>
      <c:valAx>
        <c:axId val="-2097597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97600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dLA/dEl</a:t>
            </a:r>
          </a:p>
          <a:p>
            <a:pPr>
              <a:defRPr/>
            </a:pP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Sens_stability!$D$57</c:f>
              <c:strCache>
                <c:ptCount val="1"/>
                <c:pt idx="0">
                  <c:v>All deciles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Sens_stability!$C$58:$C$61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Sens_stability!$D$58:$D$61</c:f>
              <c:numCache>
                <c:formatCode>0.0%</c:formatCode>
                <c:ptCount val="4"/>
                <c:pt idx="0">
                  <c:v>-8.3488111495971684E-2</c:v>
                </c:pt>
                <c:pt idx="1">
                  <c:v>-0.14836307525634765</c:v>
                </c:pt>
                <c:pt idx="2">
                  <c:v>-0.21444723129272461</c:v>
                </c:pt>
                <c:pt idx="3">
                  <c:v>-0.26876775741577147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28-DC43-899C-5E8DE2BBFC12}"/>
            </c:ext>
          </c:extLst>
        </c:ser>
        <c:ser>
          <c:idx val="1"/>
          <c:order val="1"/>
          <c:tx>
            <c:strRef>
              <c:f>Sens_stability!$E$57</c:f>
              <c:strCache>
                <c:ptCount val="1"/>
                <c:pt idx="0">
                  <c:v>D1-5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Sens_stability!$C$58:$C$61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Sens_stability!$E$58:$E$61</c:f>
              <c:numCache>
                <c:formatCode>0.0%</c:formatCode>
                <c:ptCount val="4"/>
                <c:pt idx="0">
                  <c:v>-4.240623950958252E-2</c:v>
                </c:pt>
                <c:pt idx="1">
                  <c:v>-7.417582511901856E-2</c:v>
                </c:pt>
                <c:pt idx="2">
                  <c:v>-0.1075270938873291</c:v>
                </c:pt>
                <c:pt idx="3">
                  <c:v>-0.13604665756225587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28-DC43-899C-5E8DE2BBFC12}"/>
            </c:ext>
          </c:extLst>
        </c:ser>
        <c:ser>
          <c:idx val="2"/>
          <c:order val="2"/>
          <c:tx>
            <c:strRef>
              <c:f>Sens_stability!$F$57</c:f>
              <c:strCache>
                <c:ptCount val="1"/>
                <c:pt idx="0">
                  <c:v>D6-10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Sens_stability!$C$58:$C$61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Sens_stability!$F$58:$F$61</c:f>
              <c:numCache>
                <c:formatCode>0.0%</c:formatCode>
                <c:ptCount val="4"/>
                <c:pt idx="0">
                  <c:v>-2.5434694290161132E-2</c:v>
                </c:pt>
                <c:pt idx="1">
                  <c:v>-4.8255581855773902E-2</c:v>
                </c:pt>
                <c:pt idx="2">
                  <c:v>-6.988521575927735E-2</c:v>
                </c:pt>
                <c:pt idx="3">
                  <c:v>-8.6534519195556645E-2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28-DC43-899C-5E8DE2BBF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97561272"/>
        <c:axId val="-2097568840"/>
      </c:lineChart>
      <c:catAx>
        <c:axId val="-209756127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97568840"/>
        <c:crosses val="autoZero"/>
        <c:auto val="1"/>
        <c:lblAlgn val="ctr"/>
        <c:lblOffset val="100"/>
        <c:noMultiLvlLbl val="0"/>
      </c:catAx>
      <c:valAx>
        <c:axId val="-209756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97561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dLA/dEall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Sens_stability!$D$64</c:f>
              <c:strCache>
                <c:ptCount val="1"/>
                <c:pt idx="0">
                  <c:v>All deciles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Sens_stability!$C$65:$C$68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Sens_stability!$D$65:$D$68</c:f>
              <c:numCache>
                <c:formatCode>0.0%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33-1247-986F-D41A229E8BEB}"/>
            </c:ext>
          </c:extLst>
        </c:ser>
        <c:ser>
          <c:idx val="1"/>
          <c:order val="1"/>
          <c:tx>
            <c:strRef>
              <c:f>Sens_stability!$E$64</c:f>
              <c:strCache>
                <c:ptCount val="1"/>
                <c:pt idx="0">
                  <c:v>D1-5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Sens_stability!$C$65:$C$68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Sens_stability!$E$65:$E$68</c:f>
              <c:numCache>
                <c:formatCode>0.0%</c:formatCode>
                <c:ptCount val="4"/>
                <c:pt idx="0">
                  <c:v>-8.0830359458923338E-3</c:v>
                </c:pt>
                <c:pt idx="1">
                  <c:v>-1.1376538276672364E-2</c:v>
                </c:pt>
                <c:pt idx="2">
                  <c:v>-1.4824798107147217E-2</c:v>
                </c:pt>
                <c:pt idx="3">
                  <c:v>-1.3099786043167114E-2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33-1247-986F-D41A229E8BEB}"/>
            </c:ext>
          </c:extLst>
        </c:ser>
        <c:ser>
          <c:idx val="2"/>
          <c:order val="2"/>
          <c:tx>
            <c:strRef>
              <c:f>Sens_stability!$F$64</c:f>
              <c:strCache>
                <c:ptCount val="1"/>
                <c:pt idx="0">
                  <c:v>D6-10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Sens_stability!$C$65:$C$68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Sens_stability!$F$65:$F$68</c:f>
              <c:numCache>
                <c:formatCode>0.0%</c:formatCode>
                <c:ptCount val="4"/>
                <c:pt idx="0">
                  <c:v>1.0532703399658203E-2</c:v>
                </c:pt>
                <c:pt idx="1">
                  <c:v>1.7647056579589843E-2</c:v>
                </c:pt>
                <c:pt idx="2">
                  <c:v>2.8724758625030516E-2</c:v>
                </c:pt>
                <c:pt idx="3">
                  <c:v>4.0960645675659178E-2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33-1247-986F-D41A229E8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70822280"/>
        <c:axId val="-2070818792"/>
      </c:lineChart>
      <c:catAx>
        <c:axId val="-2070822280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70818792"/>
        <c:crosses val="autoZero"/>
        <c:auto val="1"/>
        <c:lblAlgn val="ctr"/>
        <c:lblOffset val="100"/>
        <c:noMultiLvlLbl val="0"/>
      </c:catAx>
      <c:valAx>
        <c:axId val="-207081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70822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4447548895098"/>
          <c:y val="0.84539094052357899"/>
          <c:w val="0.60594361188722401"/>
          <c:h val="0.110377353349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dLA/(dY, dEh, dEl)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Sens_stability!$D$71</c:f>
              <c:strCache>
                <c:ptCount val="1"/>
                <c:pt idx="0">
                  <c:v>All deciles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Sens_stability!$C$72:$C$75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Sens_stability!$D$72:$D$75</c:f>
              <c:numCache>
                <c:formatCode>0.0%</c:formatCode>
                <c:ptCount val="4"/>
                <c:pt idx="0">
                  <c:v>-8.3488111495971684E-2</c:v>
                </c:pt>
                <c:pt idx="1">
                  <c:v>-0.14836307525634765</c:v>
                </c:pt>
                <c:pt idx="2">
                  <c:v>-0.21444723129272461</c:v>
                </c:pt>
                <c:pt idx="3">
                  <c:v>-0.26876775741577147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5C-C941-8837-A16A8B479BBE}"/>
            </c:ext>
          </c:extLst>
        </c:ser>
        <c:ser>
          <c:idx val="1"/>
          <c:order val="1"/>
          <c:tx>
            <c:strRef>
              <c:f>Sens_stability!$E$71</c:f>
              <c:strCache>
                <c:ptCount val="1"/>
                <c:pt idx="0">
                  <c:v>D1-5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Sens_stability!$C$72:$C$75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Sens_stability!$E$72:$E$75</c:f>
              <c:numCache>
                <c:formatCode>0.0%</c:formatCode>
                <c:ptCount val="4"/>
                <c:pt idx="0">
                  <c:v>-4.240623950958252E-2</c:v>
                </c:pt>
                <c:pt idx="1">
                  <c:v>-7.417582511901856E-2</c:v>
                </c:pt>
                <c:pt idx="2">
                  <c:v>-0.1075270938873291</c:v>
                </c:pt>
                <c:pt idx="3">
                  <c:v>-0.13604665756225587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5C-C941-8837-A16A8B479BBE}"/>
            </c:ext>
          </c:extLst>
        </c:ser>
        <c:ser>
          <c:idx val="2"/>
          <c:order val="2"/>
          <c:tx>
            <c:strRef>
              <c:f>Sens_stability!$F$71</c:f>
              <c:strCache>
                <c:ptCount val="1"/>
                <c:pt idx="0">
                  <c:v>D6-10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Sens_stability!$C$72:$C$75</c:f>
              <c:numCache>
                <c:formatCode>0%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cat>
          <c:val>
            <c:numRef>
              <c:f>Sens_stability!$F$72:$F$75</c:f>
              <c:numCache>
                <c:formatCode>0.0%</c:formatCode>
                <c:ptCount val="4"/>
                <c:pt idx="0">
                  <c:v>-2.5434694290161132E-2</c:v>
                </c:pt>
                <c:pt idx="1">
                  <c:v>-4.8255581855773923E-2</c:v>
                </c:pt>
                <c:pt idx="2">
                  <c:v>-6.988521575927735E-2</c:v>
                </c:pt>
                <c:pt idx="3">
                  <c:v>-8.6534519195556645E-2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5C-C941-8837-A16A8B479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97588376"/>
        <c:axId val="-2097584888"/>
      </c:lineChart>
      <c:catAx>
        <c:axId val="-2097588376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97584888"/>
        <c:crosses val="autoZero"/>
        <c:auto val="1"/>
        <c:lblAlgn val="ctr"/>
        <c:lblOffset val="100"/>
        <c:noMultiLvlLbl val="0"/>
      </c:catAx>
      <c:valAx>
        <c:axId val="-20975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97588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Sens_EU!$C$30</c:f>
              <c:strCache>
                <c:ptCount val="1"/>
                <c:pt idx="0">
                  <c:v>All deciles</c:v>
                </c:pt>
              </c:strCache>
            </c:strRef>
          </c:tx>
          <c:invertIfNegative val="0"/>
          <c:cat>
            <c:multiLvlStrRef>
              <c:f>Sens_EU!$A$31:$B$35</c:f>
              <c:multiLvlStrCache>
                <c:ptCount val="5"/>
                <c:lvl>
                  <c:pt idx="0">
                    <c:v>Y↑</c:v>
                  </c:pt>
                  <c:pt idx="1">
                    <c:v>Eh↓*</c:v>
                  </c:pt>
                  <c:pt idx="2">
                    <c:v>El↑**</c:v>
                  </c:pt>
                  <c:pt idx="3">
                    <c:v>Eall↑</c:v>
                  </c:pt>
                  <c:pt idx="4">
                    <c:v>Y, Eh↓, El↑</c:v>
                  </c:pt>
                </c:lvl>
                <c:lvl>
                  <c:pt idx="0">
                    <c:v>dI/dY</c:v>
                  </c:pt>
                  <c:pt idx="1">
                    <c:v>dI/dEh</c:v>
                  </c:pt>
                  <c:pt idx="2">
                    <c:v>dI/dEl</c:v>
                  </c:pt>
                  <c:pt idx="3">
                    <c:v>dI/dEall</c:v>
                  </c:pt>
                  <c:pt idx="4">
                    <c:v>dI/(dY, dEh, dEl)</c:v>
                  </c:pt>
                </c:lvl>
              </c:multiLvlStrCache>
            </c:multiLvlStrRef>
          </c:cat>
          <c:val>
            <c:numRef>
              <c:f>Sens_EU!$C$31:$C$35</c:f>
              <c:numCache>
                <c:formatCode>0.0%</c:formatCode>
                <c:ptCount val="5"/>
                <c:pt idx="0">
                  <c:v>0</c:v>
                </c:pt>
                <c:pt idx="1">
                  <c:v>-3.8971910476684572E-2</c:v>
                </c:pt>
                <c:pt idx="2">
                  <c:v>-9.3836224079132079E-3</c:v>
                </c:pt>
                <c:pt idx="3">
                  <c:v>0</c:v>
                </c:pt>
                <c:pt idx="4">
                  <c:v>-4.8703656196594239E-2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1-9742-ADE2-8BAB9D7430E0}"/>
            </c:ext>
          </c:extLst>
        </c:ser>
        <c:ser>
          <c:idx val="1"/>
          <c:order val="1"/>
          <c:tx>
            <c:strRef>
              <c:f>Sens_EU!$D$30</c:f>
              <c:strCache>
                <c:ptCount val="1"/>
                <c:pt idx="0">
                  <c:v>D1-5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f>Sens_EU!$A$31:$B$35</c:f>
              <c:multiLvlStrCache>
                <c:ptCount val="5"/>
                <c:lvl>
                  <c:pt idx="0">
                    <c:v>Y↑</c:v>
                  </c:pt>
                  <c:pt idx="1">
                    <c:v>Eh↓*</c:v>
                  </c:pt>
                  <c:pt idx="2">
                    <c:v>El↑**</c:v>
                  </c:pt>
                  <c:pt idx="3">
                    <c:v>Eall↑</c:v>
                  </c:pt>
                  <c:pt idx="4">
                    <c:v>Y, Eh↓, El↑</c:v>
                  </c:pt>
                </c:lvl>
                <c:lvl>
                  <c:pt idx="0">
                    <c:v>dI/dY</c:v>
                  </c:pt>
                  <c:pt idx="1">
                    <c:v>dI/dEh</c:v>
                  </c:pt>
                  <c:pt idx="2">
                    <c:v>dI/dEl</c:v>
                  </c:pt>
                  <c:pt idx="3">
                    <c:v>dI/dEall</c:v>
                  </c:pt>
                  <c:pt idx="4">
                    <c:v>dI/(dY, dEh, dEl)</c:v>
                  </c:pt>
                </c:lvl>
              </c:multiLvlStrCache>
            </c:multiLvlStrRef>
          </c:cat>
          <c:val>
            <c:numRef>
              <c:f>Sens_EU!$D$31:$D$35</c:f>
              <c:numCache>
                <c:formatCode>0.0%</c:formatCode>
                <c:ptCount val="5"/>
                <c:pt idx="0">
                  <c:v>-5.3157563209533694E-2</c:v>
                </c:pt>
                <c:pt idx="1">
                  <c:v>-7.3037159442901614E-3</c:v>
                </c:pt>
                <c:pt idx="2">
                  <c:v>-9.3836224079132079E-3</c:v>
                </c:pt>
                <c:pt idx="3">
                  <c:v>5.975332736968994E-2</c:v>
                </c:pt>
                <c:pt idx="4">
                  <c:v>-7.4081435203552246E-2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41-9742-ADE2-8BAB9D7430E0}"/>
            </c:ext>
          </c:extLst>
        </c:ser>
        <c:ser>
          <c:idx val="2"/>
          <c:order val="2"/>
          <c:tx>
            <c:strRef>
              <c:f>Sens_EU!$E$30</c:f>
              <c:strCache>
                <c:ptCount val="1"/>
                <c:pt idx="0">
                  <c:v>D6-10</c:v>
                </c:pt>
              </c:strCache>
            </c:strRef>
          </c:tx>
          <c:invertIfNegative val="0"/>
          <c:cat>
            <c:multiLvlStrRef>
              <c:f>Sens_EU!$A$31:$B$35</c:f>
              <c:multiLvlStrCache>
                <c:ptCount val="5"/>
                <c:lvl>
                  <c:pt idx="0">
                    <c:v>Y↑</c:v>
                  </c:pt>
                  <c:pt idx="1">
                    <c:v>Eh↓*</c:v>
                  </c:pt>
                  <c:pt idx="2">
                    <c:v>El↑**</c:v>
                  </c:pt>
                  <c:pt idx="3">
                    <c:v>Eall↑</c:v>
                  </c:pt>
                  <c:pt idx="4">
                    <c:v>Y, Eh↓, El↑</c:v>
                  </c:pt>
                </c:lvl>
                <c:lvl>
                  <c:pt idx="0">
                    <c:v>dI/dY</c:v>
                  </c:pt>
                  <c:pt idx="1">
                    <c:v>dI/dEh</c:v>
                  </c:pt>
                  <c:pt idx="2">
                    <c:v>dI/dEl</c:v>
                  </c:pt>
                  <c:pt idx="3">
                    <c:v>dI/dEall</c:v>
                  </c:pt>
                  <c:pt idx="4">
                    <c:v>dI/(dY, dEh, dEl)</c:v>
                  </c:pt>
                </c:lvl>
              </c:multiLvlStrCache>
            </c:multiLvlStrRef>
          </c:cat>
          <c:val>
            <c:numRef>
              <c:f>Sens_EU!$E$31:$E$35</c:f>
              <c:numCache>
                <c:formatCode>0.0%</c:formatCode>
                <c:ptCount val="5"/>
                <c:pt idx="0">
                  <c:v>5.975332736968994E-2</c:v>
                </c:pt>
                <c:pt idx="1">
                  <c:v>-3.2474477291107175E-2</c:v>
                </c:pt>
                <c:pt idx="2">
                  <c:v>0</c:v>
                </c:pt>
                <c:pt idx="3">
                  <c:v>-5.3157563209533694E-2</c:v>
                </c:pt>
                <c:pt idx="4">
                  <c:v>3.1422457695007323E-2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41-9742-ADE2-8BAB9D743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7769160"/>
        <c:axId val="-2097770952"/>
      </c:barChart>
      <c:catAx>
        <c:axId val="-2097769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-2097770952"/>
        <c:crosses val="autoZero"/>
        <c:auto val="1"/>
        <c:lblAlgn val="ctr"/>
        <c:lblOffset val="100"/>
        <c:noMultiLvlLbl val="0"/>
      </c:catAx>
      <c:valAx>
        <c:axId val="-2097770952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0.0%" sourceLinked="1"/>
        <c:majorTickMark val="out"/>
        <c:minorTickMark val="none"/>
        <c:tickLblPos val="nextTo"/>
        <c:crossAx val="-2097769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1</xdr:row>
      <xdr:rowOff>247650</xdr:rowOff>
    </xdr:from>
    <xdr:to>
      <xdr:col>11</xdr:col>
      <xdr:colOff>76200</xdr:colOff>
      <xdr:row>8</xdr:row>
      <xdr:rowOff>203200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2FD7327-A7B7-4A41-852A-E32047BEDA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323850</xdr:colOff>
      <xdr:row>9</xdr:row>
      <xdr:rowOff>38100</xdr:rowOff>
    </xdr:from>
    <xdr:to>
      <xdr:col>11</xdr:col>
      <xdr:colOff>152400</xdr:colOff>
      <xdr:row>16</xdr:row>
      <xdr:rowOff>12700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05157EC-42A3-AF42-B316-0A40E5063E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330200</xdr:colOff>
      <xdr:row>16</xdr:row>
      <xdr:rowOff>31750</xdr:rowOff>
    </xdr:from>
    <xdr:to>
      <xdr:col>11</xdr:col>
      <xdr:colOff>139700</xdr:colOff>
      <xdr:row>23</xdr:row>
      <xdr:rowOff>63500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3C815E4D-85B4-A745-9A9E-108C4FC7BF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342900</xdr:colOff>
      <xdr:row>23</xdr:row>
      <xdr:rowOff>57150</xdr:rowOff>
    </xdr:from>
    <xdr:to>
      <xdr:col>11</xdr:col>
      <xdr:colOff>165100</xdr:colOff>
      <xdr:row>29</xdr:row>
      <xdr:rowOff>165100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A6B902EA-DC62-D445-B7D1-9EA56FE5EE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342900</xdr:colOff>
      <xdr:row>30</xdr:row>
      <xdr:rowOff>19050</xdr:rowOff>
    </xdr:from>
    <xdr:to>
      <xdr:col>11</xdr:col>
      <xdr:colOff>152400</xdr:colOff>
      <xdr:row>37</xdr:row>
      <xdr:rowOff>50800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C4C1B444-BC47-FD4F-A8B3-FE1BA42071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355600</xdr:colOff>
      <xdr:row>54</xdr:row>
      <xdr:rowOff>95250</xdr:rowOff>
    </xdr:from>
    <xdr:to>
      <xdr:col>11</xdr:col>
      <xdr:colOff>203200</xdr:colOff>
      <xdr:row>62</xdr:row>
      <xdr:rowOff>25400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F93B60CD-9DB0-2C4C-8792-6A378CE71C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368300</xdr:colOff>
      <xdr:row>62</xdr:row>
      <xdr:rowOff>19050</xdr:rowOff>
    </xdr:from>
    <xdr:to>
      <xdr:col>11</xdr:col>
      <xdr:colOff>177800</xdr:colOff>
      <xdr:row>69</xdr:row>
      <xdr:rowOff>76200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CFEBDCA8-8C48-964B-A81C-62ED234ED5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368300</xdr:colOff>
      <xdr:row>69</xdr:row>
      <xdr:rowOff>107950</xdr:rowOff>
    </xdr:from>
    <xdr:to>
      <xdr:col>11</xdr:col>
      <xdr:colOff>190500</xdr:colOff>
      <xdr:row>76</xdr:row>
      <xdr:rowOff>101600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79894B47-0DA5-2141-8DAF-13D97D0926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508000</xdr:colOff>
      <xdr:row>7</xdr:row>
      <xdr:rowOff>203200</xdr:rowOff>
    </xdr:from>
    <xdr:to>
      <xdr:col>13</xdr:col>
      <xdr:colOff>431800</xdr:colOff>
      <xdr:row>36</xdr:row>
      <xdr:rowOff>25400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622300</xdr:colOff>
      <xdr:row>37</xdr:row>
      <xdr:rowOff>25400</xdr:rowOff>
    </xdr:from>
    <xdr:to>
      <xdr:col>13</xdr:col>
      <xdr:colOff>406400</xdr:colOff>
      <xdr:row>67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WI Colors">
      <a:dk1>
        <a:sysClr val="windowText" lastClr="000000"/>
      </a:dk1>
      <a:lt1>
        <a:sysClr val="window" lastClr="FFFFFF"/>
      </a:lt1>
      <a:dk2>
        <a:srgbClr val="555555"/>
      </a:dk2>
      <a:lt2>
        <a:srgbClr val="AAAAAA"/>
      </a:lt2>
      <a:accent1>
        <a:srgbClr val="E40033"/>
      </a:accent1>
      <a:accent2>
        <a:srgbClr val="006D72"/>
      </a:accent2>
      <a:accent3>
        <a:srgbClr val="004C50"/>
      </a:accent3>
      <a:accent4>
        <a:srgbClr val="CFE6EE"/>
      </a:accent4>
      <a:accent5>
        <a:srgbClr val="83B0B6"/>
      </a:accent5>
      <a:accent6>
        <a:srgbClr val="E7F2F6"/>
      </a:accent6>
      <a:hlink>
        <a:srgbClr val="E40033"/>
      </a:hlink>
      <a:folHlink>
        <a:srgbClr val="E7F2F6"/>
      </a:folHlink>
    </a:clrScheme>
    <a:fontScheme name="WI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75"/>
  <sheetViews>
    <sheetView tabSelected="1" topLeftCell="C49" zoomScale="101" workbookViewId="0">
      <selection activeCell="K51" sqref="K51"/>
    </sheetView>
  </sheetViews>
  <sheetFormatPr baseColWidth="10" defaultRowHeight="20" customHeight="1" x14ac:dyDescent="0.15"/>
  <cols>
    <col min="1" max="1" width="27.83203125" customWidth="1"/>
    <col min="2" max="2" width="15.5" customWidth="1"/>
    <col min="4" max="6" width="13.33203125" customWidth="1"/>
  </cols>
  <sheetData>
    <row r="2" spans="1:6" ht="20" customHeight="1" thickBot="1" x14ac:dyDescent="0.2"/>
    <row r="3" spans="1:6" ht="20" customHeight="1" thickBot="1" x14ac:dyDescent="0.2">
      <c r="C3" s="2" t="s">
        <v>25</v>
      </c>
    </row>
    <row r="4" spans="1:6" ht="20" customHeight="1" thickBot="1" x14ac:dyDescent="0.2">
      <c r="A4" s="2" t="s">
        <v>16</v>
      </c>
      <c r="B4" s="2" t="s">
        <v>1</v>
      </c>
      <c r="C4" s="2"/>
      <c r="D4" s="2" t="s">
        <v>2</v>
      </c>
      <c r="E4" s="2" t="s">
        <v>3</v>
      </c>
      <c r="F4" s="2" t="s">
        <v>4</v>
      </c>
    </row>
    <row r="5" spans="1:6" ht="20" customHeight="1" thickBot="1" x14ac:dyDescent="0.2">
      <c r="A5" s="3" t="s">
        <v>5</v>
      </c>
      <c r="B5" s="4" t="s">
        <v>6</v>
      </c>
      <c r="C5" s="5">
        <v>0.05</v>
      </c>
      <c r="D5" s="6">
        <f>Sens_EU!C13</f>
        <v>0</v>
      </c>
      <c r="E5" s="6">
        <f>Sens_EU!D13</f>
        <v>-2.819634199142456E-2</v>
      </c>
      <c r="F5" s="6">
        <f>Sens_EU!E13</f>
        <v>3.2601082324981691E-2</v>
      </c>
    </row>
    <row r="6" spans="1:6" ht="20" customHeight="1" thickBot="1" x14ac:dyDescent="0.2">
      <c r="A6" s="3" t="s">
        <v>5</v>
      </c>
      <c r="B6" s="4" t="s">
        <v>6</v>
      </c>
      <c r="C6" s="5">
        <v>0.1</v>
      </c>
      <c r="D6" s="6">
        <f>Sens_EU!C31</f>
        <v>0</v>
      </c>
      <c r="E6" s="6">
        <f>Sens_EU!D31</f>
        <v>-5.3157563209533694E-2</v>
      </c>
      <c r="F6" s="6">
        <f>Sens_EU!E31</f>
        <v>5.975332736968994E-2</v>
      </c>
    </row>
    <row r="7" spans="1:6" ht="20" customHeight="1" thickBot="1" x14ac:dyDescent="0.2">
      <c r="A7" s="3" t="s">
        <v>5</v>
      </c>
      <c r="B7" s="4" t="s">
        <v>6</v>
      </c>
      <c r="C7" s="5">
        <v>0.15</v>
      </c>
      <c r="D7" s="6">
        <f>Sens_EU!C49</f>
        <v>0</v>
      </c>
      <c r="E7" s="6">
        <f>Sens_EU!D49</f>
        <v>-7.0359249114990238E-2</v>
      </c>
      <c r="F7" s="6">
        <f>Sens_EU!E49</f>
        <v>8.9057874679565427E-2</v>
      </c>
    </row>
    <row r="8" spans="1:6" ht="20" customHeight="1" thickBot="1" x14ac:dyDescent="0.2">
      <c r="A8" s="3" t="s">
        <v>5</v>
      </c>
      <c r="B8" s="4" t="s">
        <v>6</v>
      </c>
      <c r="C8" s="5">
        <v>0.2</v>
      </c>
      <c r="D8" s="6">
        <f>Sens_EU!C67</f>
        <v>0</v>
      </c>
      <c r="E8" s="6">
        <f>Sens_EU!D67</f>
        <v>-8.7719421386718746E-2</v>
      </c>
      <c r="F8" s="6">
        <f>Sens_EU!E67</f>
        <v>0.11955357551574707</v>
      </c>
    </row>
    <row r="10" spans="1:6" ht="20" customHeight="1" thickBot="1" x14ac:dyDescent="0.2"/>
    <row r="11" spans="1:6" ht="20" customHeight="1" thickBot="1" x14ac:dyDescent="0.2">
      <c r="A11" s="2" t="s">
        <v>16</v>
      </c>
      <c r="B11" s="2" t="s">
        <v>1</v>
      </c>
      <c r="C11" s="2"/>
      <c r="D11" s="2" t="s">
        <v>2</v>
      </c>
      <c r="E11" s="2" t="s">
        <v>3</v>
      </c>
      <c r="F11" s="2" t="s">
        <v>4</v>
      </c>
    </row>
    <row r="12" spans="1:6" ht="20" customHeight="1" thickBot="1" x14ac:dyDescent="0.2">
      <c r="A12" s="3" t="s">
        <v>7</v>
      </c>
      <c r="B12" s="4" t="s">
        <v>8</v>
      </c>
      <c r="C12" s="5">
        <v>0.05</v>
      </c>
      <c r="D12" s="6">
        <f>Sens_EU!C14</f>
        <v>-1.9021087884902955E-2</v>
      </c>
      <c r="E12" s="6">
        <f>Sens_EU!D14</f>
        <v>-1.4877572655677795E-3</v>
      </c>
      <c r="F12" s="6">
        <f>Sens_EU!E14</f>
        <v>-1.7564306259155272E-2</v>
      </c>
    </row>
    <row r="13" spans="1:6" ht="20" customHeight="1" thickBot="1" x14ac:dyDescent="0.2">
      <c r="A13" s="3" t="s">
        <v>7</v>
      </c>
      <c r="B13" s="4" t="s">
        <v>8</v>
      </c>
      <c r="C13" s="5">
        <v>0.1</v>
      </c>
      <c r="D13" s="6">
        <f>Sens_EU!C32</f>
        <v>-3.8971910476684572E-2</v>
      </c>
      <c r="E13" s="6">
        <f>Sens_EU!D32</f>
        <v>-7.3037159442901614E-3</v>
      </c>
      <c r="F13" s="6">
        <f>Sens_EU!E32</f>
        <v>-3.2474477291107175E-2</v>
      </c>
    </row>
    <row r="14" spans="1:6" ht="20" customHeight="1" thickBot="1" x14ac:dyDescent="0.2">
      <c r="A14" s="3" t="s">
        <v>7</v>
      </c>
      <c r="B14" s="4" t="s">
        <v>8</v>
      </c>
      <c r="C14" s="5">
        <v>0.15</v>
      </c>
      <c r="D14" s="6">
        <f>Sens_EU!C50</f>
        <v>-5.7678194046020509E-2</v>
      </c>
      <c r="E14" s="6">
        <f>Sens_EU!D50</f>
        <v>-1.4958615303039552E-2</v>
      </c>
      <c r="F14" s="6">
        <f>Sens_EU!E50</f>
        <v>-4.4112968444824222E-2</v>
      </c>
    </row>
    <row r="15" spans="1:6" ht="20" customHeight="1" thickBot="1" x14ac:dyDescent="0.2">
      <c r="A15" s="3" t="s">
        <v>7</v>
      </c>
      <c r="B15" s="4" t="s">
        <v>8</v>
      </c>
      <c r="C15" s="5">
        <v>0.2</v>
      </c>
      <c r="D15" s="6">
        <f>Sens_EU!C68</f>
        <v>-7.6606802940368646E-2</v>
      </c>
      <c r="E15" s="6">
        <f>Sens_EU!D68</f>
        <v>-2.5844223499298095E-2</v>
      </c>
      <c r="F15" s="6">
        <f>Sens_EU!E68</f>
        <v>-5.3767991065979001E-2</v>
      </c>
    </row>
    <row r="17" spans="1:6" ht="20" customHeight="1" thickBot="1" x14ac:dyDescent="0.2"/>
    <row r="18" spans="1:6" ht="20" customHeight="1" thickBot="1" x14ac:dyDescent="0.2">
      <c r="A18" s="2" t="s">
        <v>16</v>
      </c>
      <c r="B18" s="2" t="s">
        <v>1</v>
      </c>
      <c r="C18" s="2"/>
      <c r="D18" s="2" t="s">
        <v>2</v>
      </c>
      <c r="E18" s="2" t="s">
        <v>3</v>
      </c>
      <c r="F18" s="2" t="s">
        <v>4</v>
      </c>
    </row>
    <row r="19" spans="1:6" ht="20" customHeight="1" thickBot="1" x14ac:dyDescent="0.2">
      <c r="A19" s="3" t="s">
        <v>9</v>
      </c>
      <c r="B19" s="4" t="s">
        <v>22</v>
      </c>
      <c r="C19" s="5">
        <v>0.05</v>
      </c>
      <c r="D19" s="6">
        <f>Sens_EU!C15</f>
        <v>-5.143487453460693E-3</v>
      </c>
      <c r="E19" s="6">
        <f>Sens_EU!D15</f>
        <v>-5.143487453460693E-3</v>
      </c>
      <c r="F19" s="6">
        <f>Sens_EU!E15</f>
        <v>0</v>
      </c>
    </row>
    <row r="20" spans="1:6" ht="20" customHeight="1" thickBot="1" x14ac:dyDescent="0.2">
      <c r="A20" s="3" t="s">
        <v>9</v>
      </c>
      <c r="B20" s="4" t="s">
        <v>22</v>
      </c>
      <c r="C20" s="5">
        <v>0.1</v>
      </c>
      <c r="D20" s="6">
        <f>Sens_EU!C33</f>
        <v>-9.3836224079132079E-3</v>
      </c>
      <c r="E20" s="6">
        <f>Sens_EU!D33</f>
        <v>-9.3836224079132079E-3</v>
      </c>
      <c r="F20" s="6">
        <f>Sens_EU!E33</f>
        <v>0</v>
      </c>
    </row>
    <row r="21" spans="1:6" ht="20" customHeight="1" thickBot="1" x14ac:dyDescent="0.2">
      <c r="A21" s="3" t="s">
        <v>9</v>
      </c>
      <c r="B21" s="4" t="s">
        <v>22</v>
      </c>
      <c r="C21" s="5">
        <v>0.15</v>
      </c>
      <c r="D21" s="6">
        <f>Sens_EU!C51</f>
        <v>-1.2186336517333984E-2</v>
      </c>
      <c r="E21" s="6">
        <f>Sens_EU!D51</f>
        <v>-1.2186336517333984E-2</v>
      </c>
      <c r="F21" s="6">
        <f>Sens_EU!E51</f>
        <v>0</v>
      </c>
    </row>
    <row r="22" spans="1:6" ht="20" customHeight="1" thickBot="1" x14ac:dyDescent="0.2">
      <c r="A22" s="3" t="s">
        <v>9</v>
      </c>
      <c r="B22" s="4" t="s">
        <v>22</v>
      </c>
      <c r="C22" s="5">
        <v>0.2</v>
      </c>
      <c r="D22" s="6">
        <f>Sens_EU!C69</f>
        <v>-1.688940405845642E-2</v>
      </c>
      <c r="E22" s="6">
        <f>Sens_EU!D69</f>
        <v>-1.688940405845642E-2</v>
      </c>
      <c r="F22" s="6">
        <f>Sens_EU!E69</f>
        <v>0</v>
      </c>
    </row>
    <row r="24" spans="1:6" ht="20" customHeight="1" thickBot="1" x14ac:dyDescent="0.2"/>
    <row r="25" spans="1:6" ht="20" customHeight="1" thickBot="1" x14ac:dyDescent="0.2">
      <c r="A25" s="2" t="s">
        <v>16</v>
      </c>
      <c r="B25" s="2" t="s">
        <v>1</v>
      </c>
      <c r="C25" s="2"/>
      <c r="D25" s="2" t="s">
        <v>2</v>
      </c>
      <c r="E25" s="2" t="s">
        <v>3</v>
      </c>
      <c r="F25" s="2" t="s">
        <v>4</v>
      </c>
    </row>
    <row r="26" spans="1:6" ht="20" customHeight="1" thickBot="1" x14ac:dyDescent="0.2">
      <c r="A26" s="3" t="s">
        <v>11</v>
      </c>
      <c r="B26" s="4" t="s">
        <v>12</v>
      </c>
      <c r="C26" s="5">
        <v>0.05</v>
      </c>
      <c r="D26" s="6">
        <f>Sens_EU!C16</f>
        <v>0</v>
      </c>
      <c r="E26" s="6">
        <f>Sens_EU!D16</f>
        <v>3.2601082324981691E-2</v>
      </c>
      <c r="F26" s="6">
        <f>Sens_EU!E16</f>
        <v>-2.819634199142456E-2</v>
      </c>
    </row>
    <row r="27" spans="1:6" ht="20" customHeight="1" thickBot="1" x14ac:dyDescent="0.2">
      <c r="A27" s="3" t="s">
        <v>11</v>
      </c>
      <c r="B27" s="4" t="s">
        <v>12</v>
      </c>
      <c r="C27" s="5">
        <v>0.1</v>
      </c>
      <c r="D27" s="6">
        <f>Sens_EU!C34</f>
        <v>0</v>
      </c>
      <c r="E27" s="6">
        <f>Sens_EU!D34</f>
        <v>5.975332736968994E-2</v>
      </c>
      <c r="F27" s="6">
        <f>Sens_EU!E34</f>
        <v>-5.3157563209533694E-2</v>
      </c>
    </row>
    <row r="28" spans="1:6" ht="20" customHeight="1" thickBot="1" x14ac:dyDescent="0.2">
      <c r="A28" s="3" t="s">
        <v>11</v>
      </c>
      <c r="B28" s="4" t="s">
        <v>12</v>
      </c>
      <c r="C28" s="5">
        <v>0.15</v>
      </c>
      <c r="D28" s="6">
        <f>Sens_EU!C52</f>
        <v>0</v>
      </c>
      <c r="E28" s="6">
        <f>Sens_EU!D52</f>
        <v>8.9057874679565427E-2</v>
      </c>
      <c r="F28" s="6">
        <f>Sens_EU!E52</f>
        <v>-7.0359249114990238E-2</v>
      </c>
    </row>
    <row r="29" spans="1:6" ht="20" customHeight="1" thickBot="1" x14ac:dyDescent="0.2">
      <c r="A29" s="3" t="s">
        <v>11</v>
      </c>
      <c r="B29" s="4" t="s">
        <v>12</v>
      </c>
      <c r="C29" s="5">
        <v>0.2</v>
      </c>
      <c r="D29" s="6">
        <f>Sens_EU!C70</f>
        <v>0</v>
      </c>
      <c r="E29" s="6">
        <f>Sens_EU!D70</f>
        <v>0.11955357551574707</v>
      </c>
      <c r="F29" s="6">
        <f>Sens_EU!E70</f>
        <v>-8.7719421386718746E-2</v>
      </c>
    </row>
    <row r="31" spans="1:6" ht="20" customHeight="1" thickBot="1" x14ac:dyDescent="0.2"/>
    <row r="32" spans="1:6" ht="20" customHeight="1" thickBot="1" x14ac:dyDescent="0.2">
      <c r="A32" s="2" t="s">
        <v>16</v>
      </c>
      <c r="B32" s="2" t="s">
        <v>1</v>
      </c>
      <c r="C32" s="2"/>
      <c r="D32" s="2" t="s">
        <v>2</v>
      </c>
      <c r="E32" s="2" t="s">
        <v>3</v>
      </c>
      <c r="F32" s="2" t="s">
        <v>4</v>
      </c>
    </row>
    <row r="33" spans="1:6" ht="20" customHeight="1" thickBot="1" x14ac:dyDescent="0.2">
      <c r="A33" s="3" t="s">
        <v>13</v>
      </c>
      <c r="B33" s="4" t="s">
        <v>14</v>
      </c>
      <c r="C33" s="5">
        <v>0.05</v>
      </c>
      <c r="D33" s="6">
        <f>Sens_EU!C17</f>
        <v>-2.4031124114990234E-2</v>
      </c>
      <c r="E33" s="6">
        <f>Sens_EU!D17</f>
        <v>-3.5559399127960203E-2</v>
      </c>
      <c r="F33" s="6">
        <f>Sens_EU!E17</f>
        <v>1.3605568408966064E-2</v>
      </c>
    </row>
    <row r="34" spans="1:6" ht="20" customHeight="1" thickBot="1" x14ac:dyDescent="0.2">
      <c r="A34" s="3" t="s">
        <v>13</v>
      </c>
      <c r="B34" s="4" t="s">
        <v>14</v>
      </c>
      <c r="C34" s="5">
        <v>0.1</v>
      </c>
      <c r="D34" s="6">
        <f>Sens_EU!C35</f>
        <v>-4.8703656196594239E-2</v>
      </c>
      <c r="E34" s="6">
        <f>Sens_EU!D35</f>
        <v>-7.4081435203552246E-2</v>
      </c>
      <c r="F34" s="6">
        <f>Sens_EU!E35</f>
        <v>3.1422457695007323E-2</v>
      </c>
    </row>
    <row r="35" spans="1:6" ht="20" customHeight="1" thickBot="1" x14ac:dyDescent="0.2">
      <c r="A35" s="3" t="s">
        <v>13</v>
      </c>
      <c r="B35" s="4" t="s">
        <v>14</v>
      </c>
      <c r="C35" s="5">
        <v>0.15</v>
      </c>
      <c r="D35" s="6">
        <f>Sens_EU!C53</f>
        <v>-7.1377320289611815E-2</v>
      </c>
      <c r="E35" s="6">
        <f>Sens_EU!D53</f>
        <v>-0.11070356369018555</v>
      </c>
      <c r="F35" s="6">
        <f>Sens_EU!E53</f>
        <v>5.893056869506836E-2</v>
      </c>
    </row>
    <row r="36" spans="1:6" ht="20" customHeight="1" thickBot="1" x14ac:dyDescent="0.2">
      <c r="A36" s="3" t="s">
        <v>13</v>
      </c>
      <c r="B36" s="4" t="s">
        <v>14</v>
      </c>
      <c r="C36" s="5">
        <v>0.2</v>
      </c>
      <c r="D36" s="6">
        <f>Sens_EU!C71</f>
        <v>-9.7805500030517578E-2</v>
      </c>
      <c r="E36" s="6">
        <f>Sens_EU!D71</f>
        <v>-0.14720773696899414</v>
      </c>
      <c r="F36" s="6">
        <f>Sens_EU!E71</f>
        <v>8.5712089538574218E-2</v>
      </c>
    </row>
    <row r="41" spans="1:6" ht="20" customHeight="1" thickBot="1" x14ac:dyDescent="0.2"/>
    <row r="42" spans="1:6" ht="20" customHeight="1" thickBot="1" x14ac:dyDescent="0.2">
      <c r="C42" s="2" t="s">
        <v>25</v>
      </c>
    </row>
    <row r="43" spans="1:6" ht="20" customHeight="1" thickBot="1" x14ac:dyDescent="0.2">
      <c r="A43" s="2" t="s">
        <v>17</v>
      </c>
      <c r="B43" s="2" t="s">
        <v>1</v>
      </c>
      <c r="C43" s="2"/>
      <c r="D43" s="2" t="s">
        <v>2</v>
      </c>
      <c r="E43" s="2" t="s">
        <v>3</v>
      </c>
      <c r="F43" s="2" t="s">
        <v>4</v>
      </c>
    </row>
    <row r="44" spans="1:6" ht="20" customHeight="1" thickBot="1" x14ac:dyDescent="0.2">
      <c r="A44" s="3" t="s">
        <v>5</v>
      </c>
      <c r="B44" s="4" t="s">
        <v>6</v>
      </c>
      <c r="C44" s="5">
        <v>0.05</v>
      </c>
      <c r="D44" s="6">
        <f>Sens_EU!C22</f>
        <v>0</v>
      </c>
      <c r="E44" s="6">
        <f>Sens_EU!D22</f>
        <v>0</v>
      </c>
      <c r="F44" s="6">
        <f>Sens_EU!E22</f>
        <v>0</v>
      </c>
    </row>
    <row r="45" spans="1:6" ht="20" customHeight="1" thickBot="1" x14ac:dyDescent="0.2">
      <c r="A45" s="3" t="s">
        <v>5</v>
      </c>
      <c r="B45" s="4" t="s">
        <v>6</v>
      </c>
      <c r="C45" s="5">
        <v>0.1</v>
      </c>
      <c r="D45" s="6">
        <f>Sens_EU!C40</f>
        <v>0</v>
      </c>
      <c r="E45" s="6">
        <f>Sens_EU!D40</f>
        <v>0</v>
      </c>
      <c r="F45" s="6">
        <f>Sens_EU!E40</f>
        <v>0</v>
      </c>
    </row>
    <row r="46" spans="1:6" ht="20" customHeight="1" thickBot="1" x14ac:dyDescent="0.2">
      <c r="A46" s="3" t="s">
        <v>5</v>
      </c>
      <c r="B46" s="4" t="s">
        <v>6</v>
      </c>
      <c r="C46" s="5">
        <v>0.15</v>
      </c>
      <c r="D46" s="6">
        <f>Sens_EU!C58</f>
        <v>0</v>
      </c>
      <c r="E46" s="6">
        <f>Sens_EU!D58</f>
        <v>0</v>
      </c>
      <c r="F46" s="6">
        <f>Sens_EU!E58</f>
        <v>0</v>
      </c>
    </row>
    <row r="47" spans="1:6" ht="20" customHeight="1" thickBot="1" x14ac:dyDescent="0.2">
      <c r="A47" s="3" t="s">
        <v>5</v>
      </c>
      <c r="B47" s="4" t="s">
        <v>6</v>
      </c>
      <c r="C47" s="5">
        <v>0.2</v>
      </c>
      <c r="D47" s="6">
        <f>Sens_EU!C76</f>
        <v>0</v>
      </c>
      <c r="E47" s="6">
        <f>Sens_EU!D76</f>
        <v>0</v>
      </c>
      <c r="F47" s="6">
        <f>Sens_EU!E76</f>
        <v>0</v>
      </c>
    </row>
    <row r="49" spans="1:6" ht="20" customHeight="1" thickBot="1" x14ac:dyDescent="0.2"/>
    <row r="50" spans="1:6" ht="20" customHeight="1" thickBot="1" x14ac:dyDescent="0.2">
      <c r="A50" s="2" t="s">
        <v>17</v>
      </c>
      <c r="B50" s="2" t="s">
        <v>1</v>
      </c>
      <c r="C50" s="2"/>
      <c r="D50" s="2" t="s">
        <v>2</v>
      </c>
      <c r="E50" s="2" t="s">
        <v>3</v>
      </c>
      <c r="F50" s="2" t="s">
        <v>4</v>
      </c>
    </row>
    <row r="51" spans="1:6" ht="20" customHeight="1" thickBot="1" x14ac:dyDescent="0.2">
      <c r="A51" s="3" t="s">
        <v>7</v>
      </c>
      <c r="B51" s="4" t="s">
        <v>8</v>
      </c>
      <c r="C51" s="5">
        <v>0.05</v>
      </c>
      <c r="D51" s="6">
        <f>Sens_EU!C23</f>
        <v>0</v>
      </c>
      <c r="E51" s="6">
        <f>Sens_EU!D23</f>
        <v>0</v>
      </c>
      <c r="F51" s="6">
        <f>Sens_EU!E23</f>
        <v>0</v>
      </c>
    </row>
    <row r="52" spans="1:6" ht="20" customHeight="1" thickBot="1" x14ac:dyDescent="0.2">
      <c r="A52" s="3" t="s">
        <v>7</v>
      </c>
      <c r="B52" s="4" t="s">
        <v>8</v>
      </c>
      <c r="C52" s="5">
        <v>0.1</v>
      </c>
      <c r="D52" s="6">
        <f>Sens_EU!C41</f>
        <v>0</v>
      </c>
      <c r="E52" s="6">
        <f>Sens_EU!D41</f>
        <v>0</v>
      </c>
      <c r="F52" s="6">
        <f>Sens_EU!E41</f>
        <v>0</v>
      </c>
    </row>
    <row r="53" spans="1:6" ht="20" customHeight="1" thickBot="1" x14ac:dyDescent="0.2">
      <c r="A53" s="3" t="s">
        <v>7</v>
      </c>
      <c r="B53" s="4" t="s">
        <v>8</v>
      </c>
      <c r="C53" s="5">
        <v>0.15</v>
      </c>
      <c r="D53" s="6">
        <f>Sens_EU!C59</f>
        <v>0</v>
      </c>
      <c r="E53" s="6">
        <f>Sens_EU!D59</f>
        <v>0</v>
      </c>
      <c r="F53" s="6">
        <f>Sens_EU!E59</f>
        <v>0</v>
      </c>
    </row>
    <row r="54" spans="1:6" ht="20" customHeight="1" thickBot="1" x14ac:dyDescent="0.2">
      <c r="A54" s="3" t="s">
        <v>7</v>
      </c>
      <c r="B54" s="4" t="s">
        <v>8</v>
      </c>
      <c r="C54" s="5">
        <v>0.2</v>
      </c>
      <c r="D54" s="6">
        <f>Sens_EU!C77</f>
        <v>0</v>
      </c>
      <c r="E54" s="6">
        <f>Sens_EU!D77</f>
        <v>0</v>
      </c>
      <c r="F54" s="6">
        <f>Sens_EU!E77</f>
        <v>0</v>
      </c>
    </row>
    <row r="56" spans="1:6" ht="20" customHeight="1" thickBot="1" x14ac:dyDescent="0.2"/>
    <row r="57" spans="1:6" ht="20" customHeight="1" thickBot="1" x14ac:dyDescent="0.2">
      <c r="A57" s="2" t="s">
        <v>17</v>
      </c>
      <c r="B57" s="2" t="s">
        <v>1</v>
      </c>
      <c r="C57" s="2"/>
      <c r="D57" s="2" t="s">
        <v>2</v>
      </c>
      <c r="E57" s="2" t="s">
        <v>3</v>
      </c>
      <c r="F57" s="2" t="s">
        <v>4</v>
      </c>
    </row>
    <row r="58" spans="1:6" ht="20" customHeight="1" thickBot="1" x14ac:dyDescent="0.2">
      <c r="A58" s="3" t="s">
        <v>9</v>
      </c>
      <c r="B58" s="4" t="s">
        <v>22</v>
      </c>
      <c r="C58" s="5">
        <v>0.05</v>
      </c>
      <c r="D58" s="6">
        <f>Sens_EU!C24</f>
        <v>-8.3488111495971684E-2</v>
      </c>
      <c r="E58" s="6">
        <f>Sens_EU!D24</f>
        <v>-4.240623950958252E-2</v>
      </c>
      <c r="F58" s="6">
        <f>Sens_EU!E24</f>
        <v>-2.5434694290161132E-2</v>
      </c>
    </row>
    <row r="59" spans="1:6" ht="20" customHeight="1" thickBot="1" x14ac:dyDescent="0.2">
      <c r="A59" s="3" t="s">
        <v>9</v>
      </c>
      <c r="B59" s="4" t="s">
        <v>22</v>
      </c>
      <c r="C59" s="5">
        <v>0.1</v>
      </c>
      <c r="D59" s="6">
        <f>Sens_EU!C42</f>
        <v>-0.14836307525634765</v>
      </c>
      <c r="E59" s="6">
        <f>Sens_EU!D42</f>
        <v>-7.417582511901856E-2</v>
      </c>
      <c r="F59" s="6">
        <f>Sens_EU!E42</f>
        <v>-4.8255581855773902E-2</v>
      </c>
    </row>
    <row r="60" spans="1:6" ht="20" customHeight="1" thickBot="1" x14ac:dyDescent="0.2">
      <c r="A60" s="3" t="s">
        <v>9</v>
      </c>
      <c r="B60" s="4" t="s">
        <v>22</v>
      </c>
      <c r="C60" s="5">
        <v>0.15</v>
      </c>
      <c r="D60" s="6">
        <f>Sens_EU!C60</f>
        <v>-0.21444723129272461</v>
      </c>
      <c r="E60" s="6">
        <f>Sens_EU!D60</f>
        <v>-0.1075270938873291</v>
      </c>
      <c r="F60" s="6">
        <f>Sens_EU!E60</f>
        <v>-6.988521575927735E-2</v>
      </c>
    </row>
    <row r="61" spans="1:6" ht="20" customHeight="1" thickBot="1" x14ac:dyDescent="0.2">
      <c r="A61" s="3" t="s">
        <v>9</v>
      </c>
      <c r="B61" s="4" t="s">
        <v>22</v>
      </c>
      <c r="C61" s="5">
        <v>0.2</v>
      </c>
      <c r="D61" s="6">
        <f>Sens_EU!C78</f>
        <v>-0.26876775741577147</v>
      </c>
      <c r="E61" s="6">
        <f>Sens_EU!D78</f>
        <v>-0.13604665756225587</v>
      </c>
      <c r="F61" s="6">
        <f>Sens_EU!E78</f>
        <v>-8.6534519195556645E-2</v>
      </c>
    </row>
    <row r="63" spans="1:6" ht="20" customHeight="1" thickBot="1" x14ac:dyDescent="0.2"/>
    <row r="64" spans="1:6" ht="20" customHeight="1" thickBot="1" x14ac:dyDescent="0.2">
      <c r="A64" s="2" t="s">
        <v>17</v>
      </c>
      <c r="B64" s="2" t="s">
        <v>1</v>
      </c>
      <c r="C64" s="2"/>
      <c r="D64" s="2" t="s">
        <v>2</v>
      </c>
      <c r="E64" s="2" t="s">
        <v>3</v>
      </c>
      <c r="F64" s="2" t="s">
        <v>4</v>
      </c>
    </row>
    <row r="65" spans="1:6" ht="20" customHeight="1" thickBot="1" x14ac:dyDescent="0.2">
      <c r="A65" s="3" t="s">
        <v>11</v>
      </c>
      <c r="B65" s="4" t="s">
        <v>12</v>
      </c>
      <c r="C65" s="5">
        <v>0.05</v>
      </c>
      <c r="D65" s="6">
        <f>Sens_EU!C25</f>
        <v>0</v>
      </c>
      <c r="E65" s="6">
        <f>Sens_EU!D25</f>
        <v>-8.0830359458923338E-3</v>
      </c>
      <c r="F65" s="6">
        <f>Sens_EU!E25</f>
        <v>1.0532703399658203E-2</v>
      </c>
    </row>
    <row r="66" spans="1:6" ht="20" customHeight="1" thickBot="1" x14ac:dyDescent="0.2">
      <c r="A66" s="3" t="s">
        <v>11</v>
      </c>
      <c r="B66" s="4" t="s">
        <v>12</v>
      </c>
      <c r="C66" s="5">
        <v>0.1</v>
      </c>
      <c r="D66" s="6">
        <f>Sens_EU!C43</f>
        <v>0</v>
      </c>
      <c r="E66" s="6">
        <f>Sens_EU!D43</f>
        <v>-1.1376538276672364E-2</v>
      </c>
      <c r="F66" s="6">
        <f>Sens_EU!E43</f>
        <v>1.7647056579589843E-2</v>
      </c>
    </row>
    <row r="67" spans="1:6" ht="20" customHeight="1" thickBot="1" x14ac:dyDescent="0.2">
      <c r="A67" s="3" t="s">
        <v>11</v>
      </c>
      <c r="B67" s="4" t="s">
        <v>12</v>
      </c>
      <c r="C67" s="5">
        <v>0.15</v>
      </c>
      <c r="D67" s="6">
        <f>Sens_EU!C61</f>
        <v>0</v>
      </c>
      <c r="E67" s="6">
        <f>Sens_EU!D61</f>
        <v>-1.4824798107147217E-2</v>
      </c>
      <c r="F67" s="6">
        <f>Sens_EU!E61</f>
        <v>2.8724758625030516E-2</v>
      </c>
    </row>
    <row r="68" spans="1:6" ht="20" customHeight="1" thickBot="1" x14ac:dyDescent="0.2">
      <c r="A68" s="3" t="s">
        <v>11</v>
      </c>
      <c r="B68" s="4" t="s">
        <v>12</v>
      </c>
      <c r="C68" s="5">
        <v>0.2</v>
      </c>
      <c r="D68" s="6">
        <f>Sens_EU!C79</f>
        <v>0</v>
      </c>
      <c r="E68" s="6">
        <f>Sens_EU!D79</f>
        <v>-1.3099786043167114E-2</v>
      </c>
      <c r="F68" s="6">
        <f>Sens_EU!E79</f>
        <v>4.0960645675659178E-2</v>
      </c>
    </row>
    <row r="70" spans="1:6" ht="20" customHeight="1" thickBot="1" x14ac:dyDescent="0.2"/>
    <row r="71" spans="1:6" ht="20" customHeight="1" thickBot="1" x14ac:dyDescent="0.2">
      <c r="A71" s="2" t="s">
        <v>17</v>
      </c>
      <c r="B71" s="2" t="s">
        <v>1</v>
      </c>
      <c r="C71" s="2"/>
      <c r="D71" s="2" t="s">
        <v>2</v>
      </c>
      <c r="E71" s="2" t="s">
        <v>3</v>
      </c>
      <c r="F71" s="2" t="s">
        <v>4</v>
      </c>
    </row>
    <row r="72" spans="1:6" ht="20" customHeight="1" thickBot="1" x14ac:dyDescent="0.2">
      <c r="A72" s="3" t="s">
        <v>13</v>
      </c>
      <c r="B72" s="4" t="s">
        <v>14</v>
      </c>
      <c r="C72" s="5">
        <v>0.05</v>
      </c>
      <c r="D72" s="6">
        <f>Sens_EU!C26</f>
        <v>-8.3488111495971684E-2</v>
      </c>
      <c r="E72" s="6">
        <f>Sens_EU!D26</f>
        <v>-4.240623950958252E-2</v>
      </c>
      <c r="F72" s="6">
        <f>Sens_EU!E26</f>
        <v>-2.5434694290161132E-2</v>
      </c>
    </row>
    <row r="73" spans="1:6" ht="20" customHeight="1" thickBot="1" x14ac:dyDescent="0.2">
      <c r="A73" s="3" t="s">
        <v>13</v>
      </c>
      <c r="B73" s="4" t="s">
        <v>14</v>
      </c>
      <c r="C73" s="5">
        <v>0.1</v>
      </c>
      <c r="D73" s="6">
        <f>Sens_EU!C44</f>
        <v>-0.14836307525634765</v>
      </c>
      <c r="E73" s="6">
        <f>Sens_EU!D44</f>
        <v>-7.417582511901856E-2</v>
      </c>
      <c r="F73" s="6">
        <f>Sens_EU!E44</f>
        <v>-4.8255581855773923E-2</v>
      </c>
    </row>
    <row r="74" spans="1:6" ht="20" customHeight="1" thickBot="1" x14ac:dyDescent="0.2">
      <c r="A74" s="3" t="s">
        <v>13</v>
      </c>
      <c r="B74" s="4" t="s">
        <v>14</v>
      </c>
      <c r="C74" s="5">
        <v>0.15</v>
      </c>
      <c r="D74" s="6">
        <f>Sens_EU!C62</f>
        <v>-0.21444723129272461</v>
      </c>
      <c r="E74" s="6">
        <f>Sens_EU!D62</f>
        <v>-0.1075270938873291</v>
      </c>
      <c r="F74" s="6">
        <f>Sens_EU!E62</f>
        <v>-6.988521575927735E-2</v>
      </c>
    </row>
    <row r="75" spans="1:6" ht="20" customHeight="1" thickBot="1" x14ac:dyDescent="0.2">
      <c r="A75" s="3" t="s">
        <v>13</v>
      </c>
      <c r="B75" s="4" t="s">
        <v>14</v>
      </c>
      <c r="C75" s="5">
        <v>0.2</v>
      </c>
      <c r="D75" s="6">
        <f>Sens_EU!C80</f>
        <v>-0.26876775741577147</v>
      </c>
      <c r="E75" s="6">
        <f>Sens_EU!D80</f>
        <v>-0.13604665756225587</v>
      </c>
      <c r="F75" s="6">
        <f>Sens_EU!E80</f>
        <v>-8.6534519195556645E-2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0"/>
  <sheetViews>
    <sheetView topLeftCell="A9" zoomScale="75" zoomScaleNormal="75" zoomScalePageLayoutView="75" workbookViewId="0">
      <selection activeCell="E46" sqref="E46"/>
    </sheetView>
  </sheetViews>
  <sheetFormatPr baseColWidth="10" defaultColWidth="10.6640625" defaultRowHeight="15" x14ac:dyDescent="0.2"/>
  <cols>
    <col min="1" max="1" width="36.1640625" style="1" customWidth="1"/>
    <col min="2" max="5" width="16.6640625" style="1" customWidth="1"/>
    <col min="6" max="14" width="10.6640625" style="1"/>
    <col min="15" max="15" width="29.6640625" style="1" customWidth="1"/>
    <col min="16" max="20" width="15.6640625" style="1" customWidth="1"/>
    <col min="21" max="16384" width="10.6640625" style="1"/>
  </cols>
  <sheetData>
    <row r="1" spans="1:5" x14ac:dyDescent="0.2">
      <c r="A1" s="1" t="s">
        <v>18</v>
      </c>
    </row>
    <row r="2" spans="1:5" x14ac:dyDescent="0.2">
      <c r="A2" s="1" t="s">
        <v>19</v>
      </c>
    </row>
    <row r="3" spans="1:5" ht="16" thickBot="1" x14ac:dyDescent="0.25"/>
    <row r="4" spans="1:5" ht="20" thickBo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</row>
    <row r="5" spans="1:5" ht="20" thickBot="1" x14ac:dyDescent="0.25">
      <c r="A5" s="3" t="s">
        <v>5</v>
      </c>
      <c r="B5" s="4" t="s">
        <v>6</v>
      </c>
      <c r="C5" s="5">
        <v>0.1</v>
      </c>
      <c r="D5" s="5">
        <v>0.1</v>
      </c>
      <c r="E5" s="5">
        <v>0.1</v>
      </c>
    </row>
    <row r="6" spans="1:5" ht="22" thickBot="1" x14ac:dyDescent="0.25">
      <c r="A6" s="3" t="s">
        <v>7</v>
      </c>
      <c r="B6" s="4" t="s">
        <v>8</v>
      </c>
      <c r="C6" s="5">
        <v>-0.1</v>
      </c>
      <c r="D6" s="5">
        <v>-0.1</v>
      </c>
      <c r="E6" s="5">
        <v>-0.1</v>
      </c>
    </row>
    <row r="7" spans="1:5" ht="22" thickBot="1" x14ac:dyDescent="0.25">
      <c r="A7" s="3" t="s">
        <v>9</v>
      </c>
      <c r="B7" s="4" t="s">
        <v>10</v>
      </c>
      <c r="C7" s="5">
        <v>0.1</v>
      </c>
      <c r="D7" s="5">
        <v>0.1</v>
      </c>
      <c r="E7" s="5">
        <v>0.1</v>
      </c>
    </row>
    <row r="8" spans="1:5" ht="22" thickBot="1" x14ac:dyDescent="0.25">
      <c r="A8" s="3" t="s">
        <v>11</v>
      </c>
      <c r="B8" s="4" t="s">
        <v>12</v>
      </c>
      <c r="C8" s="5">
        <v>0.1</v>
      </c>
      <c r="D8" s="5">
        <v>0.1</v>
      </c>
      <c r="E8" s="5">
        <v>0.1</v>
      </c>
    </row>
    <row r="9" spans="1:5" ht="22" thickBot="1" x14ac:dyDescent="0.25">
      <c r="A9" s="3" t="s">
        <v>13</v>
      </c>
      <c r="B9" s="4" t="s">
        <v>14</v>
      </c>
      <c r="C9" s="4" t="s">
        <v>15</v>
      </c>
      <c r="D9" s="4" t="s">
        <v>15</v>
      </c>
      <c r="E9" s="4" t="s">
        <v>15</v>
      </c>
    </row>
    <row r="11" spans="1:5" ht="16" thickBot="1" x14ac:dyDescent="0.25">
      <c r="A11" s="7">
        <v>0.05</v>
      </c>
      <c r="B11" s="8"/>
      <c r="C11" s="8"/>
      <c r="D11" s="8"/>
      <c r="E11" s="8"/>
    </row>
    <row r="12" spans="1:5" ht="20" thickBot="1" x14ac:dyDescent="0.25">
      <c r="A12" s="2" t="s">
        <v>16</v>
      </c>
      <c r="B12" s="2" t="s">
        <v>1</v>
      </c>
      <c r="C12" s="2" t="s">
        <v>2</v>
      </c>
      <c r="D12" s="2" t="s">
        <v>3</v>
      </c>
      <c r="E12" s="2" t="s">
        <v>4</v>
      </c>
    </row>
    <row r="13" spans="1:5" ht="20" thickBot="1" x14ac:dyDescent="0.25">
      <c r="A13" s="3" t="s">
        <v>5</v>
      </c>
      <c r="B13" s="4" t="s">
        <v>6</v>
      </c>
      <c r="C13" s="6">
        <v>0</v>
      </c>
      <c r="D13" s="6">
        <v>-2.819634199142456E-2</v>
      </c>
      <c r="E13" s="6">
        <v>3.2601082324981691E-2</v>
      </c>
    </row>
    <row r="14" spans="1:5" ht="22" thickBot="1" x14ac:dyDescent="0.25">
      <c r="A14" s="3" t="s">
        <v>20</v>
      </c>
      <c r="B14" s="4" t="s">
        <v>8</v>
      </c>
      <c r="C14" s="6">
        <v>-1.9021087884902955E-2</v>
      </c>
      <c r="D14" s="6">
        <v>-1.4877572655677795E-3</v>
      </c>
      <c r="E14" s="6">
        <v>-1.7564306259155272E-2</v>
      </c>
    </row>
    <row r="15" spans="1:5" ht="22" thickBot="1" x14ac:dyDescent="0.25">
      <c r="A15" s="3" t="s">
        <v>21</v>
      </c>
      <c r="B15" s="4" t="s">
        <v>10</v>
      </c>
      <c r="C15" s="6">
        <v>-5.143487453460693E-3</v>
      </c>
      <c r="D15" s="6">
        <v>-5.143487453460693E-3</v>
      </c>
      <c r="E15" s="6">
        <v>0</v>
      </c>
    </row>
    <row r="16" spans="1:5" ht="22" thickBot="1" x14ac:dyDescent="0.25">
      <c r="A16" s="3" t="s">
        <v>23</v>
      </c>
      <c r="B16" s="4" t="s">
        <v>12</v>
      </c>
      <c r="C16" s="6">
        <v>0</v>
      </c>
      <c r="D16" s="6">
        <v>3.2601082324981691E-2</v>
      </c>
      <c r="E16" s="6">
        <v>-2.819634199142456E-2</v>
      </c>
    </row>
    <row r="17" spans="1:20" ht="22" thickBot="1" x14ac:dyDescent="0.25">
      <c r="A17" s="3" t="s">
        <v>24</v>
      </c>
      <c r="B17" s="4" t="s">
        <v>14</v>
      </c>
      <c r="C17" s="6">
        <v>-2.4031124114990234E-2</v>
      </c>
      <c r="D17" s="6">
        <v>-3.5559399127960203E-2</v>
      </c>
      <c r="E17" s="6">
        <v>1.3605568408966064E-2</v>
      </c>
    </row>
    <row r="20" spans="1:20" ht="16" thickBot="1" x14ac:dyDescent="0.25">
      <c r="A20" s="7">
        <v>0.05</v>
      </c>
      <c r="B20" s="8"/>
      <c r="C20" s="8"/>
      <c r="D20" s="8"/>
      <c r="E20" s="8"/>
    </row>
    <row r="21" spans="1:20" ht="20" thickBot="1" x14ac:dyDescent="0.25">
      <c r="A21" s="2" t="s">
        <v>17</v>
      </c>
      <c r="B21" s="2" t="s">
        <v>1</v>
      </c>
      <c r="C21" s="2" t="s">
        <v>2</v>
      </c>
      <c r="D21" s="2" t="s">
        <v>3</v>
      </c>
      <c r="E21" s="2" t="s">
        <v>4</v>
      </c>
    </row>
    <row r="22" spans="1:20" ht="20" thickBot="1" x14ac:dyDescent="0.25">
      <c r="A22" s="3" t="s">
        <v>5</v>
      </c>
      <c r="B22" s="4" t="s">
        <v>6</v>
      </c>
      <c r="C22" s="6">
        <v>0</v>
      </c>
      <c r="D22" s="6">
        <v>0</v>
      </c>
      <c r="E22" s="6">
        <v>0</v>
      </c>
    </row>
    <row r="23" spans="1:20" ht="22" thickBot="1" x14ac:dyDescent="0.25">
      <c r="A23" s="3" t="s">
        <v>20</v>
      </c>
      <c r="B23" s="4" t="s">
        <v>8</v>
      </c>
      <c r="C23" s="6">
        <v>0</v>
      </c>
      <c r="D23" s="6">
        <v>0</v>
      </c>
      <c r="E23" s="6">
        <v>0</v>
      </c>
    </row>
    <row r="24" spans="1:20" ht="22" thickBot="1" x14ac:dyDescent="0.25">
      <c r="A24" s="3" t="s">
        <v>21</v>
      </c>
      <c r="B24" s="4" t="s">
        <v>10</v>
      </c>
      <c r="C24" s="6">
        <v>-8.3488111495971684E-2</v>
      </c>
      <c r="D24" s="6">
        <v>-4.240623950958252E-2</v>
      </c>
      <c r="E24" s="6">
        <v>-2.5434694290161132E-2</v>
      </c>
    </row>
    <row r="25" spans="1:20" ht="22" thickBot="1" x14ac:dyDescent="0.25">
      <c r="A25" s="3" t="s">
        <v>23</v>
      </c>
      <c r="B25" s="4" t="s">
        <v>12</v>
      </c>
      <c r="C25" s="6">
        <v>0</v>
      </c>
      <c r="D25" s="6">
        <v>-8.0830359458923338E-3</v>
      </c>
      <c r="E25" s="6">
        <v>1.0532703399658203E-2</v>
      </c>
    </row>
    <row r="26" spans="1:20" ht="22" thickBot="1" x14ac:dyDescent="0.25">
      <c r="A26" s="3" t="s">
        <v>24</v>
      </c>
      <c r="B26" s="4" t="s">
        <v>14</v>
      </c>
      <c r="C26" s="6">
        <v>-8.3488111495971684E-2</v>
      </c>
      <c r="D26" s="6">
        <v>-4.240623950958252E-2</v>
      </c>
      <c r="E26" s="6">
        <v>-2.5434694290161132E-2</v>
      </c>
    </row>
    <row r="29" spans="1:20" ht="16" thickBot="1" x14ac:dyDescent="0.25">
      <c r="A29" s="7">
        <v>0.1</v>
      </c>
      <c r="B29" s="8"/>
      <c r="C29" s="8"/>
      <c r="D29" s="8"/>
      <c r="E29" s="8"/>
    </row>
    <row r="30" spans="1:20" ht="20" thickBot="1" x14ac:dyDescent="0.25">
      <c r="A30" s="2" t="s">
        <v>16</v>
      </c>
      <c r="B30" s="2" t="s">
        <v>1</v>
      </c>
      <c r="C30" s="2" t="s">
        <v>2</v>
      </c>
      <c r="D30" s="2" t="s">
        <v>3</v>
      </c>
      <c r="E30" s="2" t="s">
        <v>4</v>
      </c>
      <c r="O30" s="2" t="s">
        <v>16</v>
      </c>
      <c r="P30" s="2" t="s">
        <v>1</v>
      </c>
      <c r="Q30" s="2" t="s">
        <v>25</v>
      </c>
      <c r="R30" s="2" t="s">
        <v>2</v>
      </c>
      <c r="S30" s="2" t="s">
        <v>3</v>
      </c>
      <c r="T30" s="2" t="s">
        <v>4</v>
      </c>
    </row>
    <row r="31" spans="1:20" ht="20" thickBot="1" x14ac:dyDescent="0.25">
      <c r="A31" s="3" t="s">
        <v>5</v>
      </c>
      <c r="B31" s="4" t="s">
        <v>6</v>
      </c>
      <c r="C31" s="6">
        <v>0</v>
      </c>
      <c r="D31" s="6">
        <v>-5.3157563209533694E-2</v>
      </c>
      <c r="E31" s="6">
        <v>5.975332736968994E-2</v>
      </c>
      <c r="O31" s="3" t="s">
        <v>5</v>
      </c>
      <c r="P31" s="4" t="s">
        <v>6</v>
      </c>
      <c r="Q31" s="5">
        <v>0.1</v>
      </c>
      <c r="R31" s="6">
        <f>C31</f>
        <v>0</v>
      </c>
      <c r="S31" s="6">
        <f t="shared" ref="S31:T31" si="0">D31</f>
        <v>-5.3157563209533694E-2</v>
      </c>
      <c r="T31" s="6">
        <f t="shared" si="0"/>
        <v>5.975332736968994E-2</v>
      </c>
    </row>
    <row r="32" spans="1:20" ht="22" thickBot="1" x14ac:dyDescent="0.25">
      <c r="A32" s="3" t="s">
        <v>7</v>
      </c>
      <c r="B32" s="4" t="s">
        <v>8</v>
      </c>
      <c r="C32" s="6">
        <v>-3.8971910476684572E-2</v>
      </c>
      <c r="D32" s="6">
        <v>-7.3037159442901614E-3</v>
      </c>
      <c r="E32" s="6">
        <v>-3.2474477291107175E-2</v>
      </c>
      <c r="O32" s="3" t="s">
        <v>5</v>
      </c>
      <c r="P32" s="4" t="s">
        <v>6</v>
      </c>
      <c r="Q32" s="5">
        <v>0.2</v>
      </c>
      <c r="R32" s="6">
        <f>C67</f>
        <v>0</v>
      </c>
      <c r="S32" s="6">
        <f t="shared" ref="S32:T32" si="1">D67</f>
        <v>-8.7719421386718746E-2</v>
      </c>
      <c r="T32" s="6">
        <f t="shared" si="1"/>
        <v>0.11955357551574707</v>
      </c>
    </row>
    <row r="33" spans="1:20" ht="22" thickBot="1" x14ac:dyDescent="0.25">
      <c r="A33" s="3" t="s">
        <v>9</v>
      </c>
      <c r="B33" s="4" t="s">
        <v>10</v>
      </c>
      <c r="C33" s="6">
        <v>-9.3836224079132079E-3</v>
      </c>
      <c r="D33" s="6">
        <v>-9.3836224079132079E-3</v>
      </c>
      <c r="E33" s="6">
        <v>0</v>
      </c>
      <c r="O33" s="3" t="s">
        <v>5</v>
      </c>
      <c r="P33" s="4" t="s">
        <v>6</v>
      </c>
      <c r="Q33" s="5"/>
      <c r="R33" s="6"/>
      <c r="S33" s="6"/>
      <c r="T33" s="6"/>
    </row>
    <row r="34" spans="1:20" ht="22" thickBot="1" x14ac:dyDescent="0.25">
      <c r="A34" s="3" t="s">
        <v>11</v>
      </c>
      <c r="B34" s="4" t="s">
        <v>12</v>
      </c>
      <c r="C34" s="6">
        <v>0</v>
      </c>
      <c r="D34" s="6">
        <v>5.975332736968994E-2</v>
      </c>
      <c r="E34" s="6">
        <v>-5.3157563209533694E-2</v>
      </c>
      <c r="O34" s="3" t="s">
        <v>5</v>
      </c>
      <c r="P34" s="4" t="s">
        <v>6</v>
      </c>
      <c r="Q34" s="5"/>
      <c r="R34" s="6"/>
      <c r="S34" s="6"/>
      <c r="T34" s="6"/>
    </row>
    <row r="35" spans="1:20" ht="22" thickBot="1" x14ac:dyDescent="0.25">
      <c r="A35" s="3" t="s">
        <v>13</v>
      </c>
      <c r="B35" s="4" t="s">
        <v>14</v>
      </c>
      <c r="C35" s="6">
        <v>-4.8703656196594239E-2</v>
      </c>
      <c r="D35" s="6">
        <v>-7.4081435203552246E-2</v>
      </c>
      <c r="E35" s="6">
        <v>3.1422457695007323E-2</v>
      </c>
      <c r="O35" s="3" t="s">
        <v>5</v>
      </c>
      <c r="P35" s="4" t="s">
        <v>6</v>
      </c>
      <c r="Q35" s="5"/>
      <c r="R35" s="6"/>
      <c r="S35" s="6"/>
      <c r="T35" s="6"/>
    </row>
    <row r="36" spans="1:20" ht="16" thickBot="1" x14ac:dyDescent="0.25"/>
    <row r="37" spans="1:20" ht="20" thickBot="1" x14ac:dyDescent="0.25">
      <c r="O37" s="2" t="s">
        <v>16</v>
      </c>
      <c r="P37" s="2" t="s">
        <v>1</v>
      </c>
      <c r="Q37" s="2" t="s">
        <v>25</v>
      </c>
      <c r="R37" s="2" t="s">
        <v>2</v>
      </c>
      <c r="S37" s="2" t="s">
        <v>3</v>
      </c>
      <c r="T37" s="2" t="s">
        <v>4</v>
      </c>
    </row>
    <row r="38" spans="1:20" ht="20" thickBot="1" x14ac:dyDescent="0.25">
      <c r="A38" s="7">
        <v>0.1</v>
      </c>
      <c r="B38" s="8"/>
      <c r="C38" s="8"/>
      <c r="D38" s="8"/>
      <c r="E38" s="8"/>
      <c r="O38" s="3" t="s">
        <v>5</v>
      </c>
      <c r="P38" s="4" t="s">
        <v>6</v>
      </c>
      <c r="Q38" s="5">
        <v>0.1</v>
      </c>
      <c r="R38" s="6">
        <f>C38</f>
        <v>0</v>
      </c>
      <c r="S38" s="6">
        <f t="shared" ref="S38" si="2">D38</f>
        <v>0</v>
      </c>
      <c r="T38" s="6">
        <f t="shared" ref="T38" si="3">E38</f>
        <v>0</v>
      </c>
    </row>
    <row r="39" spans="1:20" ht="20" thickBot="1" x14ac:dyDescent="0.25">
      <c r="A39" s="2" t="s">
        <v>17</v>
      </c>
      <c r="B39" s="2" t="s">
        <v>1</v>
      </c>
      <c r="C39" s="2" t="s">
        <v>2</v>
      </c>
      <c r="D39" s="2" t="s">
        <v>3</v>
      </c>
      <c r="E39" s="2" t="s">
        <v>4</v>
      </c>
      <c r="O39" s="3" t="s">
        <v>5</v>
      </c>
      <c r="P39" s="4" t="s">
        <v>6</v>
      </c>
      <c r="Q39" s="5">
        <v>0.2</v>
      </c>
      <c r="R39" s="6">
        <f>C74</f>
        <v>0</v>
      </c>
      <c r="S39" s="6">
        <f t="shared" ref="S39" si="4">D74</f>
        <v>0</v>
      </c>
      <c r="T39" s="6">
        <f t="shared" ref="T39" si="5">E74</f>
        <v>0</v>
      </c>
    </row>
    <row r="40" spans="1:20" ht="20" thickBot="1" x14ac:dyDescent="0.25">
      <c r="A40" s="3" t="s">
        <v>5</v>
      </c>
      <c r="B40" s="4" t="s">
        <v>6</v>
      </c>
      <c r="C40" s="6">
        <v>0</v>
      </c>
      <c r="D40" s="6">
        <v>0</v>
      </c>
      <c r="E40" s="6">
        <v>0</v>
      </c>
      <c r="O40" s="3" t="s">
        <v>5</v>
      </c>
      <c r="P40" s="4" t="s">
        <v>6</v>
      </c>
      <c r="Q40" s="5"/>
      <c r="R40" s="6"/>
      <c r="S40" s="6"/>
      <c r="T40" s="6"/>
    </row>
    <row r="41" spans="1:20" ht="22" thickBot="1" x14ac:dyDescent="0.25">
      <c r="A41" s="3" t="s">
        <v>7</v>
      </c>
      <c r="B41" s="4" t="s">
        <v>8</v>
      </c>
      <c r="C41" s="6">
        <v>0</v>
      </c>
      <c r="D41" s="6">
        <v>0</v>
      </c>
      <c r="E41" s="6">
        <v>0</v>
      </c>
      <c r="O41" s="3" t="s">
        <v>5</v>
      </c>
      <c r="P41" s="4" t="s">
        <v>6</v>
      </c>
      <c r="Q41" s="5"/>
      <c r="R41" s="6"/>
      <c r="S41" s="6"/>
      <c r="T41" s="6"/>
    </row>
    <row r="42" spans="1:20" ht="22" thickBot="1" x14ac:dyDescent="0.25">
      <c r="A42" s="3" t="s">
        <v>9</v>
      </c>
      <c r="B42" s="4" t="s">
        <v>10</v>
      </c>
      <c r="C42" s="6">
        <v>-0.14836307525634765</v>
      </c>
      <c r="D42" s="6">
        <v>-7.417582511901856E-2</v>
      </c>
      <c r="E42" s="12">
        <v>-4.8255581855773902E-2</v>
      </c>
      <c r="O42" s="3" t="s">
        <v>5</v>
      </c>
      <c r="P42" s="4" t="s">
        <v>6</v>
      </c>
      <c r="Q42" s="5"/>
      <c r="R42" s="6"/>
      <c r="S42" s="6"/>
      <c r="T42" s="6"/>
    </row>
    <row r="43" spans="1:20" ht="22" thickBot="1" x14ac:dyDescent="0.25">
      <c r="A43" s="3" t="s">
        <v>11</v>
      </c>
      <c r="B43" s="4" t="s">
        <v>12</v>
      </c>
      <c r="C43" s="6">
        <v>0</v>
      </c>
      <c r="D43" s="6">
        <v>-1.1376538276672364E-2</v>
      </c>
      <c r="E43" s="12">
        <v>1.7647056579589843E-2</v>
      </c>
    </row>
    <row r="44" spans="1:20" ht="22" thickBot="1" x14ac:dyDescent="0.25">
      <c r="A44" s="3" t="s">
        <v>13</v>
      </c>
      <c r="B44" s="4" t="s">
        <v>14</v>
      </c>
      <c r="C44" s="6">
        <v>-0.14836307525634765</v>
      </c>
      <c r="D44" s="6">
        <v>-7.417582511901856E-2</v>
      </c>
      <c r="E44" s="12">
        <v>-4.8255581855773923E-2</v>
      </c>
    </row>
    <row r="45" spans="1:20" ht="18" x14ac:dyDescent="0.2">
      <c r="A45" s="9"/>
      <c r="B45" s="10"/>
      <c r="C45" s="11"/>
      <c r="D45" s="11"/>
      <c r="E45" s="11"/>
    </row>
    <row r="46" spans="1:20" ht="18" x14ac:dyDescent="0.2">
      <c r="A46" s="9"/>
      <c r="B46" s="10"/>
      <c r="C46" s="11"/>
      <c r="D46" s="11"/>
      <c r="E46" s="11"/>
    </row>
    <row r="47" spans="1:20" ht="16" thickBot="1" x14ac:dyDescent="0.25">
      <c r="A47" s="7">
        <v>0.15</v>
      </c>
      <c r="B47" s="8"/>
      <c r="C47" s="8"/>
      <c r="D47" s="8"/>
      <c r="E47" s="8"/>
    </row>
    <row r="48" spans="1:20" ht="20" thickBot="1" x14ac:dyDescent="0.25">
      <c r="A48" s="2" t="s">
        <v>16</v>
      </c>
      <c r="B48" s="2" t="s">
        <v>1</v>
      </c>
      <c r="C48" s="2" t="s">
        <v>2</v>
      </c>
      <c r="D48" s="2" t="s">
        <v>3</v>
      </c>
      <c r="E48" s="2" t="s">
        <v>4</v>
      </c>
    </row>
    <row r="49" spans="1:5" ht="20" thickBot="1" x14ac:dyDescent="0.25">
      <c r="A49" s="3" t="s">
        <v>5</v>
      </c>
      <c r="B49" s="4" t="s">
        <v>6</v>
      </c>
      <c r="C49" s="6">
        <v>0</v>
      </c>
      <c r="D49" s="6">
        <v>-7.0359249114990238E-2</v>
      </c>
      <c r="E49" s="6">
        <v>8.9057874679565427E-2</v>
      </c>
    </row>
    <row r="50" spans="1:5" ht="22" thickBot="1" x14ac:dyDescent="0.25">
      <c r="A50" s="3" t="s">
        <v>20</v>
      </c>
      <c r="B50" s="4" t="s">
        <v>8</v>
      </c>
      <c r="C50" s="6">
        <v>-5.7678194046020509E-2</v>
      </c>
      <c r="D50" s="6">
        <v>-1.4958615303039552E-2</v>
      </c>
      <c r="E50" s="6">
        <v>-4.4112968444824222E-2</v>
      </c>
    </row>
    <row r="51" spans="1:5" ht="22" thickBot="1" x14ac:dyDescent="0.25">
      <c r="A51" s="3" t="s">
        <v>21</v>
      </c>
      <c r="B51" s="4" t="s">
        <v>10</v>
      </c>
      <c r="C51" s="6">
        <v>-1.2186336517333984E-2</v>
      </c>
      <c r="D51" s="6">
        <v>-1.2186336517333984E-2</v>
      </c>
      <c r="E51" s="6">
        <v>0</v>
      </c>
    </row>
    <row r="52" spans="1:5" ht="22" thickBot="1" x14ac:dyDescent="0.25">
      <c r="A52" s="3" t="s">
        <v>23</v>
      </c>
      <c r="B52" s="4" t="s">
        <v>12</v>
      </c>
      <c r="C52" s="6">
        <v>0</v>
      </c>
      <c r="D52" s="6">
        <v>8.9057874679565427E-2</v>
      </c>
      <c r="E52" s="6">
        <v>-7.0359249114990238E-2</v>
      </c>
    </row>
    <row r="53" spans="1:5" ht="22" thickBot="1" x14ac:dyDescent="0.25">
      <c r="A53" s="3" t="s">
        <v>24</v>
      </c>
      <c r="B53" s="4" t="s">
        <v>14</v>
      </c>
      <c r="C53" s="6">
        <v>-7.1377320289611815E-2</v>
      </c>
      <c r="D53" s="6">
        <v>-0.11070356369018555</v>
      </c>
      <c r="E53" s="6">
        <v>5.893056869506836E-2</v>
      </c>
    </row>
    <row r="56" spans="1:5" ht="16" thickBot="1" x14ac:dyDescent="0.25">
      <c r="A56" s="7">
        <v>0.15</v>
      </c>
      <c r="B56" s="8"/>
      <c r="C56" s="8"/>
      <c r="D56" s="8"/>
      <c r="E56" s="8"/>
    </row>
    <row r="57" spans="1:5" ht="20" thickBot="1" x14ac:dyDescent="0.25">
      <c r="A57" s="2" t="s">
        <v>17</v>
      </c>
      <c r="B57" s="2" t="s">
        <v>1</v>
      </c>
      <c r="C57" s="2" t="s">
        <v>2</v>
      </c>
      <c r="D57" s="2" t="s">
        <v>3</v>
      </c>
      <c r="E57" s="2" t="s">
        <v>4</v>
      </c>
    </row>
    <row r="58" spans="1:5" ht="20" thickBot="1" x14ac:dyDescent="0.25">
      <c r="A58" s="3" t="s">
        <v>5</v>
      </c>
      <c r="B58" s="4" t="s">
        <v>6</v>
      </c>
      <c r="C58" s="6">
        <v>0</v>
      </c>
      <c r="D58" s="6">
        <v>0</v>
      </c>
      <c r="E58" s="6">
        <v>0</v>
      </c>
    </row>
    <row r="59" spans="1:5" ht="22" thickBot="1" x14ac:dyDescent="0.25">
      <c r="A59" s="3" t="s">
        <v>20</v>
      </c>
      <c r="B59" s="4" t="s">
        <v>8</v>
      </c>
      <c r="C59" s="6">
        <v>0</v>
      </c>
      <c r="D59" s="6">
        <v>0</v>
      </c>
      <c r="E59" s="6">
        <v>0</v>
      </c>
    </row>
    <row r="60" spans="1:5" ht="22" thickBot="1" x14ac:dyDescent="0.25">
      <c r="A60" s="3" t="s">
        <v>21</v>
      </c>
      <c r="B60" s="4" t="s">
        <v>10</v>
      </c>
      <c r="C60" s="6">
        <v>-0.21444723129272461</v>
      </c>
      <c r="D60" s="6">
        <v>-0.1075270938873291</v>
      </c>
      <c r="E60" s="6">
        <v>-6.988521575927735E-2</v>
      </c>
    </row>
    <row r="61" spans="1:5" ht="22" thickBot="1" x14ac:dyDescent="0.25">
      <c r="A61" s="3" t="s">
        <v>23</v>
      </c>
      <c r="B61" s="4" t="s">
        <v>12</v>
      </c>
      <c r="C61" s="6">
        <v>0</v>
      </c>
      <c r="D61" s="6">
        <v>-1.4824798107147217E-2</v>
      </c>
      <c r="E61" s="6">
        <v>2.8724758625030516E-2</v>
      </c>
    </row>
    <row r="62" spans="1:5" ht="22" thickBot="1" x14ac:dyDescent="0.25">
      <c r="A62" s="3" t="s">
        <v>24</v>
      </c>
      <c r="B62" s="4" t="s">
        <v>14</v>
      </c>
      <c r="C62" s="6">
        <v>-0.21444723129272461</v>
      </c>
      <c r="D62" s="6">
        <v>-0.1075270938873291</v>
      </c>
      <c r="E62" s="6">
        <v>-6.988521575927735E-2</v>
      </c>
    </row>
    <row r="65" spans="1:5" ht="16" thickBot="1" x14ac:dyDescent="0.25">
      <c r="A65" s="7">
        <v>0.2</v>
      </c>
      <c r="B65" s="8"/>
      <c r="C65" s="8"/>
      <c r="D65" s="8"/>
      <c r="E65" s="8"/>
    </row>
    <row r="66" spans="1:5" ht="20" thickBot="1" x14ac:dyDescent="0.25">
      <c r="A66" s="2" t="s">
        <v>16</v>
      </c>
      <c r="B66" s="2" t="s">
        <v>1</v>
      </c>
      <c r="C66" s="2" t="s">
        <v>2</v>
      </c>
      <c r="D66" s="2" t="s">
        <v>3</v>
      </c>
      <c r="E66" s="2" t="s">
        <v>4</v>
      </c>
    </row>
    <row r="67" spans="1:5" ht="20" thickBot="1" x14ac:dyDescent="0.25">
      <c r="A67" s="3" t="s">
        <v>5</v>
      </c>
      <c r="B67" s="4" t="s">
        <v>6</v>
      </c>
      <c r="C67" s="6">
        <v>0</v>
      </c>
      <c r="D67" s="6">
        <v>-8.7719421386718746E-2</v>
      </c>
      <c r="E67" s="6">
        <v>0.11955357551574707</v>
      </c>
    </row>
    <row r="68" spans="1:5" ht="22" thickBot="1" x14ac:dyDescent="0.25">
      <c r="A68" s="3" t="s">
        <v>20</v>
      </c>
      <c r="B68" s="4" t="s">
        <v>8</v>
      </c>
      <c r="C68" s="6">
        <v>-7.6606802940368646E-2</v>
      </c>
      <c r="D68" s="6">
        <v>-2.5844223499298095E-2</v>
      </c>
      <c r="E68" s="6">
        <v>-5.3767991065979001E-2</v>
      </c>
    </row>
    <row r="69" spans="1:5" ht="22" thickBot="1" x14ac:dyDescent="0.25">
      <c r="A69" s="3" t="s">
        <v>21</v>
      </c>
      <c r="B69" s="4" t="s">
        <v>10</v>
      </c>
      <c r="C69" s="6">
        <v>-1.688940405845642E-2</v>
      </c>
      <c r="D69" s="6">
        <v>-1.688940405845642E-2</v>
      </c>
      <c r="E69" s="6">
        <v>0</v>
      </c>
    </row>
    <row r="70" spans="1:5" ht="22" thickBot="1" x14ac:dyDescent="0.25">
      <c r="A70" s="3" t="s">
        <v>23</v>
      </c>
      <c r="B70" s="4" t="s">
        <v>12</v>
      </c>
      <c r="C70" s="6">
        <v>0</v>
      </c>
      <c r="D70" s="6">
        <v>0.11955357551574707</v>
      </c>
      <c r="E70" s="6">
        <v>-8.7719421386718746E-2</v>
      </c>
    </row>
    <row r="71" spans="1:5" ht="22" thickBot="1" x14ac:dyDescent="0.25">
      <c r="A71" s="3" t="s">
        <v>24</v>
      </c>
      <c r="B71" s="4" t="s">
        <v>14</v>
      </c>
      <c r="C71" s="6">
        <v>-9.7805500030517578E-2</v>
      </c>
      <c r="D71" s="6">
        <v>-0.14720773696899414</v>
      </c>
      <c r="E71" s="6">
        <v>8.5712089538574218E-2</v>
      </c>
    </row>
    <row r="74" spans="1:5" ht="16" thickBot="1" x14ac:dyDescent="0.25">
      <c r="A74" s="7">
        <v>0.2</v>
      </c>
      <c r="B74" s="8"/>
      <c r="C74" s="8"/>
      <c r="D74" s="8"/>
      <c r="E74" s="8"/>
    </row>
    <row r="75" spans="1:5" ht="20" thickBot="1" x14ac:dyDescent="0.25">
      <c r="A75" s="2" t="s">
        <v>17</v>
      </c>
      <c r="B75" s="2" t="s">
        <v>1</v>
      </c>
      <c r="C75" s="2" t="s">
        <v>2</v>
      </c>
      <c r="D75" s="2" t="s">
        <v>3</v>
      </c>
      <c r="E75" s="2" t="s">
        <v>4</v>
      </c>
    </row>
    <row r="76" spans="1:5" ht="20" thickBot="1" x14ac:dyDescent="0.25">
      <c r="A76" s="3" t="s">
        <v>5</v>
      </c>
      <c r="B76" s="4" t="s">
        <v>6</v>
      </c>
      <c r="C76" s="6">
        <v>0</v>
      </c>
      <c r="D76" s="6">
        <v>0</v>
      </c>
      <c r="E76" s="6">
        <v>0</v>
      </c>
    </row>
    <row r="77" spans="1:5" ht="22" thickBot="1" x14ac:dyDescent="0.25">
      <c r="A77" s="3" t="s">
        <v>20</v>
      </c>
      <c r="B77" s="4" t="s">
        <v>8</v>
      </c>
      <c r="C77" s="6">
        <v>0</v>
      </c>
      <c r="D77" s="6">
        <v>0</v>
      </c>
      <c r="E77" s="6">
        <v>0</v>
      </c>
    </row>
    <row r="78" spans="1:5" ht="22" thickBot="1" x14ac:dyDescent="0.25">
      <c r="A78" s="3" t="s">
        <v>21</v>
      </c>
      <c r="B78" s="4" t="s">
        <v>10</v>
      </c>
      <c r="C78" s="6">
        <v>-0.26876775741577147</v>
      </c>
      <c r="D78" s="6">
        <v>-0.13604665756225587</v>
      </c>
      <c r="E78" s="6">
        <v>-8.6534519195556645E-2</v>
      </c>
    </row>
    <row r="79" spans="1:5" ht="22" thickBot="1" x14ac:dyDescent="0.25">
      <c r="A79" s="3" t="s">
        <v>23</v>
      </c>
      <c r="B79" s="4" t="s">
        <v>12</v>
      </c>
      <c r="C79" s="6">
        <v>0</v>
      </c>
      <c r="D79" s="6">
        <v>-1.3099786043167114E-2</v>
      </c>
      <c r="E79" s="6">
        <v>4.0960645675659178E-2</v>
      </c>
    </row>
    <row r="80" spans="1:5" ht="22" thickBot="1" x14ac:dyDescent="0.25">
      <c r="A80" s="3" t="s">
        <v>24</v>
      </c>
      <c r="B80" s="4" t="s">
        <v>14</v>
      </c>
      <c r="C80" s="6">
        <v>-0.26876775741577147</v>
      </c>
      <c r="D80" s="6">
        <v>-0.13604665756225587</v>
      </c>
      <c r="E80" s="6">
        <v>-8.6534519195556645E-2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Sens_stability</vt:lpstr>
      <vt:lpstr>Sens_EU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 Schulz</dc:creator>
  <cp:lastModifiedBy>Johannes Thema</cp:lastModifiedBy>
  <dcterms:created xsi:type="dcterms:W3CDTF">2017-08-14T17:21:40Z</dcterms:created>
  <dcterms:modified xsi:type="dcterms:W3CDTF">2020-12-18T18:47:39Z</dcterms:modified>
</cp:coreProperties>
</file>