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/>
  <mc:AlternateContent xmlns:mc="http://schemas.openxmlformats.org/markup-compatibility/2006">
    <mc:Choice Requires="x15">
      <x15ac:absPath xmlns:x15ac="http://schemas.microsoft.com/office/spreadsheetml/2010/11/ac" url="/Volumes/KIB2015a/YunQuanzhen/MS_metabolt/supl/"/>
    </mc:Choice>
  </mc:AlternateContent>
  <xr:revisionPtr revIDLastSave="0" documentId="13_ncr:1_{339AAF92-ABFA-2749-B4DA-0DDCF05B1045}" xr6:coauthVersionLast="36" xr6:coauthVersionMax="45" xr10:uidLastSave="{00000000-0000-0000-0000-000000000000}"/>
  <bookViews>
    <workbookView xWindow="0" yWindow="460" windowWidth="27620" windowHeight="178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5" i="1" l="1"/>
  <c r="U54" i="1"/>
</calcChain>
</file>

<file path=xl/sharedStrings.xml><?xml version="1.0" encoding="utf-8"?>
<sst xmlns="http://schemas.openxmlformats.org/spreadsheetml/2006/main" count="502" uniqueCount="232">
  <si>
    <t>LC/MS neg</t>
  </si>
  <si>
    <t>GC/MS</t>
  </si>
  <si>
    <t>LC/MS pos</t>
  </si>
  <si>
    <t>PUBCHEM</t>
  </si>
  <si>
    <t>PlantCyc</t>
  </si>
  <si>
    <t>KEGG</t>
  </si>
  <si>
    <t>Mass</t>
  </si>
  <si>
    <t>RI</t>
  </si>
  <si>
    <t>CAS</t>
  </si>
  <si>
    <t>Chemical ID</t>
  </si>
  <si>
    <t>Sub Pathway</t>
  </si>
  <si>
    <t>Super Pathway</t>
  </si>
  <si>
    <t>X</t>
  </si>
  <si>
    <t>MU</t>
  </si>
  <si>
    <t>FU</t>
  </si>
  <si>
    <t>S_H</t>
  </si>
  <si>
    <t>S_G</t>
  </si>
  <si>
    <t>S_D</t>
  </si>
  <si>
    <t>P_H</t>
  </si>
  <si>
    <t>P_G</t>
  </si>
  <si>
    <t>P_D</t>
  </si>
  <si>
    <t>F_H</t>
  </si>
  <si>
    <t>F_G</t>
  </si>
  <si>
    <t>F_D</t>
  </si>
  <si>
    <t>2N_H</t>
  </si>
  <si>
    <t>2N_G</t>
  </si>
  <si>
    <t>2N_D</t>
  </si>
  <si>
    <t>q-value</t>
  </si>
  <si>
    <t>p-value</t>
  </si>
  <si>
    <t>TEST2 COMP9</t>
  </si>
  <si>
    <t>TEST2 COMP8</t>
  </si>
  <si>
    <t>TEST2 COMP7</t>
  </si>
  <si>
    <t>TEST2 COMP6</t>
  </si>
  <si>
    <t>TEST2 COMP5</t>
  </si>
  <si>
    <t>TEST2 COMP4</t>
  </si>
  <si>
    <t>TEST2 COMP3</t>
  </si>
  <si>
    <t>TEST2 COMP2</t>
  </si>
  <si>
    <t>TEST2 COMP1</t>
  </si>
  <si>
    <t>TEST1 COMP13</t>
  </si>
  <si>
    <t>TEST1 COMP12</t>
  </si>
  <si>
    <t>TEST1 COMP11</t>
  </si>
  <si>
    <t>TEST1 COMP10</t>
  </si>
  <si>
    <t>TEST1 COMP9</t>
  </si>
  <si>
    <t>TEST1 COMP8</t>
  </si>
  <si>
    <t>TEST1 COMP7</t>
  </si>
  <si>
    <t>TEST1 COMP6</t>
  </si>
  <si>
    <t>TEST1 COMP5</t>
  </si>
  <si>
    <t>TEST1 COMP4</t>
  </si>
  <si>
    <t>TEST1 COMP3</t>
  </si>
  <si>
    <t>TEST1 COMP2</t>
  </si>
  <si>
    <t>TEST1 COMP1</t>
  </si>
  <si>
    <t>Comp ID</t>
  </si>
  <si>
    <t>Platform</t>
  </si>
  <si>
    <t>Biochemical Name</t>
  </si>
  <si>
    <t>Pathway Sort Order</t>
  </si>
  <si>
    <t>H_16 / H_15</t>
  </si>
  <si>
    <t>FU / MU</t>
  </si>
  <si>
    <t>P_H / MU</t>
  </si>
  <si>
    <t>S_H / MU</t>
  </si>
  <si>
    <t>F_H / MU</t>
  </si>
  <si>
    <t>2N_H / MU</t>
  </si>
  <si>
    <t>P_H / FU</t>
  </si>
  <si>
    <t>S_H / FU</t>
  </si>
  <si>
    <t>F_H / FU</t>
  </si>
  <si>
    <t>2N_H / FU</t>
  </si>
  <si>
    <t>S_G / S_D</t>
  </si>
  <si>
    <t>P_G / P_D</t>
  </si>
  <si>
    <t>F_G / F_D</t>
  </si>
  <si>
    <t>2N_G / 2N_D</t>
  </si>
  <si>
    <t>P_H / 2N_H</t>
  </si>
  <si>
    <t>S_H / 2N_H</t>
  </si>
  <si>
    <t>F_H / 2N_H</t>
  </si>
  <si>
    <t>P_G / 2N_G</t>
  </si>
  <si>
    <t>S_G / 2N_G</t>
  </si>
  <si>
    <t>F_G / 2N_G</t>
  </si>
  <si>
    <t>P_D / 2N_D</t>
  </si>
  <si>
    <t>S_D / 2N_D</t>
  </si>
  <si>
    <t>F_D / 2N_D</t>
  </si>
  <si>
    <t>COMPOUND PROPERTIES</t>
  </si>
  <si>
    <t>% Detected by Group in Raw Data</t>
  </si>
  <si>
    <t>Mean Values (Imputed Data)</t>
  </si>
  <si>
    <t>Statistical Values (using log transformed imputed data)</t>
  </si>
  <si>
    <r>
      <rPr>
        <b/>
        <sz val="14.3"/>
        <color indexed="8"/>
        <rFont val="Arial"/>
        <family val="2"/>
        <charset val="134"/>
      </rPr>
      <t>Heat map of statistically significant biochemicals profiled in this study.</t>
    </r>
    <r>
      <rPr>
        <sz val="8"/>
        <color indexed="8"/>
        <rFont val="Arial"/>
        <family val="2"/>
        <charset val="134"/>
      </rPr>
      <t xml:space="preserve"> </t>
    </r>
    <r>
      <rPr>
        <sz val="8"/>
        <color indexed="10"/>
        <rFont val="Arial"/>
        <family val="2"/>
        <charset val="134"/>
      </rPr>
      <t>Red</t>
    </r>
    <r>
      <rPr>
        <sz val="8"/>
        <color indexed="8"/>
        <rFont val="Arial"/>
        <family val="2"/>
        <charset val="134"/>
      </rPr>
      <t xml:space="preserve"> and </t>
    </r>
    <r>
      <rPr>
        <sz val="8"/>
        <color indexed="17"/>
        <rFont val="Arial"/>
        <family val="2"/>
        <charset val="134"/>
      </rPr>
      <t>green</t>
    </r>
    <r>
      <rPr>
        <sz val="8"/>
        <color indexed="8"/>
        <rFont val="Arial"/>
        <family val="2"/>
        <charset val="134"/>
      </rPr>
      <t xml:space="preserve"> shaded cells indicate p≤0.05 (</t>
    </r>
    <r>
      <rPr>
        <sz val="8"/>
        <color indexed="10"/>
        <rFont val="Arial"/>
        <family val="2"/>
        <charset val="134"/>
      </rPr>
      <t>red</t>
    </r>
    <r>
      <rPr>
        <sz val="8"/>
        <color indexed="8"/>
        <rFont val="Arial"/>
        <family val="2"/>
        <charset val="134"/>
      </rPr>
      <t xml:space="preserve"> indicates that the mean values are significantly higher for that comparison; </t>
    </r>
    <r>
      <rPr>
        <sz val="8"/>
        <color indexed="17"/>
        <rFont val="Arial"/>
        <family val="2"/>
        <charset val="134"/>
      </rPr>
      <t>green</t>
    </r>
    <r>
      <rPr>
        <sz val="8"/>
        <color indexed="8"/>
        <rFont val="Arial"/>
        <family val="2"/>
        <charset val="134"/>
      </rPr>
      <t xml:space="preserve"> values significantly lower). </t>
    </r>
    <r>
      <rPr>
        <sz val="8"/>
        <color indexed="29"/>
        <rFont val="Arial"/>
        <family val="2"/>
        <charset val="134"/>
      </rPr>
      <t>Light red</t>
    </r>
    <r>
      <rPr>
        <sz val="8"/>
        <color indexed="8"/>
        <rFont val="Arial"/>
        <family val="2"/>
        <charset val="134"/>
      </rPr>
      <t xml:space="preserve"> and </t>
    </r>
    <r>
      <rPr>
        <sz val="8"/>
        <color indexed="42"/>
        <rFont val="Arial"/>
        <family val="2"/>
        <charset val="134"/>
      </rPr>
      <t>light green</t>
    </r>
    <r>
      <rPr>
        <sz val="8"/>
        <color indexed="8"/>
        <rFont val="Arial"/>
        <family val="2"/>
        <charset val="134"/>
      </rPr>
      <t xml:space="preserve"> shaded cells indicate 0.05&lt;p&lt;0.10 (</t>
    </r>
    <r>
      <rPr>
        <sz val="8"/>
        <color indexed="29"/>
        <rFont val="Arial"/>
        <family val="2"/>
        <charset val="134"/>
      </rPr>
      <t>light red</t>
    </r>
    <r>
      <rPr>
        <sz val="8"/>
        <color indexed="8"/>
        <rFont val="Arial"/>
        <family val="2"/>
        <charset val="134"/>
      </rPr>
      <t xml:space="preserve"> indicates that the mean values trend higher for that comparison; </t>
    </r>
    <r>
      <rPr>
        <sz val="8"/>
        <color indexed="42"/>
        <rFont val="Arial"/>
        <family val="2"/>
        <charset val="134"/>
      </rPr>
      <t>light green</t>
    </r>
    <r>
      <rPr>
        <sz val="8"/>
        <color indexed="8"/>
        <rFont val="Arial"/>
        <family val="2"/>
        <charset val="134"/>
      </rPr>
      <t xml:space="preserve"> values trend lower).</t>
    </r>
  </si>
  <si>
    <t>COMP13</t>
  </si>
  <si>
    <t>COMP12</t>
  </si>
  <si>
    <t>COMP11</t>
  </si>
  <si>
    <t>COMP10</t>
  </si>
  <si>
    <t>COMP9</t>
  </si>
  <si>
    <t>COMP8</t>
  </si>
  <si>
    <t>COMP7</t>
  </si>
  <si>
    <t>COMP6</t>
  </si>
  <si>
    <t>COMP5</t>
  </si>
  <si>
    <t>COMP4</t>
  </si>
  <si>
    <t>COMP3</t>
  </si>
  <si>
    <t>COMP2</t>
  </si>
  <si>
    <t>COMP1</t>
  </si>
  <si>
    <r>
      <rPr>
        <b/>
        <sz val="8"/>
        <color indexed="8"/>
        <rFont val="Arial"/>
        <family val="2"/>
        <charset val="134"/>
      </rPr>
      <t>SINGLE SAMPLE RATIOS</t>
    </r>
    <r>
      <rPr>
        <b/>
        <sz val="11"/>
        <color indexed="12"/>
        <rFont val="宋体"/>
        <family val="2"/>
        <charset val="134"/>
      </rPr>
      <t>（单样本比率）</t>
    </r>
  </si>
  <si>
    <t>up</t>
  </si>
  <si>
    <t>down</t>
  </si>
  <si>
    <t>Shanghai Jiao Tong University                                                                          SJTUX-14-13VW Poplar tree varities (LEAF) - 20130925-Plant leaf powder</t>
  </si>
  <si>
    <t>Change</t>
  </si>
  <si>
    <t>2-hydroxypalmitate</t>
  </si>
  <si>
    <t>Lipids</t>
  </si>
  <si>
    <t>Free fatty acid</t>
  </si>
  <si>
    <t>764-67-0;</t>
  </si>
  <si>
    <t>3-hydroxypropanoate</t>
  </si>
  <si>
    <t>C01013</t>
  </si>
  <si>
    <t>3-HYDROXY-PROPIONATE</t>
  </si>
  <si>
    <t>503-66-2;</t>
  </si>
  <si>
    <t>dihomo-linoleate (20:2n6)</t>
  </si>
  <si>
    <t>C16525</t>
  </si>
  <si>
    <t>2091-39-6;</t>
  </si>
  <si>
    <t>dihomo-linolenate (20:3n3 or n6)</t>
  </si>
  <si>
    <t>C03242</t>
  </si>
  <si>
    <t>CPD-8120</t>
  </si>
  <si>
    <t>17046-59-2 ;</t>
  </si>
  <si>
    <t>lignocerate (24:0)</t>
  </si>
  <si>
    <t>C08320</t>
  </si>
  <si>
    <t>TETRACOSANOATE</t>
  </si>
  <si>
    <t>557-59-5;</t>
  </si>
  <si>
    <t>linoleate (18:2n6)</t>
  </si>
  <si>
    <t>C01595</t>
  </si>
  <si>
    <t>LINOLEIC_ACID</t>
  </si>
  <si>
    <t>60-33-3;</t>
  </si>
  <si>
    <t>linolenate [alpha or gamma; (18:3n3 or 6)]</t>
  </si>
  <si>
    <t>C06427</t>
  </si>
  <si>
    <t>oleate (18:1n9)</t>
  </si>
  <si>
    <t>C00712</t>
  </si>
  <si>
    <t>OLEATE-CPD</t>
  </si>
  <si>
    <t>112-80-1;</t>
  </si>
  <si>
    <t>palmitate (16:0)</t>
  </si>
  <si>
    <t>C00249</t>
  </si>
  <si>
    <t>PALMITATE</t>
  </si>
  <si>
    <t>57-10-3;</t>
  </si>
  <si>
    <t>palmitoleate (16:1n7)</t>
  </si>
  <si>
    <t>C08362</t>
  </si>
  <si>
    <t>CPD-9245</t>
  </si>
  <si>
    <t>373-49-9;</t>
  </si>
  <si>
    <t>13-HODE + 9-HODE</t>
  </si>
  <si>
    <t>Oxylipins</t>
  </si>
  <si>
    <t>13(S)-HpOTrE</t>
  </si>
  <si>
    <t>67597-26-6;</t>
  </si>
  <si>
    <t>12,13-epoxy-9-keto-10(trans)-octadecenoate</t>
  </si>
  <si>
    <t>478931-82-7;</t>
  </si>
  <si>
    <t>1,2-dipalmitoylglycerol</t>
  </si>
  <si>
    <t>Glycerolipids</t>
  </si>
  <si>
    <t>40290-32-2;</t>
  </si>
  <si>
    <t>1-linoleoylglycerol (1-monolinolein)</t>
  </si>
  <si>
    <t>2277-28-3;</t>
  </si>
  <si>
    <t>1-oleoylglycerol (1-monoolein)</t>
  </si>
  <si>
    <t>111-03-5;</t>
  </si>
  <si>
    <t>1-palmitoylglycerol (1-monopalmitin)</t>
  </si>
  <si>
    <t>542-44-9;</t>
  </si>
  <si>
    <t>1-stearoylglycerol (1-monostearin)</t>
  </si>
  <si>
    <t>D01947</t>
  </si>
  <si>
    <t>123-94-4;31566-31-1;</t>
  </si>
  <si>
    <t>2-linoleoylglycerol (2-monolinolein)</t>
  </si>
  <si>
    <t>3443-82-1;</t>
  </si>
  <si>
    <t>1-linolenoylglycerol</t>
  </si>
  <si>
    <t>glycerol</t>
  </si>
  <si>
    <t>C00116</t>
  </si>
  <si>
    <t>GLYCEROL</t>
  </si>
  <si>
    <t>56-81-5;</t>
  </si>
  <si>
    <t>1-linoleoylglycerophosphocholine (18:2n6)</t>
  </si>
  <si>
    <t>C04100</t>
  </si>
  <si>
    <t>Phospholipids</t>
  </si>
  <si>
    <t>1-linoleoylglycerophosphoethanolamine*</t>
  </si>
  <si>
    <t>1-linoleoylglycerophosphoinositol*</t>
  </si>
  <si>
    <t>1-oleoylglycerophosphocholine (18:1)</t>
  </si>
  <si>
    <t>19420-56-5;</t>
  </si>
  <si>
    <t>1-palmitoylglycerophosphocholine (16:0)</t>
  </si>
  <si>
    <t>2-Acylglycero-Phosphocholines</t>
  </si>
  <si>
    <t>17364-16-8;</t>
  </si>
  <si>
    <t>1-palmitoylglycerophosphoethanolamine</t>
  </si>
  <si>
    <t>2-Lysophosphatidylcholines</t>
  </si>
  <si>
    <t>1-palmitoylglycerophosphoinositol*</t>
  </si>
  <si>
    <t>2-linoleoylglycerophosphocholine*</t>
  </si>
  <si>
    <t>2-linoleoylglycerophosphoethanolamine*</t>
  </si>
  <si>
    <t>2-oleoylglycerophosphocholine*</t>
  </si>
  <si>
    <t>glycerol 3-phosphate (G3P)</t>
  </si>
  <si>
    <t>C00093</t>
  </si>
  <si>
    <t>GLYCEROL-3P</t>
  </si>
  <si>
    <t>29849-82-9;</t>
  </si>
  <si>
    <t>glycerophosphorylcholine (GPC)</t>
  </si>
  <si>
    <t>C00670</t>
  </si>
  <si>
    <t>SN-3-GLYCEROPHOSPHOCHOLINE</t>
  </si>
  <si>
    <t>28319-77-9;</t>
  </si>
  <si>
    <t>2-linoleoylglycerophosphoinositol*</t>
  </si>
  <si>
    <t>1-linolenoylglycerophosphocholine (18:3n3)*</t>
  </si>
  <si>
    <t>2-linolenoylglycerophosphocholine(18:3n3)*</t>
  </si>
  <si>
    <t>1-palmitoylglycerophosphoglycerol*</t>
  </si>
  <si>
    <t>2-palmitoylglycerophosphoglycerol*</t>
  </si>
  <si>
    <t>1-linolenoylglycerophosphoinositol*</t>
  </si>
  <si>
    <t>2-linolenoylglycerophosphoinositol*</t>
  </si>
  <si>
    <t>choline phosphate</t>
  </si>
  <si>
    <t>C00588</t>
  </si>
  <si>
    <t>PHOSPHORYL-CHOLINE</t>
  </si>
  <si>
    <t>Choline metabolism</t>
  </si>
  <si>
    <t>72556-74-2;</t>
  </si>
  <si>
    <t>ethanolamine</t>
  </si>
  <si>
    <t>C00189</t>
  </si>
  <si>
    <t>ETHANOL-AMINE</t>
  </si>
  <si>
    <t>141-43-5;</t>
  </si>
  <si>
    <t>phytosphingosine</t>
  </si>
  <si>
    <t>C12144</t>
  </si>
  <si>
    <t>PHYTOSPINGOSINE</t>
  </si>
  <si>
    <t>Sphingolipid</t>
  </si>
  <si>
    <t>554-62-1;</t>
  </si>
  <si>
    <t>beta-sitosterol</t>
  </si>
  <si>
    <t>C01753</t>
  </si>
  <si>
    <t>CPD-4143</t>
  </si>
  <si>
    <t>Sterols</t>
  </si>
  <si>
    <t>83-46-5;</t>
  </si>
  <si>
    <t>campesterol</t>
  </si>
  <si>
    <t>C01789</t>
  </si>
  <si>
    <t>CPD-707</t>
  </si>
  <si>
    <t>474-62-4;</t>
  </si>
  <si>
    <t>fucosterol</t>
  </si>
  <si>
    <t>C08817</t>
  </si>
  <si>
    <t>CPD-4127</t>
  </si>
  <si>
    <t>17605-67-3;</t>
  </si>
  <si>
    <t>Cutin and cuticular</t>
  </si>
  <si>
    <t>acetoacetate</t>
  </si>
  <si>
    <t>C00164</t>
  </si>
  <si>
    <t>3-KETOBUTYRATE</t>
  </si>
  <si>
    <t>3483-11-2;</t>
  </si>
  <si>
    <t xml:space="preserve">Low plant height				</t>
  </si>
  <si>
    <t>High plant hieght</t>
  </si>
  <si>
    <t>Mixed plant height</t>
  </si>
  <si>
    <t>HIGH/LOW</t>
  </si>
  <si>
    <t xml:space="preserve">Oxylipins
</t>
  </si>
  <si>
    <t xml:space="preserve">Glycerolipids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</si>
</sst>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sz val="11"/>
      <color indexed="8"/>
      <name val="宋体"/>
      <family val="2"/>
      <charset val="134"/>
    </font>
    <font>
      <b/>
      <sz val="11"/>
      <color indexed="8"/>
      <name val="宋体"/>
      <family val="2"/>
      <charset val="134"/>
    </font>
    <font>
      <sz val="8"/>
      <color indexed="8"/>
      <name val="Arial"/>
      <family val="2"/>
      <charset val="134"/>
    </font>
    <font>
      <sz val="8"/>
      <color indexed="23"/>
      <name val="Arial"/>
      <family val="2"/>
      <charset val="134"/>
    </font>
    <font>
      <b/>
      <sz val="8"/>
      <color indexed="8"/>
      <name val="Arial"/>
      <family val="2"/>
      <charset val="134"/>
    </font>
    <font>
      <u/>
      <sz val="11"/>
      <color indexed="12"/>
      <name val="Calibri"/>
      <family val="2"/>
      <charset val="134"/>
    </font>
    <font>
      <b/>
      <sz val="14.3"/>
      <color indexed="8"/>
      <name val="Arial"/>
      <family val="2"/>
      <charset val="134"/>
    </font>
    <font>
      <sz val="8"/>
      <color indexed="10"/>
      <name val="Arial"/>
      <family val="2"/>
      <charset val="134"/>
    </font>
    <font>
      <sz val="8"/>
      <color indexed="17"/>
      <name val="Arial"/>
      <family val="2"/>
      <charset val="134"/>
    </font>
    <font>
      <sz val="8"/>
      <color indexed="29"/>
      <name val="Arial"/>
      <family val="2"/>
      <charset val="134"/>
    </font>
    <font>
      <sz val="8"/>
      <color indexed="42"/>
      <name val="Arial"/>
      <family val="2"/>
      <charset val="134"/>
    </font>
    <font>
      <b/>
      <sz val="24"/>
      <color indexed="56"/>
      <name val="Arial"/>
      <family val="2"/>
      <charset val="134"/>
    </font>
    <font>
      <b/>
      <sz val="11"/>
      <color indexed="12"/>
      <name val="宋体"/>
      <family val="2"/>
      <charset val="134"/>
    </font>
    <font>
      <sz val="8"/>
      <color theme="1"/>
      <name val="Arial"/>
      <family val="2"/>
      <charset val="134"/>
    </font>
    <font>
      <b/>
      <sz val="8"/>
      <color theme="1"/>
      <name val="Arial"/>
      <family val="2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</borders>
  <cellStyleXfs count="4">
    <xf numFmtId="0" fontId="0" fillId="0" borderId="0"/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/>
    <xf numFmtId="0" fontId="6" fillId="0" borderId="1" xfId="2" applyBorder="1" applyAlignment="1" applyProtection="1">
      <alignment horizontal="left" vertical="center"/>
    </xf>
    <xf numFmtId="0" fontId="6" fillId="0" borderId="1" xfId="3" applyBorder="1" applyAlignment="1" applyProtection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/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4" fillId="2" borderId="30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5" fillId="0" borderId="7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2" fillId="0" borderId="0" xfId="0" applyFont="1" applyAlignment="1"/>
    <xf numFmtId="0" fontId="14" fillId="0" borderId="0" xfId="0" applyFont="1" applyFill="1" applyAlignment="1">
      <alignment horizontal="center" vertical="center"/>
    </xf>
    <xf numFmtId="0" fontId="15" fillId="0" borderId="32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14" fillId="0" borderId="17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15" fillId="6" borderId="7" xfId="0" applyFont="1" applyFill="1" applyBorder="1" applyAlignment="1">
      <alignment horizontal="center" vertical="center"/>
    </xf>
    <xf numFmtId="0" fontId="15" fillId="6" borderId="8" xfId="0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/>
    </xf>
    <xf numFmtId="0" fontId="5" fillId="0" borderId="33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12" fillId="0" borderId="29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0" fontId="12" fillId="0" borderId="35" xfId="0" applyFont="1" applyBorder="1" applyAlignment="1">
      <alignment horizontal="left" vertical="center" wrapText="1"/>
    </xf>
    <xf numFmtId="0" fontId="15" fillId="0" borderId="33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horizontal="center" vertical="center"/>
    </xf>
    <xf numFmtId="0" fontId="15" fillId="0" borderId="34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 wrapText="1"/>
    </xf>
    <xf numFmtId="0" fontId="15" fillId="0" borderId="32" xfId="0" applyFont="1" applyFill="1" applyBorder="1" applyAlignment="1">
      <alignment horizontal="center" vertical="center" wrapText="1"/>
    </xf>
    <xf numFmtId="0" fontId="15" fillId="0" borderId="34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</cellXfs>
  <cellStyles count="4">
    <cellStyle name="Hyperlink" xfId="2" builtinId="8"/>
    <cellStyle name="Hyperlink 3" xfId="3" xr:uid="{98B5F806-4CB6-4063-82AF-BC8A90ECB6A8}"/>
    <cellStyle name="Normal" xfId="0" builtinId="0"/>
    <cellStyle name="Normal 2" xfId="1" xr:uid="{DC4F0FF8-61B8-4356-8E04-6DE3295BF770}"/>
  </cellStyles>
  <dxfs count="2">
    <dxf>
      <font>
        <color rgb="FF9C0006"/>
      </font>
      <fill>
        <patternFill>
          <bgColor rgb="FFFFC7CE"/>
        </patternFill>
      </fill>
    </dxf>
    <dxf>
      <font>
        <b val="0"/>
        <i val="0"/>
        <color indexed="60"/>
      </font>
      <fill>
        <patternFill>
          <fgColor indexed="10"/>
          <bgColor indexed="2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genome.jp/dbget-bin/www_bget?cpd+C08362" TargetMode="External"/><Relationship Id="rId21" Type="http://schemas.openxmlformats.org/officeDocument/2006/relationships/hyperlink" Target="http://www.genome.jp/dbget-bin/www_bget?cpd+C04100" TargetMode="External"/><Relationship Id="rId42" Type="http://schemas.openxmlformats.org/officeDocument/2006/relationships/hyperlink" Target="http://www.genome.jp/dbget-bin/www_bget?cpd+C00164" TargetMode="External"/><Relationship Id="rId47" Type="http://schemas.openxmlformats.org/officeDocument/2006/relationships/hyperlink" Target="http://pmn.plantcyc.org/PLANT/NEW-IMAGE?type=COMPOUND&amp;object=CPD-4143" TargetMode="External"/><Relationship Id="rId63" Type="http://schemas.openxmlformats.org/officeDocument/2006/relationships/hyperlink" Target="http://www.genome.jp/dbget-bin/www_bget?cpd+C00116" TargetMode="External"/><Relationship Id="rId68" Type="http://schemas.openxmlformats.org/officeDocument/2006/relationships/hyperlink" Target="http://www.genome.jp/dbget-bin/www_bget?cpd+C00249" TargetMode="External"/><Relationship Id="rId16" Type="http://schemas.openxmlformats.org/officeDocument/2006/relationships/hyperlink" Target="http://www.genome.jp/dbget-bin/www_bget?cpd+C00670" TargetMode="External"/><Relationship Id="rId11" Type="http://schemas.openxmlformats.org/officeDocument/2006/relationships/hyperlink" Target="http://pmn.plantcyc.org/PLANT/NEW-IMAGE?type=COMPOUND&amp;object=ETHANOL-AMINE" TargetMode="External"/><Relationship Id="rId24" Type="http://schemas.openxmlformats.org/officeDocument/2006/relationships/hyperlink" Target="http://www.genome.jp/dbget-bin/www_bget?cpd+D01947" TargetMode="External"/><Relationship Id="rId32" Type="http://schemas.openxmlformats.org/officeDocument/2006/relationships/hyperlink" Target="http://pmn.plantcyc.org/PLANT/NEW-IMAGE?type=COMPOUND&amp;object=LINOLEIC_ACID" TargetMode="External"/><Relationship Id="rId37" Type="http://schemas.openxmlformats.org/officeDocument/2006/relationships/hyperlink" Target="http://www.genome.jp/dbget-bin/www_bget?cpd+C03242" TargetMode="External"/><Relationship Id="rId40" Type="http://schemas.openxmlformats.org/officeDocument/2006/relationships/hyperlink" Target="http://www.genome.jp/dbget-bin/www_bget?cpd+C01013" TargetMode="External"/><Relationship Id="rId45" Type="http://schemas.openxmlformats.org/officeDocument/2006/relationships/hyperlink" Target="http://pmn.plantcyc.org/PLANT/NEW-IMAGE?type=COMPOUND&amp;object=CPD-707" TargetMode="External"/><Relationship Id="rId53" Type="http://schemas.openxmlformats.org/officeDocument/2006/relationships/hyperlink" Target="http://pmn.plantcyc.org/PLANT/NEW-IMAGE?type=COMPOUND&amp;object=PHOSPHORYL-CHOLINE" TargetMode="External"/><Relationship Id="rId58" Type="http://schemas.openxmlformats.org/officeDocument/2006/relationships/hyperlink" Target="http://www.genome.jp/dbget-bin/www_bget?cpd+C00093" TargetMode="External"/><Relationship Id="rId66" Type="http://schemas.openxmlformats.org/officeDocument/2006/relationships/hyperlink" Target="http://www.genome.jp/dbget-bin/www_bget?cpd+C08362" TargetMode="External"/><Relationship Id="rId74" Type="http://schemas.openxmlformats.org/officeDocument/2006/relationships/hyperlink" Target="http://pmn.plantcyc.org/PLANT/NEW-IMAGE?type=COMPOUND&amp;object=TETRACOSANOATE" TargetMode="External"/><Relationship Id="rId79" Type="http://schemas.openxmlformats.org/officeDocument/2006/relationships/hyperlink" Target="http://pmn.plantcyc.org/PLANT/NEW-IMAGE?type=COMPOUND&amp;object=3-HYDROXY-PROPIONATE" TargetMode="External"/><Relationship Id="rId5" Type="http://schemas.openxmlformats.org/officeDocument/2006/relationships/hyperlink" Target="http://pmn.plantcyc.org/PLANT/NEW-IMAGE?type=COMPOUND&amp;object=CPD-707" TargetMode="External"/><Relationship Id="rId61" Type="http://schemas.openxmlformats.org/officeDocument/2006/relationships/hyperlink" Target="http://www.genome.jp/dbget-bin/www_bget?cpd+C04100" TargetMode="External"/><Relationship Id="rId19" Type="http://schemas.openxmlformats.org/officeDocument/2006/relationships/hyperlink" Target="http://pmn.plantcyc.org/PLANT/NEW-IMAGE?type=COMPOUND&amp;object=2-Lysophosphatidylcholines" TargetMode="External"/><Relationship Id="rId14" Type="http://schemas.openxmlformats.org/officeDocument/2006/relationships/hyperlink" Target="http://www.genome.jp/dbget-bin/www_bget?cpd+C00588" TargetMode="External"/><Relationship Id="rId22" Type="http://schemas.openxmlformats.org/officeDocument/2006/relationships/hyperlink" Target="http://pmn.plantcyc.org/PLANT/NEW-IMAGE?type=COMPOUND&amp;object=GLYCEROL" TargetMode="External"/><Relationship Id="rId27" Type="http://schemas.openxmlformats.org/officeDocument/2006/relationships/hyperlink" Target="http://pmn.plantcyc.org/PLANT/NEW-IMAGE?type=COMPOUND&amp;object=PALMITATE" TargetMode="External"/><Relationship Id="rId30" Type="http://schemas.openxmlformats.org/officeDocument/2006/relationships/hyperlink" Target="http://www.genome.jp/dbget-bin/www_bget?cpd+C00712" TargetMode="External"/><Relationship Id="rId35" Type="http://schemas.openxmlformats.org/officeDocument/2006/relationships/hyperlink" Target="http://www.genome.jp/dbget-bin/www_bget?cpd+C08320" TargetMode="External"/><Relationship Id="rId43" Type="http://schemas.openxmlformats.org/officeDocument/2006/relationships/hyperlink" Target="http://pmn.plantcyc.org/PLANT/NEW-IMAGE?type=COMPOUND&amp;object=CPD-4127" TargetMode="External"/><Relationship Id="rId48" Type="http://schemas.openxmlformats.org/officeDocument/2006/relationships/hyperlink" Target="http://www.genome.jp/dbget-bin/www_bget?cpd+C01753" TargetMode="External"/><Relationship Id="rId56" Type="http://schemas.openxmlformats.org/officeDocument/2006/relationships/hyperlink" Target="http://www.genome.jp/dbget-bin/www_bget?cpd+C00670" TargetMode="External"/><Relationship Id="rId64" Type="http://schemas.openxmlformats.org/officeDocument/2006/relationships/hyperlink" Target="http://www.genome.jp/dbget-bin/www_bget?cpd+D01947" TargetMode="External"/><Relationship Id="rId69" Type="http://schemas.openxmlformats.org/officeDocument/2006/relationships/hyperlink" Target="http://pmn.plantcyc.org/PLANT/NEW-IMAGE?type=COMPOUND&amp;object=OLEATE-CPD" TargetMode="External"/><Relationship Id="rId77" Type="http://schemas.openxmlformats.org/officeDocument/2006/relationships/hyperlink" Target="http://www.genome.jp/dbget-bin/www_bget?cpd+C03242" TargetMode="External"/><Relationship Id="rId8" Type="http://schemas.openxmlformats.org/officeDocument/2006/relationships/hyperlink" Target="http://www.genome.jp/dbget-bin/www_bget?cpd+C01753" TargetMode="External"/><Relationship Id="rId51" Type="http://schemas.openxmlformats.org/officeDocument/2006/relationships/hyperlink" Target="http://pmn.plantcyc.org/PLANT/NEW-IMAGE?type=COMPOUND&amp;object=ETHANOL-AMINE" TargetMode="External"/><Relationship Id="rId72" Type="http://schemas.openxmlformats.org/officeDocument/2006/relationships/hyperlink" Target="http://pmn.plantcyc.org/PLANT/NEW-IMAGE?type=COMPOUND&amp;object=LINOLEIC_ACID" TargetMode="External"/><Relationship Id="rId80" Type="http://schemas.openxmlformats.org/officeDocument/2006/relationships/hyperlink" Target="http://www.genome.jp/dbget-bin/www_bget?cpd+C01013" TargetMode="External"/><Relationship Id="rId3" Type="http://schemas.openxmlformats.org/officeDocument/2006/relationships/hyperlink" Target="http://pmn.plantcyc.org/PLANT/NEW-IMAGE?type=COMPOUND&amp;object=CPD-4127" TargetMode="External"/><Relationship Id="rId12" Type="http://schemas.openxmlformats.org/officeDocument/2006/relationships/hyperlink" Target="http://www.genome.jp/dbget-bin/www_bget?cpd+C00189" TargetMode="External"/><Relationship Id="rId17" Type="http://schemas.openxmlformats.org/officeDocument/2006/relationships/hyperlink" Target="http://pmn.plantcyc.org/PLANT/NEW-IMAGE?type=COMPOUND&amp;object=GLYCEROL-3P" TargetMode="External"/><Relationship Id="rId25" Type="http://schemas.openxmlformats.org/officeDocument/2006/relationships/hyperlink" Target="http://pmn.plantcyc.org/PLANT/NEW-IMAGE?type=COMPOUND&amp;object=CPD-9245" TargetMode="External"/><Relationship Id="rId33" Type="http://schemas.openxmlformats.org/officeDocument/2006/relationships/hyperlink" Target="http://www.genome.jp/dbget-bin/www_bget?cpd+C01595" TargetMode="External"/><Relationship Id="rId38" Type="http://schemas.openxmlformats.org/officeDocument/2006/relationships/hyperlink" Target="http://www.genome.jp/dbget-bin/www_bget?cpd+C16525" TargetMode="External"/><Relationship Id="rId46" Type="http://schemas.openxmlformats.org/officeDocument/2006/relationships/hyperlink" Target="http://www.genome.jp/dbget-bin/www_bget?cpd+C01789" TargetMode="External"/><Relationship Id="rId59" Type="http://schemas.openxmlformats.org/officeDocument/2006/relationships/hyperlink" Target="http://pmn.plantcyc.org/PLANT/NEW-IMAGE?type=COMPOUND&amp;object=2-Lysophosphatidylcholines" TargetMode="External"/><Relationship Id="rId67" Type="http://schemas.openxmlformats.org/officeDocument/2006/relationships/hyperlink" Target="http://pmn.plantcyc.org/PLANT/NEW-IMAGE?type=COMPOUND&amp;object=PALMITATE" TargetMode="External"/><Relationship Id="rId20" Type="http://schemas.openxmlformats.org/officeDocument/2006/relationships/hyperlink" Target="http://pmn.plantcyc.org/PLANT/NEW-IMAGE?type=COMPOUND&amp;object=2-Acylglycero-Phosphocholines" TargetMode="External"/><Relationship Id="rId41" Type="http://schemas.openxmlformats.org/officeDocument/2006/relationships/hyperlink" Target="http://pmn.plantcyc.org/PLANT/NEW-IMAGE?type=COMPOUND&amp;object=3-KETOBUTYRATE" TargetMode="External"/><Relationship Id="rId54" Type="http://schemas.openxmlformats.org/officeDocument/2006/relationships/hyperlink" Target="http://www.genome.jp/dbget-bin/www_bget?cpd+C00588" TargetMode="External"/><Relationship Id="rId62" Type="http://schemas.openxmlformats.org/officeDocument/2006/relationships/hyperlink" Target="http://pmn.plantcyc.org/PLANT/NEW-IMAGE?type=COMPOUND&amp;object=GLYCEROL" TargetMode="External"/><Relationship Id="rId70" Type="http://schemas.openxmlformats.org/officeDocument/2006/relationships/hyperlink" Target="http://www.genome.jp/dbget-bin/www_bget?cpd+C00712" TargetMode="External"/><Relationship Id="rId75" Type="http://schemas.openxmlformats.org/officeDocument/2006/relationships/hyperlink" Target="http://www.genome.jp/dbget-bin/www_bget?cpd+C08320" TargetMode="External"/><Relationship Id="rId1" Type="http://schemas.openxmlformats.org/officeDocument/2006/relationships/hyperlink" Target="http://pmn.plantcyc.org/PLANT/NEW-IMAGE?type=COMPOUND&amp;object=3-KETOBUTYRATE" TargetMode="External"/><Relationship Id="rId6" Type="http://schemas.openxmlformats.org/officeDocument/2006/relationships/hyperlink" Target="http://www.genome.jp/dbget-bin/www_bget?cpd+C01789" TargetMode="External"/><Relationship Id="rId15" Type="http://schemas.openxmlformats.org/officeDocument/2006/relationships/hyperlink" Target="http://pmn.plantcyc.org/PLANT/NEW-IMAGE?type=COMPOUND&amp;object=SN-3-GLYCEROPHOSPHOCHOLINE" TargetMode="External"/><Relationship Id="rId23" Type="http://schemas.openxmlformats.org/officeDocument/2006/relationships/hyperlink" Target="http://www.genome.jp/dbget-bin/www_bget?cpd+C00116" TargetMode="External"/><Relationship Id="rId28" Type="http://schemas.openxmlformats.org/officeDocument/2006/relationships/hyperlink" Target="http://www.genome.jp/dbget-bin/www_bget?cpd+C00249" TargetMode="External"/><Relationship Id="rId36" Type="http://schemas.openxmlformats.org/officeDocument/2006/relationships/hyperlink" Target="http://pmn.plantcyc.org/PLANT/NEW-IMAGE?type=COMPOUND&amp;object=CPD-8120" TargetMode="External"/><Relationship Id="rId49" Type="http://schemas.openxmlformats.org/officeDocument/2006/relationships/hyperlink" Target="http://pmn.plantcyc.org/PLANT/NEW-IMAGE?type=COMPOUND&amp;object=PHYTOSPINGOSINE" TargetMode="External"/><Relationship Id="rId57" Type="http://schemas.openxmlformats.org/officeDocument/2006/relationships/hyperlink" Target="http://pmn.plantcyc.org/PLANT/NEW-IMAGE?type=COMPOUND&amp;object=GLYCEROL-3P" TargetMode="External"/><Relationship Id="rId10" Type="http://schemas.openxmlformats.org/officeDocument/2006/relationships/hyperlink" Target="http://www.genome.jp/dbget-bin/www_bget?cpd+C12144" TargetMode="External"/><Relationship Id="rId31" Type="http://schemas.openxmlformats.org/officeDocument/2006/relationships/hyperlink" Target="http://www.genome.jp/dbget-bin/www_bget?cpd+C06427" TargetMode="External"/><Relationship Id="rId44" Type="http://schemas.openxmlformats.org/officeDocument/2006/relationships/hyperlink" Target="http://www.genome.jp/dbget-bin/www_bget?cpd+C08817" TargetMode="External"/><Relationship Id="rId52" Type="http://schemas.openxmlformats.org/officeDocument/2006/relationships/hyperlink" Target="http://www.genome.jp/dbget-bin/www_bget?cpd+C00189" TargetMode="External"/><Relationship Id="rId60" Type="http://schemas.openxmlformats.org/officeDocument/2006/relationships/hyperlink" Target="http://pmn.plantcyc.org/PLANT/NEW-IMAGE?type=COMPOUND&amp;object=2-Acylglycero-Phosphocholines" TargetMode="External"/><Relationship Id="rId65" Type="http://schemas.openxmlformats.org/officeDocument/2006/relationships/hyperlink" Target="http://pmn.plantcyc.org/PLANT/NEW-IMAGE?type=COMPOUND&amp;object=CPD-9245" TargetMode="External"/><Relationship Id="rId73" Type="http://schemas.openxmlformats.org/officeDocument/2006/relationships/hyperlink" Target="http://www.genome.jp/dbget-bin/www_bget?cpd+C01595" TargetMode="External"/><Relationship Id="rId78" Type="http://schemas.openxmlformats.org/officeDocument/2006/relationships/hyperlink" Target="http://www.genome.jp/dbget-bin/www_bget?cpd+C16525" TargetMode="External"/><Relationship Id="rId4" Type="http://schemas.openxmlformats.org/officeDocument/2006/relationships/hyperlink" Target="http://www.genome.jp/dbget-bin/www_bget?cpd+C08817" TargetMode="External"/><Relationship Id="rId9" Type="http://schemas.openxmlformats.org/officeDocument/2006/relationships/hyperlink" Target="http://pmn.plantcyc.org/PLANT/NEW-IMAGE?type=COMPOUND&amp;object=PHYTOSPINGOSINE" TargetMode="External"/><Relationship Id="rId13" Type="http://schemas.openxmlformats.org/officeDocument/2006/relationships/hyperlink" Target="http://pmn.plantcyc.org/PLANT/NEW-IMAGE?type=COMPOUND&amp;object=PHOSPHORYL-CHOLINE" TargetMode="External"/><Relationship Id="rId18" Type="http://schemas.openxmlformats.org/officeDocument/2006/relationships/hyperlink" Target="http://www.genome.jp/dbget-bin/www_bget?cpd+C00093" TargetMode="External"/><Relationship Id="rId39" Type="http://schemas.openxmlformats.org/officeDocument/2006/relationships/hyperlink" Target="http://pmn.plantcyc.org/PLANT/NEW-IMAGE?type=COMPOUND&amp;object=3-HYDROXY-PROPIONATE" TargetMode="External"/><Relationship Id="rId34" Type="http://schemas.openxmlformats.org/officeDocument/2006/relationships/hyperlink" Target="http://pmn.plantcyc.org/PLANT/NEW-IMAGE?type=COMPOUND&amp;object=TETRACOSANOATE" TargetMode="External"/><Relationship Id="rId50" Type="http://schemas.openxmlformats.org/officeDocument/2006/relationships/hyperlink" Target="http://www.genome.jp/dbget-bin/www_bget?cpd+C12144" TargetMode="External"/><Relationship Id="rId55" Type="http://schemas.openxmlformats.org/officeDocument/2006/relationships/hyperlink" Target="http://pmn.plantcyc.org/PLANT/NEW-IMAGE?type=COMPOUND&amp;object=SN-3-GLYCEROPHOSPHOCHOLINE" TargetMode="External"/><Relationship Id="rId76" Type="http://schemas.openxmlformats.org/officeDocument/2006/relationships/hyperlink" Target="http://pmn.plantcyc.org/PLANT/NEW-IMAGE?type=COMPOUND&amp;object=CPD-8120" TargetMode="External"/><Relationship Id="rId7" Type="http://schemas.openxmlformats.org/officeDocument/2006/relationships/hyperlink" Target="http://pmn.plantcyc.org/PLANT/NEW-IMAGE?type=COMPOUND&amp;object=CPD-4143" TargetMode="External"/><Relationship Id="rId71" Type="http://schemas.openxmlformats.org/officeDocument/2006/relationships/hyperlink" Target="http://www.genome.jp/dbget-bin/www_bget?cpd+C06427" TargetMode="External"/><Relationship Id="rId2" Type="http://schemas.openxmlformats.org/officeDocument/2006/relationships/hyperlink" Target="http://www.genome.jp/dbget-bin/www_bget?cpd+C00164" TargetMode="External"/><Relationship Id="rId29" Type="http://schemas.openxmlformats.org/officeDocument/2006/relationships/hyperlink" Target="http://pmn.plantcyc.org/PLANT/NEW-IMAGE?type=COMPOUND&amp;object=OLEATE-CP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Q55"/>
  <sheetViews>
    <sheetView tabSelected="1" zoomScale="98" zoomScaleNormal="98" workbookViewId="0">
      <selection activeCell="P13" sqref="P13"/>
    </sheetView>
  </sheetViews>
  <sheetFormatPr baseColWidth="10" defaultColWidth="9" defaultRowHeight="15"/>
  <cols>
    <col min="1" max="1" width="4.1640625" style="6" customWidth="1"/>
    <col min="2" max="2" width="8.6640625" style="6" customWidth="1"/>
    <col min="3" max="3" width="24.1640625" style="44" customWidth="1"/>
    <col min="4" max="4" width="15.5" style="6" customWidth="1"/>
    <col min="5" max="5" width="26.5" style="45" customWidth="1"/>
    <col min="6" max="6" width="8.33203125" style="6" hidden="1" customWidth="1"/>
    <col min="7" max="7" width="7.6640625" style="6" hidden="1" customWidth="1"/>
    <col min="8" max="8" width="7.1640625" style="6" hidden="1" customWidth="1"/>
    <col min="9" max="9" width="15.6640625" style="6" hidden="1" customWidth="1"/>
    <col min="10" max="10" width="9.1640625" style="6" hidden="1" customWidth="1"/>
    <col min="11" max="11" width="0.6640625" style="6" customWidth="1"/>
    <col min="12" max="13" width="7.1640625" style="49" customWidth="1"/>
    <col min="14" max="14" width="10.1640625" style="49" customWidth="1"/>
    <col min="15" max="16" width="7.1640625" style="49" customWidth="1"/>
    <col min="17" max="17" width="12.5" style="49" customWidth="1"/>
    <col min="18" max="19" width="7.1640625" style="49" customWidth="1"/>
    <col min="20" max="20" width="7.83203125" style="49" customWidth="1"/>
    <col min="21" max="21" width="6.6640625" style="49" customWidth="1"/>
    <col min="22" max="25" width="7.1640625" style="49" customWidth="1"/>
    <col min="26" max="34" width="7.1640625" style="6" hidden="1" customWidth="1"/>
    <col min="35" max="35" width="0.6640625" style="6" customWidth="1"/>
    <col min="36" max="61" width="6.6640625" style="6" customWidth="1"/>
    <col min="62" max="81" width="6.6640625" style="6" hidden="1" customWidth="1"/>
    <col min="82" max="82" width="0.6640625" style="6" customWidth="1"/>
    <col min="83" max="83" width="7" style="6" customWidth="1"/>
    <col min="84" max="96" width="6.1640625" style="6" customWidth="1"/>
    <col min="97" max="97" width="0.6640625" style="6" customWidth="1"/>
    <col min="98" max="98" width="4.6640625" style="6" customWidth="1"/>
    <col min="99" max="99" width="4.83203125" style="6" customWidth="1"/>
    <col min="100" max="100" width="4.6640625" style="6" customWidth="1"/>
    <col min="101" max="101" width="3.6640625" style="6" customWidth="1"/>
    <col min="102" max="102" width="3.83203125" style="6" customWidth="1"/>
    <col min="103" max="103" width="3.6640625" style="6" customWidth="1"/>
    <col min="104" max="104" width="3.83203125" style="6" customWidth="1"/>
    <col min="105" max="105" width="4" style="6" customWidth="1"/>
    <col min="106" max="107" width="3.83203125" style="6" customWidth="1"/>
    <col min="108" max="108" width="4" style="6" customWidth="1"/>
    <col min="109" max="109" width="3.83203125" style="6" customWidth="1"/>
    <col min="110" max="111" width="3.6640625" style="6" customWidth="1"/>
    <col min="112" max="112" width="0.6640625" style="6" customWidth="1"/>
    <col min="113" max="113" width="23.83203125" style="6" customWidth="1"/>
    <col min="114" max="114" width="35.1640625" style="6" customWidth="1"/>
    <col min="115" max="115" width="10.1640625" style="6" customWidth="1"/>
    <col min="116" max="116" width="11.33203125" style="6" customWidth="1"/>
    <col min="117" max="118" width="6.1640625" style="6" customWidth="1"/>
    <col min="119" max="119" width="7.1640625" style="6" customWidth="1"/>
    <col min="120" max="120" width="17.6640625" style="6" customWidth="1"/>
    <col min="121" max="121" width="11.6640625" style="6" customWidth="1"/>
    <col min="122" max="16384" width="9" style="6"/>
  </cols>
  <sheetData>
    <row r="1" spans="1:121" ht="16" thickBot="1">
      <c r="A1" s="3"/>
      <c r="B1" s="3"/>
      <c r="C1" s="4"/>
      <c r="D1" s="3"/>
      <c r="E1" s="5"/>
      <c r="F1" s="3"/>
      <c r="G1" s="3"/>
      <c r="H1" s="3"/>
      <c r="I1" s="3"/>
      <c r="J1" s="3"/>
      <c r="K1" s="3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</row>
    <row r="2" spans="1:121" ht="60" customHeight="1" thickBot="1">
      <c r="A2" s="7"/>
      <c r="B2" s="62" t="s">
        <v>99</v>
      </c>
      <c r="C2" s="63"/>
      <c r="D2" s="63"/>
      <c r="E2" s="63"/>
      <c r="F2" s="63"/>
      <c r="G2" s="63"/>
      <c r="H2" s="63"/>
      <c r="I2" s="63"/>
      <c r="J2" s="64"/>
      <c r="K2" s="3"/>
      <c r="L2" s="65" t="s">
        <v>226</v>
      </c>
      <c r="M2" s="66"/>
      <c r="N2" s="67"/>
      <c r="O2" s="65" t="s">
        <v>227</v>
      </c>
      <c r="P2" s="66"/>
      <c r="Q2" s="67"/>
      <c r="R2" s="65" t="s">
        <v>228</v>
      </c>
      <c r="S2" s="66"/>
      <c r="T2" s="67"/>
      <c r="U2" s="47"/>
      <c r="V2" s="68" t="s">
        <v>229</v>
      </c>
      <c r="W2" s="69"/>
      <c r="X2" s="69"/>
      <c r="Y2" s="70"/>
      <c r="Z2" s="60" t="s">
        <v>96</v>
      </c>
      <c r="AA2" s="61"/>
      <c r="AB2" s="61"/>
      <c r="AC2" s="61"/>
      <c r="AD2" s="61"/>
      <c r="AE2" s="61"/>
      <c r="AF2" s="61"/>
      <c r="AG2" s="61"/>
      <c r="AH2" s="61"/>
      <c r="AI2" s="3"/>
      <c r="AJ2" s="71" t="s">
        <v>95</v>
      </c>
      <c r="AK2" s="71"/>
      <c r="AL2" s="71" t="s">
        <v>94</v>
      </c>
      <c r="AM2" s="71"/>
      <c r="AN2" s="71" t="s">
        <v>93</v>
      </c>
      <c r="AO2" s="71"/>
      <c r="AP2" s="71" t="s">
        <v>92</v>
      </c>
      <c r="AQ2" s="71"/>
      <c r="AR2" s="71" t="s">
        <v>91</v>
      </c>
      <c r="AS2" s="71"/>
      <c r="AT2" s="71" t="s">
        <v>90</v>
      </c>
      <c r="AU2" s="71"/>
      <c r="AV2" s="71" t="s">
        <v>89</v>
      </c>
      <c r="AW2" s="71"/>
      <c r="AX2" s="71" t="s">
        <v>88</v>
      </c>
      <c r="AY2" s="71"/>
      <c r="AZ2" s="71" t="s">
        <v>87</v>
      </c>
      <c r="BA2" s="71"/>
      <c r="BB2" s="71" t="s">
        <v>86</v>
      </c>
      <c r="BC2" s="71"/>
      <c r="BD2" s="71" t="s">
        <v>85</v>
      </c>
      <c r="BE2" s="71"/>
      <c r="BF2" s="71" t="s">
        <v>84</v>
      </c>
      <c r="BG2" s="71"/>
      <c r="BH2" s="71" t="s">
        <v>83</v>
      </c>
      <c r="BI2" s="71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8"/>
      <c r="DJ2" s="8"/>
      <c r="DK2" s="8"/>
      <c r="DL2" s="8"/>
      <c r="DM2" s="8"/>
      <c r="DN2" s="8"/>
      <c r="DO2" s="9"/>
      <c r="DP2" s="9"/>
      <c r="DQ2" s="9"/>
    </row>
    <row r="3" spans="1:121" ht="25.5" customHeight="1" thickBot="1">
      <c r="A3" s="8"/>
      <c r="B3" s="72" t="s">
        <v>82</v>
      </c>
      <c r="C3" s="73"/>
      <c r="D3" s="73"/>
      <c r="E3" s="73"/>
      <c r="F3" s="73"/>
      <c r="G3" s="73"/>
      <c r="H3" s="73"/>
      <c r="I3" s="73"/>
      <c r="J3" s="74"/>
      <c r="K3" s="10"/>
      <c r="L3" s="78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11"/>
      <c r="AJ3" s="78" t="s">
        <v>81</v>
      </c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80"/>
      <c r="CD3" s="11"/>
      <c r="CE3" s="81" t="s">
        <v>80</v>
      </c>
      <c r="CF3" s="82"/>
      <c r="CG3" s="82"/>
      <c r="CH3" s="82"/>
      <c r="CI3" s="82"/>
      <c r="CJ3" s="82"/>
      <c r="CK3" s="82"/>
      <c r="CL3" s="82"/>
      <c r="CM3" s="82"/>
      <c r="CN3" s="82"/>
      <c r="CO3" s="82"/>
      <c r="CP3" s="82"/>
      <c r="CQ3" s="82"/>
      <c r="CR3" s="82"/>
      <c r="CS3" s="11"/>
      <c r="CT3" s="81" t="s">
        <v>79</v>
      </c>
      <c r="CU3" s="82"/>
      <c r="CV3" s="82"/>
      <c r="CW3" s="82"/>
      <c r="CX3" s="82"/>
      <c r="CY3" s="82"/>
      <c r="CZ3" s="82"/>
      <c r="DA3" s="82"/>
      <c r="DB3" s="82"/>
      <c r="DC3" s="82"/>
      <c r="DD3" s="82"/>
      <c r="DE3" s="82"/>
      <c r="DF3" s="82"/>
      <c r="DG3" s="82"/>
      <c r="DH3" s="12"/>
      <c r="DI3" s="85" t="s">
        <v>78</v>
      </c>
      <c r="DJ3" s="86"/>
      <c r="DK3" s="86"/>
      <c r="DL3" s="86"/>
      <c r="DM3" s="86"/>
      <c r="DN3" s="86"/>
      <c r="DO3" s="86"/>
      <c r="DP3" s="86"/>
      <c r="DQ3" s="87"/>
    </row>
    <row r="4" spans="1:121" ht="25" thickBot="1">
      <c r="A4" s="91"/>
      <c r="B4" s="75"/>
      <c r="C4" s="76"/>
      <c r="D4" s="76"/>
      <c r="E4" s="76"/>
      <c r="F4" s="76"/>
      <c r="G4" s="76"/>
      <c r="H4" s="76"/>
      <c r="I4" s="76"/>
      <c r="J4" s="77"/>
      <c r="K4" s="93"/>
      <c r="L4" s="48" t="s">
        <v>77</v>
      </c>
      <c r="M4" s="48" t="s">
        <v>76</v>
      </c>
      <c r="N4" s="48" t="s">
        <v>75</v>
      </c>
      <c r="O4" s="48" t="s">
        <v>74</v>
      </c>
      <c r="P4" s="48" t="s">
        <v>73</v>
      </c>
      <c r="Q4" s="48" t="s">
        <v>72</v>
      </c>
      <c r="R4" s="48" t="s">
        <v>71</v>
      </c>
      <c r="S4" s="48" t="s">
        <v>70</v>
      </c>
      <c r="T4" s="48" t="s">
        <v>69</v>
      </c>
      <c r="V4" s="48" t="s">
        <v>68</v>
      </c>
      <c r="W4" s="48" t="s">
        <v>67</v>
      </c>
      <c r="X4" s="48" t="s">
        <v>66</v>
      </c>
      <c r="Y4" s="48" t="s">
        <v>65</v>
      </c>
      <c r="Z4" s="13" t="s">
        <v>64</v>
      </c>
      <c r="AA4" s="13" t="s">
        <v>63</v>
      </c>
      <c r="AB4" s="13" t="s">
        <v>62</v>
      </c>
      <c r="AC4" s="13" t="s">
        <v>61</v>
      </c>
      <c r="AD4" s="13" t="s">
        <v>60</v>
      </c>
      <c r="AE4" s="13" t="s">
        <v>59</v>
      </c>
      <c r="AF4" s="13" t="s">
        <v>58</v>
      </c>
      <c r="AG4" s="13" t="s">
        <v>57</v>
      </c>
      <c r="AH4" s="13" t="s">
        <v>56</v>
      </c>
      <c r="AI4" s="14"/>
      <c r="AJ4" s="78" t="s">
        <v>77</v>
      </c>
      <c r="AK4" s="80"/>
      <c r="AL4" s="78" t="s">
        <v>76</v>
      </c>
      <c r="AM4" s="80"/>
      <c r="AN4" s="78" t="s">
        <v>75</v>
      </c>
      <c r="AO4" s="80"/>
      <c r="AP4" s="78" t="s">
        <v>74</v>
      </c>
      <c r="AQ4" s="80"/>
      <c r="AR4" s="78" t="s">
        <v>73</v>
      </c>
      <c r="AS4" s="80"/>
      <c r="AT4" s="78" t="s">
        <v>72</v>
      </c>
      <c r="AU4" s="80"/>
      <c r="AV4" s="78" t="s">
        <v>71</v>
      </c>
      <c r="AW4" s="80"/>
      <c r="AX4" s="78" t="s">
        <v>70</v>
      </c>
      <c r="AY4" s="80"/>
      <c r="AZ4" s="78" t="s">
        <v>69</v>
      </c>
      <c r="BA4" s="80"/>
      <c r="BB4" s="78" t="s">
        <v>68</v>
      </c>
      <c r="BC4" s="80"/>
      <c r="BD4" s="78" t="s">
        <v>67</v>
      </c>
      <c r="BE4" s="80"/>
      <c r="BF4" s="78" t="s">
        <v>66</v>
      </c>
      <c r="BG4" s="80"/>
      <c r="BH4" s="78" t="s">
        <v>65</v>
      </c>
      <c r="BI4" s="80"/>
      <c r="BJ4" s="78" t="s">
        <v>64</v>
      </c>
      <c r="BK4" s="80"/>
      <c r="BL4" s="78" t="s">
        <v>63</v>
      </c>
      <c r="BM4" s="80"/>
      <c r="BN4" s="78" t="s">
        <v>62</v>
      </c>
      <c r="BO4" s="80"/>
      <c r="BP4" s="78" t="s">
        <v>61</v>
      </c>
      <c r="BQ4" s="80"/>
      <c r="BR4" s="78" t="s">
        <v>60</v>
      </c>
      <c r="BS4" s="80"/>
      <c r="BT4" s="78" t="s">
        <v>59</v>
      </c>
      <c r="BU4" s="80"/>
      <c r="BV4" s="78" t="s">
        <v>58</v>
      </c>
      <c r="BW4" s="80"/>
      <c r="BX4" s="78" t="s">
        <v>57</v>
      </c>
      <c r="BY4" s="80"/>
      <c r="BZ4" s="78" t="s">
        <v>56</v>
      </c>
      <c r="CA4" s="80"/>
      <c r="CB4" s="78" t="s">
        <v>55</v>
      </c>
      <c r="CC4" s="80"/>
      <c r="CD4" s="14"/>
      <c r="CE4" s="83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14"/>
      <c r="CT4" s="83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15"/>
      <c r="DI4" s="88"/>
      <c r="DJ4" s="89"/>
      <c r="DK4" s="89"/>
      <c r="DL4" s="89"/>
      <c r="DM4" s="89"/>
      <c r="DN4" s="89"/>
      <c r="DO4" s="89"/>
      <c r="DP4" s="89"/>
      <c r="DQ4" s="90"/>
    </row>
    <row r="5" spans="1:121" ht="3.75" customHeight="1" thickBot="1">
      <c r="A5" s="92"/>
      <c r="B5" s="16"/>
      <c r="C5" s="17"/>
      <c r="D5" s="17"/>
      <c r="E5" s="17"/>
      <c r="F5" s="17"/>
      <c r="G5" s="17"/>
      <c r="H5" s="17"/>
      <c r="I5" s="17"/>
      <c r="J5" s="18"/>
      <c r="K5" s="94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20"/>
      <c r="CR5" s="20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20"/>
      <c r="DG5" s="20"/>
      <c r="DH5" s="19"/>
      <c r="DI5" s="21"/>
      <c r="DJ5" s="21"/>
      <c r="DK5" s="21"/>
      <c r="DL5" s="21"/>
      <c r="DM5" s="21"/>
      <c r="DN5" s="21"/>
      <c r="DO5" s="21"/>
      <c r="DP5" s="21"/>
      <c r="DQ5" s="21"/>
    </row>
    <row r="6" spans="1:121" ht="30" customHeight="1" thickBot="1">
      <c r="A6" s="7"/>
      <c r="B6" s="13" t="s">
        <v>54</v>
      </c>
      <c r="C6" s="13" t="s">
        <v>11</v>
      </c>
      <c r="D6" s="22" t="s">
        <v>10</v>
      </c>
      <c r="E6" s="22" t="s">
        <v>53</v>
      </c>
      <c r="F6" s="22" t="s">
        <v>52</v>
      </c>
      <c r="G6" s="22" t="s">
        <v>51</v>
      </c>
      <c r="H6" s="22" t="s">
        <v>5</v>
      </c>
      <c r="I6" s="22" t="s">
        <v>4</v>
      </c>
      <c r="J6" s="22" t="s">
        <v>3</v>
      </c>
      <c r="K6" s="23" t="s">
        <v>12</v>
      </c>
      <c r="L6" s="51" t="s">
        <v>50</v>
      </c>
      <c r="M6" s="51" t="s">
        <v>49</v>
      </c>
      <c r="N6" s="51" t="s">
        <v>48</v>
      </c>
      <c r="O6" s="51" t="s">
        <v>47</v>
      </c>
      <c r="P6" s="51" t="s">
        <v>46</v>
      </c>
      <c r="Q6" s="51" t="s">
        <v>45</v>
      </c>
      <c r="R6" s="51" t="s">
        <v>44</v>
      </c>
      <c r="S6" s="51" t="s">
        <v>43</v>
      </c>
      <c r="T6" s="51" t="s">
        <v>42</v>
      </c>
      <c r="U6" s="48" t="s">
        <v>100</v>
      </c>
      <c r="V6" s="51" t="s">
        <v>41</v>
      </c>
      <c r="W6" s="51" t="s">
        <v>40</v>
      </c>
      <c r="X6" s="51" t="s">
        <v>39</v>
      </c>
      <c r="Y6" s="51" t="s">
        <v>38</v>
      </c>
      <c r="Z6" s="24" t="s">
        <v>37</v>
      </c>
      <c r="AA6" s="24" t="s">
        <v>36</v>
      </c>
      <c r="AB6" s="24" t="s">
        <v>35</v>
      </c>
      <c r="AC6" s="24" t="s">
        <v>34</v>
      </c>
      <c r="AD6" s="24" t="s">
        <v>33</v>
      </c>
      <c r="AE6" s="24" t="s">
        <v>32</v>
      </c>
      <c r="AF6" s="24" t="s">
        <v>31</v>
      </c>
      <c r="AG6" s="24" t="s">
        <v>30</v>
      </c>
      <c r="AH6" s="24" t="s">
        <v>29</v>
      </c>
      <c r="AI6" s="14" t="s">
        <v>12</v>
      </c>
      <c r="AJ6" s="13" t="s">
        <v>28</v>
      </c>
      <c r="AK6" s="13" t="s">
        <v>27</v>
      </c>
      <c r="AL6" s="13" t="s">
        <v>28</v>
      </c>
      <c r="AM6" s="13" t="s">
        <v>27</v>
      </c>
      <c r="AN6" s="13" t="s">
        <v>28</v>
      </c>
      <c r="AO6" s="13" t="s">
        <v>27</v>
      </c>
      <c r="AP6" s="13" t="s">
        <v>28</v>
      </c>
      <c r="AQ6" s="13" t="s">
        <v>27</v>
      </c>
      <c r="AR6" s="13" t="s">
        <v>28</v>
      </c>
      <c r="AS6" s="13" t="s">
        <v>27</v>
      </c>
      <c r="AT6" s="13" t="s">
        <v>28</v>
      </c>
      <c r="AU6" s="13" t="s">
        <v>27</v>
      </c>
      <c r="AV6" s="13" t="s">
        <v>28</v>
      </c>
      <c r="AW6" s="13" t="s">
        <v>27</v>
      </c>
      <c r="AX6" s="13" t="s">
        <v>28</v>
      </c>
      <c r="AY6" s="13" t="s">
        <v>27</v>
      </c>
      <c r="AZ6" s="13" t="s">
        <v>28</v>
      </c>
      <c r="BA6" s="13" t="s">
        <v>27</v>
      </c>
      <c r="BB6" s="13" t="s">
        <v>28</v>
      </c>
      <c r="BC6" s="13" t="s">
        <v>27</v>
      </c>
      <c r="BD6" s="13" t="s">
        <v>28</v>
      </c>
      <c r="BE6" s="13" t="s">
        <v>27</v>
      </c>
      <c r="BF6" s="13" t="s">
        <v>28</v>
      </c>
      <c r="BG6" s="13" t="s">
        <v>27</v>
      </c>
      <c r="BH6" s="13" t="s">
        <v>28</v>
      </c>
      <c r="BI6" s="13" t="s">
        <v>27</v>
      </c>
      <c r="BJ6" s="13" t="s">
        <v>28</v>
      </c>
      <c r="BK6" s="13" t="s">
        <v>27</v>
      </c>
      <c r="BL6" s="13" t="s">
        <v>28</v>
      </c>
      <c r="BM6" s="13" t="s">
        <v>27</v>
      </c>
      <c r="BN6" s="13" t="s">
        <v>28</v>
      </c>
      <c r="BO6" s="13" t="s">
        <v>27</v>
      </c>
      <c r="BP6" s="13" t="s">
        <v>28</v>
      </c>
      <c r="BQ6" s="13" t="s">
        <v>27</v>
      </c>
      <c r="BR6" s="13" t="s">
        <v>28</v>
      </c>
      <c r="BS6" s="13" t="s">
        <v>27</v>
      </c>
      <c r="BT6" s="13" t="s">
        <v>28</v>
      </c>
      <c r="BU6" s="13" t="s">
        <v>27</v>
      </c>
      <c r="BV6" s="13" t="s">
        <v>28</v>
      </c>
      <c r="BW6" s="13" t="s">
        <v>27</v>
      </c>
      <c r="BX6" s="13" t="s">
        <v>28</v>
      </c>
      <c r="BY6" s="13" t="s">
        <v>27</v>
      </c>
      <c r="BZ6" s="13" t="s">
        <v>28</v>
      </c>
      <c r="CA6" s="13" t="s">
        <v>27</v>
      </c>
      <c r="CB6" s="13" t="s">
        <v>28</v>
      </c>
      <c r="CC6" s="13" t="s">
        <v>27</v>
      </c>
      <c r="CD6" s="14" t="s">
        <v>12</v>
      </c>
      <c r="CE6" s="13" t="s">
        <v>26</v>
      </c>
      <c r="CF6" s="13" t="s">
        <v>25</v>
      </c>
      <c r="CG6" s="13" t="s">
        <v>24</v>
      </c>
      <c r="CH6" s="13" t="s">
        <v>23</v>
      </c>
      <c r="CI6" s="13" t="s">
        <v>22</v>
      </c>
      <c r="CJ6" s="13" t="s">
        <v>21</v>
      </c>
      <c r="CK6" s="13" t="s">
        <v>20</v>
      </c>
      <c r="CL6" s="13" t="s">
        <v>19</v>
      </c>
      <c r="CM6" s="13" t="s">
        <v>18</v>
      </c>
      <c r="CN6" s="13" t="s">
        <v>17</v>
      </c>
      <c r="CO6" s="13" t="s">
        <v>16</v>
      </c>
      <c r="CP6" s="25" t="s">
        <v>15</v>
      </c>
      <c r="CQ6" s="26" t="s">
        <v>14</v>
      </c>
      <c r="CR6" s="27" t="s">
        <v>13</v>
      </c>
      <c r="CS6" s="14" t="s">
        <v>12</v>
      </c>
      <c r="CT6" s="13" t="s">
        <v>26</v>
      </c>
      <c r="CU6" s="13" t="s">
        <v>25</v>
      </c>
      <c r="CV6" s="13" t="s">
        <v>24</v>
      </c>
      <c r="CW6" s="13" t="s">
        <v>23</v>
      </c>
      <c r="CX6" s="13" t="s">
        <v>22</v>
      </c>
      <c r="CY6" s="13" t="s">
        <v>21</v>
      </c>
      <c r="CZ6" s="13" t="s">
        <v>20</v>
      </c>
      <c r="DA6" s="13" t="s">
        <v>19</v>
      </c>
      <c r="DB6" s="13" t="s">
        <v>18</v>
      </c>
      <c r="DC6" s="13" t="s">
        <v>17</v>
      </c>
      <c r="DD6" s="13" t="s">
        <v>16</v>
      </c>
      <c r="DE6" s="25" t="s">
        <v>15</v>
      </c>
      <c r="DF6" s="26" t="s">
        <v>14</v>
      </c>
      <c r="DG6" s="27" t="s">
        <v>13</v>
      </c>
      <c r="DH6" s="14" t="s">
        <v>12</v>
      </c>
      <c r="DI6" s="13" t="s">
        <v>11</v>
      </c>
      <c r="DJ6" s="13" t="s">
        <v>10</v>
      </c>
      <c r="DK6" s="13" t="s">
        <v>9</v>
      </c>
      <c r="DL6" s="13" t="s">
        <v>8</v>
      </c>
      <c r="DM6" s="13" t="s">
        <v>7</v>
      </c>
      <c r="DN6" s="13" t="s">
        <v>6</v>
      </c>
      <c r="DO6" s="13" t="s">
        <v>5</v>
      </c>
      <c r="DP6" s="13" t="s">
        <v>4</v>
      </c>
      <c r="DQ6" s="13" t="s">
        <v>3</v>
      </c>
    </row>
    <row r="7" spans="1:121">
      <c r="A7" s="3"/>
      <c r="B7" s="28">
        <v>525</v>
      </c>
      <c r="C7" s="95" t="s">
        <v>102</v>
      </c>
      <c r="D7" s="98" t="s">
        <v>103</v>
      </c>
      <c r="E7" s="59" t="s">
        <v>101</v>
      </c>
      <c r="F7" s="30" t="s">
        <v>0</v>
      </c>
      <c r="G7" s="30">
        <v>35675</v>
      </c>
      <c r="H7" s="36"/>
      <c r="I7" s="36"/>
      <c r="J7" s="31">
        <v>92836</v>
      </c>
      <c r="K7" s="23"/>
      <c r="L7" s="40">
        <v>1.1299999999999999</v>
      </c>
      <c r="M7" s="42">
        <v>0.49</v>
      </c>
      <c r="N7" s="39">
        <v>1.41</v>
      </c>
      <c r="O7" s="40">
        <v>0.96</v>
      </c>
      <c r="P7" s="38">
        <v>0.85</v>
      </c>
      <c r="Q7" s="39">
        <v>0.87</v>
      </c>
      <c r="R7" s="52">
        <v>2.89</v>
      </c>
      <c r="S7" s="42">
        <v>1.66</v>
      </c>
      <c r="T7" s="39">
        <v>1.52</v>
      </c>
      <c r="U7" s="38" t="s">
        <v>97</v>
      </c>
      <c r="V7" s="37">
        <v>3.67</v>
      </c>
      <c r="W7" s="42">
        <v>3.13</v>
      </c>
      <c r="X7" s="42">
        <v>2.25</v>
      </c>
      <c r="Y7" s="53">
        <v>6.32</v>
      </c>
      <c r="Z7" s="35">
        <v>1.4</v>
      </c>
      <c r="AA7" s="30">
        <v>4.04</v>
      </c>
      <c r="AB7" s="30">
        <v>2.3199999999999998</v>
      </c>
      <c r="AC7" s="30">
        <v>2.12</v>
      </c>
      <c r="AD7" s="30">
        <v>0.72</v>
      </c>
      <c r="AE7" s="30">
        <v>2.08</v>
      </c>
      <c r="AF7" s="30">
        <v>1.2</v>
      </c>
      <c r="AG7" s="30">
        <v>1.0900000000000001</v>
      </c>
      <c r="AH7" s="30">
        <v>0.52</v>
      </c>
      <c r="AI7" s="23"/>
      <c r="AJ7" s="30">
        <v>0.59809999999999997</v>
      </c>
      <c r="AK7" s="30">
        <v>0.59109999999999996</v>
      </c>
      <c r="AL7" s="30">
        <v>0.19420000000000001</v>
      </c>
      <c r="AM7" s="30">
        <v>0.58860000000000001</v>
      </c>
      <c r="AN7" s="30">
        <v>0.39429999999999998</v>
      </c>
      <c r="AO7" s="30">
        <v>0.36470000000000002</v>
      </c>
      <c r="AP7" s="30">
        <v>0.82030000000000003</v>
      </c>
      <c r="AQ7" s="30">
        <v>0.6855</v>
      </c>
      <c r="AR7" s="30">
        <v>0.83950000000000002</v>
      </c>
      <c r="AS7" s="30">
        <v>0.70479999999999998</v>
      </c>
      <c r="AT7" s="30">
        <v>0.80330000000000001</v>
      </c>
      <c r="AU7" s="30">
        <v>0.87039999999999995</v>
      </c>
      <c r="AV7" s="30">
        <v>2.6200000000000001E-2</v>
      </c>
      <c r="AW7" s="30">
        <v>0.37619999999999998</v>
      </c>
      <c r="AX7" s="30">
        <v>0.1588</v>
      </c>
      <c r="AY7" s="30">
        <v>0.46029999999999999</v>
      </c>
      <c r="AZ7" s="30">
        <v>0.21260000000000001</v>
      </c>
      <c r="BA7" s="30">
        <v>0.83940000000000003</v>
      </c>
      <c r="BB7" s="30">
        <v>5.3499999999999999E-2</v>
      </c>
      <c r="BC7" s="30">
        <v>0.44419999999999998</v>
      </c>
      <c r="BD7" s="30">
        <v>0.15809999999999999</v>
      </c>
      <c r="BE7" s="30">
        <v>0.55630000000000002</v>
      </c>
      <c r="BF7" s="30">
        <v>0.11940000000000001</v>
      </c>
      <c r="BG7" s="30">
        <v>0.7409</v>
      </c>
      <c r="BH7" s="30">
        <v>1.5E-3</v>
      </c>
      <c r="BI7" s="30">
        <v>5.3199999999999997E-2</v>
      </c>
      <c r="BJ7" s="30">
        <v>1</v>
      </c>
      <c r="BK7" s="30">
        <v>1</v>
      </c>
      <c r="BL7" s="30">
        <v>1</v>
      </c>
      <c r="BM7" s="30">
        <v>1</v>
      </c>
      <c r="BN7" s="30">
        <v>1</v>
      </c>
      <c r="BO7" s="30">
        <v>1</v>
      </c>
      <c r="BP7" s="30">
        <v>1</v>
      </c>
      <c r="BQ7" s="30">
        <v>1</v>
      </c>
      <c r="BR7" s="30">
        <v>1</v>
      </c>
      <c r="BS7" s="30">
        <v>1</v>
      </c>
      <c r="BT7" s="30">
        <v>1</v>
      </c>
      <c r="BU7" s="30">
        <v>1</v>
      </c>
      <c r="BV7" s="30">
        <v>1</v>
      </c>
      <c r="BW7" s="30">
        <v>1</v>
      </c>
      <c r="BX7" s="30">
        <v>1</v>
      </c>
      <c r="BY7" s="30">
        <v>1</v>
      </c>
      <c r="BZ7" s="30">
        <v>1</v>
      </c>
      <c r="CA7" s="30">
        <v>1</v>
      </c>
      <c r="CB7" s="30">
        <v>1</v>
      </c>
      <c r="CC7" s="30">
        <v>1</v>
      </c>
      <c r="CD7" s="23"/>
      <c r="CE7" s="30">
        <v>0.59409999999999996</v>
      </c>
      <c r="CF7" s="30">
        <v>2.1774</v>
      </c>
      <c r="CG7" s="30">
        <v>0.80169999999999997</v>
      </c>
      <c r="CH7" s="30">
        <v>0.6714</v>
      </c>
      <c r="CI7" s="30">
        <v>2.1000999999999999</v>
      </c>
      <c r="CJ7" s="30">
        <v>2.3138000000000001</v>
      </c>
      <c r="CK7" s="30">
        <v>0.83899999999999997</v>
      </c>
      <c r="CL7" s="30">
        <v>1.8896999999999999</v>
      </c>
      <c r="CM7" s="30">
        <v>1.2155</v>
      </c>
      <c r="CN7" s="30">
        <v>0.29289999999999999</v>
      </c>
      <c r="CO7" s="30">
        <v>1.8501000000000001</v>
      </c>
      <c r="CP7" s="32">
        <v>1.3278000000000001</v>
      </c>
      <c r="CQ7" s="33">
        <v>0.5726</v>
      </c>
      <c r="CR7" s="34">
        <v>1.1103000000000001</v>
      </c>
      <c r="CS7" s="23"/>
      <c r="CT7" s="30">
        <v>100</v>
      </c>
      <c r="CU7" s="30">
        <v>100</v>
      </c>
      <c r="CV7" s="30">
        <v>100</v>
      </c>
      <c r="CW7" s="30">
        <v>100</v>
      </c>
      <c r="CX7" s="30">
        <v>100</v>
      </c>
      <c r="CY7" s="30">
        <v>100</v>
      </c>
      <c r="CZ7" s="30">
        <v>100</v>
      </c>
      <c r="DA7" s="30">
        <v>100</v>
      </c>
      <c r="DB7" s="30">
        <v>100</v>
      </c>
      <c r="DC7" s="30">
        <v>100</v>
      </c>
      <c r="DD7" s="30">
        <v>100</v>
      </c>
      <c r="DE7" s="32">
        <v>100</v>
      </c>
      <c r="DF7" s="35">
        <v>100</v>
      </c>
      <c r="DG7" s="30">
        <v>100</v>
      </c>
      <c r="DH7" s="23"/>
      <c r="DI7" s="36" t="s">
        <v>102</v>
      </c>
      <c r="DJ7" s="36" t="s">
        <v>103</v>
      </c>
      <c r="DK7" s="30">
        <v>100001579</v>
      </c>
      <c r="DL7" s="30" t="s">
        <v>104</v>
      </c>
      <c r="DM7" s="30">
        <v>5508</v>
      </c>
      <c r="DN7" s="30">
        <v>271.3</v>
      </c>
      <c r="DO7" s="36"/>
      <c r="DP7" s="36"/>
      <c r="DQ7" s="31">
        <v>92836</v>
      </c>
    </row>
    <row r="8" spans="1:121">
      <c r="A8" s="3"/>
      <c r="B8" s="28">
        <v>533</v>
      </c>
      <c r="C8" s="96"/>
      <c r="D8" s="99"/>
      <c r="E8" s="29" t="s">
        <v>105</v>
      </c>
      <c r="F8" s="30" t="s">
        <v>1</v>
      </c>
      <c r="G8" s="30">
        <v>42103</v>
      </c>
      <c r="H8" s="2" t="s">
        <v>106</v>
      </c>
      <c r="I8" s="2" t="s">
        <v>107</v>
      </c>
      <c r="J8" s="31">
        <v>5459847</v>
      </c>
      <c r="K8" s="23"/>
      <c r="L8" s="40">
        <v>0.73</v>
      </c>
      <c r="M8" s="42">
        <v>0.66</v>
      </c>
      <c r="N8" s="39">
        <v>1.34</v>
      </c>
      <c r="O8" s="40">
        <v>0.91</v>
      </c>
      <c r="P8" s="42">
        <v>0.75</v>
      </c>
      <c r="Q8" s="39">
        <v>1.24</v>
      </c>
      <c r="R8" s="40">
        <v>0.86</v>
      </c>
      <c r="S8" s="38">
        <v>1.05</v>
      </c>
      <c r="T8" s="39">
        <v>0.81</v>
      </c>
      <c r="U8" s="38"/>
      <c r="V8" s="40">
        <v>1</v>
      </c>
      <c r="W8" s="38">
        <v>1.25</v>
      </c>
      <c r="X8" s="38">
        <v>0.93</v>
      </c>
      <c r="Y8" s="39">
        <v>1.1399999999999999</v>
      </c>
      <c r="Z8" s="35">
        <v>1.53</v>
      </c>
      <c r="AA8" s="30">
        <v>1.32</v>
      </c>
      <c r="AB8" s="30">
        <v>1.6</v>
      </c>
      <c r="AC8" s="30">
        <v>1.25</v>
      </c>
      <c r="AD8" s="30">
        <v>1.39</v>
      </c>
      <c r="AE8" s="30">
        <v>1.2</v>
      </c>
      <c r="AF8" s="30">
        <v>1.45</v>
      </c>
      <c r="AG8" s="30">
        <v>1.1299999999999999</v>
      </c>
      <c r="AH8" s="30">
        <v>0.91</v>
      </c>
      <c r="AI8" s="23"/>
      <c r="AJ8" s="30">
        <v>0.32979999999999998</v>
      </c>
      <c r="AK8" s="30">
        <v>0.49580000000000002</v>
      </c>
      <c r="AL8" s="30">
        <v>0.19409999999999999</v>
      </c>
      <c r="AM8" s="30">
        <v>0.58860000000000001</v>
      </c>
      <c r="AN8" s="30">
        <v>0.23910000000000001</v>
      </c>
      <c r="AO8" s="30">
        <v>0.31259999999999999</v>
      </c>
      <c r="AP8" s="30">
        <v>0.63319999999999999</v>
      </c>
      <c r="AQ8" s="30">
        <v>0.67100000000000004</v>
      </c>
      <c r="AR8" s="30">
        <v>0.16869999999999999</v>
      </c>
      <c r="AS8" s="30">
        <v>0.43969999999999998</v>
      </c>
      <c r="AT8" s="30">
        <v>0.372</v>
      </c>
      <c r="AU8" s="30">
        <v>0.73399999999999999</v>
      </c>
      <c r="AV8" s="30">
        <v>0.30359999999999998</v>
      </c>
      <c r="AW8" s="30">
        <v>0.45960000000000001</v>
      </c>
      <c r="AX8" s="30">
        <v>0.86</v>
      </c>
      <c r="AY8" s="30">
        <v>0.62790000000000001</v>
      </c>
      <c r="AZ8" s="30">
        <v>0.34300000000000003</v>
      </c>
      <c r="BA8" s="30">
        <v>0.83940000000000003</v>
      </c>
      <c r="BB8" s="30">
        <v>0.90469999999999995</v>
      </c>
      <c r="BC8" s="30">
        <v>0.68720000000000003</v>
      </c>
      <c r="BD8" s="30">
        <v>0.37040000000000001</v>
      </c>
      <c r="BE8" s="30">
        <v>0.63600000000000001</v>
      </c>
      <c r="BF8" s="30">
        <v>0.62280000000000002</v>
      </c>
      <c r="BG8" s="30">
        <v>0.95120000000000005</v>
      </c>
      <c r="BH8" s="30">
        <v>0.36070000000000002</v>
      </c>
      <c r="BI8" s="30">
        <v>0.41049999999999998</v>
      </c>
      <c r="BJ8" s="30">
        <v>1</v>
      </c>
      <c r="BK8" s="30">
        <v>1</v>
      </c>
      <c r="BL8" s="30">
        <v>1</v>
      </c>
      <c r="BM8" s="30">
        <v>1</v>
      </c>
      <c r="BN8" s="30">
        <v>1</v>
      </c>
      <c r="BO8" s="30">
        <v>1</v>
      </c>
      <c r="BP8" s="30">
        <v>1</v>
      </c>
      <c r="BQ8" s="30">
        <v>1</v>
      </c>
      <c r="BR8" s="30">
        <v>1</v>
      </c>
      <c r="BS8" s="30">
        <v>1</v>
      </c>
      <c r="BT8" s="30">
        <v>1</v>
      </c>
      <c r="BU8" s="30">
        <v>1</v>
      </c>
      <c r="BV8" s="30">
        <v>1</v>
      </c>
      <c r="BW8" s="30">
        <v>1</v>
      </c>
      <c r="BX8" s="30">
        <v>1</v>
      </c>
      <c r="BY8" s="30">
        <v>1</v>
      </c>
      <c r="BZ8" s="30">
        <v>1</v>
      </c>
      <c r="CA8" s="30">
        <v>1</v>
      </c>
      <c r="CB8" s="30">
        <v>1</v>
      </c>
      <c r="CC8" s="30">
        <v>1</v>
      </c>
      <c r="CD8" s="23"/>
      <c r="CE8" s="30">
        <v>1.0898000000000001</v>
      </c>
      <c r="CF8" s="30">
        <v>1.0947</v>
      </c>
      <c r="CG8" s="30">
        <v>1.3116000000000001</v>
      </c>
      <c r="CH8" s="30">
        <v>0.79720000000000002</v>
      </c>
      <c r="CI8" s="30">
        <v>0.99390000000000001</v>
      </c>
      <c r="CJ8" s="30">
        <v>1.1297999999999999</v>
      </c>
      <c r="CK8" s="30">
        <v>1.4582999999999999</v>
      </c>
      <c r="CL8" s="30">
        <v>1.3566</v>
      </c>
      <c r="CM8" s="30">
        <v>1.0662</v>
      </c>
      <c r="CN8" s="30">
        <v>0.72130000000000005</v>
      </c>
      <c r="CO8" s="30">
        <v>0.8196</v>
      </c>
      <c r="CP8" s="32">
        <v>1.3718999999999999</v>
      </c>
      <c r="CQ8" s="33">
        <v>0.85550000000000004</v>
      </c>
      <c r="CR8" s="34">
        <v>0.94420000000000004</v>
      </c>
      <c r="CS8" s="23"/>
      <c r="CT8" s="30">
        <v>100</v>
      </c>
      <c r="CU8" s="30">
        <v>100</v>
      </c>
      <c r="CV8" s="30">
        <v>100</v>
      </c>
      <c r="CW8" s="30">
        <v>100</v>
      </c>
      <c r="CX8" s="30">
        <v>100</v>
      </c>
      <c r="CY8" s="30">
        <v>100</v>
      </c>
      <c r="CZ8" s="30">
        <v>100</v>
      </c>
      <c r="DA8" s="30">
        <v>100</v>
      </c>
      <c r="DB8" s="30">
        <v>100</v>
      </c>
      <c r="DC8" s="30">
        <v>100</v>
      </c>
      <c r="DD8" s="30">
        <v>100</v>
      </c>
      <c r="DE8" s="32">
        <v>100</v>
      </c>
      <c r="DF8" s="35">
        <v>100</v>
      </c>
      <c r="DG8" s="30">
        <v>100</v>
      </c>
      <c r="DH8" s="23"/>
      <c r="DI8" s="36" t="s">
        <v>102</v>
      </c>
      <c r="DJ8" s="36" t="s">
        <v>103</v>
      </c>
      <c r="DK8" s="30">
        <v>115</v>
      </c>
      <c r="DL8" s="30" t="s">
        <v>108</v>
      </c>
      <c r="DM8" s="30">
        <v>1187.0999999999999</v>
      </c>
      <c r="DN8" s="30">
        <v>177.1</v>
      </c>
      <c r="DO8" s="1" t="s">
        <v>106</v>
      </c>
      <c r="DP8" s="1" t="s">
        <v>107</v>
      </c>
      <c r="DQ8" s="31">
        <v>5459847</v>
      </c>
    </row>
    <row r="9" spans="1:121">
      <c r="A9" s="7"/>
      <c r="B9" s="28">
        <v>569</v>
      </c>
      <c r="C9" s="96"/>
      <c r="D9" s="99"/>
      <c r="E9" s="29" t="s">
        <v>109</v>
      </c>
      <c r="F9" s="30" t="s">
        <v>0</v>
      </c>
      <c r="G9" s="30">
        <v>17805</v>
      </c>
      <c r="H9" s="2" t="s">
        <v>110</v>
      </c>
      <c r="I9" s="36"/>
      <c r="J9" s="31">
        <v>6439848</v>
      </c>
      <c r="K9" s="23"/>
      <c r="L9" s="37">
        <v>0.66</v>
      </c>
      <c r="M9" s="54">
        <v>0.66</v>
      </c>
      <c r="N9" s="39">
        <v>0.94</v>
      </c>
      <c r="O9" s="55">
        <v>0.51</v>
      </c>
      <c r="P9" s="42">
        <v>0.66</v>
      </c>
      <c r="Q9" s="39">
        <v>0.75</v>
      </c>
      <c r="R9" s="40">
        <v>0.9</v>
      </c>
      <c r="S9" s="38">
        <v>0.74</v>
      </c>
      <c r="T9" s="39">
        <v>0.84</v>
      </c>
      <c r="U9" s="38"/>
      <c r="V9" s="40">
        <v>1.1499999999999999</v>
      </c>
      <c r="W9" s="38">
        <v>0.88</v>
      </c>
      <c r="X9" s="38">
        <v>0.91</v>
      </c>
      <c r="Y9" s="39">
        <v>1.1499999999999999</v>
      </c>
      <c r="Z9" s="35">
        <v>0.88</v>
      </c>
      <c r="AA9" s="30">
        <v>0.79</v>
      </c>
      <c r="AB9" s="30">
        <v>0.65</v>
      </c>
      <c r="AC9" s="30">
        <v>0.74</v>
      </c>
      <c r="AD9" s="30">
        <v>1.48</v>
      </c>
      <c r="AE9" s="30">
        <v>1.32</v>
      </c>
      <c r="AF9" s="30">
        <v>1.0900000000000001</v>
      </c>
      <c r="AG9" s="30">
        <v>1.24</v>
      </c>
      <c r="AH9" s="30">
        <v>1.68</v>
      </c>
      <c r="AI9" s="23"/>
      <c r="AJ9" s="30">
        <v>0.182</v>
      </c>
      <c r="AK9" s="30">
        <v>0.44690000000000002</v>
      </c>
      <c r="AL9" s="30">
        <v>7.1000000000000004E-3</v>
      </c>
      <c r="AM9" s="30">
        <v>0.56759999999999999</v>
      </c>
      <c r="AN9" s="30">
        <v>0.68149999999999999</v>
      </c>
      <c r="AO9" s="30">
        <v>0.3962</v>
      </c>
      <c r="AP9" s="30">
        <v>2.8899999999999999E-2</v>
      </c>
      <c r="AQ9" s="30">
        <v>0.59409999999999996</v>
      </c>
      <c r="AR9" s="30">
        <v>0.1186</v>
      </c>
      <c r="AS9" s="30">
        <v>0.38250000000000001</v>
      </c>
      <c r="AT9" s="30">
        <v>0.20469999999999999</v>
      </c>
      <c r="AU9" s="30">
        <v>0.65620000000000001</v>
      </c>
      <c r="AV9" s="30">
        <v>0.59570000000000001</v>
      </c>
      <c r="AW9" s="30">
        <v>0.58130000000000004</v>
      </c>
      <c r="AX9" s="30">
        <v>0.20519999999999999</v>
      </c>
      <c r="AY9" s="30">
        <v>0.46810000000000002</v>
      </c>
      <c r="AZ9" s="30">
        <v>0.3916</v>
      </c>
      <c r="BA9" s="30">
        <v>0.83940000000000003</v>
      </c>
      <c r="BB9" s="30">
        <v>0.52880000000000005</v>
      </c>
      <c r="BC9" s="30">
        <v>0.5968</v>
      </c>
      <c r="BD9" s="30">
        <v>0.76359999999999995</v>
      </c>
      <c r="BE9" s="30">
        <v>0.75660000000000005</v>
      </c>
      <c r="BF9" s="30">
        <v>0.89359999999999995</v>
      </c>
      <c r="BG9" s="30">
        <v>0.997</v>
      </c>
      <c r="BH9" s="30">
        <v>0.47320000000000001</v>
      </c>
      <c r="BI9" s="30">
        <v>0.4632</v>
      </c>
      <c r="BJ9" s="30">
        <v>1</v>
      </c>
      <c r="BK9" s="30">
        <v>1</v>
      </c>
      <c r="BL9" s="30">
        <v>1</v>
      </c>
      <c r="BM9" s="30">
        <v>1</v>
      </c>
      <c r="BN9" s="30">
        <v>1</v>
      </c>
      <c r="BO9" s="30">
        <v>1</v>
      </c>
      <c r="BP9" s="30">
        <v>1</v>
      </c>
      <c r="BQ9" s="30">
        <v>1</v>
      </c>
      <c r="BR9" s="30">
        <v>1</v>
      </c>
      <c r="BS9" s="30">
        <v>1</v>
      </c>
      <c r="BT9" s="30">
        <v>1</v>
      </c>
      <c r="BU9" s="30">
        <v>1</v>
      </c>
      <c r="BV9" s="30">
        <v>1</v>
      </c>
      <c r="BW9" s="30">
        <v>1</v>
      </c>
      <c r="BX9" s="30">
        <v>1</v>
      </c>
      <c r="BY9" s="30">
        <v>1</v>
      </c>
      <c r="BZ9" s="30">
        <v>1</v>
      </c>
      <c r="CA9" s="30">
        <v>1</v>
      </c>
      <c r="CB9" s="30">
        <v>1</v>
      </c>
      <c r="CC9" s="30">
        <v>1</v>
      </c>
      <c r="CD9" s="23"/>
      <c r="CE9" s="30">
        <v>1.2157</v>
      </c>
      <c r="CF9" s="30">
        <v>1.3934</v>
      </c>
      <c r="CG9" s="30">
        <v>1.1574</v>
      </c>
      <c r="CH9" s="30">
        <v>0.80789999999999995</v>
      </c>
      <c r="CI9" s="30">
        <v>0.7087</v>
      </c>
      <c r="CJ9" s="30">
        <v>1.0363</v>
      </c>
      <c r="CK9" s="30">
        <v>1.1380999999999999</v>
      </c>
      <c r="CL9" s="30">
        <v>1.0412999999999999</v>
      </c>
      <c r="CM9" s="30">
        <v>0.97170000000000001</v>
      </c>
      <c r="CN9" s="30">
        <v>0.79920000000000002</v>
      </c>
      <c r="CO9" s="30">
        <v>0.92169999999999996</v>
      </c>
      <c r="CP9" s="32">
        <v>0.85240000000000005</v>
      </c>
      <c r="CQ9" s="33">
        <v>1.3174999999999999</v>
      </c>
      <c r="CR9" s="34">
        <v>0.78380000000000005</v>
      </c>
      <c r="CS9" s="23"/>
      <c r="CT9" s="30">
        <v>100</v>
      </c>
      <c r="CU9" s="30">
        <v>100</v>
      </c>
      <c r="CV9" s="30">
        <v>100</v>
      </c>
      <c r="CW9" s="30">
        <v>100</v>
      </c>
      <c r="CX9" s="30">
        <v>100</v>
      </c>
      <c r="CY9" s="30">
        <v>100</v>
      </c>
      <c r="CZ9" s="30">
        <v>100</v>
      </c>
      <c r="DA9" s="30">
        <v>100</v>
      </c>
      <c r="DB9" s="30">
        <v>100</v>
      </c>
      <c r="DC9" s="30">
        <v>100</v>
      </c>
      <c r="DD9" s="30">
        <v>100</v>
      </c>
      <c r="DE9" s="32">
        <v>100</v>
      </c>
      <c r="DF9" s="35">
        <v>100</v>
      </c>
      <c r="DG9" s="30">
        <v>100</v>
      </c>
      <c r="DH9" s="23"/>
      <c r="DI9" s="36" t="s">
        <v>102</v>
      </c>
      <c r="DJ9" s="36" t="s">
        <v>103</v>
      </c>
      <c r="DK9" s="30">
        <v>1231</v>
      </c>
      <c r="DL9" s="30" t="s">
        <v>111</v>
      </c>
      <c r="DM9" s="30">
        <v>5722</v>
      </c>
      <c r="DN9" s="30">
        <v>307.3</v>
      </c>
      <c r="DO9" s="1" t="s">
        <v>110</v>
      </c>
      <c r="DP9" s="36"/>
      <c r="DQ9" s="31">
        <v>6439848</v>
      </c>
    </row>
    <row r="10" spans="1:121">
      <c r="A10" s="7"/>
      <c r="B10" s="28">
        <v>570</v>
      </c>
      <c r="C10" s="96"/>
      <c r="D10" s="99"/>
      <c r="E10" s="29" t="s">
        <v>112</v>
      </c>
      <c r="F10" s="30" t="s">
        <v>0</v>
      </c>
      <c r="G10" s="30">
        <v>35718</v>
      </c>
      <c r="H10" s="2" t="s">
        <v>113</v>
      </c>
      <c r="I10" s="2" t="s">
        <v>114</v>
      </c>
      <c r="J10" s="31">
        <v>5280581</v>
      </c>
      <c r="K10" s="23"/>
      <c r="L10" s="40">
        <v>0.79</v>
      </c>
      <c r="M10" s="38">
        <v>0.67</v>
      </c>
      <c r="N10" s="39">
        <v>0.8</v>
      </c>
      <c r="O10" s="55">
        <v>0.63</v>
      </c>
      <c r="P10" s="42">
        <v>0.55000000000000004</v>
      </c>
      <c r="Q10" s="41">
        <v>0.6</v>
      </c>
      <c r="R10" s="40">
        <v>0.82</v>
      </c>
      <c r="S10" s="38">
        <v>0.56000000000000005</v>
      </c>
      <c r="T10" s="39">
        <v>0.77</v>
      </c>
      <c r="U10" s="38"/>
      <c r="V10" s="40">
        <v>1.07</v>
      </c>
      <c r="W10" s="38">
        <v>0.86</v>
      </c>
      <c r="X10" s="38">
        <v>0.81</v>
      </c>
      <c r="Y10" s="39">
        <v>0.87</v>
      </c>
      <c r="Z10" s="35">
        <v>0.78</v>
      </c>
      <c r="AA10" s="30">
        <v>0.64</v>
      </c>
      <c r="AB10" s="30">
        <v>0.44</v>
      </c>
      <c r="AC10" s="30">
        <v>0.6</v>
      </c>
      <c r="AD10" s="30">
        <v>2.73</v>
      </c>
      <c r="AE10" s="30">
        <v>2.23</v>
      </c>
      <c r="AF10" s="30">
        <v>1.54</v>
      </c>
      <c r="AG10" s="30">
        <v>2.11</v>
      </c>
      <c r="AH10" s="30">
        <v>3.49</v>
      </c>
      <c r="AI10" s="23"/>
      <c r="AJ10" s="30">
        <v>0.54859999999999998</v>
      </c>
      <c r="AK10" s="30">
        <v>0.56310000000000004</v>
      </c>
      <c r="AL10" s="30">
        <v>0.30570000000000003</v>
      </c>
      <c r="AM10" s="30">
        <v>0.65359999999999996</v>
      </c>
      <c r="AN10" s="30">
        <v>0.56740000000000002</v>
      </c>
      <c r="AO10" s="30">
        <v>0.37580000000000002</v>
      </c>
      <c r="AP10" s="30">
        <v>3.73E-2</v>
      </c>
      <c r="AQ10" s="30">
        <v>0.59409999999999996</v>
      </c>
      <c r="AR10" s="30">
        <v>0.1004</v>
      </c>
      <c r="AS10" s="30">
        <v>0.36980000000000002</v>
      </c>
      <c r="AT10" s="30">
        <v>7.0800000000000002E-2</v>
      </c>
      <c r="AU10" s="30">
        <v>0.57420000000000004</v>
      </c>
      <c r="AV10" s="30">
        <v>0.69420000000000004</v>
      </c>
      <c r="AW10" s="30">
        <v>0.62829999999999997</v>
      </c>
      <c r="AX10" s="30">
        <v>0.24560000000000001</v>
      </c>
      <c r="AY10" s="30">
        <v>0.48659999999999998</v>
      </c>
      <c r="AZ10" s="30">
        <v>0.60650000000000004</v>
      </c>
      <c r="BA10" s="30">
        <v>0.95250000000000001</v>
      </c>
      <c r="BB10" s="30">
        <v>0.64149999999999996</v>
      </c>
      <c r="BC10" s="30">
        <v>0.61580000000000001</v>
      </c>
      <c r="BD10" s="30">
        <v>0.5444</v>
      </c>
      <c r="BE10" s="30">
        <v>0.69889999999999997</v>
      </c>
      <c r="BF10" s="30">
        <v>0.63800000000000001</v>
      </c>
      <c r="BG10" s="30">
        <v>0.95140000000000002</v>
      </c>
      <c r="BH10" s="30">
        <v>0.58430000000000004</v>
      </c>
      <c r="BI10" s="30">
        <v>0.50780000000000003</v>
      </c>
      <c r="BJ10" s="30">
        <v>1</v>
      </c>
      <c r="BK10" s="30">
        <v>1</v>
      </c>
      <c r="BL10" s="30">
        <v>1</v>
      </c>
      <c r="BM10" s="30">
        <v>1</v>
      </c>
      <c r="BN10" s="30">
        <v>1</v>
      </c>
      <c r="BO10" s="30">
        <v>1</v>
      </c>
      <c r="BP10" s="30">
        <v>1</v>
      </c>
      <c r="BQ10" s="30">
        <v>1</v>
      </c>
      <c r="BR10" s="30">
        <v>1</v>
      </c>
      <c r="BS10" s="30">
        <v>1</v>
      </c>
      <c r="BT10" s="30">
        <v>1</v>
      </c>
      <c r="BU10" s="30">
        <v>1</v>
      </c>
      <c r="BV10" s="30">
        <v>1</v>
      </c>
      <c r="BW10" s="30">
        <v>1</v>
      </c>
      <c r="BX10" s="30">
        <v>1</v>
      </c>
      <c r="BY10" s="30">
        <v>1</v>
      </c>
      <c r="BZ10" s="30">
        <v>1</v>
      </c>
      <c r="CA10" s="30">
        <v>1</v>
      </c>
      <c r="CB10" s="30">
        <v>1</v>
      </c>
      <c r="CC10" s="30">
        <v>1</v>
      </c>
      <c r="CD10" s="23"/>
      <c r="CE10" s="30">
        <v>1.3294999999999999</v>
      </c>
      <c r="CF10" s="30">
        <v>1.4278</v>
      </c>
      <c r="CG10" s="30">
        <v>1.575</v>
      </c>
      <c r="CH10" s="30">
        <v>1.0464</v>
      </c>
      <c r="CI10" s="30">
        <v>0.9042</v>
      </c>
      <c r="CJ10" s="30">
        <v>1.2895000000000001</v>
      </c>
      <c r="CK10" s="30">
        <v>1.0688</v>
      </c>
      <c r="CL10" s="30">
        <v>0.86170000000000002</v>
      </c>
      <c r="CM10" s="30">
        <v>1.2154</v>
      </c>
      <c r="CN10" s="30">
        <v>0.89359999999999995</v>
      </c>
      <c r="CO10" s="30">
        <v>0.7782</v>
      </c>
      <c r="CP10" s="32">
        <v>0.88759999999999994</v>
      </c>
      <c r="CQ10" s="33">
        <v>2.0165000000000002</v>
      </c>
      <c r="CR10" s="34">
        <v>0.57720000000000005</v>
      </c>
      <c r="CS10" s="23"/>
      <c r="CT10" s="30">
        <v>100</v>
      </c>
      <c r="CU10" s="30">
        <v>100</v>
      </c>
      <c r="CV10" s="30">
        <v>100</v>
      </c>
      <c r="CW10" s="30">
        <v>100</v>
      </c>
      <c r="CX10" s="30">
        <v>100</v>
      </c>
      <c r="CY10" s="30">
        <v>100</v>
      </c>
      <c r="CZ10" s="30">
        <v>100</v>
      </c>
      <c r="DA10" s="30">
        <v>100</v>
      </c>
      <c r="DB10" s="30">
        <v>100</v>
      </c>
      <c r="DC10" s="30">
        <v>100</v>
      </c>
      <c r="DD10" s="30">
        <v>100</v>
      </c>
      <c r="DE10" s="32">
        <v>100</v>
      </c>
      <c r="DF10" s="35">
        <v>100</v>
      </c>
      <c r="DG10" s="30">
        <v>100</v>
      </c>
      <c r="DH10" s="23"/>
      <c r="DI10" s="36" t="s">
        <v>102</v>
      </c>
      <c r="DJ10" s="36" t="s">
        <v>103</v>
      </c>
      <c r="DK10" s="30">
        <v>100001739</v>
      </c>
      <c r="DL10" s="30" t="s">
        <v>115</v>
      </c>
      <c r="DM10" s="30">
        <v>5600</v>
      </c>
      <c r="DN10" s="30">
        <v>305.39999999999998</v>
      </c>
      <c r="DO10" s="1" t="s">
        <v>113</v>
      </c>
      <c r="DP10" s="1" t="s">
        <v>114</v>
      </c>
      <c r="DQ10" s="31">
        <v>5280581</v>
      </c>
    </row>
    <row r="11" spans="1:121">
      <c r="A11" s="7"/>
      <c r="B11" s="28">
        <v>594</v>
      </c>
      <c r="C11" s="96"/>
      <c r="D11" s="99"/>
      <c r="E11" s="29" t="s">
        <v>116</v>
      </c>
      <c r="F11" s="30" t="s">
        <v>1</v>
      </c>
      <c r="G11" s="30">
        <v>1364</v>
      </c>
      <c r="H11" s="2" t="s">
        <v>117</v>
      </c>
      <c r="I11" s="2" t="s">
        <v>118</v>
      </c>
      <c r="J11" s="31">
        <v>11197</v>
      </c>
      <c r="K11" s="23"/>
      <c r="L11" s="40">
        <v>0.65</v>
      </c>
      <c r="M11" s="38">
        <v>0.62</v>
      </c>
      <c r="N11" s="39">
        <v>0.9</v>
      </c>
      <c r="O11" s="40">
        <v>0.93</v>
      </c>
      <c r="P11" s="38">
        <v>0.88</v>
      </c>
      <c r="Q11" s="39">
        <v>0.69</v>
      </c>
      <c r="R11" s="40">
        <v>1.17</v>
      </c>
      <c r="S11" s="38">
        <v>1.06</v>
      </c>
      <c r="T11" s="39">
        <v>0.93</v>
      </c>
      <c r="U11" s="38"/>
      <c r="V11" s="40">
        <v>0.73</v>
      </c>
      <c r="W11" s="38">
        <v>1.06</v>
      </c>
      <c r="X11" s="42">
        <v>0.56999999999999995</v>
      </c>
      <c r="Y11" s="39">
        <v>1.04</v>
      </c>
      <c r="Z11" s="35">
        <v>0.68</v>
      </c>
      <c r="AA11" s="30">
        <v>0.79</v>
      </c>
      <c r="AB11" s="30">
        <v>0.72</v>
      </c>
      <c r="AC11" s="30">
        <v>0.63</v>
      </c>
      <c r="AD11" s="30">
        <v>1.01</v>
      </c>
      <c r="AE11" s="30">
        <v>1.17</v>
      </c>
      <c r="AF11" s="30">
        <v>1.07</v>
      </c>
      <c r="AG11" s="30">
        <v>0.94</v>
      </c>
      <c r="AH11" s="30">
        <v>1.48</v>
      </c>
      <c r="AI11" s="23"/>
      <c r="AJ11" s="30">
        <v>0.29949999999999999</v>
      </c>
      <c r="AK11" s="30">
        <v>0.49440000000000001</v>
      </c>
      <c r="AL11" s="30">
        <v>0.2172</v>
      </c>
      <c r="AM11" s="30">
        <v>0.59760000000000002</v>
      </c>
      <c r="AN11" s="30">
        <v>0.66620000000000001</v>
      </c>
      <c r="AO11" s="30">
        <v>0.39379999999999998</v>
      </c>
      <c r="AP11" s="30">
        <v>0.69240000000000002</v>
      </c>
      <c r="AQ11" s="30">
        <v>0.67100000000000004</v>
      </c>
      <c r="AR11" s="30">
        <v>0.61229999999999996</v>
      </c>
      <c r="AS11" s="30">
        <v>0.62529999999999997</v>
      </c>
      <c r="AT11" s="30">
        <v>0.21060000000000001</v>
      </c>
      <c r="AU11" s="30">
        <v>0.65620000000000001</v>
      </c>
      <c r="AV11" s="30">
        <v>0.26429999999999998</v>
      </c>
      <c r="AW11" s="30">
        <v>0.45960000000000001</v>
      </c>
      <c r="AX11" s="30">
        <v>0.68169999999999997</v>
      </c>
      <c r="AY11" s="30">
        <v>0.56340000000000001</v>
      </c>
      <c r="AZ11" s="30">
        <v>0.63049999999999995</v>
      </c>
      <c r="BA11" s="30">
        <v>0.95250000000000001</v>
      </c>
      <c r="BB11" s="30">
        <v>0.24490000000000001</v>
      </c>
      <c r="BC11" s="30">
        <v>0.48349999999999999</v>
      </c>
      <c r="BD11" s="30">
        <v>0.89770000000000005</v>
      </c>
      <c r="BE11" s="30">
        <v>0.7591</v>
      </c>
      <c r="BF11" s="30">
        <v>8.5999999999999993E-2</v>
      </c>
      <c r="BG11" s="30">
        <v>0.7409</v>
      </c>
      <c r="BH11" s="30">
        <v>0.78949999999999998</v>
      </c>
      <c r="BI11" s="30">
        <v>0.58520000000000005</v>
      </c>
      <c r="BJ11" s="30">
        <v>1</v>
      </c>
      <c r="BK11" s="30">
        <v>1</v>
      </c>
      <c r="BL11" s="30">
        <v>1</v>
      </c>
      <c r="BM11" s="30">
        <v>1</v>
      </c>
      <c r="BN11" s="30">
        <v>1</v>
      </c>
      <c r="BO11" s="30">
        <v>1</v>
      </c>
      <c r="BP11" s="30">
        <v>1</v>
      </c>
      <c r="BQ11" s="30">
        <v>1</v>
      </c>
      <c r="BR11" s="30">
        <v>1</v>
      </c>
      <c r="BS11" s="30">
        <v>1</v>
      </c>
      <c r="BT11" s="30">
        <v>1</v>
      </c>
      <c r="BU11" s="30">
        <v>1</v>
      </c>
      <c r="BV11" s="30">
        <v>1</v>
      </c>
      <c r="BW11" s="30">
        <v>1</v>
      </c>
      <c r="BX11" s="30">
        <v>1</v>
      </c>
      <c r="BY11" s="30">
        <v>1</v>
      </c>
      <c r="BZ11" s="30">
        <v>1</v>
      </c>
      <c r="CA11" s="30">
        <v>1</v>
      </c>
      <c r="CB11" s="30">
        <v>1</v>
      </c>
      <c r="CC11" s="30">
        <v>1</v>
      </c>
      <c r="CD11" s="23"/>
      <c r="CE11" s="30">
        <v>1.4245000000000001</v>
      </c>
      <c r="CF11" s="30">
        <v>1.0438000000000001</v>
      </c>
      <c r="CG11" s="30">
        <v>0.91320000000000001</v>
      </c>
      <c r="CH11" s="30">
        <v>0.92059999999999997</v>
      </c>
      <c r="CI11" s="30">
        <v>0.97299999999999998</v>
      </c>
      <c r="CJ11" s="30">
        <v>1.0647</v>
      </c>
      <c r="CK11" s="30">
        <v>1.2786</v>
      </c>
      <c r="CL11" s="30">
        <v>0.72389999999999999</v>
      </c>
      <c r="CM11" s="30">
        <v>0.85360000000000003</v>
      </c>
      <c r="CN11" s="30">
        <v>0.88670000000000004</v>
      </c>
      <c r="CO11" s="30">
        <v>0.92100000000000004</v>
      </c>
      <c r="CP11" s="32">
        <v>0.96799999999999997</v>
      </c>
      <c r="CQ11" s="33">
        <v>1.3473999999999999</v>
      </c>
      <c r="CR11" s="34">
        <v>0.90849999999999997</v>
      </c>
      <c r="CS11" s="23"/>
      <c r="CT11" s="30">
        <v>100</v>
      </c>
      <c r="CU11" s="30">
        <v>100</v>
      </c>
      <c r="CV11" s="30">
        <v>100</v>
      </c>
      <c r="CW11" s="30">
        <v>100</v>
      </c>
      <c r="CX11" s="30">
        <v>100</v>
      </c>
      <c r="CY11" s="30">
        <v>100</v>
      </c>
      <c r="CZ11" s="30">
        <v>100</v>
      </c>
      <c r="DA11" s="30">
        <v>100</v>
      </c>
      <c r="DB11" s="30">
        <v>100</v>
      </c>
      <c r="DC11" s="30">
        <v>100</v>
      </c>
      <c r="DD11" s="30">
        <v>100</v>
      </c>
      <c r="DE11" s="32">
        <v>100</v>
      </c>
      <c r="DF11" s="35">
        <v>100</v>
      </c>
      <c r="DG11" s="30">
        <v>100</v>
      </c>
      <c r="DH11" s="23"/>
      <c r="DI11" s="36" t="s">
        <v>102</v>
      </c>
      <c r="DJ11" s="36" t="s">
        <v>103</v>
      </c>
      <c r="DK11" s="30">
        <v>516</v>
      </c>
      <c r="DL11" s="30" t="s">
        <v>119</v>
      </c>
      <c r="DM11" s="30">
        <v>2211</v>
      </c>
      <c r="DN11" s="30">
        <v>425.4</v>
      </c>
      <c r="DO11" s="1" t="s">
        <v>117</v>
      </c>
      <c r="DP11" s="1" t="s">
        <v>118</v>
      </c>
      <c r="DQ11" s="31">
        <v>11197</v>
      </c>
    </row>
    <row r="12" spans="1:121">
      <c r="A12" s="7"/>
      <c r="B12" s="28">
        <v>596</v>
      </c>
      <c r="C12" s="96"/>
      <c r="D12" s="99"/>
      <c r="E12" s="29" t="s">
        <v>120</v>
      </c>
      <c r="F12" s="30" t="s">
        <v>0</v>
      </c>
      <c r="G12" s="30">
        <v>1105</v>
      </c>
      <c r="H12" s="2" t="s">
        <v>121</v>
      </c>
      <c r="I12" s="2" t="s">
        <v>122</v>
      </c>
      <c r="J12" s="31">
        <v>5280450</v>
      </c>
      <c r="K12" s="23"/>
      <c r="L12" s="37">
        <v>0.7</v>
      </c>
      <c r="M12" s="42">
        <v>0.75</v>
      </c>
      <c r="N12" s="39">
        <v>1.06</v>
      </c>
      <c r="O12" s="37">
        <v>0.71</v>
      </c>
      <c r="P12" s="38">
        <v>1</v>
      </c>
      <c r="Q12" s="39">
        <v>0.88</v>
      </c>
      <c r="R12" s="40">
        <v>0.95</v>
      </c>
      <c r="S12" s="38">
        <v>0.75</v>
      </c>
      <c r="T12" s="39">
        <v>0.83</v>
      </c>
      <c r="U12" s="38"/>
      <c r="V12" s="40">
        <v>0.85</v>
      </c>
      <c r="W12" s="38">
        <v>0.86</v>
      </c>
      <c r="X12" s="38">
        <v>0.7</v>
      </c>
      <c r="Y12" s="39">
        <v>1.1299999999999999</v>
      </c>
      <c r="Z12" s="35">
        <v>1.2</v>
      </c>
      <c r="AA12" s="30">
        <v>1.1399999999999999</v>
      </c>
      <c r="AB12" s="30">
        <v>0.9</v>
      </c>
      <c r="AC12" s="30">
        <v>0.99</v>
      </c>
      <c r="AD12" s="30">
        <v>1.39</v>
      </c>
      <c r="AE12" s="30">
        <v>1.32</v>
      </c>
      <c r="AF12" s="30">
        <v>1.04</v>
      </c>
      <c r="AG12" s="30">
        <v>1.1499999999999999</v>
      </c>
      <c r="AH12" s="30">
        <v>1.1499999999999999</v>
      </c>
      <c r="AI12" s="23"/>
      <c r="AJ12" s="30">
        <v>8.6800000000000002E-2</v>
      </c>
      <c r="AK12" s="30">
        <v>0.4304</v>
      </c>
      <c r="AL12" s="30">
        <v>0.10780000000000001</v>
      </c>
      <c r="AM12" s="30">
        <v>0.56759999999999999</v>
      </c>
      <c r="AN12" s="30">
        <v>0.89570000000000005</v>
      </c>
      <c r="AO12" s="30">
        <v>0.43980000000000002</v>
      </c>
      <c r="AP12" s="30">
        <v>0.14799999999999999</v>
      </c>
      <c r="AQ12" s="30">
        <v>0.64429999999999998</v>
      </c>
      <c r="AR12" s="30">
        <v>0.95050000000000001</v>
      </c>
      <c r="AS12" s="30">
        <v>0.73650000000000004</v>
      </c>
      <c r="AT12" s="30">
        <v>0.50419999999999998</v>
      </c>
      <c r="AU12" s="30">
        <v>0.77410000000000001</v>
      </c>
      <c r="AV12" s="30">
        <v>0.80030000000000001</v>
      </c>
      <c r="AW12" s="30">
        <v>0.6804</v>
      </c>
      <c r="AX12" s="30">
        <v>0.22289999999999999</v>
      </c>
      <c r="AY12" s="30">
        <v>0.48659999999999998</v>
      </c>
      <c r="AZ12" s="30">
        <v>0.38919999999999999</v>
      </c>
      <c r="BA12" s="30">
        <v>0.83940000000000003</v>
      </c>
      <c r="BB12" s="30">
        <v>0.30680000000000002</v>
      </c>
      <c r="BC12" s="30">
        <v>0.48349999999999999</v>
      </c>
      <c r="BD12" s="30">
        <v>0.44529999999999997</v>
      </c>
      <c r="BE12" s="30">
        <v>0.67059999999999997</v>
      </c>
      <c r="BF12" s="30">
        <v>0.2298</v>
      </c>
      <c r="BG12" s="30">
        <v>0.7409</v>
      </c>
      <c r="BH12" s="30">
        <v>0.70240000000000002</v>
      </c>
      <c r="BI12" s="30">
        <v>0.56140000000000001</v>
      </c>
      <c r="BJ12" s="30">
        <v>1</v>
      </c>
      <c r="BK12" s="30">
        <v>1</v>
      </c>
      <c r="BL12" s="30">
        <v>1</v>
      </c>
      <c r="BM12" s="30">
        <v>1</v>
      </c>
      <c r="BN12" s="30">
        <v>1</v>
      </c>
      <c r="BO12" s="30">
        <v>1</v>
      </c>
      <c r="BP12" s="30">
        <v>1</v>
      </c>
      <c r="BQ12" s="30">
        <v>1</v>
      </c>
      <c r="BR12" s="30">
        <v>1</v>
      </c>
      <c r="BS12" s="30">
        <v>1</v>
      </c>
      <c r="BT12" s="30">
        <v>1</v>
      </c>
      <c r="BU12" s="30">
        <v>1</v>
      </c>
      <c r="BV12" s="30">
        <v>1</v>
      </c>
      <c r="BW12" s="30">
        <v>1</v>
      </c>
      <c r="BX12" s="30">
        <v>1</v>
      </c>
      <c r="BY12" s="30">
        <v>1</v>
      </c>
      <c r="BZ12" s="30">
        <v>1</v>
      </c>
      <c r="CA12" s="30">
        <v>1</v>
      </c>
      <c r="CB12" s="30">
        <v>1</v>
      </c>
      <c r="CC12" s="30">
        <v>1</v>
      </c>
      <c r="CD12" s="23"/>
      <c r="CE12" s="30">
        <v>1.3273999999999999</v>
      </c>
      <c r="CF12" s="30">
        <v>1.1248</v>
      </c>
      <c r="CG12" s="30">
        <v>1.2865</v>
      </c>
      <c r="CH12" s="30">
        <v>0.9264</v>
      </c>
      <c r="CI12" s="30">
        <v>0.7964</v>
      </c>
      <c r="CJ12" s="30">
        <v>1.2232000000000001</v>
      </c>
      <c r="CK12" s="30">
        <v>1.4108000000000001</v>
      </c>
      <c r="CL12" s="30">
        <v>0.98960000000000004</v>
      </c>
      <c r="CM12" s="30">
        <v>1.0628</v>
      </c>
      <c r="CN12" s="30">
        <v>1.0016</v>
      </c>
      <c r="CO12" s="30">
        <v>1.1284000000000001</v>
      </c>
      <c r="CP12" s="32">
        <v>0.96220000000000006</v>
      </c>
      <c r="CQ12" s="33">
        <v>1.0703</v>
      </c>
      <c r="CR12" s="34">
        <v>0.92759999999999998</v>
      </c>
      <c r="CS12" s="23"/>
      <c r="CT12" s="30">
        <v>100</v>
      </c>
      <c r="CU12" s="30">
        <v>100</v>
      </c>
      <c r="CV12" s="30">
        <v>100</v>
      </c>
      <c r="CW12" s="30">
        <v>100</v>
      </c>
      <c r="CX12" s="30">
        <v>100</v>
      </c>
      <c r="CY12" s="30">
        <v>100</v>
      </c>
      <c r="CZ12" s="30">
        <v>100</v>
      </c>
      <c r="DA12" s="30">
        <v>100</v>
      </c>
      <c r="DB12" s="30">
        <v>100</v>
      </c>
      <c r="DC12" s="30">
        <v>100</v>
      </c>
      <c r="DD12" s="30">
        <v>100</v>
      </c>
      <c r="DE12" s="32">
        <v>100</v>
      </c>
      <c r="DF12" s="35">
        <v>100</v>
      </c>
      <c r="DG12" s="30">
        <v>100</v>
      </c>
      <c r="DH12" s="23"/>
      <c r="DI12" s="36" t="s">
        <v>102</v>
      </c>
      <c r="DJ12" s="36" t="s">
        <v>103</v>
      </c>
      <c r="DK12" s="30">
        <v>180</v>
      </c>
      <c r="DL12" s="30" t="s">
        <v>123</v>
      </c>
      <c r="DM12" s="30">
        <v>5533</v>
      </c>
      <c r="DN12" s="30">
        <v>279.3</v>
      </c>
      <c r="DO12" s="1" t="s">
        <v>121</v>
      </c>
      <c r="DP12" s="1" t="s">
        <v>122</v>
      </c>
      <c r="DQ12" s="31">
        <v>5280450</v>
      </c>
    </row>
    <row r="13" spans="1:121">
      <c r="A13" s="7"/>
      <c r="B13" s="28">
        <v>597</v>
      </c>
      <c r="C13" s="96"/>
      <c r="D13" s="99"/>
      <c r="E13" s="29" t="s">
        <v>124</v>
      </c>
      <c r="F13" s="30" t="s">
        <v>0</v>
      </c>
      <c r="G13" s="30">
        <v>34035</v>
      </c>
      <c r="H13" s="2" t="s">
        <v>125</v>
      </c>
      <c r="I13" s="36"/>
      <c r="J13" s="31">
        <v>5280934</v>
      </c>
      <c r="K13" s="23"/>
      <c r="L13" s="40">
        <v>0.85</v>
      </c>
      <c r="M13" s="38">
        <v>0.98</v>
      </c>
      <c r="N13" s="39">
        <v>1.08</v>
      </c>
      <c r="O13" s="40">
        <v>0.86</v>
      </c>
      <c r="P13" s="38">
        <v>1.23</v>
      </c>
      <c r="Q13" s="39">
        <v>0.97</v>
      </c>
      <c r="R13" s="40">
        <v>0.75</v>
      </c>
      <c r="S13" s="38">
        <v>0.65</v>
      </c>
      <c r="T13" s="39">
        <v>0.81</v>
      </c>
      <c r="U13" s="38"/>
      <c r="V13" s="37">
        <v>0.77</v>
      </c>
      <c r="W13" s="38">
        <v>0.78</v>
      </c>
      <c r="X13" s="38">
        <v>0.69</v>
      </c>
      <c r="Y13" s="39">
        <v>0.98</v>
      </c>
      <c r="Z13" s="35">
        <v>1.06</v>
      </c>
      <c r="AA13" s="30">
        <v>0.79</v>
      </c>
      <c r="AB13" s="30">
        <v>0.69</v>
      </c>
      <c r="AC13" s="30">
        <v>0.85</v>
      </c>
      <c r="AD13" s="30">
        <v>2.19</v>
      </c>
      <c r="AE13" s="30">
        <v>1.64</v>
      </c>
      <c r="AF13" s="30">
        <v>1.42</v>
      </c>
      <c r="AG13" s="30">
        <v>1.76</v>
      </c>
      <c r="AH13" s="30">
        <v>2.0699999999999998</v>
      </c>
      <c r="AI13" s="23"/>
      <c r="AJ13" s="30">
        <v>0.39269999999999999</v>
      </c>
      <c r="AK13" s="30">
        <v>0.5171</v>
      </c>
      <c r="AL13" s="30">
        <v>0.83289999999999997</v>
      </c>
      <c r="AM13" s="30">
        <v>0.81479999999999997</v>
      </c>
      <c r="AN13" s="30">
        <v>0.81469999999999998</v>
      </c>
      <c r="AO13" s="30">
        <v>0.42</v>
      </c>
      <c r="AP13" s="30">
        <v>0.3211</v>
      </c>
      <c r="AQ13" s="30">
        <v>0.64429999999999998</v>
      </c>
      <c r="AR13" s="30">
        <v>0.436</v>
      </c>
      <c r="AS13" s="30">
        <v>0.54079999999999995</v>
      </c>
      <c r="AT13" s="30">
        <v>0.77639999999999998</v>
      </c>
      <c r="AU13" s="30">
        <v>0.84760000000000002</v>
      </c>
      <c r="AV13" s="30">
        <v>0.43290000000000001</v>
      </c>
      <c r="AW13" s="30">
        <v>0.51439999999999997</v>
      </c>
      <c r="AX13" s="30">
        <v>0.25690000000000002</v>
      </c>
      <c r="AY13" s="30">
        <v>0.48870000000000002</v>
      </c>
      <c r="AZ13" s="30">
        <v>0.56950000000000001</v>
      </c>
      <c r="BA13" s="30">
        <v>0.95250000000000001</v>
      </c>
      <c r="BB13" s="30">
        <v>5.7500000000000002E-2</v>
      </c>
      <c r="BC13" s="30">
        <v>0.44419999999999998</v>
      </c>
      <c r="BD13" s="30">
        <v>0.3296</v>
      </c>
      <c r="BE13" s="30">
        <v>0.63600000000000001</v>
      </c>
      <c r="BF13" s="30">
        <v>0.20830000000000001</v>
      </c>
      <c r="BG13" s="30">
        <v>0.7409</v>
      </c>
      <c r="BH13" s="30">
        <v>0.84089999999999998</v>
      </c>
      <c r="BI13" s="30">
        <v>0.59399999999999997</v>
      </c>
      <c r="BJ13" s="30">
        <v>1</v>
      </c>
      <c r="BK13" s="30">
        <v>1</v>
      </c>
      <c r="BL13" s="30">
        <v>1</v>
      </c>
      <c r="BM13" s="30">
        <v>1</v>
      </c>
      <c r="BN13" s="30">
        <v>1</v>
      </c>
      <c r="BO13" s="30">
        <v>1</v>
      </c>
      <c r="BP13" s="30">
        <v>1</v>
      </c>
      <c r="BQ13" s="30">
        <v>1</v>
      </c>
      <c r="BR13" s="30">
        <v>1</v>
      </c>
      <c r="BS13" s="30">
        <v>1</v>
      </c>
      <c r="BT13" s="30">
        <v>1</v>
      </c>
      <c r="BU13" s="30">
        <v>1</v>
      </c>
      <c r="BV13" s="30">
        <v>1</v>
      </c>
      <c r="BW13" s="30">
        <v>1</v>
      </c>
      <c r="BX13" s="30">
        <v>1</v>
      </c>
      <c r="BY13" s="30">
        <v>1</v>
      </c>
      <c r="BZ13" s="30">
        <v>1</v>
      </c>
      <c r="CA13" s="30">
        <v>1</v>
      </c>
      <c r="CB13" s="30">
        <v>1</v>
      </c>
      <c r="CC13" s="30">
        <v>1</v>
      </c>
      <c r="CD13" s="23"/>
      <c r="CE13" s="30">
        <v>1.2015</v>
      </c>
      <c r="CF13" s="30">
        <v>0.93030000000000002</v>
      </c>
      <c r="CG13" s="30">
        <v>1.4967999999999999</v>
      </c>
      <c r="CH13" s="30">
        <v>1.0215000000000001</v>
      </c>
      <c r="CI13" s="30">
        <v>0.79869999999999997</v>
      </c>
      <c r="CJ13" s="30">
        <v>1.1195999999999999</v>
      </c>
      <c r="CK13" s="30">
        <v>1.3035000000000001</v>
      </c>
      <c r="CL13" s="30">
        <v>0.89990000000000003</v>
      </c>
      <c r="CM13" s="30">
        <v>1.2059</v>
      </c>
      <c r="CN13" s="30">
        <v>1.1751</v>
      </c>
      <c r="CO13" s="30">
        <v>1.1466000000000001</v>
      </c>
      <c r="CP13" s="32">
        <v>0.97219999999999995</v>
      </c>
      <c r="CQ13" s="33">
        <v>1.4149</v>
      </c>
      <c r="CR13" s="34">
        <v>0.68400000000000005</v>
      </c>
      <c r="CS13" s="23"/>
      <c r="CT13" s="30">
        <v>100</v>
      </c>
      <c r="CU13" s="30">
        <v>100</v>
      </c>
      <c r="CV13" s="30">
        <v>100</v>
      </c>
      <c r="CW13" s="30">
        <v>100</v>
      </c>
      <c r="CX13" s="30">
        <v>100</v>
      </c>
      <c r="CY13" s="30">
        <v>100</v>
      </c>
      <c r="CZ13" s="30">
        <v>100</v>
      </c>
      <c r="DA13" s="30">
        <v>100</v>
      </c>
      <c r="DB13" s="30">
        <v>100</v>
      </c>
      <c r="DC13" s="30">
        <v>100</v>
      </c>
      <c r="DD13" s="30">
        <v>100</v>
      </c>
      <c r="DE13" s="32">
        <v>100</v>
      </c>
      <c r="DF13" s="35">
        <v>100</v>
      </c>
      <c r="DG13" s="30">
        <v>100</v>
      </c>
      <c r="DH13" s="23"/>
      <c r="DI13" s="36" t="s">
        <v>102</v>
      </c>
      <c r="DJ13" s="36" t="s">
        <v>103</v>
      </c>
      <c r="DK13" s="30">
        <v>100001337</v>
      </c>
      <c r="DL13" s="30"/>
      <c r="DM13" s="30">
        <v>5450</v>
      </c>
      <c r="DN13" s="30">
        <v>277.3</v>
      </c>
      <c r="DO13" s="1" t="s">
        <v>125</v>
      </c>
      <c r="DP13" s="36"/>
      <c r="DQ13" s="31">
        <v>5280934</v>
      </c>
    </row>
    <row r="14" spans="1:121">
      <c r="A14" s="7"/>
      <c r="B14" s="28">
        <v>612</v>
      </c>
      <c r="C14" s="96"/>
      <c r="D14" s="99"/>
      <c r="E14" s="29" t="s">
        <v>126</v>
      </c>
      <c r="F14" s="30" t="s">
        <v>0</v>
      </c>
      <c r="G14" s="30">
        <v>1359</v>
      </c>
      <c r="H14" s="2" t="s">
        <v>127</v>
      </c>
      <c r="I14" s="2" t="s">
        <v>128</v>
      </c>
      <c r="J14" s="31">
        <v>445639</v>
      </c>
      <c r="K14" s="23"/>
      <c r="L14" s="37">
        <v>0.82</v>
      </c>
      <c r="M14" s="42">
        <v>0.69</v>
      </c>
      <c r="N14" s="39">
        <v>0.96</v>
      </c>
      <c r="O14" s="40">
        <v>0.71</v>
      </c>
      <c r="P14" s="38">
        <v>0.89</v>
      </c>
      <c r="Q14" s="39">
        <v>0.95</v>
      </c>
      <c r="R14" s="40">
        <v>1.02</v>
      </c>
      <c r="S14" s="38">
        <v>0.83</v>
      </c>
      <c r="T14" s="39">
        <v>0.92</v>
      </c>
      <c r="U14" s="38"/>
      <c r="V14" s="40">
        <v>0.98</v>
      </c>
      <c r="W14" s="38">
        <v>0.85</v>
      </c>
      <c r="X14" s="38">
        <v>0.97</v>
      </c>
      <c r="Y14" s="39">
        <v>1.27</v>
      </c>
      <c r="Z14" s="35">
        <v>1.22</v>
      </c>
      <c r="AA14" s="30">
        <v>1.25</v>
      </c>
      <c r="AB14" s="30">
        <v>1.01</v>
      </c>
      <c r="AC14" s="30">
        <v>1.1299999999999999</v>
      </c>
      <c r="AD14" s="30">
        <v>1.04</v>
      </c>
      <c r="AE14" s="30">
        <v>1.06</v>
      </c>
      <c r="AF14" s="30">
        <v>0.86</v>
      </c>
      <c r="AG14" s="30">
        <v>0.95</v>
      </c>
      <c r="AH14" s="30">
        <v>0.85</v>
      </c>
      <c r="AI14" s="23"/>
      <c r="AJ14" s="30">
        <v>0.19670000000000001</v>
      </c>
      <c r="AK14" s="30">
        <v>0.45650000000000002</v>
      </c>
      <c r="AL14" s="30">
        <v>7.1499999999999994E-2</v>
      </c>
      <c r="AM14" s="30">
        <v>0.56759999999999999</v>
      </c>
      <c r="AN14" s="30">
        <v>0.76</v>
      </c>
      <c r="AO14" s="30">
        <v>0.41249999999999998</v>
      </c>
      <c r="AP14" s="30">
        <v>0.30409999999999998</v>
      </c>
      <c r="AQ14" s="30">
        <v>0.64429999999999998</v>
      </c>
      <c r="AR14" s="30">
        <v>0.64429999999999998</v>
      </c>
      <c r="AS14" s="30">
        <v>0.64139999999999997</v>
      </c>
      <c r="AT14" s="30">
        <v>0.85529999999999995</v>
      </c>
      <c r="AU14" s="30">
        <v>0.89729999999999999</v>
      </c>
      <c r="AV14" s="30">
        <v>0.97719999999999996</v>
      </c>
      <c r="AW14" s="30">
        <v>0.72109999999999996</v>
      </c>
      <c r="AX14" s="30">
        <v>0.24579999999999999</v>
      </c>
      <c r="AY14" s="30">
        <v>0.48659999999999998</v>
      </c>
      <c r="AZ14" s="30">
        <v>0.59919999999999995</v>
      </c>
      <c r="BA14" s="30">
        <v>0.95250000000000001</v>
      </c>
      <c r="BB14" s="30">
        <v>0.83889999999999998</v>
      </c>
      <c r="BC14" s="30">
        <v>0.68120000000000003</v>
      </c>
      <c r="BD14" s="30">
        <v>0.50360000000000005</v>
      </c>
      <c r="BE14" s="30">
        <v>0.69889999999999997</v>
      </c>
      <c r="BF14" s="30">
        <v>0.93979999999999997</v>
      </c>
      <c r="BG14" s="30">
        <v>0.997</v>
      </c>
      <c r="BH14" s="30">
        <v>0.32929999999999998</v>
      </c>
      <c r="BI14" s="30">
        <v>0.4002</v>
      </c>
      <c r="BJ14" s="30">
        <v>1</v>
      </c>
      <c r="BK14" s="30">
        <v>1</v>
      </c>
      <c r="BL14" s="30">
        <v>1</v>
      </c>
      <c r="BM14" s="30">
        <v>1</v>
      </c>
      <c r="BN14" s="30">
        <v>1</v>
      </c>
      <c r="BO14" s="30">
        <v>1</v>
      </c>
      <c r="BP14" s="30">
        <v>1</v>
      </c>
      <c r="BQ14" s="30">
        <v>1</v>
      </c>
      <c r="BR14" s="30">
        <v>1</v>
      </c>
      <c r="BS14" s="30">
        <v>1</v>
      </c>
      <c r="BT14" s="30">
        <v>1</v>
      </c>
      <c r="BU14" s="30">
        <v>1</v>
      </c>
      <c r="BV14" s="30">
        <v>1</v>
      </c>
      <c r="BW14" s="30">
        <v>1</v>
      </c>
      <c r="BX14" s="30">
        <v>1</v>
      </c>
      <c r="BY14" s="30">
        <v>1</v>
      </c>
      <c r="BZ14" s="30">
        <v>1</v>
      </c>
      <c r="CA14" s="30">
        <v>1</v>
      </c>
      <c r="CB14" s="30">
        <v>1</v>
      </c>
      <c r="CC14" s="30">
        <v>1</v>
      </c>
      <c r="CD14" s="23"/>
      <c r="CE14" s="30">
        <v>1.1935</v>
      </c>
      <c r="CF14" s="30">
        <v>1.1658999999999999</v>
      </c>
      <c r="CG14" s="30">
        <v>1.0913999999999999</v>
      </c>
      <c r="CH14" s="30">
        <v>0.9798</v>
      </c>
      <c r="CI14" s="30">
        <v>0.83</v>
      </c>
      <c r="CJ14" s="30">
        <v>1.1126</v>
      </c>
      <c r="CK14" s="30">
        <v>1.1439999999999999</v>
      </c>
      <c r="CL14" s="30">
        <v>1.1075999999999999</v>
      </c>
      <c r="CM14" s="30">
        <v>1.0044</v>
      </c>
      <c r="CN14" s="30">
        <v>0.82110000000000005</v>
      </c>
      <c r="CO14" s="30">
        <v>1.0432999999999999</v>
      </c>
      <c r="CP14" s="32">
        <v>0.90159999999999996</v>
      </c>
      <c r="CQ14" s="33">
        <v>0.89259999999999995</v>
      </c>
      <c r="CR14" s="34">
        <v>1.0532999999999999</v>
      </c>
      <c r="CS14" s="23"/>
      <c r="CT14" s="30">
        <v>100</v>
      </c>
      <c r="CU14" s="30">
        <v>100</v>
      </c>
      <c r="CV14" s="30">
        <v>100</v>
      </c>
      <c r="CW14" s="30">
        <v>100</v>
      </c>
      <c r="CX14" s="30">
        <v>100</v>
      </c>
      <c r="CY14" s="30">
        <v>100</v>
      </c>
      <c r="CZ14" s="30">
        <v>100</v>
      </c>
      <c r="DA14" s="30">
        <v>100</v>
      </c>
      <c r="DB14" s="30">
        <v>100</v>
      </c>
      <c r="DC14" s="30">
        <v>100</v>
      </c>
      <c r="DD14" s="30">
        <v>100</v>
      </c>
      <c r="DE14" s="32">
        <v>100</v>
      </c>
      <c r="DF14" s="35">
        <v>100</v>
      </c>
      <c r="DG14" s="30">
        <v>100</v>
      </c>
      <c r="DH14" s="23"/>
      <c r="DI14" s="36" t="s">
        <v>102</v>
      </c>
      <c r="DJ14" s="36" t="s">
        <v>103</v>
      </c>
      <c r="DK14" s="30">
        <v>442</v>
      </c>
      <c r="DL14" s="30" t="s">
        <v>129</v>
      </c>
      <c r="DM14" s="30">
        <v>5660</v>
      </c>
      <c r="DN14" s="30">
        <v>281.3</v>
      </c>
      <c r="DO14" s="1" t="s">
        <v>127</v>
      </c>
      <c r="DP14" s="1" t="s">
        <v>128</v>
      </c>
      <c r="DQ14" s="31">
        <v>445639</v>
      </c>
    </row>
    <row r="15" spans="1:121">
      <c r="A15" s="7"/>
      <c r="B15" s="28">
        <v>614</v>
      </c>
      <c r="C15" s="96"/>
      <c r="D15" s="99"/>
      <c r="E15" s="29" t="s">
        <v>130</v>
      </c>
      <c r="F15" s="30" t="s">
        <v>0</v>
      </c>
      <c r="G15" s="30">
        <v>1336</v>
      </c>
      <c r="H15" s="2" t="s">
        <v>131</v>
      </c>
      <c r="I15" s="2" t="s">
        <v>132</v>
      </c>
      <c r="J15" s="31">
        <v>985</v>
      </c>
      <c r="K15" s="23"/>
      <c r="L15" s="37">
        <v>0.68</v>
      </c>
      <c r="M15" s="54">
        <v>0.63</v>
      </c>
      <c r="N15" s="39">
        <v>0.88</v>
      </c>
      <c r="O15" s="40">
        <v>0.7</v>
      </c>
      <c r="P15" s="38">
        <v>0.99</v>
      </c>
      <c r="Q15" s="39">
        <v>0.99</v>
      </c>
      <c r="R15" s="40">
        <v>1.08</v>
      </c>
      <c r="S15" s="38">
        <v>1.02</v>
      </c>
      <c r="T15" s="39">
        <v>1.01</v>
      </c>
      <c r="U15" s="38"/>
      <c r="V15" s="37">
        <v>0.77</v>
      </c>
      <c r="W15" s="38">
        <v>0.79</v>
      </c>
      <c r="X15" s="38">
        <v>0.87</v>
      </c>
      <c r="Y15" s="39">
        <v>1.23</v>
      </c>
      <c r="Z15" s="35">
        <v>1.1399999999999999</v>
      </c>
      <c r="AA15" s="30">
        <v>1.24</v>
      </c>
      <c r="AB15" s="30">
        <v>1.1599999999999999</v>
      </c>
      <c r="AC15" s="30">
        <v>1.1599999999999999</v>
      </c>
      <c r="AD15" s="30">
        <v>0.75</v>
      </c>
      <c r="AE15" s="30">
        <v>0.81</v>
      </c>
      <c r="AF15" s="30">
        <v>0.76</v>
      </c>
      <c r="AG15" s="30">
        <v>0.76</v>
      </c>
      <c r="AH15" s="30">
        <v>0.66</v>
      </c>
      <c r="AI15" s="23"/>
      <c r="AJ15" s="30">
        <v>9.3299999999999994E-2</v>
      </c>
      <c r="AK15" s="30">
        <v>0.4304</v>
      </c>
      <c r="AL15" s="30">
        <v>4.3099999999999999E-2</v>
      </c>
      <c r="AM15" s="30">
        <v>0.56759999999999999</v>
      </c>
      <c r="AN15" s="30">
        <v>0.46679999999999999</v>
      </c>
      <c r="AO15" s="30">
        <v>0.3705</v>
      </c>
      <c r="AP15" s="30">
        <v>0.2457</v>
      </c>
      <c r="AQ15" s="30">
        <v>0.64429999999999998</v>
      </c>
      <c r="AR15" s="30">
        <v>0.93340000000000001</v>
      </c>
      <c r="AS15" s="30">
        <v>0.73</v>
      </c>
      <c r="AT15" s="30">
        <v>0.97109999999999996</v>
      </c>
      <c r="AU15" s="30">
        <v>0.90439999999999998</v>
      </c>
      <c r="AV15" s="30">
        <v>0.62980000000000003</v>
      </c>
      <c r="AW15" s="30">
        <v>0.60370000000000001</v>
      </c>
      <c r="AX15" s="30">
        <v>0.77559999999999996</v>
      </c>
      <c r="AY15" s="30">
        <v>0.58850000000000002</v>
      </c>
      <c r="AZ15" s="30">
        <v>0.8145</v>
      </c>
      <c r="BA15" s="30">
        <v>0.95250000000000001</v>
      </c>
      <c r="BB15" s="30">
        <v>0.18579999999999999</v>
      </c>
      <c r="BC15" s="30">
        <v>0.4582</v>
      </c>
      <c r="BD15" s="30">
        <v>0.36809999999999998</v>
      </c>
      <c r="BE15" s="30">
        <v>0.63600000000000001</v>
      </c>
      <c r="BF15" s="30">
        <v>0.28539999999999999</v>
      </c>
      <c r="BG15" s="30">
        <v>0.75580000000000003</v>
      </c>
      <c r="BH15" s="30">
        <v>0.30830000000000002</v>
      </c>
      <c r="BI15" s="30">
        <v>0.3866</v>
      </c>
      <c r="BJ15" s="30">
        <v>1</v>
      </c>
      <c r="BK15" s="30">
        <v>1</v>
      </c>
      <c r="BL15" s="30">
        <v>1</v>
      </c>
      <c r="BM15" s="30">
        <v>1</v>
      </c>
      <c r="BN15" s="30">
        <v>1</v>
      </c>
      <c r="BO15" s="30">
        <v>1</v>
      </c>
      <c r="BP15" s="30">
        <v>1</v>
      </c>
      <c r="BQ15" s="30">
        <v>1</v>
      </c>
      <c r="BR15" s="30">
        <v>1</v>
      </c>
      <c r="BS15" s="30">
        <v>1</v>
      </c>
      <c r="BT15" s="30">
        <v>1</v>
      </c>
      <c r="BU15" s="30">
        <v>1</v>
      </c>
      <c r="BV15" s="30">
        <v>1</v>
      </c>
      <c r="BW15" s="30">
        <v>1</v>
      </c>
      <c r="BX15" s="30">
        <v>1</v>
      </c>
      <c r="BY15" s="30">
        <v>1</v>
      </c>
      <c r="BZ15" s="30">
        <v>1</v>
      </c>
      <c r="CA15" s="30">
        <v>1</v>
      </c>
      <c r="CB15" s="30">
        <v>1</v>
      </c>
      <c r="CC15" s="30">
        <v>1</v>
      </c>
      <c r="CD15" s="23"/>
      <c r="CE15" s="30">
        <v>1.419</v>
      </c>
      <c r="CF15" s="30">
        <v>1.0940000000000001</v>
      </c>
      <c r="CG15" s="30">
        <v>0.96440000000000003</v>
      </c>
      <c r="CH15" s="30">
        <v>0.96889999999999998</v>
      </c>
      <c r="CI15" s="30">
        <v>0.77010000000000001</v>
      </c>
      <c r="CJ15" s="30">
        <v>1.0463</v>
      </c>
      <c r="CK15" s="30">
        <v>1.2452000000000001</v>
      </c>
      <c r="CL15" s="30">
        <v>1.0819000000000001</v>
      </c>
      <c r="CM15" s="30">
        <v>0.97840000000000005</v>
      </c>
      <c r="CN15" s="30">
        <v>0.88700000000000001</v>
      </c>
      <c r="CO15" s="30">
        <v>1.087</v>
      </c>
      <c r="CP15" s="32">
        <v>0.97970000000000002</v>
      </c>
      <c r="CQ15" s="33">
        <v>0.84589999999999999</v>
      </c>
      <c r="CR15" s="34">
        <v>1.2869999999999999</v>
      </c>
      <c r="CS15" s="23"/>
      <c r="CT15" s="30">
        <v>100</v>
      </c>
      <c r="CU15" s="30">
        <v>100</v>
      </c>
      <c r="CV15" s="30">
        <v>100</v>
      </c>
      <c r="CW15" s="30">
        <v>100</v>
      </c>
      <c r="CX15" s="30">
        <v>100</v>
      </c>
      <c r="CY15" s="30">
        <v>100</v>
      </c>
      <c r="CZ15" s="30">
        <v>100</v>
      </c>
      <c r="DA15" s="30">
        <v>100</v>
      </c>
      <c r="DB15" s="30">
        <v>100</v>
      </c>
      <c r="DC15" s="30">
        <v>100</v>
      </c>
      <c r="DD15" s="30">
        <v>100</v>
      </c>
      <c r="DE15" s="32">
        <v>100</v>
      </c>
      <c r="DF15" s="35">
        <v>100</v>
      </c>
      <c r="DG15" s="30">
        <v>100</v>
      </c>
      <c r="DH15" s="23"/>
      <c r="DI15" s="36" t="s">
        <v>102</v>
      </c>
      <c r="DJ15" s="36" t="s">
        <v>103</v>
      </c>
      <c r="DK15" s="30">
        <v>424</v>
      </c>
      <c r="DL15" s="30" t="s">
        <v>133</v>
      </c>
      <c r="DM15" s="30">
        <v>5619</v>
      </c>
      <c r="DN15" s="30">
        <v>255.3</v>
      </c>
      <c r="DO15" s="1" t="s">
        <v>131</v>
      </c>
      <c r="DP15" s="1" t="s">
        <v>132</v>
      </c>
      <c r="DQ15" s="31">
        <v>985</v>
      </c>
    </row>
    <row r="16" spans="1:121">
      <c r="A16" s="7"/>
      <c r="B16" s="28">
        <v>615</v>
      </c>
      <c r="C16" s="96"/>
      <c r="D16" s="100"/>
      <c r="E16" s="29" t="s">
        <v>134</v>
      </c>
      <c r="F16" s="30" t="s">
        <v>0</v>
      </c>
      <c r="G16" s="30">
        <v>33447</v>
      </c>
      <c r="H16" s="2" t="s">
        <v>135</v>
      </c>
      <c r="I16" s="2" t="s">
        <v>136</v>
      </c>
      <c r="J16" s="31">
        <v>445638</v>
      </c>
      <c r="K16" s="23"/>
      <c r="L16" s="37">
        <v>0.63</v>
      </c>
      <c r="M16" s="42">
        <v>0.67</v>
      </c>
      <c r="N16" s="39">
        <v>1.1200000000000001</v>
      </c>
      <c r="O16" s="37">
        <v>0.61</v>
      </c>
      <c r="P16" s="38">
        <v>0.87</v>
      </c>
      <c r="Q16" s="41">
        <v>0.75</v>
      </c>
      <c r="R16" s="40">
        <v>0.69</v>
      </c>
      <c r="S16" s="38">
        <v>0.6</v>
      </c>
      <c r="T16" s="39">
        <v>0.87</v>
      </c>
      <c r="U16" s="38"/>
      <c r="V16" s="40">
        <v>0.96</v>
      </c>
      <c r="W16" s="38">
        <v>0.92</v>
      </c>
      <c r="X16" s="38">
        <v>0.64</v>
      </c>
      <c r="Y16" s="39">
        <v>1.25</v>
      </c>
      <c r="Z16" s="35">
        <v>1.81</v>
      </c>
      <c r="AA16" s="30">
        <v>1.25</v>
      </c>
      <c r="AB16" s="30">
        <v>1.08</v>
      </c>
      <c r="AC16" s="30">
        <v>1.57</v>
      </c>
      <c r="AD16" s="30">
        <v>1.08</v>
      </c>
      <c r="AE16" s="30">
        <v>0.75</v>
      </c>
      <c r="AF16" s="30">
        <v>0.65</v>
      </c>
      <c r="AG16" s="30">
        <v>0.94</v>
      </c>
      <c r="AH16" s="30">
        <v>0.6</v>
      </c>
      <c r="AI16" s="23"/>
      <c r="AJ16" s="30">
        <v>9.5799999999999996E-2</v>
      </c>
      <c r="AK16" s="30">
        <v>0.4304</v>
      </c>
      <c r="AL16" s="30">
        <v>0.1578</v>
      </c>
      <c r="AM16" s="30">
        <v>0.56759999999999999</v>
      </c>
      <c r="AN16" s="30">
        <v>0.79310000000000003</v>
      </c>
      <c r="AO16" s="30">
        <v>0.4158</v>
      </c>
      <c r="AP16" s="30">
        <v>5.91E-2</v>
      </c>
      <c r="AQ16" s="30">
        <v>0.60750000000000004</v>
      </c>
      <c r="AR16" s="30">
        <v>0.36330000000000001</v>
      </c>
      <c r="AS16" s="30">
        <v>0.50280000000000002</v>
      </c>
      <c r="AT16" s="30">
        <v>8.3799999999999999E-2</v>
      </c>
      <c r="AU16" s="30">
        <v>0.60109999999999997</v>
      </c>
      <c r="AV16" s="30">
        <v>0.53649999999999998</v>
      </c>
      <c r="AW16" s="30">
        <v>0.5585</v>
      </c>
      <c r="AX16" s="30">
        <v>0.37290000000000001</v>
      </c>
      <c r="AY16" s="30">
        <v>0.49430000000000002</v>
      </c>
      <c r="AZ16" s="30">
        <v>0.90880000000000005</v>
      </c>
      <c r="BA16" s="30">
        <v>0.95250000000000001</v>
      </c>
      <c r="BB16" s="30">
        <v>0.87429999999999997</v>
      </c>
      <c r="BC16" s="30">
        <v>0.68120000000000003</v>
      </c>
      <c r="BD16" s="30">
        <v>0.75760000000000005</v>
      </c>
      <c r="BE16" s="30">
        <v>0.75660000000000005</v>
      </c>
      <c r="BF16" s="30">
        <v>0.23830000000000001</v>
      </c>
      <c r="BG16" s="30">
        <v>0.7409</v>
      </c>
      <c r="BH16" s="30">
        <v>0.31269999999999998</v>
      </c>
      <c r="BI16" s="30">
        <v>0.3866</v>
      </c>
      <c r="BJ16" s="30">
        <v>1</v>
      </c>
      <c r="BK16" s="30">
        <v>1</v>
      </c>
      <c r="BL16" s="30">
        <v>1</v>
      </c>
      <c r="BM16" s="30">
        <v>1</v>
      </c>
      <c r="BN16" s="30">
        <v>1</v>
      </c>
      <c r="BO16" s="30">
        <v>1</v>
      </c>
      <c r="BP16" s="30">
        <v>1</v>
      </c>
      <c r="BQ16" s="30">
        <v>1</v>
      </c>
      <c r="BR16" s="30">
        <v>1</v>
      </c>
      <c r="BS16" s="30">
        <v>1</v>
      </c>
      <c r="BT16" s="30">
        <v>1</v>
      </c>
      <c r="BU16" s="30">
        <v>1</v>
      </c>
      <c r="BV16" s="30">
        <v>1</v>
      </c>
      <c r="BW16" s="30">
        <v>1</v>
      </c>
      <c r="BX16" s="30">
        <v>1</v>
      </c>
      <c r="BY16" s="30">
        <v>1</v>
      </c>
      <c r="BZ16" s="30">
        <v>1</v>
      </c>
      <c r="CA16" s="30">
        <v>1</v>
      </c>
      <c r="CB16" s="30">
        <v>1</v>
      </c>
      <c r="CC16" s="30">
        <v>1</v>
      </c>
      <c r="CD16" s="23"/>
      <c r="CE16" s="30">
        <v>1.3825000000000001</v>
      </c>
      <c r="CF16" s="30">
        <v>1.3332999999999999</v>
      </c>
      <c r="CG16" s="30">
        <v>1.5551999999999999</v>
      </c>
      <c r="CH16" s="30">
        <v>0.87560000000000004</v>
      </c>
      <c r="CI16" s="30">
        <v>0.80800000000000005</v>
      </c>
      <c r="CJ16" s="30">
        <v>1.0733999999999999</v>
      </c>
      <c r="CK16" s="30">
        <v>1.5468</v>
      </c>
      <c r="CL16" s="30">
        <v>0.99550000000000005</v>
      </c>
      <c r="CM16" s="30">
        <v>1.3511</v>
      </c>
      <c r="CN16" s="30">
        <v>0.93</v>
      </c>
      <c r="CO16" s="30">
        <v>1.1658999999999999</v>
      </c>
      <c r="CP16" s="32">
        <v>0.93159999999999998</v>
      </c>
      <c r="CQ16" s="33">
        <v>0.86060000000000003</v>
      </c>
      <c r="CR16" s="34">
        <v>1.4400999999999999</v>
      </c>
      <c r="CS16" s="23"/>
      <c r="CT16" s="30">
        <v>100</v>
      </c>
      <c r="CU16" s="30">
        <v>100</v>
      </c>
      <c r="CV16" s="30">
        <v>100</v>
      </c>
      <c r="CW16" s="30">
        <v>100</v>
      </c>
      <c r="CX16" s="30">
        <v>100</v>
      </c>
      <c r="CY16" s="30">
        <v>100</v>
      </c>
      <c r="CZ16" s="30">
        <v>100</v>
      </c>
      <c r="DA16" s="30">
        <v>100</v>
      </c>
      <c r="DB16" s="30">
        <v>100</v>
      </c>
      <c r="DC16" s="30">
        <v>100</v>
      </c>
      <c r="DD16" s="30">
        <v>100</v>
      </c>
      <c r="DE16" s="32">
        <v>100</v>
      </c>
      <c r="DF16" s="35">
        <v>100</v>
      </c>
      <c r="DG16" s="30">
        <v>100</v>
      </c>
      <c r="DH16" s="23"/>
      <c r="DI16" s="36" t="s">
        <v>102</v>
      </c>
      <c r="DJ16" s="36" t="s">
        <v>103</v>
      </c>
      <c r="DK16" s="30">
        <v>452</v>
      </c>
      <c r="DL16" s="30" t="s">
        <v>137</v>
      </c>
      <c r="DM16" s="30">
        <v>5477</v>
      </c>
      <c r="DN16" s="30">
        <v>253.3</v>
      </c>
      <c r="DO16" s="1" t="s">
        <v>135</v>
      </c>
      <c r="DP16" s="1" t="s">
        <v>136</v>
      </c>
      <c r="DQ16" s="31">
        <v>445638</v>
      </c>
    </row>
    <row r="17" spans="1:121">
      <c r="A17" s="7"/>
      <c r="B17" s="28">
        <v>671</v>
      </c>
      <c r="C17" s="96"/>
      <c r="D17" s="95" t="s">
        <v>230</v>
      </c>
      <c r="E17" s="29" t="s">
        <v>138</v>
      </c>
      <c r="F17" s="30" t="s">
        <v>0</v>
      </c>
      <c r="G17" s="30">
        <v>37752</v>
      </c>
      <c r="H17" s="36"/>
      <c r="I17" s="36"/>
      <c r="J17" s="31"/>
      <c r="K17" s="23"/>
      <c r="L17" s="40">
        <v>0.89</v>
      </c>
      <c r="M17" s="42">
        <v>0.63</v>
      </c>
      <c r="N17" s="39">
        <v>0.72</v>
      </c>
      <c r="O17" s="40">
        <v>1.05</v>
      </c>
      <c r="P17" s="38">
        <v>0.98</v>
      </c>
      <c r="Q17" s="39">
        <v>0.8</v>
      </c>
      <c r="R17" s="37">
        <v>1.34</v>
      </c>
      <c r="S17" s="42">
        <v>1.07</v>
      </c>
      <c r="T17" s="39">
        <v>1.08</v>
      </c>
      <c r="U17" s="38"/>
      <c r="V17" s="40">
        <v>0.86</v>
      </c>
      <c r="W17" s="38">
        <v>1.02</v>
      </c>
      <c r="X17" s="38">
        <v>0.96</v>
      </c>
      <c r="Y17" s="39">
        <v>1.34</v>
      </c>
      <c r="Z17" s="35">
        <v>1.24</v>
      </c>
      <c r="AA17" s="30">
        <v>1.66</v>
      </c>
      <c r="AB17" s="30">
        <v>1.32</v>
      </c>
      <c r="AC17" s="30">
        <v>1.34</v>
      </c>
      <c r="AD17" s="30">
        <v>0.55000000000000004</v>
      </c>
      <c r="AE17" s="30">
        <v>0.74</v>
      </c>
      <c r="AF17" s="30">
        <v>0.59</v>
      </c>
      <c r="AG17" s="30">
        <v>0.6</v>
      </c>
      <c r="AH17" s="30">
        <v>0.45</v>
      </c>
      <c r="AI17" s="23"/>
      <c r="AJ17" s="30">
        <v>0.53090000000000004</v>
      </c>
      <c r="AK17" s="30">
        <v>0.56079999999999997</v>
      </c>
      <c r="AL17" s="30">
        <v>7.3400000000000007E-2</v>
      </c>
      <c r="AM17" s="30">
        <v>0.56759999999999999</v>
      </c>
      <c r="AN17" s="30">
        <v>0.29880000000000001</v>
      </c>
      <c r="AO17" s="30">
        <v>0.3594</v>
      </c>
      <c r="AP17" s="30">
        <v>0.95350000000000001</v>
      </c>
      <c r="AQ17" s="30">
        <v>0.72760000000000002</v>
      </c>
      <c r="AR17" s="30">
        <v>0.9798</v>
      </c>
      <c r="AS17" s="30">
        <v>0.73919999999999997</v>
      </c>
      <c r="AT17" s="30">
        <v>0.4476</v>
      </c>
      <c r="AU17" s="30">
        <v>0.74960000000000004</v>
      </c>
      <c r="AV17" s="30">
        <v>0.1754</v>
      </c>
      <c r="AW17" s="30">
        <v>0.39660000000000001</v>
      </c>
      <c r="AX17" s="30">
        <v>0.18890000000000001</v>
      </c>
      <c r="AY17" s="30">
        <v>0.46029999999999999</v>
      </c>
      <c r="AZ17" s="30">
        <v>0.67390000000000005</v>
      </c>
      <c r="BA17" s="30">
        <v>0.95250000000000001</v>
      </c>
      <c r="BB17" s="30">
        <v>0.52200000000000002</v>
      </c>
      <c r="BC17" s="30">
        <v>0.59330000000000005</v>
      </c>
      <c r="BD17" s="30">
        <v>0.88900000000000001</v>
      </c>
      <c r="BE17" s="30">
        <v>0.7591</v>
      </c>
      <c r="BF17" s="30">
        <v>0.92810000000000004</v>
      </c>
      <c r="BG17" s="30">
        <v>0.997</v>
      </c>
      <c r="BH17" s="30">
        <v>0.2152</v>
      </c>
      <c r="BI17" s="30">
        <v>0.3256</v>
      </c>
      <c r="BJ17" s="30">
        <v>1</v>
      </c>
      <c r="BK17" s="30">
        <v>1</v>
      </c>
      <c r="BL17" s="30">
        <v>1</v>
      </c>
      <c r="BM17" s="30">
        <v>1</v>
      </c>
      <c r="BN17" s="30">
        <v>1</v>
      </c>
      <c r="BO17" s="30">
        <v>1</v>
      </c>
      <c r="BP17" s="30">
        <v>1</v>
      </c>
      <c r="BQ17" s="30">
        <v>1</v>
      </c>
      <c r="BR17" s="30">
        <v>1</v>
      </c>
      <c r="BS17" s="30">
        <v>1</v>
      </c>
      <c r="BT17" s="30">
        <v>1</v>
      </c>
      <c r="BU17" s="30">
        <v>1</v>
      </c>
      <c r="BV17" s="30">
        <v>1</v>
      </c>
      <c r="BW17" s="30">
        <v>1</v>
      </c>
      <c r="BX17" s="30">
        <v>1</v>
      </c>
      <c r="BY17" s="30">
        <v>1</v>
      </c>
      <c r="BZ17" s="30">
        <v>1</v>
      </c>
      <c r="CA17" s="30">
        <v>1</v>
      </c>
      <c r="CB17" s="30">
        <v>1</v>
      </c>
      <c r="CC17" s="30">
        <v>1</v>
      </c>
      <c r="CD17" s="23"/>
      <c r="CE17" s="30">
        <v>1.3407</v>
      </c>
      <c r="CF17" s="30">
        <v>1.1529</v>
      </c>
      <c r="CG17" s="30">
        <v>0.94740000000000002</v>
      </c>
      <c r="CH17" s="30">
        <v>1.1892</v>
      </c>
      <c r="CI17" s="30">
        <v>1.2152000000000001</v>
      </c>
      <c r="CJ17" s="30">
        <v>1.2658</v>
      </c>
      <c r="CK17" s="30">
        <v>0.96509999999999996</v>
      </c>
      <c r="CL17" s="30">
        <v>0.92459999999999998</v>
      </c>
      <c r="CM17" s="30">
        <v>1.0197000000000001</v>
      </c>
      <c r="CN17" s="30">
        <v>0.84509999999999996</v>
      </c>
      <c r="CO17" s="30">
        <v>1.1309</v>
      </c>
      <c r="CP17" s="32">
        <v>1.0098</v>
      </c>
      <c r="CQ17" s="33">
        <v>0.76219999999999999</v>
      </c>
      <c r="CR17" s="34">
        <v>1.7104999999999999</v>
      </c>
      <c r="CS17" s="23"/>
      <c r="CT17" s="30">
        <v>100</v>
      </c>
      <c r="CU17" s="30">
        <v>100</v>
      </c>
      <c r="CV17" s="30">
        <v>100</v>
      </c>
      <c r="CW17" s="30">
        <v>100</v>
      </c>
      <c r="CX17" s="30">
        <v>100</v>
      </c>
      <c r="CY17" s="30">
        <v>100</v>
      </c>
      <c r="CZ17" s="30">
        <v>100</v>
      </c>
      <c r="DA17" s="30">
        <v>100</v>
      </c>
      <c r="DB17" s="30">
        <v>100</v>
      </c>
      <c r="DC17" s="30">
        <v>100</v>
      </c>
      <c r="DD17" s="30">
        <v>100</v>
      </c>
      <c r="DE17" s="32">
        <v>100</v>
      </c>
      <c r="DF17" s="35">
        <v>100</v>
      </c>
      <c r="DG17" s="30">
        <v>100</v>
      </c>
      <c r="DH17" s="23"/>
      <c r="DI17" s="36" t="s">
        <v>102</v>
      </c>
      <c r="DJ17" s="36" t="s">
        <v>139</v>
      </c>
      <c r="DK17" s="30">
        <v>100002196</v>
      </c>
      <c r="DL17" s="30"/>
      <c r="DM17" s="30">
        <v>5270</v>
      </c>
      <c r="DN17" s="30">
        <v>295.2</v>
      </c>
      <c r="DO17" s="36"/>
      <c r="DP17" s="36"/>
      <c r="DQ17" s="31"/>
    </row>
    <row r="18" spans="1:121">
      <c r="A18" s="7"/>
      <c r="B18" s="28">
        <v>676</v>
      </c>
      <c r="C18" s="96"/>
      <c r="D18" s="99"/>
      <c r="E18" s="29" t="s">
        <v>140</v>
      </c>
      <c r="F18" s="30" t="s">
        <v>2</v>
      </c>
      <c r="G18" s="30">
        <v>39621</v>
      </c>
      <c r="H18" s="36"/>
      <c r="I18" s="36"/>
      <c r="J18" s="31">
        <v>5497123</v>
      </c>
      <c r="K18" s="23"/>
      <c r="L18" s="40">
        <v>0.53</v>
      </c>
      <c r="M18" s="38">
        <v>0.5</v>
      </c>
      <c r="N18" s="41">
        <v>0.43</v>
      </c>
      <c r="O18" s="40">
        <v>0.64</v>
      </c>
      <c r="P18" s="42">
        <v>0.47</v>
      </c>
      <c r="Q18" s="41">
        <v>0.41</v>
      </c>
      <c r="R18" s="40">
        <v>1</v>
      </c>
      <c r="S18" s="42">
        <v>0.75</v>
      </c>
      <c r="T18" s="39">
        <v>0.88</v>
      </c>
      <c r="U18" s="38"/>
      <c r="V18" s="40">
        <v>0.83</v>
      </c>
      <c r="W18" s="38">
        <v>1.01</v>
      </c>
      <c r="X18" s="38">
        <v>0.79</v>
      </c>
      <c r="Y18" s="39">
        <v>0.78</v>
      </c>
      <c r="Z18" s="35">
        <v>1.1599999999999999</v>
      </c>
      <c r="AA18" s="30">
        <v>1.1599999999999999</v>
      </c>
      <c r="AB18" s="30">
        <v>0.87</v>
      </c>
      <c r="AC18" s="30">
        <v>1.02</v>
      </c>
      <c r="AD18" s="30">
        <v>0.63</v>
      </c>
      <c r="AE18" s="30">
        <v>0.62</v>
      </c>
      <c r="AF18" s="30">
        <v>0.47</v>
      </c>
      <c r="AG18" s="30">
        <v>0.55000000000000004</v>
      </c>
      <c r="AH18" s="30">
        <v>0.54</v>
      </c>
      <c r="AI18" s="23"/>
      <c r="AJ18" s="30">
        <v>0.27279999999999999</v>
      </c>
      <c r="AK18" s="30">
        <v>0.48820000000000002</v>
      </c>
      <c r="AL18" s="30">
        <v>0.23680000000000001</v>
      </c>
      <c r="AM18" s="30">
        <v>0.61550000000000005</v>
      </c>
      <c r="AN18" s="30">
        <v>0.1676</v>
      </c>
      <c r="AO18" s="30">
        <v>0.31259999999999999</v>
      </c>
      <c r="AP18" s="30">
        <v>0.26469999999999999</v>
      </c>
      <c r="AQ18" s="30">
        <v>0.64429999999999998</v>
      </c>
      <c r="AR18" s="30">
        <v>8.8499999999999995E-2</v>
      </c>
      <c r="AS18" s="30">
        <v>0.36980000000000002</v>
      </c>
      <c r="AT18" s="30">
        <v>5.6000000000000001E-2</v>
      </c>
      <c r="AU18" s="30">
        <v>0.57420000000000004</v>
      </c>
      <c r="AV18" s="30">
        <v>0.88900000000000001</v>
      </c>
      <c r="AW18" s="30">
        <v>0.69579999999999997</v>
      </c>
      <c r="AX18" s="30">
        <v>0.19800000000000001</v>
      </c>
      <c r="AY18" s="30">
        <v>0.46029999999999999</v>
      </c>
      <c r="AZ18" s="30">
        <v>0.50409999999999999</v>
      </c>
      <c r="BA18" s="30">
        <v>0.91590000000000005</v>
      </c>
      <c r="BB18" s="30">
        <v>0.7984</v>
      </c>
      <c r="BC18" s="30">
        <v>0.68120000000000003</v>
      </c>
      <c r="BD18" s="30">
        <v>0.99770000000000003</v>
      </c>
      <c r="BE18" s="30">
        <v>0.79179999999999995</v>
      </c>
      <c r="BF18" s="30">
        <v>0.69489999999999996</v>
      </c>
      <c r="BG18" s="30">
        <v>0.95140000000000002</v>
      </c>
      <c r="BH18" s="30">
        <v>0.39400000000000002</v>
      </c>
      <c r="BI18" s="30">
        <v>0.43459999999999999</v>
      </c>
      <c r="BJ18" s="30">
        <v>1</v>
      </c>
      <c r="BK18" s="30">
        <v>1</v>
      </c>
      <c r="BL18" s="30">
        <v>1</v>
      </c>
      <c r="BM18" s="30">
        <v>1</v>
      </c>
      <c r="BN18" s="30">
        <v>1</v>
      </c>
      <c r="BO18" s="30">
        <v>1</v>
      </c>
      <c r="BP18" s="30">
        <v>1</v>
      </c>
      <c r="BQ18" s="30">
        <v>1</v>
      </c>
      <c r="BR18" s="30">
        <v>1</v>
      </c>
      <c r="BS18" s="30">
        <v>1</v>
      </c>
      <c r="BT18" s="30">
        <v>1</v>
      </c>
      <c r="BU18" s="30">
        <v>1</v>
      </c>
      <c r="BV18" s="30">
        <v>1</v>
      </c>
      <c r="BW18" s="30">
        <v>1</v>
      </c>
      <c r="BX18" s="30">
        <v>1</v>
      </c>
      <c r="BY18" s="30">
        <v>1</v>
      </c>
      <c r="BZ18" s="30">
        <v>1</v>
      </c>
      <c r="CA18" s="30">
        <v>1</v>
      </c>
      <c r="CB18" s="30">
        <v>1</v>
      </c>
      <c r="CC18" s="30">
        <v>1</v>
      </c>
      <c r="CD18" s="23"/>
      <c r="CE18" s="30">
        <v>1.9825999999999999</v>
      </c>
      <c r="CF18" s="30">
        <v>1.649</v>
      </c>
      <c r="CG18" s="30">
        <v>1.1032999999999999</v>
      </c>
      <c r="CH18" s="30">
        <v>1.0537000000000001</v>
      </c>
      <c r="CI18" s="30">
        <v>1.0612999999999999</v>
      </c>
      <c r="CJ18" s="30">
        <v>1.0987</v>
      </c>
      <c r="CK18" s="30">
        <v>0.84340000000000004</v>
      </c>
      <c r="CL18" s="30">
        <v>0.66900000000000004</v>
      </c>
      <c r="CM18" s="30">
        <v>0.97370000000000001</v>
      </c>
      <c r="CN18" s="30">
        <v>0.9879</v>
      </c>
      <c r="CO18" s="30">
        <v>0.76849999999999996</v>
      </c>
      <c r="CP18" s="32">
        <v>0.82599999999999996</v>
      </c>
      <c r="CQ18" s="33">
        <v>0.95099999999999996</v>
      </c>
      <c r="CR18" s="34">
        <v>1.7597</v>
      </c>
      <c r="CS18" s="23"/>
      <c r="CT18" s="30">
        <v>100</v>
      </c>
      <c r="CU18" s="30">
        <v>100</v>
      </c>
      <c r="CV18" s="30">
        <v>100</v>
      </c>
      <c r="CW18" s="30">
        <v>100</v>
      </c>
      <c r="CX18" s="30">
        <v>100</v>
      </c>
      <c r="CY18" s="30">
        <v>100</v>
      </c>
      <c r="CZ18" s="30">
        <v>100</v>
      </c>
      <c r="DA18" s="30">
        <v>100</v>
      </c>
      <c r="DB18" s="30">
        <v>100</v>
      </c>
      <c r="DC18" s="30">
        <v>100</v>
      </c>
      <c r="DD18" s="30">
        <v>100</v>
      </c>
      <c r="DE18" s="32">
        <v>100</v>
      </c>
      <c r="DF18" s="35">
        <v>100</v>
      </c>
      <c r="DG18" s="30">
        <v>100</v>
      </c>
      <c r="DH18" s="23"/>
      <c r="DI18" s="36" t="s">
        <v>102</v>
      </c>
      <c r="DJ18" s="36" t="s">
        <v>139</v>
      </c>
      <c r="DK18" s="30">
        <v>100002984</v>
      </c>
      <c r="DL18" s="30" t="s">
        <v>141</v>
      </c>
      <c r="DM18" s="30">
        <v>5239.3999999999996</v>
      </c>
      <c r="DN18" s="30">
        <v>328.2</v>
      </c>
      <c r="DO18" s="36"/>
      <c r="DP18" s="36"/>
      <c r="DQ18" s="31">
        <v>5497123</v>
      </c>
    </row>
    <row r="19" spans="1:121">
      <c r="A19" s="7"/>
      <c r="B19" s="28">
        <v>678</v>
      </c>
      <c r="C19" s="96"/>
      <c r="D19" s="100"/>
      <c r="E19" s="29" t="s">
        <v>142</v>
      </c>
      <c r="F19" s="30" t="s">
        <v>0</v>
      </c>
      <c r="G19" s="30">
        <v>39620</v>
      </c>
      <c r="H19" s="36"/>
      <c r="I19" s="36"/>
      <c r="J19" s="31"/>
      <c r="K19" s="23"/>
      <c r="L19" s="40">
        <v>1</v>
      </c>
      <c r="M19" s="38">
        <v>1</v>
      </c>
      <c r="N19" s="39">
        <v>1</v>
      </c>
      <c r="O19" s="40">
        <v>1</v>
      </c>
      <c r="P19" s="38">
        <v>1</v>
      </c>
      <c r="Q19" s="39">
        <v>1</v>
      </c>
      <c r="R19" s="40">
        <v>1</v>
      </c>
      <c r="S19" s="38">
        <v>1</v>
      </c>
      <c r="T19" s="39">
        <v>1</v>
      </c>
      <c r="U19" s="38"/>
      <c r="V19" s="40">
        <v>1</v>
      </c>
      <c r="W19" s="38">
        <v>1</v>
      </c>
      <c r="X19" s="38">
        <v>1</v>
      </c>
      <c r="Y19" s="39">
        <v>1</v>
      </c>
      <c r="Z19" s="35">
        <v>1</v>
      </c>
      <c r="AA19" s="30">
        <v>1</v>
      </c>
      <c r="AB19" s="30">
        <v>1</v>
      </c>
      <c r="AC19" s="30">
        <v>1</v>
      </c>
      <c r="AD19" s="30">
        <v>0.94</v>
      </c>
      <c r="AE19" s="30">
        <v>0.94</v>
      </c>
      <c r="AF19" s="30">
        <v>0.94</v>
      </c>
      <c r="AG19" s="30">
        <v>0.94</v>
      </c>
      <c r="AH19" s="30">
        <v>0.94</v>
      </c>
      <c r="AI19" s="23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>
        <v>1</v>
      </c>
      <c r="BK19" s="30">
        <v>1</v>
      </c>
      <c r="BL19" s="30">
        <v>1</v>
      </c>
      <c r="BM19" s="30">
        <v>1</v>
      </c>
      <c r="BN19" s="30">
        <v>1</v>
      </c>
      <c r="BO19" s="30">
        <v>1</v>
      </c>
      <c r="BP19" s="30">
        <v>1</v>
      </c>
      <c r="BQ19" s="30">
        <v>1</v>
      </c>
      <c r="BR19" s="30">
        <v>1</v>
      </c>
      <c r="BS19" s="30">
        <v>1</v>
      </c>
      <c r="BT19" s="30">
        <v>1</v>
      </c>
      <c r="BU19" s="30">
        <v>1</v>
      </c>
      <c r="BV19" s="30">
        <v>1</v>
      </c>
      <c r="BW19" s="30">
        <v>1</v>
      </c>
      <c r="BX19" s="30">
        <v>1</v>
      </c>
      <c r="BY19" s="30">
        <v>1</v>
      </c>
      <c r="BZ19" s="30">
        <v>1</v>
      </c>
      <c r="CA19" s="30">
        <v>1</v>
      </c>
      <c r="CB19" s="30">
        <v>1</v>
      </c>
      <c r="CC19" s="30">
        <v>1</v>
      </c>
      <c r="CD19" s="23"/>
      <c r="CE19" s="30">
        <v>0.91749999999999998</v>
      </c>
      <c r="CF19" s="30">
        <v>0.91749999999999998</v>
      </c>
      <c r="CG19" s="30">
        <v>0.91749999999999998</v>
      </c>
      <c r="CH19" s="30">
        <v>0.91749999999999998</v>
      </c>
      <c r="CI19" s="30">
        <v>0.91749999999999998</v>
      </c>
      <c r="CJ19" s="30">
        <v>0.91749999999999998</v>
      </c>
      <c r="CK19" s="30">
        <v>0.91749999999999998</v>
      </c>
      <c r="CL19" s="30">
        <v>0.91749999999999998</v>
      </c>
      <c r="CM19" s="30">
        <v>0.91749999999999998</v>
      </c>
      <c r="CN19" s="30">
        <v>0.91749999999999998</v>
      </c>
      <c r="CO19" s="30">
        <v>0.91749999999999998</v>
      </c>
      <c r="CP19" s="32">
        <v>0.91749999999999998</v>
      </c>
      <c r="CQ19" s="33">
        <v>0.91749999999999998</v>
      </c>
      <c r="CR19" s="34">
        <v>0.97250000000000003</v>
      </c>
      <c r="CS19" s="23"/>
      <c r="CT19" s="30">
        <v>0</v>
      </c>
      <c r="CU19" s="30">
        <v>0</v>
      </c>
      <c r="CV19" s="30">
        <v>0</v>
      </c>
      <c r="CW19" s="30">
        <v>0</v>
      </c>
      <c r="CX19" s="30">
        <v>0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2">
        <v>0</v>
      </c>
      <c r="DF19" s="35">
        <v>0</v>
      </c>
      <c r="DG19" s="30">
        <v>67</v>
      </c>
      <c r="DH19" s="23"/>
      <c r="DI19" s="36" t="s">
        <v>102</v>
      </c>
      <c r="DJ19" s="36" t="s">
        <v>139</v>
      </c>
      <c r="DK19" s="30">
        <v>100002986</v>
      </c>
      <c r="DL19" s="30" t="s">
        <v>143</v>
      </c>
      <c r="DM19" s="30">
        <v>5123.6000000000004</v>
      </c>
      <c r="DN19" s="30">
        <v>309.2</v>
      </c>
      <c r="DO19" s="36"/>
      <c r="DP19" s="36"/>
      <c r="DQ19" s="31"/>
    </row>
    <row r="20" spans="1:121">
      <c r="A20" s="7"/>
      <c r="B20" s="28">
        <v>699</v>
      </c>
      <c r="C20" s="96"/>
      <c r="D20" s="95" t="s">
        <v>231</v>
      </c>
      <c r="E20" s="29" t="s">
        <v>144</v>
      </c>
      <c r="F20" s="30" t="s">
        <v>1</v>
      </c>
      <c r="G20" s="30">
        <v>35727</v>
      </c>
      <c r="H20" s="36"/>
      <c r="I20" s="36"/>
      <c r="J20" s="31">
        <v>99931</v>
      </c>
      <c r="K20" s="23"/>
      <c r="L20" s="40">
        <v>1.01</v>
      </c>
      <c r="M20" s="38">
        <v>0.93</v>
      </c>
      <c r="N20" s="41">
        <v>1.83</v>
      </c>
      <c r="O20" s="40">
        <v>1.07</v>
      </c>
      <c r="P20" s="38">
        <v>1.2</v>
      </c>
      <c r="Q20" s="41">
        <v>1.44</v>
      </c>
      <c r="R20" s="37">
        <v>2.12</v>
      </c>
      <c r="S20" s="38">
        <v>1.19</v>
      </c>
      <c r="T20" s="41">
        <v>1.98</v>
      </c>
      <c r="U20" s="38"/>
      <c r="V20" s="40">
        <v>1.1299999999999999</v>
      </c>
      <c r="W20" s="38">
        <v>1.19</v>
      </c>
      <c r="X20" s="42">
        <v>0.89</v>
      </c>
      <c r="Y20" s="39">
        <v>1.45</v>
      </c>
      <c r="Z20" s="35">
        <v>0.56000000000000005</v>
      </c>
      <c r="AA20" s="30">
        <v>1.19</v>
      </c>
      <c r="AB20" s="30">
        <v>0.67</v>
      </c>
      <c r="AC20" s="30">
        <v>1.1200000000000001</v>
      </c>
      <c r="AD20" s="30">
        <v>0.94</v>
      </c>
      <c r="AE20" s="30">
        <v>1.99</v>
      </c>
      <c r="AF20" s="30">
        <v>1.1100000000000001</v>
      </c>
      <c r="AG20" s="30">
        <v>1.86</v>
      </c>
      <c r="AH20" s="30">
        <v>1.66</v>
      </c>
      <c r="AI20" s="23"/>
      <c r="AJ20" s="30">
        <v>0.81289999999999996</v>
      </c>
      <c r="AK20" s="30">
        <v>0.6744</v>
      </c>
      <c r="AL20" s="30">
        <v>0.94730000000000003</v>
      </c>
      <c r="AM20" s="30">
        <v>0.83509999999999995</v>
      </c>
      <c r="AN20" s="30">
        <v>0.16139999999999999</v>
      </c>
      <c r="AO20" s="30">
        <v>0.31259999999999999</v>
      </c>
      <c r="AP20" s="30">
        <v>0.68230000000000002</v>
      </c>
      <c r="AQ20" s="30">
        <v>0.67100000000000004</v>
      </c>
      <c r="AR20" s="30">
        <v>0.92310000000000003</v>
      </c>
      <c r="AS20" s="30">
        <v>0.7288</v>
      </c>
      <c r="AT20" s="30">
        <v>0.14219999999999999</v>
      </c>
      <c r="AU20" s="30">
        <v>0.62649999999999995</v>
      </c>
      <c r="AV20" s="30">
        <v>8.43E-2</v>
      </c>
      <c r="AW20" s="30">
        <v>0.38329999999999997</v>
      </c>
      <c r="AX20" s="30">
        <v>0.6956</v>
      </c>
      <c r="AY20" s="30">
        <v>0.56920000000000004</v>
      </c>
      <c r="AZ20" s="30">
        <v>8.7900000000000006E-2</v>
      </c>
      <c r="BA20" s="30">
        <v>0.74339999999999995</v>
      </c>
      <c r="BB20" s="30">
        <v>0.61429999999999996</v>
      </c>
      <c r="BC20" s="30">
        <v>0.61580000000000001</v>
      </c>
      <c r="BD20" s="30">
        <v>0.48699999999999999</v>
      </c>
      <c r="BE20" s="30">
        <v>0.68959999999999999</v>
      </c>
      <c r="BF20" s="30">
        <v>0.14910000000000001</v>
      </c>
      <c r="BG20" s="30">
        <v>0.7409</v>
      </c>
      <c r="BH20" s="30">
        <v>0.80669999999999997</v>
      </c>
      <c r="BI20" s="30">
        <v>0.58720000000000006</v>
      </c>
      <c r="BJ20" s="30">
        <v>1</v>
      </c>
      <c r="BK20" s="30">
        <v>1</v>
      </c>
      <c r="BL20" s="30">
        <v>1</v>
      </c>
      <c r="BM20" s="30">
        <v>1</v>
      </c>
      <c r="BN20" s="30">
        <v>1</v>
      </c>
      <c r="BO20" s="30">
        <v>1</v>
      </c>
      <c r="BP20" s="30">
        <v>1</v>
      </c>
      <c r="BQ20" s="30">
        <v>1</v>
      </c>
      <c r="BR20" s="30">
        <v>1</v>
      </c>
      <c r="BS20" s="30">
        <v>1</v>
      </c>
      <c r="BT20" s="30">
        <v>1</v>
      </c>
      <c r="BU20" s="30">
        <v>1</v>
      </c>
      <c r="BV20" s="30">
        <v>1</v>
      </c>
      <c r="BW20" s="30">
        <v>1</v>
      </c>
      <c r="BX20" s="30">
        <v>1</v>
      </c>
      <c r="BY20" s="30">
        <v>1</v>
      </c>
      <c r="BZ20" s="30">
        <v>1</v>
      </c>
      <c r="CA20" s="30">
        <v>1</v>
      </c>
      <c r="CB20" s="30">
        <v>1</v>
      </c>
      <c r="CC20" s="30">
        <v>1</v>
      </c>
      <c r="CD20" s="23"/>
      <c r="CE20" s="30">
        <v>0.70609999999999995</v>
      </c>
      <c r="CF20" s="30">
        <v>0.79690000000000005</v>
      </c>
      <c r="CG20" s="30">
        <v>0.63680000000000003</v>
      </c>
      <c r="CH20" s="30">
        <v>0.71479999999999999</v>
      </c>
      <c r="CI20" s="30">
        <v>0.85119999999999996</v>
      </c>
      <c r="CJ20" s="30">
        <v>1.3494999999999999</v>
      </c>
      <c r="CK20" s="30">
        <v>1.2909999999999999</v>
      </c>
      <c r="CL20" s="30">
        <v>1.1514</v>
      </c>
      <c r="CM20" s="30">
        <v>1.2637</v>
      </c>
      <c r="CN20" s="30">
        <v>0.65820000000000001</v>
      </c>
      <c r="CO20" s="30">
        <v>0.95440000000000003</v>
      </c>
      <c r="CP20" s="32">
        <v>0.75749999999999995</v>
      </c>
      <c r="CQ20" s="33">
        <v>1.1305000000000001</v>
      </c>
      <c r="CR20" s="34">
        <v>0.6794</v>
      </c>
      <c r="CS20" s="23"/>
      <c r="CT20" s="30">
        <v>100</v>
      </c>
      <c r="CU20" s="30">
        <v>100</v>
      </c>
      <c r="CV20" s="30">
        <v>100</v>
      </c>
      <c r="CW20" s="30">
        <v>67</v>
      </c>
      <c r="CX20" s="30">
        <v>100</v>
      </c>
      <c r="CY20" s="30">
        <v>100</v>
      </c>
      <c r="CZ20" s="30">
        <v>100</v>
      </c>
      <c r="DA20" s="30">
        <v>100</v>
      </c>
      <c r="DB20" s="30">
        <v>100</v>
      </c>
      <c r="DC20" s="30">
        <v>100</v>
      </c>
      <c r="DD20" s="30">
        <v>100</v>
      </c>
      <c r="DE20" s="32">
        <v>100</v>
      </c>
      <c r="DF20" s="35">
        <v>100</v>
      </c>
      <c r="DG20" s="30">
        <v>100</v>
      </c>
      <c r="DH20" s="23"/>
      <c r="DI20" s="36" t="s">
        <v>102</v>
      </c>
      <c r="DJ20" s="36" t="s">
        <v>145</v>
      </c>
      <c r="DK20" s="30">
        <v>850</v>
      </c>
      <c r="DL20" s="30" t="s">
        <v>146</v>
      </c>
      <c r="DM20" s="30">
        <v>2600</v>
      </c>
      <c r="DN20" s="30">
        <v>313.3</v>
      </c>
      <c r="DO20" s="36"/>
      <c r="DP20" s="36"/>
      <c r="DQ20" s="31">
        <v>99931</v>
      </c>
    </row>
    <row r="21" spans="1:121">
      <c r="A21" s="7"/>
      <c r="B21" s="28">
        <v>704</v>
      </c>
      <c r="C21" s="96"/>
      <c r="D21" s="99"/>
      <c r="E21" s="29" t="s">
        <v>147</v>
      </c>
      <c r="F21" s="30" t="s">
        <v>0</v>
      </c>
      <c r="G21" s="30">
        <v>27447</v>
      </c>
      <c r="H21" s="36"/>
      <c r="I21" s="36"/>
      <c r="J21" s="31">
        <v>5283469</v>
      </c>
      <c r="K21" s="23"/>
      <c r="L21" s="40">
        <v>1.23</v>
      </c>
      <c r="M21" s="38">
        <v>1.1000000000000001</v>
      </c>
      <c r="N21" s="53">
        <v>1.41</v>
      </c>
      <c r="O21" s="37">
        <v>0.56000000000000005</v>
      </c>
      <c r="P21" s="42">
        <v>0.67</v>
      </c>
      <c r="Q21" s="41">
        <v>0.73</v>
      </c>
      <c r="R21" s="40">
        <v>1.1200000000000001</v>
      </c>
      <c r="S21" s="38">
        <v>1.17</v>
      </c>
      <c r="T21" s="39">
        <v>1.07</v>
      </c>
      <c r="U21" s="38"/>
      <c r="V21" s="37">
        <v>1.53</v>
      </c>
      <c r="W21" s="38">
        <v>0.7</v>
      </c>
      <c r="X21" s="42">
        <v>0.8</v>
      </c>
      <c r="Y21" s="39">
        <v>0.94</v>
      </c>
      <c r="Z21" s="35">
        <v>1.03</v>
      </c>
      <c r="AA21" s="30">
        <v>1.1499999999999999</v>
      </c>
      <c r="AB21" s="30">
        <v>1.21</v>
      </c>
      <c r="AC21" s="30">
        <v>1.1000000000000001</v>
      </c>
      <c r="AD21" s="30">
        <v>1.5</v>
      </c>
      <c r="AE21" s="30">
        <v>1.67</v>
      </c>
      <c r="AF21" s="30">
        <v>1.76</v>
      </c>
      <c r="AG21" s="30">
        <v>1.6</v>
      </c>
      <c r="AH21" s="30">
        <v>1.46</v>
      </c>
      <c r="AI21" s="23"/>
      <c r="AJ21" s="30">
        <v>0.95740000000000003</v>
      </c>
      <c r="AK21" s="30">
        <v>0.71530000000000005</v>
      </c>
      <c r="AL21" s="30">
        <v>0.4234</v>
      </c>
      <c r="AM21" s="30">
        <v>0.7248</v>
      </c>
      <c r="AN21" s="30">
        <v>9.4000000000000004E-3</v>
      </c>
      <c r="AO21" s="30">
        <v>0.27800000000000002</v>
      </c>
      <c r="AP21" s="30">
        <v>7.8E-2</v>
      </c>
      <c r="AQ21" s="30">
        <v>0.63739999999999997</v>
      </c>
      <c r="AR21" s="30">
        <v>9.8100000000000007E-2</v>
      </c>
      <c r="AS21" s="30">
        <v>0.36980000000000002</v>
      </c>
      <c r="AT21" s="30">
        <v>0.1142</v>
      </c>
      <c r="AU21" s="30">
        <v>0.60719999999999996</v>
      </c>
      <c r="AV21" s="30">
        <v>0.67779999999999996</v>
      </c>
      <c r="AW21" s="30">
        <v>0.62509999999999999</v>
      </c>
      <c r="AX21" s="30">
        <v>0.54990000000000006</v>
      </c>
      <c r="AY21" s="30">
        <v>0.50660000000000005</v>
      </c>
      <c r="AZ21" s="30">
        <v>0.68600000000000005</v>
      </c>
      <c r="BA21" s="30">
        <v>0.95250000000000001</v>
      </c>
      <c r="BB21" s="30">
        <v>6.0100000000000001E-2</v>
      </c>
      <c r="BC21" s="30">
        <v>0.44419999999999998</v>
      </c>
      <c r="BD21" s="30">
        <v>0.69240000000000002</v>
      </c>
      <c r="BE21" s="30">
        <v>0.73660000000000003</v>
      </c>
      <c r="BF21" s="30">
        <v>4.2799999999999998E-2</v>
      </c>
      <c r="BG21" s="30">
        <v>0.59719999999999995</v>
      </c>
      <c r="BH21" s="30">
        <v>0.67789999999999995</v>
      </c>
      <c r="BI21" s="30">
        <v>0.56140000000000001</v>
      </c>
      <c r="BJ21" s="30">
        <v>1</v>
      </c>
      <c r="BK21" s="30">
        <v>1</v>
      </c>
      <c r="BL21" s="30">
        <v>1</v>
      </c>
      <c r="BM21" s="30">
        <v>1</v>
      </c>
      <c r="BN21" s="30">
        <v>1</v>
      </c>
      <c r="BO21" s="30">
        <v>1</v>
      </c>
      <c r="BP21" s="30">
        <v>1</v>
      </c>
      <c r="BQ21" s="30">
        <v>1</v>
      </c>
      <c r="BR21" s="30">
        <v>1</v>
      </c>
      <c r="BS21" s="30">
        <v>1</v>
      </c>
      <c r="BT21" s="30">
        <v>1</v>
      </c>
      <c r="BU21" s="30">
        <v>1</v>
      </c>
      <c r="BV21" s="30">
        <v>1</v>
      </c>
      <c r="BW21" s="30">
        <v>1</v>
      </c>
      <c r="BX21" s="30">
        <v>1</v>
      </c>
      <c r="BY21" s="30">
        <v>1</v>
      </c>
      <c r="BZ21" s="30">
        <v>1</v>
      </c>
      <c r="CA21" s="30">
        <v>1</v>
      </c>
      <c r="CB21" s="30">
        <v>1</v>
      </c>
      <c r="CC21" s="30">
        <v>1</v>
      </c>
      <c r="CD21" s="23"/>
      <c r="CE21" s="30">
        <v>0.87019999999999997</v>
      </c>
      <c r="CF21" s="30">
        <v>1.3346</v>
      </c>
      <c r="CG21" s="30">
        <v>1.0911999999999999</v>
      </c>
      <c r="CH21" s="30">
        <v>1.0733999999999999</v>
      </c>
      <c r="CI21" s="30">
        <v>0.74719999999999998</v>
      </c>
      <c r="CJ21" s="30">
        <v>1.218</v>
      </c>
      <c r="CK21" s="30">
        <v>1.2231000000000001</v>
      </c>
      <c r="CL21" s="30">
        <v>0.98050000000000004</v>
      </c>
      <c r="CM21" s="30">
        <v>1.1640999999999999</v>
      </c>
      <c r="CN21" s="30">
        <v>0.95289999999999997</v>
      </c>
      <c r="CO21" s="30">
        <v>0.89510000000000001</v>
      </c>
      <c r="CP21" s="32">
        <v>1.2819</v>
      </c>
      <c r="CQ21" s="33">
        <v>1.0623</v>
      </c>
      <c r="CR21" s="34">
        <v>0.72929999999999995</v>
      </c>
      <c r="CS21" s="23"/>
      <c r="CT21" s="30">
        <v>100</v>
      </c>
      <c r="CU21" s="30">
        <v>100</v>
      </c>
      <c r="CV21" s="30">
        <v>100</v>
      </c>
      <c r="CW21" s="30">
        <v>100</v>
      </c>
      <c r="CX21" s="30">
        <v>100</v>
      </c>
      <c r="CY21" s="30">
        <v>100</v>
      </c>
      <c r="CZ21" s="30">
        <v>100</v>
      </c>
      <c r="DA21" s="30">
        <v>100</v>
      </c>
      <c r="DB21" s="30">
        <v>100</v>
      </c>
      <c r="DC21" s="30">
        <v>100</v>
      </c>
      <c r="DD21" s="30">
        <v>100</v>
      </c>
      <c r="DE21" s="32">
        <v>100</v>
      </c>
      <c r="DF21" s="35">
        <v>100</v>
      </c>
      <c r="DG21" s="30">
        <v>100</v>
      </c>
      <c r="DH21" s="23"/>
      <c r="DI21" s="36" t="s">
        <v>102</v>
      </c>
      <c r="DJ21" s="36" t="s">
        <v>145</v>
      </c>
      <c r="DK21" s="30">
        <v>100001040</v>
      </c>
      <c r="DL21" s="30" t="s">
        <v>148</v>
      </c>
      <c r="DM21" s="30">
        <v>6226</v>
      </c>
      <c r="DN21" s="30">
        <v>279.2</v>
      </c>
      <c r="DO21" s="36"/>
      <c r="DP21" s="36"/>
      <c r="DQ21" s="31">
        <v>5283469</v>
      </c>
    </row>
    <row r="22" spans="1:121">
      <c r="A22" s="7"/>
      <c r="B22" s="28">
        <v>706</v>
      </c>
      <c r="C22" s="96"/>
      <c r="D22" s="99"/>
      <c r="E22" s="29" t="s">
        <v>149</v>
      </c>
      <c r="F22" s="30" t="s">
        <v>2</v>
      </c>
      <c r="G22" s="30">
        <v>21184</v>
      </c>
      <c r="H22" s="36"/>
      <c r="I22" s="36"/>
      <c r="J22" s="31">
        <v>5283468</v>
      </c>
      <c r="K22" s="23"/>
      <c r="L22" s="40">
        <v>0.66</v>
      </c>
      <c r="M22" s="38">
        <v>0.93</v>
      </c>
      <c r="N22" s="39">
        <v>1.21</v>
      </c>
      <c r="O22" s="40">
        <v>1.79</v>
      </c>
      <c r="P22" s="38">
        <v>0.73</v>
      </c>
      <c r="Q22" s="39">
        <v>1.04</v>
      </c>
      <c r="R22" s="40">
        <v>2.33</v>
      </c>
      <c r="S22" s="38">
        <v>0.72</v>
      </c>
      <c r="T22" s="39">
        <v>1.75</v>
      </c>
      <c r="U22" s="38"/>
      <c r="V22" s="40">
        <v>1.0900000000000001</v>
      </c>
      <c r="W22" s="42">
        <v>2.98</v>
      </c>
      <c r="X22" s="38">
        <v>0.94</v>
      </c>
      <c r="Y22" s="39">
        <v>0.86</v>
      </c>
      <c r="Z22" s="35">
        <v>0.81</v>
      </c>
      <c r="AA22" s="30">
        <v>1.88</v>
      </c>
      <c r="AB22" s="30">
        <v>0.57999999999999996</v>
      </c>
      <c r="AC22" s="30">
        <v>1.41</v>
      </c>
      <c r="AD22" s="30">
        <v>1.56</v>
      </c>
      <c r="AE22" s="30">
        <v>3.64</v>
      </c>
      <c r="AF22" s="30">
        <v>1.1200000000000001</v>
      </c>
      <c r="AG22" s="30">
        <v>2.73</v>
      </c>
      <c r="AH22" s="30">
        <v>1.93</v>
      </c>
      <c r="AI22" s="23"/>
      <c r="AJ22" s="30">
        <v>0.20979999999999999</v>
      </c>
      <c r="AK22" s="30">
        <v>0.46010000000000001</v>
      </c>
      <c r="AL22" s="30">
        <v>0.86570000000000003</v>
      </c>
      <c r="AM22" s="30">
        <v>0.81830000000000003</v>
      </c>
      <c r="AN22" s="30">
        <v>0.6048</v>
      </c>
      <c r="AO22" s="30">
        <v>0.3836</v>
      </c>
      <c r="AP22" s="30">
        <v>0.40689999999999998</v>
      </c>
      <c r="AQ22" s="30">
        <v>0.64429999999999998</v>
      </c>
      <c r="AR22" s="30">
        <v>0.2487</v>
      </c>
      <c r="AS22" s="30">
        <v>0.45090000000000002</v>
      </c>
      <c r="AT22" s="30">
        <v>0.77700000000000002</v>
      </c>
      <c r="AU22" s="30">
        <v>0.84760000000000002</v>
      </c>
      <c r="AV22" s="30">
        <v>0.28770000000000001</v>
      </c>
      <c r="AW22" s="30">
        <v>0.45960000000000001</v>
      </c>
      <c r="AX22" s="30">
        <v>0.32640000000000002</v>
      </c>
      <c r="AY22" s="30">
        <v>0.4929</v>
      </c>
      <c r="AZ22" s="30">
        <v>0.3548</v>
      </c>
      <c r="BA22" s="30">
        <v>0.83940000000000003</v>
      </c>
      <c r="BB22" s="30">
        <v>0.61650000000000005</v>
      </c>
      <c r="BC22" s="30">
        <v>0.61580000000000001</v>
      </c>
      <c r="BD22" s="30">
        <v>0.125</v>
      </c>
      <c r="BE22" s="30">
        <v>0.54820000000000002</v>
      </c>
      <c r="BF22" s="30">
        <v>0.95669999999999999</v>
      </c>
      <c r="BG22" s="30">
        <v>0.997</v>
      </c>
      <c r="BH22" s="30">
        <v>0.5071</v>
      </c>
      <c r="BI22" s="30">
        <v>0.47220000000000001</v>
      </c>
      <c r="BJ22" s="30">
        <v>1</v>
      </c>
      <c r="BK22" s="30">
        <v>1</v>
      </c>
      <c r="BL22" s="30">
        <v>1</v>
      </c>
      <c r="BM22" s="30">
        <v>1</v>
      </c>
      <c r="BN22" s="30">
        <v>1</v>
      </c>
      <c r="BO22" s="30">
        <v>1</v>
      </c>
      <c r="BP22" s="30">
        <v>1</v>
      </c>
      <c r="BQ22" s="30">
        <v>1</v>
      </c>
      <c r="BR22" s="30">
        <v>1</v>
      </c>
      <c r="BS22" s="30">
        <v>1</v>
      </c>
      <c r="BT22" s="30">
        <v>1</v>
      </c>
      <c r="BU22" s="30">
        <v>1</v>
      </c>
      <c r="BV22" s="30">
        <v>1</v>
      </c>
      <c r="BW22" s="30">
        <v>1</v>
      </c>
      <c r="BX22" s="30">
        <v>1</v>
      </c>
      <c r="BY22" s="30">
        <v>1</v>
      </c>
      <c r="BZ22" s="30">
        <v>1</v>
      </c>
      <c r="CA22" s="30">
        <v>1</v>
      </c>
      <c r="CB22" s="30">
        <v>1</v>
      </c>
      <c r="CC22" s="30">
        <v>1</v>
      </c>
      <c r="CD22" s="23"/>
      <c r="CE22" s="30">
        <v>0.96519999999999995</v>
      </c>
      <c r="CF22" s="30">
        <v>1.0567</v>
      </c>
      <c r="CG22" s="30">
        <v>1.1823999999999999</v>
      </c>
      <c r="CH22" s="30">
        <v>0.63460000000000005</v>
      </c>
      <c r="CI22" s="30">
        <v>1.8882000000000001</v>
      </c>
      <c r="CJ22" s="30">
        <v>2.7515000000000001</v>
      </c>
      <c r="CK22" s="30">
        <v>1.1717</v>
      </c>
      <c r="CL22" s="30">
        <v>1.1012</v>
      </c>
      <c r="CM22" s="30">
        <v>2.0648</v>
      </c>
      <c r="CN22" s="30">
        <v>0.89639999999999997</v>
      </c>
      <c r="CO22" s="30">
        <v>0.77070000000000005</v>
      </c>
      <c r="CP22" s="32">
        <v>0.85019999999999996</v>
      </c>
      <c r="CQ22" s="33">
        <v>1.4609000000000001</v>
      </c>
      <c r="CR22" s="34">
        <v>0.75619999999999998</v>
      </c>
      <c r="CS22" s="23"/>
      <c r="CT22" s="30">
        <v>100</v>
      </c>
      <c r="CU22" s="30">
        <v>100</v>
      </c>
      <c r="CV22" s="30">
        <v>100</v>
      </c>
      <c r="CW22" s="30">
        <v>100</v>
      </c>
      <c r="CX22" s="30">
        <v>100</v>
      </c>
      <c r="CY22" s="30">
        <v>100</v>
      </c>
      <c r="CZ22" s="30">
        <v>100</v>
      </c>
      <c r="DA22" s="30">
        <v>100</v>
      </c>
      <c r="DB22" s="30">
        <v>100</v>
      </c>
      <c r="DC22" s="30">
        <v>100</v>
      </c>
      <c r="DD22" s="30">
        <v>100</v>
      </c>
      <c r="DE22" s="32">
        <v>100</v>
      </c>
      <c r="DF22" s="35">
        <v>100</v>
      </c>
      <c r="DG22" s="30">
        <v>100</v>
      </c>
      <c r="DH22" s="23"/>
      <c r="DI22" s="36" t="s">
        <v>102</v>
      </c>
      <c r="DJ22" s="36" t="s">
        <v>145</v>
      </c>
      <c r="DK22" s="30">
        <v>100000924</v>
      </c>
      <c r="DL22" s="30" t="s">
        <v>150</v>
      </c>
      <c r="DM22" s="30">
        <v>5821</v>
      </c>
      <c r="DN22" s="30">
        <v>374.1</v>
      </c>
      <c r="DO22" s="36"/>
      <c r="DP22" s="36"/>
      <c r="DQ22" s="31">
        <v>5283468</v>
      </c>
    </row>
    <row r="23" spans="1:121">
      <c r="A23" s="7"/>
      <c r="B23" s="28">
        <v>707</v>
      </c>
      <c r="C23" s="96"/>
      <c r="D23" s="99"/>
      <c r="E23" s="29" t="s">
        <v>151</v>
      </c>
      <c r="F23" s="30" t="s">
        <v>1</v>
      </c>
      <c r="G23" s="30">
        <v>21127</v>
      </c>
      <c r="H23" s="36"/>
      <c r="I23" s="36"/>
      <c r="J23" s="31">
        <v>14900</v>
      </c>
      <c r="K23" s="23"/>
      <c r="L23" s="40">
        <v>0.61</v>
      </c>
      <c r="M23" s="38">
        <v>0.68</v>
      </c>
      <c r="N23" s="39">
        <v>0.7</v>
      </c>
      <c r="O23" s="40">
        <v>0.81</v>
      </c>
      <c r="P23" s="38">
        <v>0.81</v>
      </c>
      <c r="Q23" s="41">
        <v>1.43</v>
      </c>
      <c r="R23" s="37">
        <v>1.68</v>
      </c>
      <c r="S23" s="38">
        <v>1.28</v>
      </c>
      <c r="T23" s="39">
        <v>0.75</v>
      </c>
      <c r="U23" s="38"/>
      <c r="V23" s="37">
        <v>0.53</v>
      </c>
      <c r="W23" s="42">
        <v>0.7</v>
      </c>
      <c r="X23" s="38">
        <v>1.08</v>
      </c>
      <c r="Y23" s="39">
        <v>0.63</v>
      </c>
      <c r="Z23" s="35">
        <v>0.9</v>
      </c>
      <c r="AA23" s="30">
        <v>1.51</v>
      </c>
      <c r="AB23" s="30">
        <v>1.1399999999999999</v>
      </c>
      <c r="AC23" s="30">
        <v>0.68</v>
      </c>
      <c r="AD23" s="30">
        <v>0.56000000000000005</v>
      </c>
      <c r="AE23" s="30">
        <v>0.95</v>
      </c>
      <c r="AF23" s="30">
        <v>0.72</v>
      </c>
      <c r="AG23" s="30">
        <v>0.42</v>
      </c>
      <c r="AH23" s="30">
        <v>0.63</v>
      </c>
      <c r="AI23" s="23"/>
      <c r="AJ23" s="30">
        <v>0.23880000000000001</v>
      </c>
      <c r="AK23" s="30">
        <v>0.47849999999999998</v>
      </c>
      <c r="AL23" s="30">
        <v>0.35360000000000003</v>
      </c>
      <c r="AM23" s="30">
        <v>0.68810000000000004</v>
      </c>
      <c r="AN23" s="30">
        <v>0.37930000000000003</v>
      </c>
      <c r="AO23" s="30">
        <v>0.36209999999999998</v>
      </c>
      <c r="AP23" s="30">
        <v>0.24490000000000001</v>
      </c>
      <c r="AQ23" s="30">
        <v>0.64429999999999998</v>
      </c>
      <c r="AR23" s="30">
        <v>0.30409999999999998</v>
      </c>
      <c r="AS23" s="30">
        <v>0.4783</v>
      </c>
      <c r="AT23" s="30">
        <v>9.4799999999999995E-2</v>
      </c>
      <c r="AU23" s="30">
        <v>0.60719999999999996</v>
      </c>
      <c r="AV23" s="30">
        <v>0.14219999999999999</v>
      </c>
      <c r="AW23" s="30">
        <v>0.39279999999999998</v>
      </c>
      <c r="AX23" s="30">
        <v>0.46310000000000001</v>
      </c>
      <c r="AY23" s="30">
        <v>0.49430000000000002</v>
      </c>
      <c r="AZ23" s="30">
        <v>0.48870000000000002</v>
      </c>
      <c r="BA23" s="30">
        <v>0.90290000000000004</v>
      </c>
      <c r="BB23" s="30">
        <v>0.16439999999999999</v>
      </c>
      <c r="BC23" s="30">
        <v>0.4582</v>
      </c>
      <c r="BD23" s="30">
        <v>0.1167</v>
      </c>
      <c r="BE23" s="30">
        <v>0.54820000000000002</v>
      </c>
      <c r="BF23" s="30">
        <v>0.68289999999999995</v>
      </c>
      <c r="BG23" s="30">
        <v>0.95140000000000002</v>
      </c>
      <c r="BH23" s="30">
        <v>0.20610000000000001</v>
      </c>
      <c r="BI23" s="30">
        <v>0.3236</v>
      </c>
      <c r="BJ23" s="30">
        <v>1</v>
      </c>
      <c r="BK23" s="30">
        <v>1</v>
      </c>
      <c r="BL23" s="30">
        <v>1</v>
      </c>
      <c r="BM23" s="30">
        <v>1</v>
      </c>
      <c r="BN23" s="30">
        <v>1</v>
      </c>
      <c r="BO23" s="30">
        <v>1</v>
      </c>
      <c r="BP23" s="30">
        <v>1</v>
      </c>
      <c r="BQ23" s="30">
        <v>1</v>
      </c>
      <c r="BR23" s="30">
        <v>1</v>
      </c>
      <c r="BS23" s="30">
        <v>1</v>
      </c>
      <c r="BT23" s="30">
        <v>1</v>
      </c>
      <c r="BU23" s="30">
        <v>1</v>
      </c>
      <c r="BV23" s="30">
        <v>1</v>
      </c>
      <c r="BW23" s="30">
        <v>1</v>
      </c>
      <c r="BX23" s="30">
        <v>1</v>
      </c>
      <c r="BY23" s="30">
        <v>1</v>
      </c>
      <c r="BZ23" s="30">
        <v>1</v>
      </c>
      <c r="CA23" s="30">
        <v>1</v>
      </c>
      <c r="CB23" s="30">
        <v>1</v>
      </c>
      <c r="CC23" s="30">
        <v>1</v>
      </c>
      <c r="CD23" s="23"/>
      <c r="CE23" s="30">
        <v>1.9008</v>
      </c>
      <c r="CF23" s="30">
        <v>1.0016</v>
      </c>
      <c r="CG23" s="30">
        <v>0.72340000000000004</v>
      </c>
      <c r="CH23" s="30">
        <v>1.1574</v>
      </c>
      <c r="CI23" s="30">
        <v>0.81379999999999997</v>
      </c>
      <c r="CJ23" s="30">
        <v>1.2181999999999999</v>
      </c>
      <c r="CK23" s="30">
        <v>1.3232999999999999</v>
      </c>
      <c r="CL23" s="30">
        <v>1.4300999999999999</v>
      </c>
      <c r="CM23" s="30">
        <v>0.54590000000000005</v>
      </c>
      <c r="CN23" s="30">
        <v>1.2837000000000001</v>
      </c>
      <c r="CO23" s="30">
        <v>0.81110000000000004</v>
      </c>
      <c r="CP23" s="32">
        <v>0.92269999999999996</v>
      </c>
      <c r="CQ23" s="33">
        <v>0.80620000000000003</v>
      </c>
      <c r="CR23" s="34">
        <v>1.2879</v>
      </c>
      <c r="CS23" s="23"/>
      <c r="CT23" s="30">
        <v>100</v>
      </c>
      <c r="CU23" s="30">
        <v>100</v>
      </c>
      <c r="CV23" s="30">
        <v>100</v>
      </c>
      <c r="CW23" s="30">
        <v>100</v>
      </c>
      <c r="CX23" s="30">
        <v>100</v>
      </c>
      <c r="CY23" s="30">
        <v>100</v>
      </c>
      <c r="CZ23" s="30">
        <v>100</v>
      </c>
      <c r="DA23" s="30">
        <v>100</v>
      </c>
      <c r="DB23" s="30">
        <v>100</v>
      </c>
      <c r="DC23" s="30">
        <v>100</v>
      </c>
      <c r="DD23" s="30">
        <v>100</v>
      </c>
      <c r="DE23" s="32">
        <v>100</v>
      </c>
      <c r="DF23" s="35">
        <v>100</v>
      </c>
      <c r="DG23" s="30">
        <v>100</v>
      </c>
      <c r="DH23" s="23"/>
      <c r="DI23" s="36" t="s">
        <v>102</v>
      </c>
      <c r="DJ23" s="36" t="s">
        <v>145</v>
      </c>
      <c r="DK23" s="30">
        <v>100000827</v>
      </c>
      <c r="DL23" s="30" t="s">
        <v>152</v>
      </c>
      <c r="DM23" s="30">
        <v>2119.5</v>
      </c>
      <c r="DN23" s="30">
        <v>371.3</v>
      </c>
      <c r="DO23" s="36"/>
      <c r="DP23" s="36"/>
      <c r="DQ23" s="31">
        <v>14900</v>
      </c>
    </row>
    <row r="24" spans="1:121">
      <c r="A24" s="7"/>
      <c r="B24" s="28">
        <v>709</v>
      </c>
      <c r="C24" s="96"/>
      <c r="D24" s="99"/>
      <c r="E24" s="29" t="s">
        <v>153</v>
      </c>
      <c r="F24" s="30" t="s">
        <v>1</v>
      </c>
      <c r="G24" s="30">
        <v>21188</v>
      </c>
      <c r="H24" s="2" t="s">
        <v>154</v>
      </c>
      <c r="I24" s="36"/>
      <c r="J24" s="31">
        <v>24699</v>
      </c>
      <c r="K24" s="23"/>
      <c r="L24" s="37">
        <v>0.53</v>
      </c>
      <c r="M24" s="38">
        <v>0.66</v>
      </c>
      <c r="N24" s="41">
        <v>0.59</v>
      </c>
      <c r="O24" s="37">
        <v>0.69</v>
      </c>
      <c r="P24" s="38">
        <v>0.82</v>
      </c>
      <c r="Q24" s="39">
        <v>1.38</v>
      </c>
      <c r="R24" s="37">
        <v>2.2200000000000002</v>
      </c>
      <c r="S24" s="38">
        <v>1.6</v>
      </c>
      <c r="T24" s="39">
        <v>0.75</v>
      </c>
      <c r="U24" s="38"/>
      <c r="V24" s="37">
        <v>0.47</v>
      </c>
      <c r="W24" s="54">
        <v>0.61</v>
      </c>
      <c r="X24" s="38">
        <v>1.0900000000000001</v>
      </c>
      <c r="Y24" s="39">
        <v>0.57999999999999996</v>
      </c>
      <c r="Z24" s="35">
        <v>0.7</v>
      </c>
      <c r="AA24" s="30">
        <v>1.57</v>
      </c>
      <c r="AB24" s="30">
        <v>1.1299999999999999</v>
      </c>
      <c r="AC24" s="30">
        <v>0.53</v>
      </c>
      <c r="AD24" s="30">
        <v>0.28000000000000003</v>
      </c>
      <c r="AE24" s="30">
        <v>0.62</v>
      </c>
      <c r="AF24" s="30">
        <v>0.45</v>
      </c>
      <c r="AG24" s="30">
        <v>0.21</v>
      </c>
      <c r="AH24" s="30">
        <v>0.4</v>
      </c>
      <c r="AI24" s="23"/>
      <c r="AJ24" s="30">
        <v>8.9700000000000002E-2</v>
      </c>
      <c r="AK24" s="30">
        <v>0.4304</v>
      </c>
      <c r="AL24" s="30">
        <v>0.27560000000000001</v>
      </c>
      <c r="AM24" s="30">
        <v>0.64249999999999996</v>
      </c>
      <c r="AN24" s="30">
        <v>0.1336</v>
      </c>
      <c r="AO24" s="30">
        <v>0.31259999999999999</v>
      </c>
      <c r="AP24" s="30">
        <v>8.2000000000000003E-2</v>
      </c>
      <c r="AQ24" s="30">
        <v>0.63819999999999999</v>
      </c>
      <c r="AR24" s="30">
        <v>0.43380000000000002</v>
      </c>
      <c r="AS24" s="30">
        <v>0.54079999999999995</v>
      </c>
      <c r="AT24" s="30">
        <v>0.29530000000000001</v>
      </c>
      <c r="AU24" s="30">
        <v>0.70450000000000002</v>
      </c>
      <c r="AV24" s="30">
        <v>0.1686</v>
      </c>
      <c r="AW24" s="30">
        <v>0.39660000000000001</v>
      </c>
      <c r="AX24" s="30">
        <v>0.30570000000000003</v>
      </c>
      <c r="AY24" s="30">
        <v>0.4929</v>
      </c>
      <c r="AZ24" s="30">
        <v>0.89729999999999999</v>
      </c>
      <c r="BA24" s="30">
        <v>0.95250000000000001</v>
      </c>
      <c r="BB24" s="30">
        <v>7.1300000000000002E-2</v>
      </c>
      <c r="BC24" s="30">
        <v>0.44419999999999998</v>
      </c>
      <c r="BD24" s="30">
        <v>3.8100000000000002E-2</v>
      </c>
      <c r="BE24" s="30">
        <v>0.39710000000000001</v>
      </c>
      <c r="BF24" s="30">
        <v>0.81369999999999998</v>
      </c>
      <c r="BG24" s="30">
        <v>0.98619999999999997</v>
      </c>
      <c r="BH24" s="30">
        <v>0.2112</v>
      </c>
      <c r="BI24" s="30">
        <v>0.3256</v>
      </c>
      <c r="BJ24" s="30">
        <v>1</v>
      </c>
      <c r="BK24" s="30">
        <v>1</v>
      </c>
      <c r="BL24" s="30">
        <v>1</v>
      </c>
      <c r="BM24" s="30">
        <v>1</v>
      </c>
      <c r="BN24" s="30">
        <v>1</v>
      </c>
      <c r="BO24" s="30">
        <v>1</v>
      </c>
      <c r="BP24" s="30">
        <v>1</v>
      </c>
      <c r="BQ24" s="30">
        <v>1</v>
      </c>
      <c r="BR24" s="30">
        <v>1</v>
      </c>
      <c r="BS24" s="30">
        <v>1</v>
      </c>
      <c r="BT24" s="30">
        <v>1</v>
      </c>
      <c r="BU24" s="30">
        <v>1</v>
      </c>
      <c r="BV24" s="30">
        <v>1</v>
      </c>
      <c r="BW24" s="30">
        <v>1</v>
      </c>
      <c r="BX24" s="30">
        <v>1</v>
      </c>
      <c r="BY24" s="30">
        <v>1</v>
      </c>
      <c r="BZ24" s="30">
        <v>1</v>
      </c>
      <c r="CA24" s="30">
        <v>1</v>
      </c>
      <c r="CB24" s="30">
        <v>1</v>
      </c>
      <c r="CC24" s="30">
        <v>1</v>
      </c>
      <c r="CD24" s="23"/>
      <c r="CE24" s="30">
        <v>2.1577000000000002</v>
      </c>
      <c r="CF24" s="30">
        <v>1.0108999999999999</v>
      </c>
      <c r="CG24" s="30">
        <v>0.55359999999999998</v>
      </c>
      <c r="CH24" s="30">
        <v>1.1420999999999999</v>
      </c>
      <c r="CI24" s="30">
        <v>0.69720000000000004</v>
      </c>
      <c r="CJ24" s="30">
        <v>1.2304999999999999</v>
      </c>
      <c r="CK24" s="30">
        <v>1.2838000000000001</v>
      </c>
      <c r="CL24" s="30">
        <v>1.3989</v>
      </c>
      <c r="CM24" s="30">
        <v>0.4158</v>
      </c>
      <c r="CN24" s="30">
        <v>1.4335</v>
      </c>
      <c r="CO24" s="30">
        <v>0.83389999999999997</v>
      </c>
      <c r="CP24" s="32">
        <v>0.88680000000000003</v>
      </c>
      <c r="CQ24" s="33">
        <v>0.7853</v>
      </c>
      <c r="CR24" s="34">
        <v>1.9845999999999999</v>
      </c>
      <c r="CS24" s="23"/>
      <c r="CT24" s="30">
        <v>100</v>
      </c>
      <c r="CU24" s="30">
        <v>100</v>
      </c>
      <c r="CV24" s="30">
        <v>100</v>
      </c>
      <c r="CW24" s="30">
        <v>100</v>
      </c>
      <c r="CX24" s="30">
        <v>100</v>
      </c>
      <c r="CY24" s="30">
        <v>100</v>
      </c>
      <c r="CZ24" s="30">
        <v>100</v>
      </c>
      <c r="DA24" s="30">
        <v>100</v>
      </c>
      <c r="DB24" s="30">
        <v>100</v>
      </c>
      <c r="DC24" s="30">
        <v>100</v>
      </c>
      <c r="DD24" s="30">
        <v>100</v>
      </c>
      <c r="DE24" s="32">
        <v>100</v>
      </c>
      <c r="DF24" s="35">
        <v>100</v>
      </c>
      <c r="DG24" s="30">
        <v>100</v>
      </c>
      <c r="DH24" s="23"/>
      <c r="DI24" s="36" t="s">
        <v>102</v>
      </c>
      <c r="DJ24" s="36" t="s">
        <v>145</v>
      </c>
      <c r="DK24" s="30">
        <v>100000932</v>
      </c>
      <c r="DL24" s="30" t="s">
        <v>155</v>
      </c>
      <c r="DM24" s="30">
        <v>2186.6</v>
      </c>
      <c r="DN24" s="30">
        <v>399.4</v>
      </c>
      <c r="DO24" s="1" t="s">
        <v>154</v>
      </c>
      <c r="DP24" s="36"/>
      <c r="DQ24" s="31">
        <v>24699</v>
      </c>
    </row>
    <row r="25" spans="1:121">
      <c r="A25" s="7"/>
      <c r="B25" s="28">
        <v>712</v>
      </c>
      <c r="C25" s="96"/>
      <c r="D25" s="99"/>
      <c r="E25" s="29" t="s">
        <v>156</v>
      </c>
      <c r="F25" s="30" t="s">
        <v>0</v>
      </c>
      <c r="G25" s="30">
        <v>32506</v>
      </c>
      <c r="H25" s="36"/>
      <c r="I25" s="36"/>
      <c r="J25" s="31">
        <v>5365676</v>
      </c>
      <c r="K25" s="23"/>
      <c r="L25" s="37">
        <v>0.65</v>
      </c>
      <c r="M25" s="42">
        <v>0.74</v>
      </c>
      <c r="N25" s="39">
        <v>1.24</v>
      </c>
      <c r="O25" s="37">
        <v>0.65</v>
      </c>
      <c r="P25" s="38">
        <v>0.97</v>
      </c>
      <c r="Q25" s="39">
        <v>0.98</v>
      </c>
      <c r="R25" s="40">
        <v>0.77</v>
      </c>
      <c r="S25" s="38">
        <v>0.84</v>
      </c>
      <c r="T25" s="39">
        <v>1</v>
      </c>
      <c r="U25" s="38"/>
      <c r="V25" s="40">
        <v>1.1000000000000001</v>
      </c>
      <c r="W25" s="38">
        <v>1.1000000000000001</v>
      </c>
      <c r="X25" s="38">
        <v>0.87</v>
      </c>
      <c r="Y25" s="41">
        <v>1.45</v>
      </c>
      <c r="Z25" s="35">
        <v>1.24</v>
      </c>
      <c r="AA25" s="30">
        <v>0.96</v>
      </c>
      <c r="AB25" s="30">
        <v>1.04</v>
      </c>
      <c r="AC25" s="30">
        <v>1.25</v>
      </c>
      <c r="AD25" s="30">
        <v>1.91</v>
      </c>
      <c r="AE25" s="30">
        <v>1.47</v>
      </c>
      <c r="AF25" s="30">
        <v>1.6</v>
      </c>
      <c r="AG25" s="30">
        <v>1.92</v>
      </c>
      <c r="AH25" s="30">
        <v>1.54</v>
      </c>
      <c r="AI25" s="23"/>
      <c r="AJ25" s="30">
        <v>7.85E-2</v>
      </c>
      <c r="AK25" s="30">
        <v>0.4304</v>
      </c>
      <c r="AL25" s="30">
        <v>0.16889999999999999</v>
      </c>
      <c r="AM25" s="30">
        <v>0.56759999999999999</v>
      </c>
      <c r="AN25" s="30">
        <v>0.51870000000000005</v>
      </c>
      <c r="AO25" s="30">
        <v>0.3705</v>
      </c>
      <c r="AP25" s="30">
        <v>0.158</v>
      </c>
      <c r="AQ25" s="30">
        <v>0.64429999999999998</v>
      </c>
      <c r="AR25" s="30">
        <v>0.8417</v>
      </c>
      <c r="AS25" s="30">
        <v>0.70479999999999998</v>
      </c>
      <c r="AT25" s="30">
        <v>0.90380000000000005</v>
      </c>
      <c r="AU25" s="30">
        <v>0.89810000000000001</v>
      </c>
      <c r="AV25" s="30">
        <v>0.31540000000000001</v>
      </c>
      <c r="AW25" s="30">
        <v>0.45979999999999999</v>
      </c>
      <c r="AX25" s="30">
        <v>0.3846</v>
      </c>
      <c r="AY25" s="30">
        <v>0.49430000000000002</v>
      </c>
      <c r="AZ25" s="30">
        <v>0.96689999999999998</v>
      </c>
      <c r="BA25" s="30">
        <v>0.97070000000000001</v>
      </c>
      <c r="BB25" s="30">
        <v>0.55389999999999995</v>
      </c>
      <c r="BC25" s="30">
        <v>0.60599999999999998</v>
      </c>
      <c r="BD25" s="30">
        <v>0.83520000000000005</v>
      </c>
      <c r="BE25" s="30">
        <v>0.75849999999999995</v>
      </c>
      <c r="BF25" s="30">
        <v>0.71830000000000005</v>
      </c>
      <c r="BG25" s="30">
        <v>0.95350000000000001</v>
      </c>
      <c r="BH25" s="30">
        <v>2.86E-2</v>
      </c>
      <c r="BI25" s="30">
        <v>0.22819999999999999</v>
      </c>
      <c r="BJ25" s="30">
        <v>1</v>
      </c>
      <c r="BK25" s="30">
        <v>1</v>
      </c>
      <c r="BL25" s="30">
        <v>1</v>
      </c>
      <c r="BM25" s="30">
        <v>1</v>
      </c>
      <c r="BN25" s="30">
        <v>1</v>
      </c>
      <c r="BO25" s="30">
        <v>1</v>
      </c>
      <c r="BP25" s="30">
        <v>1</v>
      </c>
      <c r="BQ25" s="30">
        <v>1</v>
      </c>
      <c r="BR25" s="30">
        <v>1</v>
      </c>
      <c r="BS25" s="30">
        <v>1</v>
      </c>
      <c r="BT25" s="30">
        <v>1</v>
      </c>
      <c r="BU25" s="30">
        <v>1</v>
      </c>
      <c r="BV25" s="30">
        <v>1</v>
      </c>
      <c r="BW25" s="30">
        <v>1</v>
      </c>
      <c r="BX25" s="30">
        <v>1</v>
      </c>
      <c r="BY25" s="30">
        <v>1</v>
      </c>
      <c r="BZ25" s="30">
        <v>1</v>
      </c>
      <c r="CA25" s="30">
        <v>1</v>
      </c>
      <c r="CB25" s="30">
        <v>1</v>
      </c>
      <c r="CC25" s="30">
        <v>1</v>
      </c>
      <c r="CD25" s="23"/>
      <c r="CE25" s="30">
        <v>1.0769</v>
      </c>
      <c r="CF25" s="30">
        <v>1.1888000000000001</v>
      </c>
      <c r="CG25" s="30">
        <v>1.2727999999999999</v>
      </c>
      <c r="CH25" s="30">
        <v>0.70109999999999995</v>
      </c>
      <c r="CI25" s="30">
        <v>0.77129999999999999</v>
      </c>
      <c r="CJ25" s="30">
        <v>0.98150000000000004</v>
      </c>
      <c r="CK25" s="30">
        <v>1.3395999999999999</v>
      </c>
      <c r="CL25" s="30">
        <v>1.1641999999999999</v>
      </c>
      <c r="CM25" s="30">
        <v>1.2766</v>
      </c>
      <c r="CN25" s="30">
        <v>0.79749999999999999</v>
      </c>
      <c r="CO25" s="30">
        <v>1.1548</v>
      </c>
      <c r="CP25" s="32">
        <v>1.0676000000000001</v>
      </c>
      <c r="CQ25" s="33">
        <v>1.0232000000000001</v>
      </c>
      <c r="CR25" s="34">
        <v>0.66549999999999998</v>
      </c>
      <c r="CS25" s="23"/>
      <c r="CT25" s="30">
        <v>100</v>
      </c>
      <c r="CU25" s="30">
        <v>100</v>
      </c>
      <c r="CV25" s="30">
        <v>100</v>
      </c>
      <c r="CW25" s="30">
        <v>100</v>
      </c>
      <c r="CX25" s="30">
        <v>100</v>
      </c>
      <c r="CY25" s="30">
        <v>100</v>
      </c>
      <c r="CZ25" s="30">
        <v>100</v>
      </c>
      <c r="DA25" s="30">
        <v>100</v>
      </c>
      <c r="DB25" s="30">
        <v>100</v>
      </c>
      <c r="DC25" s="30">
        <v>100</v>
      </c>
      <c r="DD25" s="30">
        <v>100</v>
      </c>
      <c r="DE25" s="32">
        <v>100</v>
      </c>
      <c r="DF25" s="35">
        <v>100</v>
      </c>
      <c r="DG25" s="30">
        <v>100</v>
      </c>
      <c r="DH25" s="23"/>
      <c r="DI25" s="36" t="s">
        <v>102</v>
      </c>
      <c r="DJ25" s="36" t="s">
        <v>145</v>
      </c>
      <c r="DK25" s="30">
        <v>100000987</v>
      </c>
      <c r="DL25" s="30" t="s">
        <v>157</v>
      </c>
      <c r="DM25" s="30">
        <v>5988</v>
      </c>
      <c r="DN25" s="30">
        <v>279.3</v>
      </c>
      <c r="DO25" s="36"/>
      <c r="DP25" s="36"/>
      <c r="DQ25" s="31">
        <v>5365676</v>
      </c>
    </row>
    <row r="26" spans="1:121">
      <c r="A26" s="7"/>
      <c r="B26" s="28">
        <v>723</v>
      </c>
      <c r="C26" s="96"/>
      <c r="D26" s="99"/>
      <c r="E26" s="29" t="s">
        <v>158</v>
      </c>
      <c r="F26" s="30" t="s">
        <v>0</v>
      </c>
      <c r="G26" s="30">
        <v>34393</v>
      </c>
      <c r="H26" s="36"/>
      <c r="I26" s="36"/>
      <c r="J26" s="31"/>
      <c r="K26" s="23"/>
      <c r="L26" s="40">
        <v>0.87</v>
      </c>
      <c r="M26" s="38">
        <v>0.97</v>
      </c>
      <c r="N26" s="39">
        <v>1.1599999999999999</v>
      </c>
      <c r="O26" s="40">
        <v>0.78</v>
      </c>
      <c r="P26" s="38">
        <v>0.91</v>
      </c>
      <c r="Q26" s="39">
        <v>0.89</v>
      </c>
      <c r="R26" s="40">
        <v>0.9</v>
      </c>
      <c r="S26" s="54">
        <v>0.7</v>
      </c>
      <c r="T26" s="54">
        <v>0.8</v>
      </c>
      <c r="U26" s="38" t="s">
        <v>98</v>
      </c>
      <c r="V26" s="40">
        <v>1.0900000000000001</v>
      </c>
      <c r="W26" s="38">
        <v>0.97</v>
      </c>
      <c r="X26" s="38">
        <v>0.84</v>
      </c>
      <c r="Y26" s="39">
        <v>1.02</v>
      </c>
      <c r="Z26" s="35">
        <v>1.1599999999999999</v>
      </c>
      <c r="AA26" s="30">
        <v>1.04</v>
      </c>
      <c r="AB26" s="30">
        <v>0.81</v>
      </c>
      <c r="AC26" s="30">
        <v>0.93</v>
      </c>
      <c r="AD26" s="30">
        <v>3.7</v>
      </c>
      <c r="AE26" s="30">
        <v>3.31</v>
      </c>
      <c r="AF26" s="30">
        <v>2.58</v>
      </c>
      <c r="AG26" s="30">
        <v>2.97</v>
      </c>
      <c r="AH26" s="30">
        <v>3.19</v>
      </c>
      <c r="AI26" s="23"/>
      <c r="AJ26" s="30">
        <v>0.61990000000000001</v>
      </c>
      <c r="AK26" s="30">
        <v>0.59789999999999999</v>
      </c>
      <c r="AL26" s="30">
        <v>0.97940000000000005</v>
      </c>
      <c r="AM26" s="30">
        <v>0.83509999999999995</v>
      </c>
      <c r="AN26" s="30">
        <v>0.55030000000000001</v>
      </c>
      <c r="AO26" s="30">
        <v>0.3705</v>
      </c>
      <c r="AP26" s="30">
        <v>0.28689999999999999</v>
      </c>
      <c r="AQ26" s="30">
        <v>0.64429999999999998</v>
      </c>
      <c r="AR26" s="30">
        <v>0.67200000000000004</v>
      </c>
      <c r="AS26" s="30">
        <v>0.64780000000000004</v>
      </c>
      <c r="AT26" s="30">
        <v>0.61270000000000002</v>
      </c>
      <c r="AU26" s="30">
        <v>0.80149999999999999</v>
      </c>
      <c r="AV26" s="30">
        <v>0.55069999999999997</v>
      </c>
      <c r="AW26" s="30">
        <v>0.56469999999999998</v>
      </c>
      <c r="AX26" s="30">
        <v>2.5000000000000001E-3</v>
      </c>
      <c r="AY26" s="30">
        <v>0.18629999999999999</v>
      </c>
      <c r="AZ26" s="30">
        <v>1.61E-2</v>
      </c>
      <c r="BA26" s="30">
        <v>0.65169999999999995</v>
      </c>
      <c r="BB26" s="30">
        <v>0.70650000000000002</v>
      </c>
      <c r="BC26" s="30">
        <v>0.6421</v>
      </c>
      <c r="BD26" s="30">
        <v>0.92849999999999999</v>
      </c>
      <c r="BE26" s="30">
        <v>0.77149999999999996</v>
      </c>
      <c r="BF26" s="30">
        <v>0.45910000000000001</v>
      </c>
      <c r="BG26" s="30">
        <v>0.85260000000000002</v>
      </c>
      <c r="BH26" s="30">
        <v>0.95740000000000003</v>
      </c>
      <c r="BI26" s="30">
        <v>0.62690000000000001</v>
      </c>
      <c r="BJ26" s="30">
        <v>1</v>
      </c>
      <c r="BK26" s="30">
        <v>1</v>
      </c>
      <c r="BL26" s="30">
        <v>1</v>
      </c>
      <c r="BM26" s="30">
        <v>1</v>
      </c>
      <c r="BN26" s="30">
        <v>1</v>
      </c>
      <c r="BO26" s="30">
        <v>1</v>
      </c>
      <c r="BP26" s="30">
        <v>1</v>
      </c>
      <c r="BQ26" s="30">
        <v>1</v>
      </c>
      <c r="BR26" s="30">
        <v>1</v>
      </c>
      <c r="BS26" s="30">
        <v>1</v>
      </c>
      <c r="BT26" s="30">
        <v>1</v>
      </c>
      <c r="BU26" s="30">
        <v>1</v>
      </c>
      <c r="BV26" s="30">
        <v>1</v>
      </c>
      <c r="BW26" s="30">
        <v>1</v>
      </c>
      <c r="BX26" s="30">
        <v>1</v>
      </c>
      <c r="BY26" s="30">
        <v>1</v>
      </c>
      <c r="BZ26" s="30">
        <v>1</v>
      </c>
      <c r="CA26" s="30">
        <v>1</v>
      </c>
      <c r="CB26" s="30">
        <v>1</v>
      </c>
      <c r="CC26" s="30">
        <v>1</v>
      </c>
      <c r="CD26" s="23"/>
      <c r="CE26" s="30">
        <v>0.96519999999999995</v>
      </c>
      <c r="CF26" s="30">
        <v>1.0518000000000001</v>
      </c>
      <c r="CG26" s="30">
        <v>1.4043000000000001</v>
      </c>
      <c r="CH26" s="30">
        <v>0.84189999999999998</v>
      </c>
      <c r="CI26" s="30">
        <v>0.81610000000000005</v>
      </c>
      <c r="CJ26" s="30">
        <v>1.2569999999999999</v>
      </c>
      <c r="CK26" s="30">
        <v>1.1234</v>
      </c>
      <c r="CL26" s="30">
        <v>0.94120000000000004</v>
      </c>
      <c r="CM26" s="30">
        <v>1.1277999999999999</v>
      </c>
      <c r="CN26" s="30">
        <v>0.93830000000000002</v>
      </c>
      <c r="CO26" s="30">
        <v>0.95720000000000005</v>
      </c>
      <c r="CP26" s="32">
        <v>0.98</v>
      </c>
      <c r="CQ26" s="33">
        <v>1.2099</v>
      </c>
      <c r="CR26" s="34">
        <v>0.37969999999999998</v>
      </c>
      <c r="CS26" s="23"/>
      <c r="CT26" s="30">
        <v>100</v>
      </c>
      <c r="CU26" s="30">
        <v>100</v>
      </c>
      <c r="CV26" s="30">
        <v>100</v>
      </c>
      <c r="CW26" s="30">
        <v>100</v>
      </c>
      <c r="CX26" s="30">
        <v>100</v>
      </c>
      <c r="CY26" s="30">
        <v>100</v>
      </c>
      <c r="CZ26" s="30">
        <v>100</v>
      </c>
      <c r="DA26" s="30">
        <v>100</v>
      </c>
      <c r="DB26" s="30">
        <v>100</v>
      </c>
      <c r="DC26" s="30">
        <v>100</v>
      </c>
      <c r="DD26" s="30">
        <v>100</v>
      </c>
      <c r="DE26" s="32">
        <v>100</v>
      </c>
      <c r="DF26" s="35">
        <v>100</v>
      </c>
      <c r="DG26" s="30">
        <v>100</v>
      </c>
      <c r="DH26" s="23"/>
      <c r="DI26" s="36" t="s">
        <v>102</v>
      </c>
      <c r="DJ26" s="36" t="s">
        <v>145</v>
      </c>
      <c r="DK26" s="30">
        <v>100001435</v>
      </c>
      <c r="DL26" s="30"/>
      <c r="DM26" s="30">
        <v>5795</v>
      </c>
      <c r="DN26" s="30">
        <v>277.3</v>
      </c>
      <c r="DO26" s="36"/>
      <c r="DP26" s="36"/>
      <c r="DQ26" s="31"/>
    </row>
    <row r="27" spans="1:121">
      <c r="A27" s="7"/>
      <c r="B27" s="28">
        <v>725</v>
      </c>
      <c r="C27" s="96"/>
      <c r="D27" s="100"/>
      <c r="E27" s="29" t="s">
        <v>159</v>
      </c>
      <c r="F27" s="30" t="s">
        <v>1</v>
      </c>
      <c r="G27" s="30">
        <v>15122</v>
      </c>
      <c r="H27" s="2" t="s">
        <v>160</v>
      </c>
      <c r="I27" s="2" t="s">
        <v>161</v>
      </c>
      <c r="J27" s="31">
        <v>753</v>
      </c>
      <c r="K27" s="23"/>
      <c r="L27" s="55">
        <v>0.6</v>
      </c>
      <c r="M27" s="54">
        <v>0.57999999999999996</v>
      </c>
      <c r="N27" s="41">
        <v>0.61</v>
      </c>
      <c r="O27" s="37">
        <v>0.71</v>
      </c>
      <c r="P27" s="38">
        <v>0.76</v>
      </c>
      <c r="Q27" s="39">
        <v>0.74</v>
      </c>
      <c r="R27" s="40">
        <v>1</v>
      </c>
      <c r="S27" s="38">
        <v>0.91</v>
      </c>
      <c r="T27" s="39">
        <v>0.86</v>
      </c>
      <c r="U27" s="38"/>
      <c r="V27" s="40">
        <v>0.75</v>
      </c>
      <c r="W27" s="38">
        <v>0.88</v>
      </c>
      <c r="X27" s="38">
        <v>0.9</v>
      </c>
      <c r="Y27" s="39">
        <v>0.97</v>
      </c>
      <c r="Z27" s="35">
        <v>0.86</v>
      </c>
      <c r="AA27" s="30">
        <v>0.85</v>
      </c>
      <c r="AB27" s="30">
        <v>0.78</v>
      </c>
      <c r="AC27" s="30">
        <v>0.73</v>
      </c>
      <c r="AD27" s="30">
        <v>0.59</v>
      </c>
      <c r="AE27" s="30">
        <v>0.59</v>
      </c>
      <c r="AF27" s="30">
        <v>0.53</v>
      </c>
      <c r="AG27" s="30">
        <v>0.5</v>
      </c>
      <c r="AH27" s="30">
        <v>0.69</v>
      </c>
      <c r="AI27" s="23"/>
      <c r="AJ27" s="30">
        <v>4.6899999999999997E-2</v>
      </c>
      <c r="AK27" s="30">
        <v>0.4304</v>
      </c>
      <c r="AL27" s="30">
        <v>4.2599999999999999E-2</v>
      </c>
      <c r="AM27" s="30">
        <v>0.56759999999999999</v>
      </c>
      <c r="AN27" s="30">
        <v>5.5300000000000002E-2</v>
      </c>
      <c r="AO27" s="30">
        <v>0.31259999999999999</v>
      </c>
      <c r="AP27" s="30">
        <v>0.17530000000000001</v>
      </c>
      <c r="AQ27" s="30">
        <v>0.64429999999999998</v>
      </c>
      <c r="AR27" s="30">
        <v>0.26989999999999997</v>
      </c>
      <c r="AS27" s="30">
        <v>0.45860000000000001</v>
      </c>
      <c r="AT27" s="30">
        <v>0.22639999999999999</v>
      </c>
      <c r="AU27" s="30">
        <v>0.65620000000000001</v>
      </c>
      <c r="AV27" s="30">
        <v>0.99260000000000004</v>
      </c>
      <c r="AW27" s="30">
        <v>0.72109999999999996</v>
      </c>
      <c r="AX27" s="30">
        <v>0.38829999999999998</v>
      </c>
      <c r="AY27" s="30">
        <v>0.49430000000000002</v>
      </c>
      <c r="AZ27" s="30">
        <v>0.2036</v>
      </c>
      <c r="BA27" s="30">
        <v>0.83940000000000003</v>
      </c>
      <c r="BB27" s="30">
        <v>0.23519999999999999</v>
      </c>
      <c r="BC27" s="30">
        <v>0.48349999999999999</v>
      </c>
      <c r="BD27" s="30">
        <v>0.44450000000000001</v>
      </c>
      <c r="BE27" s="30">
        <v>0.67059999999999997</v>
      </c>
      <c r="BF27" s="30">
        <v>0.52170000000000005</v>
      </c>
      <c r="BG27" s="30">
        <v>0.89370000000000005</v>
      </c>
      <c r="BH27" s="30">
        <v>0.80120000000000002</v>
      </c>
      <c r="BI27" s="30">
        <v>0.58650000000000002</v>
      </c>
      <c r="BJ27" s="30">
        <v>1</v>
      </c>
      <c r="BK27" s="30">
        <v>1</v>
      </c>
      <c r="BL27" s="30">
        <v>1</v>
      </c>
      <c r="BM27" s="30">
        <v>1</v>
      </c>
      <c r="BN27" s="30">
        <v>1</v>
      </c>
      <c r="BO27" s="30">
        <v>1</v>
      </c>
      <c r="BP27" s="30">
        <v>1</v>
      </c>
      <c r="BQ27" s="30">
        <v>1</v>
      </c>
      <c r="BR27" s="30">
        <v>1</v>
      </c>
      <c r="BS27" s="30">
        <v>1</v>
      </c>
      <c r="BT27" s="30">
        <v>1</v>
      </c>
      <c r="BU27" s="30">
        <v>1</v>
      </c>
      <c r="BV27" s="30">
        <v>1</v>
      </c>
      <c r="BW27" s="30">
        <v>1</v>
      </c>
      <c r="BX27" s="30">
        <v>1</v>
      </c>
      <c r="BY27" s="30">
        <v>1</v>
      </c>
      <c r="BZ27" s="30">
        <v>1</v>
      </c>
      <c r="CA27" s="30">
        <v>1</v>
      </c>
      <c r="CB27" s="30">
        <v>1</v>
      </c>
      <c r="CC27" s="30">
        <v>1</v>
      </c>
      <c r="CD27" s="23"/>
      <c r="CE27" s="30">
        <v>1.708</v>
      </c>
      <c r="CF27" s="30">
        <v>1.2808999999999999</v>
      </c>
      <c r="CG27" s="30">
        <v>1.0427999999999999</v>
      </c>
      <c r="CH27" s="30">
        <v>1.0322</v>
      </c>
      <c r="CI27" s="30">
        <v>0.90710000000000002</v>
      </c>
      <c r="CJ27" s="30">
        <v>1.0392999999999999</v>
      </c>
      <c r="CK27" s="30">
        <v>1.0491999999999999</v>
      </c>
      <c r="CL27" s="30">
        <v>0.94159999999999999</v>
      </c>
      <c r="CM27" s="30">
        <v>0.89370000000000005</v>
      </c>
      <c r="CN27" s="30">
        <v>0.99580000000000002</v>
      </c>
      <c r="CO27" s="30">
        <v>0.97089999999999999</v>
      </c>
      <c r="CP27" s="32">
        <v>0.94930000000000003</v>
      </c>
      <c r="CQ27" s="33">
        <v>1.2171000000000001</v>
      </c>
      <c r="CR27" s="34">
        <v>1.7749999999999999</v>
      </c>
      <c r="CS27" s="23"/>
      <c r="CT27" s="30">
        <v>100</v>
      </c>
      <c r="CU27" s="30">
        <v>100</v>
      </c>
      <c r="CV27" s="30">
        <v>100</v>
      </c>
      <c r="CW27" s="30">
        <v>100</v>
      </c>
      <c r="CX27" s="30">
        <v>100</v>
      </c>
      <c r="CY27" s="30">
        <v>100</v>
      </c>
      <c r="CZ27" s="30">
        <v>100</v>
      </c>
      <c r="DA27" s="30">
        <v>100</v>
      </c>
      <c r="DB27" s="30">
        <v>100</v>
      </c>
      <c r="DC27" s="30">
        <v>100</v>
      </c>
      <c r="DD27" s="30">
        <v>100</v>
      </c>
      <c r="DE27" s="32">
        <v>100</v>
      </c>
      <c r="DF27" s="35">
        <v>100</v>
      </c>
      <c r="DG27" s="30">
        <v>100</v>
      </c>
      <c r="DH27" s="23"/>
      <c r="DI27" s="36" t="s">
        <v>102</v>
      </c>
      <c r="DJ27" s="36" t="s">
        <v>145</v>
      </c>
      <c r="DK27" s="30">
        <v>1254</v>
      </c>
      <c r="DL27" s="30" t="s">
        <v>162</v>
      </c>
      <c r="DM27" s="30">
        <v>1311</v>
      </c>
      <c r="DN27" s="30">
        <v>205</v>
      </c>
      <c r="DO27" s="1" t="s">
        <v>160</v>
      </c>
      <c r="DP27" s="1" t="s">
        <v>161</v>
      </c>
      <c r="DQ27" s="31">
        <v>753</v>
      </c>
    </row>
    <row r="28" spans="1:121">
      <c r="A28" s="7"/>
      <c r="B28" s="28">
        <v>730</v>
      </c>
      <c r="C28" s="96"/>
      <c r="D28" s="98" t="s">
        <v>165</v>
      </c>
      <c r="E28" s="29" t="s">
        <v>163</v>
      </c>
      <c r="F28" s="30" t="s">
        <v>2</v>
      </c>
      <c r="G28" s="30">
        <v>34419</v>
      </c>
      <c r="H28" s="2" t="s">
        <v>164</v>
      </c>
      <c r="I28" s="36"/>
      <c r="J28" s="31">
        <v>11988421</v>
      </c>
      <c r="K28" s="23"/>
      <c r="L28" s="37">
        <v>0.52</v>
      </c>
      <c r="M28" s="38">
        <v>0.93</v>
      </c>
      <c r="N28" s="39">
        <v>0.56000000000000005</v>
      </c>
      <c r="O28" s="40">
        <v>1.01</v>
      </c>
      <c r="P28" s="38">
        <v>0.68</v>
      </c>
      <c r="Q28" s="39">
        <v>0.51</v>
      </c>
      <c r="R28" s="37">
        <v>0.85</v>
      </c>
      <c r="S28" s="38">
        <v>0.9</v>
      </c>
      <c r="T28" s="39">
        <v>1.03</v>
      </c>
      <c r="U28" s="38"/>
      <c r="V28" s="40">
        <v>1.1599999999999999</v>
      </c>
      <c r="W28" s="42">
        <v>2.27</v>
      </c>
      <c r="X28" s="38">
        <v>1.07</v>
      </c>
      <c r="Y28" s="39">
        <v>0.84</v>
      </c>
      <c r="Z28" s="35">
        <v>2.13</v>
      </c>
      <c r="AA28" s="30">
        <v>1.81</v>
      </c>
      <c r="AB28" s="30">
        <v>1.92</v>
      </c>
      <c r="AC28" s="30">
        <v>2.2000000000000002</v>
      </c>
      <c r="AD28" s="30">
        <v>0.77</v>
      </c>
      <c r="AE28" s="30">
        <v>0.65</v>
      </c>
      <c r="AF28" s="30">
        <v>0.69</v>
      </c>
      <c r="AG28" s="30">
        <v>0.79</v>
      </c>
      <c r="AH28" s="30">
        <v>0.36</v>
      </c>
      <c r="AI28" s="23"/>
      <c r="AJ28" s="30">
        <v>0.15010000000000001</v>
      </c>
      <c r="AK28" s="30">
        <v>0.4304</v>
      </c>
      <c r="AL28" s="30">
        <v>0.81479999999999997</v>
      </c>
      <c r="AM28" s="30">
        <v>0.81430000000000002</v>
      </c>
      <c r="AN28" s="30">
        <v>0.31900000000000001</v>
      </c>
      <c r="AO28" s="30">
        <v>0.36009999999999998</v>
      </c>
      <c r="AP28" s="30">
        <v>0.89849999999999997</v>
      </c>
      <c r="AQ28" s="30">
        <v>0.70789999999999997</v>
      </c>
      <c r="AR28" s="30">
        <v>0.40250000000000002</v>
      </c>
      <c r="AS28" s="30">
        <v>0.52959999999999996</v>
      </c>
      <c r="AT28" s="30">
        <v>0.25219999999999998</v>
      </c>
      <c r="AU28" s="30">
        <v>0.66490000000000005</v>
      </c>
      <c r="AV28" s="30">
        <v>6.59E-2</v>
      </c>
      <c r="AW28" s="30">
        <v>0.38329999999999997</v>
      </c>
      <c r="AX28" s="30">
        <v>0.40939999999999999</v>
      </c>
      <c r="AY28" s="30">
        <v>0.49430000000000002</v>
      </c>
      <c r="AZ28" s="30">
        <v>0.73740000000000006</v>
      </c>
      <c r="BA28" s="30">
        <v>0.95250000000000001</v>
      </c>
      <c r="BB28" s="30">
        <v>0.56720000000000004</v>
      </c>
      <c r="BC28" s="30">
        <v>0.60599999999999998</v>
      </c>
      <c r="BD28" s="30">
        <v>0.10730000000000001</v>
      </c>
      <c r="BE28" s="30">
        <v>0.54500000000000004</v>
      </c>
      <c r="BF28" s="30">
        <v>0.9819</v>
      </c>
      <c r="BG28" s="30">
        <v>0.99719999999999998</v>
      </c>
      <c r="BH28" s="30">
        <v>0.60560000000000003</v>
      </c>
      <c r="BI28" s="30">
        <v>0.51700000000000002</v>
      </c>
      <c r="BJ28" s="30">
        <v>1</v>
      </c>
      <c r="BK28" s="30">
        <v>1</v>
      </c>
      <c r="BL28" s="30">
        <v>1</v>
      </c>
      <c r="BM28" s="30">
        <v>1</v>
      </c>
      <c r="BN28" s="30">
        <v>1</v>
      </c>
      <c r="BO28" s="30">
        <v>1</v>
      </c>
      <c r="BP28" s="30">
        <v>1</v>
      </c>
      <c r="BQ28" s="30">
        <v>1</v>
      </c>
      <c r="BR28" s="30">
        <v>1</v>
      </c>
      <c r="BS28" s="30">
        <v>1</v>
      </c>
      <c r="BT28" s="30">
        <v>1</v>
      </c>
      <c r="BU28" s="30">
        <v>1</v>
      </c>
      <c r="BV28" s="30">
        <v>1</v>
      </c>
      <c r="BW28" s="30">
        <v>1</v>
      </c>
      <c r="BX28" s="30">
        <v>1</v>
      </c>
      <c r="BY28" s="30">
        <v>1</v>
      </c>
      <c r="BZ28" s="30">
        <v>1</v>
      </c>
      <c r="CA28" s="30">
        <v>1</v>
      </c>
      <c r="CB28" s="30">
        <v>1</v>
      </c>
      <c r="CC28" s="30">
        <v>1</v>
      </c>
      <c r="CD28" s="23"/>
      <c r="CE28" s="30">
        <v>0.96009999999999995</v>
      </c>
      <c r="CF28" s="30">
        <v>1.117</v>
      </c>
      <c r="CG28" s="30">
        <v>1.1027</v>
      </c>
      <c r="CH28" s="30">
        <v>0.49480000000000002</v>
      </c>
      <c r="CI28" s="30">
        <v>1.1235999999999999</v>
      </c>
      <c r="CJ28" s="30">
        <v>0.93279999999999996</v>
      </c>
      <c r="CK28" s="30">
        <v>0.5333</v>
      </c>
      <c r="CL28" s="30">
        <v>0.56810000000000005</v>
      </c>
      <c r="CM28" s="30">
        <v>1.1344000000000001</v>
      </c>
      <c r="CN28" s="30">
        <v>0.89690000000000003</v>
      </c>
      <c r="CO28" s="30">
        <v>0.75470000000000004</v>
      </c>
      <c r="CP28" s="32">
        <v>0.99019999999999997</v>
      </c>
      <c r="CQ28" s="33">
        <v>0.51659999999999995</v>
      </c>
      <c r="CR28" s="34">
        <v>1.4408000000000001</v>
      </c>
      <c r="CS28" s="23"/>
      <c r="CT28" s="30">
        <v>100</v>
      </c>
      <c r="CU28" s="30">
        <v>100</v>
      </c>
      <c r="CV28" s="30">
        <v>100</v>
      </c>
      <c r="CW28" s="30">
        <v>100</v>
      </c>
      <c r="CX28" s="30">
        <v>100</v>
      </c>
      <c r="CY28" s="30">
        <v>100</v>
      </c>
      <c r="CZ28" s="30">
        <v>67</v>
      </c>
      <c r="DA28" s="30">
        <v>67</v>
      </c>
      <c r="DB28" s="30">
        <v>100</v>
      </c>
      <c r="DC28" s="30">
        <v>100</v>
      </c>
      <c r="DD28" s="30">
        <v>67</v>
      </c>
      <c r="DE28" s="32">
        <v>100</v>
      </c>
      <c r="DF28" s="35">
        <v>100</v>
      </c>
      <c r="DG28" s="30">
        <v>100</v>
      </c>
      <c r="DH28" s="23"/>
      <c r="DI28" s="36" t="s">
        <v>102</v>
      </c>
      <c r="DJ28" s="36" t="s">
        <v>165</v>
      </c>
      <c r="DK28" s="30">
        <v>100001395</v>
      </c>
      <c r="DL28" s="30"/>
      <c r="DM28" s="30">
        <v>5574</v>
      </c>
      <c r="DN28" s="30">
        <v>520.4</v>
      </c>
      <c r="DO28" s="1" t="s">
        <v>164</v>
      </c>
      <c r="DP28" s="36"/>
      <c r="DQ28" s="31">
        <v>11988421</v>
      </c>
    </row>
    <row r="29" spans="1:121">
      <c r="A29" s="7"/>
      <c r="B29" s="28">
        <v>731</v>
      </c>
      <c r="C29" s="96"/>
      <c r="D29" s="99"/>
      <c r="E29" s="29" t="s">
        <v>166</v>
      </c>
      <c r="F29" s="30" t="s">
        <v>0</v>
      </c>
      <c r="G29" s="30">
        <v>32635</v>
      </c>
      <c r="H29" s="36"/>
      <c r="I29" s="36"/>
      <c r="J29" s="31"/>
      <c r="K29" s="23"/>
      <c r="L29" s="40">
        <v>0.67</v>
      </c>
      <c r="M29" s="38">
        <v>0.68</v>
      </c>
      <c r="N29" s="39">
        <v>0.65</v>
      </c>
      <c r="O29" s="40">
        <v>0.81</v>
      </c>
      <c r="P29" s="38">
        <v>1.3</v>
      </c>
      <c r="Q29" s="39">
        <v>0.91</v>
      </c>
      <c r="R29" s="40">
        <v>1.07</v>
      </c>
      <c r="S29" s="38">
        <v>1.08</v>
      </c>
      <c r="T29" s="39">
        <v>1.54</v>
      </c>
      <c r="U29" s="38"/>
      <c r="V29" s="40">
        <v>0.69</v>
      </c>
      <c r="W29" s="38">
        <v>0.84</v>
      </c>
      <c r="X29" s="38">
        <v>0.98</v>
      </c>
      <c r="Y29" s="39">
        <v>1.32</v>
      </c>
      <c r="Z29" s="35">
        <v>1.21</v>
      </c>
      <c r="AA29" s="30">
        <v>1.29</v>
      </c>
      <c r="AB29" s="30">
        <v>1.3</v>
      </c>
      <c r="AC29" s="30">
        <v>1.86</v>
      </c>
      <c r="AD29" s="30">
        <v>1.01</v>
      </c>
      <c r="AE29" s="30">
        <v>1.08</v>
      </c>
      <c r="AF29" s="30">
        <v>1.0900000000000001</v>
      </c>
      <c r="AG29" s="30">
        <v>1.55</v>
      </c>
      <c r="AH29" s="30">
        <v>0.84</v>
      </c>
      <c r="AI29" s="23"/>
      <c r="AJ29" s="30">
        <v>0.253</v>
      </c>
      <c r="AK29" s="30">
        <v>0.48820000000000002</v>
      </c>
      <c r="AL29" s="30">
        <v>0.31769999999999998</v>
      </c>
      <c r="AM29" s="30">
        <v>0.65600000000000003</v>
      </c>
      <c r="AN29" s="30">
        <v>0.2233</v>
      </c>
      <c r="AO29" s="30">
        <v>0.31259999999999999</v>
      </c>
      <c r="AP29" s="30">
        <v>0.41349999999999998</v>
      </c>
      <c r="AQ29" s="30">
        <v>0.64429999999999998</v>
      </c>
      <c r="AR29" s="30">
        <v>0.24729999999999999</v>
      </c>
      <c r="AS29" s="30">
        <v>0.45090000000000002</v>
      </c>
      <c r="AT29" s="30">
        <v>0.70389999999999997</v>
      </c>
      <c r="AU29" s="30">
        <v>0.83409999999999995</v>
      </c>
      <c r="AV29" s="30">
        <v>0.82640000000000002</v>
      </c>
      <c r="AW29" s="30">
        <v>0.68310000000000004</v>
      </c>
      <c r="AX29" s="30">
        <v>0.77639999999999998</v>
      </c>
      <c r="AY29" s="30">
        <v>0.58850000000000002</v>
      </c>
      <c r="AZ29" s="30">
        <v>0.33100000000000002</v>
      </c>
      <c r="BA29" s="30">
        <v>0.83940000000000003</v>
      </c>
      <c r="BB29" s="30">
        <v>0.28460000000000002</v>
      </c>
      <c r="BC29" s="30">
        <v>0.48349999999999999</v>
      </c>
      <c r="BD29" s="30">
        <v>0.52539999999999998</v>
      </c>
      <c r="BE29" s="30">
        <v>0.69889999999999997</v>
      </c>
      <c r="BF29" s="30">
        <v>0.97889999999999999</v>
      </c>
      <c r="BG29" s="30">
        <v>0.99719999999999998</v>
      </c>
      <c r="BH29" s="30">
        <v>0.3548</v>
      </c>
      <c r="BI29" s="30">
        <v>0.40699999999999997</v>
      </c>
      <c r="BJ29" s="30">
        <v>1</v>
      </c>
      <c r="BK29" s="30">
        <v>1</v>
      </c>
      <c r="BL29" s="30">
        <v>1</v>
      </c>
      <c r="BM29" s="30">
        <v>1</v>
      </c>
      <c r="BN29" s="30">
        <v>1</v>
      </c>
      <c r="BO29" s="30">
        <v>1</v>
      </c>
      <c r="BP29" s="30">
        <v>1</v>
      </c>
      <c r="BQ29" s="30">
        <v>1</v>
      </c>
      <c r="BR29" s="30">
        <v>1</v>
      </c>
      <c r="BS29" s="30">
        <v>1</v>
      </c>
      <c r="BT29" s="30">
        <v>1</v>
      </c>
      <c r="BU29" s="30">
        <v>1</v>
      </c>
      <c r="BV29" s="30">
        <v>1</v>
      </c>
      <c r="BW29" s="30">
        <v>1</v>
      </c>
      <c r="BX29" s="30">
        <v>1</v>
      </c>
      <c r="BY29" s="30">
        <v>1</v>
      </c>
      <c r="BZ29" s="30">
        <v>1</v>
      </c>
      <c r="CA29" s="30">
        <v>1</v>
      </c>
      <c r="CB29" s="30">
        <v>1</v>
      </c>
      <c r="CC29" s="30">
        <v>1</v>
      </c>
      <c r="CD29" s="23"/>
      <c r="CE29" s="30">
        <v>1.3471</v>
      </c>
      <c r="CF29" s="30">
        <v>0.93569999999999998</v>
      </c>
      <c r="CG29" s="30">
        <v>0.86429999999999996</v>
      </c>
      <c r="CH29" s="30">
        <v>0.90439999999999998</v>
      </c>
      <c r="CI29" s="30">
        <v>0.76029999999999998</v>
      </c>
      <c r="CJ29" s="30">
        <v>0.92600000000000005</v>
      </c>
      <c r="CK29" s="30">
        <v>0.87</v>
      </c>
      <c r="CL29" s="30">
        <v>0.85019999999999996</v>
      </c>
      <c r="CM29" s="30">
        <v>1.3304</v>
      </c>
      <c r="CN29" s="30">
        <v>0.91890000000000005</v>
      </c>
      <c r="CO29" s="30">
        <v>1.2129000000000001</v>
      </c>
      <c r="CP29" s="32">
        <v>0.93310000000000004</v>
      </c>
      <c r="CQ29" s="33">
        <v>0.71599999999999997</v>
      </c>
      <c r="CR29" s="34">
        <v>0.85699999999999998</v>
      </c>
      <c r="CS29" s="23"/>
      <c r="CT29" s="30">
        <v>100</v>
      </c>
      <c r="CU29" s="30">
        <v>100</v>
      </c>
      <c r="CV29" s="30">
        <v>100</v>
      </c>
      <c r="CW29" s="30">
        <v>67</v>
      </c>
      <c r="CX29" s="30">
        <v>67</v>
      </c>
      <c r="CY29" s="30">
        <v>67</v>
      </c>
      <c r="CZ29" s="30">
        <v>100</v>
      </c>
      <c r="DA29" s="30">
        <v>67</v>
      </c>
      <c r="DB29" s="30">
        <v>100</v>
      </c>
      <c r="DC29" s="30">
        <v>33</v>
      </c>
      <c r="DD29" s="30">
        <v>100</v>
      </c>
      <c r="DE29" s="32">
        <v>100</v>
      </c>
      <c r="DF29" s="35">
        <v>67</v>
      </c>
      <c r="DG29" s="30">
        <v>100</v>
      </c>
      <c r="DH29" s="23"/>
      <c r="DI29" s="36" t="s">
        <v>102</v>
      </c>
      <c r="DJ29" s="36" t="s">
        <v>165</v>
      </c>
      <c r="DK29" s="30">
        <v>100001570</v>
      </c>
      <c r="DL29" s="30"/>
      <c r="DM29" s="30">
        <v>5725</v>
      </c>
      <c r="DN29" s="30">
        <v>476.3</v>
      </c>
      <c r="DO29" s="36"/>
      <c r="DP29" s="36"/>
      <c r="DQ29" s="31"/>
    </row>
    <row r="30" spans="1:121">
      <c r="A30" s="7"/>
      <c r="B30" s="28">
        <v>732</v>
      </c>
      <c r="C30" s="96"/>
      <c r="D30" s="99"/>
      <c r="E30" s="29" t="s">
        <v>167</v>
      </c>
      <c r="F30" s="30" t="s">
        <v>0</v>
      </c>
      <c r="G30" s="30">
        <v>36594</v>
      </c>
      <c r="H30" s="36"/>
      <c r="I30" s="36"/>
      <c r="J30" s="31"/>
      <c r="K30" s="23"/>
      <c r="L30" s="40">
        <v>1.17</v>
      </c>
      <c r="M30" s="38">
        <v>0.47</v>
      </c>
      <c r="N30" s="39">
        <v>1.05</v>
      </c>
      <c r="O30" s="40">
        <v>1.57</v>
      </c>
      <c r="P30" s="42">
        <v>2.2799999999999998</v>
      </c>
      <c r="Q30" s="39">
        <v>1.25</v>
      </c>
      <c r="R30" s="40">
        <v>0.77</v>
      </c>
      <c r="S30" s="38">
        <v>1.6</v>
      </c>
      <c r="T30" s="39">
        <v>1</v>
      </c>
      <c r="U30" s="38"/>
      <c r="V30" s="40">
        <v>1.25</v>
      </c>
      <c r="W30" s="42">
        <v>1.68</v>
      </c>
      <c r="X30" s="38">
        <v>1.48</v>
      </c>
      <c r="Y30" s="41">
        <v>6.02</v>
      </c>
      <c r="Z30" s="35">
        <v>7.15</v>
      </c>
      <c r="AA30" s="30">
        <v>5.52</v>
      </c>
      <c r="AB30" s="30">
        <v>11.42</v>
      </c>
      <c r="AC30" s="30">
        <v>7.15</v>
      </c>
      <c r="AD30" s="30">
        <v>2.25</v>
      </c>
      <c r="AE30" s="30">
        <v>1.74</v>
      </c>
      <c r="AF30" s="30">
        <v>3.6</v>
      </c>
      <c r="AG30" s="30">
        <v>2.25</v>
      </c>
      <c r="AH30" s="30">
        <v>0.32</v>
      </c>
      <c r="AI30" s="23"/>
      <c r="AJ30" s="30">
        <v>0.43690000000000001</v>
      </c>
      <c r="AK30" s="30">
        <v>0.52290000000000003</v>
      </c>
      <c r="AL30" s="30">
        <v>0.80479999999999996</v>
      </c>
      <c r="AM30" s="30">
        <v>0.81030000000000002</v>
      </c>
      <c r="AN30" s="30">
        <v>0.52300000000000002</v>
      </c>
      <c r="AO30" s="30">
        <v>0.3705</v>
      </c>
      <c r="AP30" s="30">
        <v>0.2235</v>
      </c>
      <c r="AQ30" s="30">
        <v>0.64429999999999998</v>
      </c>
      <c r="AR30" s="30">
        <v>7.4200000000000002E-2</v>
      </c>
      <c r="AS30" s="30">
        <v>0.36980000000000002</v>
      </c>
      <c r="AT30" s="30">
        <v>0.61309999999999998</v>
      </c>
      <c r="AU30" s="30">
        <v>0.80149999999999999</v>
      </c>
      <c r="AV30" s="30">
        <v>0.80310000000000004</v>
      </c>
      <c r="AW30" s="30">
        <v>0.6804</v>
      </c>
      <c r="AX30" s="30">
        <v>0.74639999999999995</v>
      </c>
      <c r="AY30" s="30">
        <v>0.58779999999999999</v>
      </c>
      <c r="AZ30" s="30">
        <v>0.91339999999999999</v>
      </c>
      <c r="BA30" s="30">
        <v>0.95250000000000001</v>
      </c>
      <c r="BB30" s="30">
        <v>0.4264</v>
      </c>
      <c r="BC30" s="30">
        <v>0.53910000000000002</v>
      </c>
      <c r="BD30" s="30">
        <v>0.14130000000000001</v>
      </c>
      <c r="BE30" s="30">
        <v>0.55569999999999997</v>
      </c>
      <c r="BF30" s="30">
        <v>0.39129999999999998</v>
      </c>
      <c r="BG30" s="30">
        <v>0.80789999999999995</v>
      </c>
      <c r="BH30" s="30">
        <v>5.3100000000000001E-2</v>
      </c>
      <c r="BI30" s="30">
        <v>0.25369999999999998</v>
      </c>
      <c r="BJ30" s="30">
        <v>1</v>
      </c>
      <c r="BK30" s="30">
        <v>1</v>
      </c>
      <c r="BL30" s="30">
        <v>1</v>
      </c>
      <c r="BM30" s="30">
        <v>1</v>
      </c>
      <c r="BN30" s="30">
        <v>1</v>
      </c>
      <c r="BO30" s="30">
        <v>1</v>
      </c>
      <c r="BP30" s="30">
        <v>1</v>
      </c>
      <c r="BQ30" s="30">
        <v>1</v>
      </c>
      <c r="BR30" s="30">
        <v>1</v>
      </c>
      <c r="BS30" s="30">
        <v>1</v>
      </c>
      <c r="BT30" s="30">
        <v>1</v>
      </c>
      <c r="BU30" s="30">
        <v>1</v>
      </c>
      <c r="BV30" s="30">
        <v>1</v>
      </c>
      <c r="BW30" s="30">
        <v>1</v>
      </c>
      <c r="BX30" s="30">
        <v>1</v>
      </c>
      <c r="BY30" s="30">
        <v>1</v>
      </c>
      <c r="BZ30" s="30">
        <v>1</v>
      </c>
      <c r="CA30" s="30">
        <v>1</v>
      </c>
      <c r="CB30" s="30">
        <v>1</v>
      </c>
      <c r="CC30" s="30">
        <v>1</v>
      </c>
      <c r="CD30" s="23"/>
      <c r="CE30" s="30">
        <v>0.7722</v>
      </c>
      <c r="CF30" s="30">
        <v>0.96750000000000003</v>
      </c>
      <c r="CG30" s="30">
        <v>1.6585000000000001</v>
      </c>
      <c r="CH30" s="30">
        <v>0.90559999999999996</v>
      </c>
      <c r="CI30" s="30">
        <v>1.5225</v>
      </c>
      <c r="CJ30" s="30">
        <v>1.2805</v>
      </c>
      <c r="CK30" s="30">
        <v>0.81169999999999998</v>
      </c>
      <c r="CL30" s="30">
        <v>1.2050000000000001</v>
      </c>
      <c r="CM30" s="30">
        <v>1.6587000000000001</v>
      </c>
      <c r="CN30" s="30">
        <v>0.36570000000000003</v>
      </c>
      <c r="CO30" s="30">
        <v>2.2027999999999999</v>
      </c>
      <c r="CP30" s="32">
        <v>2.6511999999999998</v>
      </c>
      <c r="CQ30" s="33">
        <v>0.2321</v>
      </c>
      <c r="CR30" s="34">
        <v>0.73629999999999995</v>
      </c>
      <c r="CS30" s="23"/>
      <c r="CT30" s="30">
        <v>67</v>
      </c>
      <c r="CU30" s="30">
        <v>100</v>
      </c>
      <c r="CV30" s="30">
        <v>100</v>
      </c>
      <c r="CW30" s="30">
        <v>100</v>
      </c>
      <c r="CX30" s="30">
        <v>100</v>
      </c>
      <c r="CY30" s="30">
        <v>100</v>
      </c>
      <c r="CZ30" s="30">
        <v>100</v>
      </c>
      <c r="DA30" s="30">
        <v>100</v>
      </c>
      <c r="DB30" s="30">
        <v>100</v>
      </c>
      <c r="DC30" s="30">
        <v>67</v>
      </c>
      <c r="DD30" s="30">
        <v>100</v>
      </c>
      <c r="DE30" s="32">
        <v>100</v>
      </c>
      <c r="DF30" s="35">
        <v>67</v>
      </c>
      <c r="DG30" s="30">
        <v>100</v>
      </c>
      <c r="DH30" s="23"/>
      <c r="DI30" s="36" t="s">
        <v>102</v>
      </c>
      <c r="DJ30" s="36" t="s">
        <v>165</v>
      </c>
      <c r="DK30" s="30">
        <v>100001778</v>
      </c>
      <c r="DL30" s="30"/>
      <c r="DM30" s="30">
        <v>5487</v>
      </c>
      <c r="DN30" s="30">
        <v>595.29999999999995</v>
      </c>
      <c r="DO30" s="36"/>
      <c r="DP30" s="36"/>
      <c r="DQ30" s="31"/>
    </row>
    <row r="31" spans="1:121">
      <c r="A31" s="7"/>
      <c r="B31" s="28">
        <v>735</v>
      </c>
      <c r="C31" s="96"/>
      <c r="D31" s="99"/>
      <c r="E31" s="29" t="s">
        <v>168</v>
      </c>
      <c r="F31" s="30" t="s">
        <v>2</v>
      </c>
      <c r="G31" s="30">
        <v>33960</v>
      </c>
      <c r="H31" s="36"/>
      <c r="I31" s="36"/>
      <c r="J31" s="31">
        <v>16081932</v>
      </c>
      <c r="K31" s="23"/>
      <c r="L31" s="40">
        <v>1.1399999999999999</v>
      </c>
      <c r="M31" s="38">
        <v>0.61</v>
      </c>
      <c r="N31" s="39">
        <v>0.68</v>
      </c>
      <c r="O31" s="40">
        <v>0.92</v>
      </c>
      <c r="P31" s="38">
        <v>1.62</v>
      </c>
      <c r="Q31" s="39">
        <v>1.1599999999999999</v>
      </c>
      <c r="R31" s="40">
        <v>1.79</v>
      </c>
      <c r="S31" s="54">
        <v>0.56999999999999995</v>
      </c>
      <c r="T31" s="39">
        <v>0.8</v>
      </c>
      <c r="U31" s="38" t="s">
        <v>98</v>
      </c>
      <c r="V31" s="40">
        <v>1.03</v>
      </c>
      <c r="W31" s="38">
        <v>0.83</v>
      </c>
      <c r="X31" s="38">
        <v>1.76</v>
      </c>
      <c r="Y31" s="39">
        <v>2.72</v>
      </c>
      <c r="Z31" s="35">
        <v>2.04</v>
      </c>
      <c r="AA31" s="30">
        <v>3.65</v>
      </c>
      <c r="AB31" s="30">
        <v>1.1499999999999999</v>
      </c>
      <c r="AC31" s="30">
        <v>1.62</v>
      </c>
      <c r="AD31" s="30">
        <v>1.08</v>
      </c>
      <c r="AE31" s="30">
        <v>1.94</v>
      </c>
      <c r="AF31" s="30">
        <v>0.62</v>
      </c>
      <c r="AG31" s="30">
        <v>0.86</v>
      </c>
      <c r="AH31" s="30">
        <v>0.53</v>
      </c>
      <c r="AI31" s="23"/>
      <c r="AJ31" s="30">
        <v>0.89780000000000004</v>
      </c>
      <c r="AK31" s="30">
        <v>0.69630000000000003</v>
      </c>
      <c r="AL31" s="30">
        <v>0.2838</v>
      </c>
      <c r="AM31" s="30">
        <v>0.64249999999999996</v>
      </c>
      <c r="AN31" s="30">
        <v>0.40250000000000002</v>
      </c>
      <c r="AO31" s="30">
        <v>0.36470000000000002</v>
      </c>
      <c r="AP31" s="30">
        <v>0.82050000000000001</v>
      </c>
      <c r="AQ31" s="30">
        <v>0.6855</v>
      </c>
      <c r="AR31" s="30">
        <v>0.83919999999999995</v>
      </c>
      <c r="AS31" s="30">
        <v>0.70479999999999998</v>
      </c>
      <c r="AT31" s="30">
        <v>0.96230000000000004</v>
      </c>
      <c r="AU31" s="30">
        <v>0.90439999999999998</v>
      </c>
      <c r="AV31" s="30">
        <v>0.27579999999999999</v>
      </c>
      <c r="AW31" s="30">
        <v>0.45960000000000001</v>
      </c>
      <c r="AX31" s="30">
        <v>8.6999999999999994E-3</v>
      </c>
      <c r="AY31" s="30">
        <v>0.32019999999999998</v>
      </c>
      <c r="AZ31" s="30">
        <v>0.35110000000000002</v>
      </c>
      <c r="BA31" s="30">
        <v>0.83940000000000003</v>
      </c>
      <c r="BB31" s="30">
        <v>0.85950000000000004</v>
      </c>
      <c r="BC31" s="30">
        <v>0.68120000000000003</v>
      </c>
      <c r="BD31" s="30">
        <v>0.89359999999999995</v>
      </c>
      <c r="BE31" s="30">
        <v>0.7591</v>
      </c>
      <c r="BF31" s="30">
        <v>0.41460000000000002</v>
      </c>
      <c r="BG31" s="30">
        <v>0.81169999999999998</v>
      </c>
      <c r="BH31" s="30">
        <v>0.39219999999999999</v>
      </c>
      <c r="BI31" s="30">
        <v>0.43459999999999999</v>
      </c>
      <c r="BJ31" s="30">
        <v>1</v>
      </c>
      <c r="BK31" s="30">
        <v>1</v>
      </c>
      <c r="BL31" s="30">
        <v>1</v>
      </c>
      <c r="BM31" s="30">
        <v>1</v>
      </c>
      <c r="BN31" s="30">
        <v>1</v>
      </c>
      <c r="BO31" s="30">
        <v>1</v>
      </c>
      <c r="BP31" s="30">
        <v>1</v>
      </c>
      <c r="BQ31" s="30">
        <v>1</v>
      </c>
      <c r="BR31" s="30">
        <v>1</v>
      </c>
      <c r="BS31" s="30">
        <v>1</v>
      </c>
      <c r="BT31" s="30">
        <v>1</v>
      </c>
      <c r="BU31" s="30">
        <v>1</v>
      </c>
      <c r="BV31" s="30">
        <v>1</v>
      </c>
      <c r="BW31" s="30">
        <v>1</v>
      </c>
      <c r="BX31" s="30">
        <v>1</v>
      </c>
      <c r="BY31" s="30">
        <v>1</v>
      </c>
      <c r="BZ31" s="30">
        <v>1</v>
      </c>
      <c r="CA31" s="30">
        <v>1</v>
      </c>
      <c r="CB31" s="30">
        <v>1</v>
      </c>
      <c r="CC31" s="30">
        <v>1</v>
      </c>
      <c r="CD31" s="23"/>
      <c r="CE31" s="30">
        <v>1.1404000000000001</v>
      </c>
      <c r="CF31" s="30">
        <v>1.1700999999999999</v>
      </c>
      <c r="CG31" s="30">
        <v>1.2338</v>
      </c>
      <c r="CH31" s="30">
        <v>1.3042</v>
      </c>
      <c r="CI31" s="30">
        <v>1.0812999999999999</v>
      </c>
      <c r="CJ31" s="30">
        <v>2.2096</v>
      </c>
      <c r="CK31" s="30">
        <v>0.77500000000000002</v>
      </c>
      <c r="CL31" s="30">
        <v>1.3616999999999999</v>
      </c>
      <c r="CM31" s="30">
        <v>0.98229999999999995</v>
      </c>
      <c r="CN31" s="30">
        <v>0.69550000000000001</v>
      </c>
      <c r="CO31" s="30">
        <v>1.8928</v>
      </c>
      <c r="CP31" s="32">
        <v>0.69989999999999997</v>
      </c>
      <c r="CQ31" s="33">
        <v>0.60599999999999998</v>
      </c>
      <c r="CR31" s="34">
        <v>1.1376999999999999</v>
      </c>
      <c r="CS31" s="23"/>
      <c r="CT31" s="30">
        <v>100</v>
      </c>
      <c r="CU31" s="30">
        <v>100</v>
      </c>
      <c r="CV31" s="30">
        <v>100</v>
      </c>
      <c r="CW31" s="30">
        <v>100</v>
      </c>
      <c r="CX31" s="30">
        <v>100</v>
      </c>
      <c r="CY31" s="30">
        <v>100</v>
      </c>
      <c r="CZ31" s="30">
        <v>67</v>
      </c>
      <c r="DA31" s="30">
        <v>100</v>
      </c>
      <c r="DB31" s="30">
        <v>100</v>
      </c>
      <c r="DC31" s="30">
        <v>67</v>
      </c>
      <c r="DD31" s="30">
        <v>67</v>
      </c>
      <c r="DE31" s="32">
        <v>100</v>
      </c>
      <c r="DF31" s="35">
        <v>67</v>
      </c>
      <c r="DG31" s="30">
        <v>100</v>
      </c>
      <c r="DH31" s="23"/>
      <c r="DI31" s="36" t="s">
        <v>102</v>
      </c>
      <c r="DJ31" s="36" t="s">
        <v>165</v>
      </c>
      <c r="DK31" s="30">
        <v>100001272</v>
      </c>
      <c r="DL31" s="30" t="s">
        <v>169</v>
      </c>
      <c r="DM31" s="30">
        <v>5700</v>
      </c>
      <c r="DN31" s="30">
        <v>522.4</v>
      </c>
      <c r="DO31" s="36"/>
      <c r="DP31" s="36"/>
      <c r="DQ31" s="31">
        <v>16081932</v>
      </c>
    </row>
    <row r="32" spans="1:121">
      <c r="A32" s="7"/>
      <c r="B32" s="28">
        <v>740</v>
      </c>
      <c r="C32" s="96"/>
      <c r="D32" s="99"/>
      <c r="E32" s="29" t="s">
        <v>170</v>
      </c>
      <c r="F32" s="30" t="s">
        <v>2</v>
      </c>
      <c r="G32" s="30">
        <v>33955</v>
      </c>
      <c r="H32" s="36"/>
      <c r="I32" s="2" t="s">
        <v>171</v>
      </c>
      <c r="J32" s="31">
        <v>86554</v>
      </c>
      <c r="K32" s="23"/>
      <c r="L32" s="40">
        <v>0.42</v>
      </c>
      <c r="M32" s="38">
        <v>0.84</v>
      </c>
      <c r="N32" s="39">
        <v>0.98</v>
      </c>
      <c r="O32" s="40">
        <v>0.65</v>
      </c>
      <c r="P32" s="38">
        <v>0.82</v>
      </c>
      <c r="Q32" s="39">
        <v>0.89</v>
      </c>
      <c r="R32" s="40">
        <v>1.22</v>
      </c>
      <c r="S32" s="38">
        <v>0.97</v>
      </c>
      <c r="T32" s="39">
        <v>0.98</v>
      </c>
      <c r="U32" s="38"/>
      <c r="V32" s="37">
        <v>1.72</v>
      </c>
      <c r="W32" s="38">
        <v>2.67</v>
      </c>
      <c r="X32" s="38">
        <v>1.56</v>
      </c>
      <c r="Y32" s="39">
        <v>1.68</v>
      </c>
      <c r="Z32" s="35">
        <v>1.18</v>
      </c>
      <c r="AA32" s="30">
        <v>1.44</v>
      </c>
      <c r="AB32" s="30">
        <v>1.1499999999999999</v>
      </c>
      <c r="AC32" s="30">
        <v>1.1599999999999999</v>
      </c>
      <c r="AD32" s="30">
        <v>0.77</v>
      </c>
      <c r="AE32" s="30">
        <v>0.94</v>
      </c>
      <c r="AF32" s="30">
        <v>0.75</v>
      </c>
      <c r="AG32" s="30">
        <v>0.76</v>
      </c>
      <c r="AH32" s="30">
        <v>0.65</v>
      </c>
      <c r="AI32" s="23"/>
      <c r="AJ32" s="30">
        <v>0.25359999999999999</v>
      </c>
      <c r="AK32" s="30">
        <v>0.48820000000000002</v>
      </c>
      <c r="AL32" s="30">
        <v>0.42899999999999999</v>
      </c>
      <c r="AM32" s="30">
        <v>0.7248</v>
      </c>
      <c r="AN32" s="30">
        <v>0.79469999999999996</v>
      </c>
      <c r="AO32" s="30">
        <v>0.4158</v>
      </c>
      <c r="AP32" s="30">
        <v>0.2414</v>
      </c>
      <c r="AQ32" s="30">
        <v>0.64429999999999998</v>
      </c>
      <c r="AR32" s="30">
        <v>0.56010000000000004</v>
      </c>
      <c r="AS32" s="30">
        <v>0.60740000000000005</v>
      </c>
      <c r="AT32" s="30">
        <v>0.71550000000000002</v>
      </c>
      <c r="AU32" s="30">
        <v>0.83809999999999996</v>
      </c>
      <c r="AV32" s="30">
        <v>0.39710000000000001</v>
      </c>
      <c r="AW32" s="30">
        <v>0.49299999999999999</v>
      </c>
      <c r="AX32" s="30">
        <v>0.77939999999999998</v>
      </c>
      <c r="AY32" s="30">
        <v>0.58850000000000002</v>
      </c>
      <c r="AZ32" s="30">
        <v>0.75239999999999996</v>
      </c>
      <c r="BA32" s="30">
        <v>0.95250000000000001</v>
      </c>
      <c r="BB32" s="30">
        <v>0.16689999999999999</v>
      </c>
      <c r="BC32" s="30">
        <v>0.4582</v>
      </c>
      <c r="BD32" s="30">
        <v>0.22739999999999999</v>
      </c>
      <c r="BE32" s="30">
        <v>0.56769999999999998</v>
      </c>
      <c r="BF32" s="30">
        <v>0.22339999999999999</v>
      </c>
      <c r="BG32" s="30">
        <v>0.7409</v>
      </c>
      <c r="BH32" s="30">
        <v>0.2424</v>
      </c>
      <c r="BI32" s="30">
        <v>0.33750000000000002</v>
      </c>
      <c r="BJ32" s="30">
        <v>1</v>
      </c>
      <c r="BK32" s="30">
        <v>1</v>
      </c>
      <c r="BL32" s="30">
        <v>1</v>
      </c>
      <c r="BM32" s="30">
        <v>1</v>
      </c>
      <c r="BN32" s="30">
        <v>1</v>
      </c>
      <c r="BO32" s="30">
        <v>1</v>
      </c>
      <c r="BP32" s="30">
        <v>1</v>
      </c>
      <c r="BQ32" s="30">
        <v>1</v>
      </c>
      <c r="BR32" s="30">
        <v>1</v>
      </c>
      <c r="BS32" s="30">
        <v>1</v>
      </c>
      <c r="BT32" s="30">
        <v>1</v>
      </c>
      <c r="BU32" s="30">
        <v>1</v>
      </c>
      <c r="BV32" s="30">
        <v>1</v>
      </c>
      <c r="BW32" s="30">
        <v>1</v>
      </c>
      <c r="BX32" s="30">
        <v>1</v>
      </c>
      <c r="BY32" s="30">
        <v>1</v>
      </c>
      <c r="BZ32" s="30">
        <v>1</v>
      </c>
      <c r="CA32" s="30">
        <v>1</v>
      </c>
      <c r="CB32" s="30">
        <v>1</v>
      </c>
      <c r="CC32" s="30">
        <v>1</v>
      </c>
      <c r="CD32" s="23"/>
      <c r="CE32" s="30">
        <v>0.92159999999999997</v>
      </c>
      <c r="CF32" s="30">
        <v>1.5844</v>
      </c>
      <c r="CG32" s="30">
        <v>1.0559000000000001</v>
      </c>
      <c r="CH32" s="30">
        <v>0.38790000000000002</v>
      </c>
      <c r="CI32" s="30">
        <v>1.0361</v>
      </c>
      <c r="CJ32" s="30">
        <v>1.2867999999999999</v>
      </c>
      <c r="CK32" s="30">
        <v>0.90239999999999998</v>
      </c>
      <c r="CL32" s="30">
        <v>1.4040999999999999</v>
      </c>
      <c r="CM32" s="30">
        <v>1.0361</v>
      </c>
      <c r="CN32" s="30">
        <v>0.77400000000000002</v>
      </c>
      <c r="CO32" s="30">
        <v>1.2996000000000001</v>
      </c>
      <c r="CP32" s="32">
        <v>1.0273000000000001</v>
      </c>
      <c r="CQ32" s="33">
        <v>0.89500000000000002</v>
      </c>
      <c r="CR32" s="34">
        <v>1.3715999999999999</v>
      </c>
      <c r="CS32" s="23"/>
      <c r="CT32" s="30">
        <v>100</v>
      </c>
      <c r="CU32" s="30">
        <v>100</v>
      </c>
      <c r="CV32" s="30">
        <v>100</v>
      </c>
      <c r="CW32" s="30">
        <v>67</v>
      </c>
      <c r="CX32" s="30">
        <v>100</v>
      </c>
      <c r="CY32" s="30">
        <v>100</v>
      </c>
      <c r="CZ32" s="30">
        <v>100</v>
      </c>
      <c r="DA32" s="30">
        <v>100</v>
      </c>
      <c r="DB32" s="30">
        <v>100</v>
      </c>
      <c r="DC32" s="30">
        <v>100</v>
      </c>
      <c r="DD32" s="30">
        <v>100</v>
      </c>
      <c r="DE32" s="32">
        <v>100</v>
      </c>
      <c r="DF32" s="35">
        <v>100</v>
      </c>
      <c r="DG32" s="30">
        <v>100</v>
      </c>
      <c r="DH32" s="23"/>
      <c r="DI32" s="36" t="s">
        <v>102</v>
      </c>
      <c r="DJ32" s="36" t="s">
        <v>165</v>
      </c>
      <c r="DK32" s="30">
        <v>100001263</v>
      </c>
      <c r="DL32" s="30" t="s">
        <v>172</v>
      </c>
      <c r="DM32" s="30">
        <v>5671</v>
      </c>
      <c r="DN32" s="30">
        <v>496.4</v>
      </c>
      <c r="DO32" s="36"/>
      <c r="DP32" s="1" t="s">
        <v>171</v>
      </c>
      <c r="DQ32" s="31">
        <v>86554</v>
      </c>
    </row>
    <row r="33" spans="1:121">
      <c r="A33" s="7"/>
      <c r="B33" s="28">
        <v>741</v>
      </c>
      <c r="C33" s="96"/>
      <c r="D33" s="99"/>
      <c r="E33" s="29" t="s">
        <v>173</v>
      </c>
      <c r="F33" s="30" t="s">
        <v>0</v>
      </c>
      <c r="G33" s="30">
        <v>35631</v>
      </c>
      <c r="H33" s="36"/>
      <c r="I33" s="2" t="s">
        <v>174</v>
      </c>
      <c r="J33" s="31">
        <v>9547069</v>
      </c>
      <c r="K33" s="23"/>
      <c r="L33" s="40">
        <v>0.71</v>
      </c>
      <c r="M33" s="38">
        <v>1.04</v>
      </c>
      <c r="N33" s="39">
        <v>0.68</v>
      </c>
      <c r="O33" s="40">
        <v>0.63</v>
      </c>
      <c r="P33" s="38">
        <v>0.9</v>
      </c>
      <c r="Q33" s="39">
        <v>0.78</v>
      </c>
      <c r="R33" s="37">
        <v>0.55000000000000004</v>
      </c>
      <c r="S33" s="54">
        <v>0.49</v>
      </c>
      <c r="T33" s="41">
        <v>0.69</v>
      </c>
      <c r="U33" s="38" t="s">
        <v>98</v>
      </c>
      <c r="V33" s="40">
        <v>1.17</v>
      </c>
      <c r="W33" s="38">
        <v>1.04</v>
      </c>
      <c r="X33" s="38">
        <v>1.35</v>
      </c>
      <c r="Y33" s="39">
        <v>1.01</v>
      </c>
      <c r="Z33" s="35">
        <v>2.4300000000000002</v>
      </c>
      <c r="AA33" s="30">
        <v>1.33</v>
      </c>
      <c r="AB33" s="30">
        <v>1.2</v>
      </c>
      <c r="AC33" s="30">
        <v>1.69</v>
      </c>
      <c r="AD33" s="30">
        <v>2.29</v>
      </c>
      <c r="AE33" s="30">
        <v>1.25</v>
      </c>
      <c r="AF33" s="30">
        <v>1.1299999999999999</v>
      </c>
      <c r="AG33" s="30">
        <v>1.59</v>
      </c>
      <c r="AH33" s="30">
        <v>0.94</v>
      </c>
      <c r="AI33" s="23"/>
      <c r="AJ33" s="30">
        <v>0.50090000000000001</v>
      </c>
      <c r="AK33" s="30">
        <v>0.56079999999999997</v>
      </c>
      <c r="AL33" s="30">
        <v>0.76190000000000002</v>
      </c>
      <c r="AM33" s="30">
        <v>0.81030000000000002</v>
      </c>
      <c r="AN33" s="30">
        <v>0.43419999999999997</v>
      </c>
      <c r="AO33" s="30">
        <v>0.3664</v>
      </c>
      <c r="AP33" s="30">
        <v>0.2329</v>
      </c>
      <c r="AQ33" s="30">
        <v>0.64429999999999998</v>
      </c>
      <c r="AR33" s="30">
        <v>0.87080000000000002</v>
      </c>
      <c r="AS33" s="30">
        <v>0.70909999999999995</v>
      </c>
      <c r="AT33" s="30">
        <v>0.5202</v>
      </c>
      <c r="AU33" s="30">
        <v>0.77869999999999995</v>
      </c>
      <c r="AV33" s="30">
        <v>7.8100000000000003E-2</v>
      </c>
      <c r="AW33" s="30">
        <v>0.38329999999999997</v>
      </c>
      <c r="AX33" s="30">
        <v>3.0300000000000001E-2</v>
      </c>
      <c r="AY33" s="30">
        <v>0.43340000000000001</v>
      </c>
      <c r="AZ33" s="30">
        <v>0.1042</v>
      </c>
      <c r="BA33" s="30">
        <v>0.74390000000000001</v>
      </c>
      <c r="BB33" s="30">
        <v>0.66049999999999998</v>
      </c>
      <c r="BC33" s="30">
        <v>0.62260000000000004</v>
      </c>
      <c r="BD33" s="30">
        <v>0.89710000000000001</v>
      </c>
      <c r="BE33" s="30">
        <v>0.7591</v>
      </c>
      <c r="BF33" s="30">
        <v>0.49930000000000002</v>
      </c>
      <c r="BG33" s="30">
        <v>0.87670000000000003</v>
      </c>
      <c r="BH33" s="30">
        <v>0.85929999999999995</v>
      </c>
      <c r="BI33" s="30">
        <v>0.60260000000000002</v>
      </c>
      <c r="BJ33" s="30">
        <v>1</v>
      </c>
      <c r="BK33" s="30">
        <v>1</v>
      </c>
      <c r="BL33" s="30">
        <v>1</v>
      </c>
      <c r="BM33" s="30">
        <v>1</v>
      </c>
      <c r="BN33" s="30">
        <v>1</v>
      </c>
      <c r="BO33" s="30">
        <v>1</v>
      </c>
      <c r="BP33" s="30">
        <v>1</v>
      </c>
      <c r="BQ33" s="30">
        <v>1</v>
      </c>
      <c r="BR33" s="30">
        <v>1</v>
      </c>
      <c r="BS33" s="30">
        <v>1</v>
      </c>
      <c r="BT33" s="30">
        <v>1</v>
      </c>
      <c r="BU33" s="30">
        <v>1</v>
      </c>
      <c r="BV33" s="30">
        <v>1</v>
      </c>
      <c r="BW33" s="30">
        <v>1</v>
      </c>
      <c r="BX33" s="30">
        <v>1</v>
      </c>
      <c r="BY33" s="30">
        <v>1</v>
      </c>
      <c r="BZ33" s="30">
        <v>1</v>
      </c>
      <c r="CA33" s="30">
        <v>1</v>
      </c>
      <c r="CB33" s="30">
        <v>1</v>
      </c>
      <c r="CC33" s="30">
        <v>1</v>
      </c>
      <c r="CD33" s="23"/>
      <c r="CE33" s="30">
        <v>1.0904</v>
      </c>
      <c r="CF33" s="30">
        <v>1.2709999999999999</v>
      </c>
      <c r="CG33" s="30">
        <v>1.6105</v>
      </c>
      <c r="CH33" s="30">
        <v>0.77429999999999999</v>
      </c>
      <c r="CI33" s="30">
        <v>0.80179999999999996</v>
      </c>
      <c r="CJ33" s="30">
        <v>0.87819999999999998</v>
      </c>
      <c r="CK33" s="30">
        <v>0.73619999999999997</v>
      </c>
      <c r="CL33" s="30">
        <v>0.99509999999999998</v>
      </c>
      <c r="CM33" s="30">
        <v>1.119</v>
      </c>
      <c r="CN33" s="30">
        <v>1.1336999999999999</v>
      </c>
      <c r="CO33" s="30">
        <v>1.1487000000000001</v>
      </c>
      <c r="CP33" s="32">
        <v>0.79290000000000005</v>
      </c>
      <c r="CQ33" s="33">
        <v>0.66159999999999997</v>
      </c>
      <c r="CR33" s="34">
        <v>0.70209999999999995</v>
      </c>
      <c r="CS33" s="23"/>
      <c r="CT33" s="30">
        <v>67</v>
      </c>
      <c r="CU33" s="30">
        <v>100</v>
      </c>
      <c r="CV33" s="30">
        <v>100</v>
      </c>
      <c r="CW33" s="30">
        <v>67</v>
      </c>
      <c r="CX33" s="30">
        <v>67</v>
      </c>
      <c r="CY33" s="30">
        <v>67</v>
      </c>
      <c r="CZ33" s="30">
        <v>67</v>
      </c>
      <c r="DA33" s="30">
        <v>67</v>
      </c>
      <c r="DB33" s="30">
        <v>100</v>
      </c>
      <c r="DC33" s="30">
        <v>100</v>
      </c>
      <c r="DD33" s="30">
        <v>100</v>
      </c>
      <c r="DE33" s="32">
        <v>67</v>
      </c>
      <c r="DF33" s="35">
        <v>33</v>
      </c>
      <c r="DG33" s="30">
        <v>67</v>
      </c>
      <c r="DH33" s="23"/>
      <c r="DI33" s="36" t="s">
        <v>102</v>
      </c>
      <c r="DJ33" s="36" t="s">
        <v>165</v>
      </c>
      <c r="DK33" s="30">
        <v>100001567</v>
      </c>
      <c r="DL33" s="30"/>
      <c r="DM33" s="30">
        <v>5940</v>
      </c>
      <c r="DN33" s="30">
        <v>452.3</v>
      </c>
      <c r="DO33" s="36"/>
      <c r="DP33" s="1" t="s">
        <v>174</v>
      </c>
      <c r="DQ33" s="31">
        <v>9547069</v>
      </c>
    </row>
    <row r="34" spans="1:121">
      <c r="A34" s="7"/>
      <c r="B34" s="28">
        <v>742</v>
      </c>
      <c r="C34" s="96"/>
      <c r="D34" s="99"/>
      <c r="E34" s="29" t="s">
        <v>175</v>
      </c>
      <c r="F34" s="30" t="s">
        <v>0</v>
      </c>
      <c r="G34" s="30">
        <v>35305</v>
      </c>
      <c r="H34" s="36"/>
      <c r="I34" s="36"/>
      <c r="J34" s="31"/>
      <c r="K34" s="23"/>
      <c r="L34" s="40">
        <v>0.96</v>
      </c>
      <c r="M34" s="38">
        <v>0.85</v>
      </c>
      <c r="N34" s="39">
        <v>0.85</v>
      </c>
      <c r="O34" s="40">
        <v>0.78</v>
      </c>
      <c r="P34" s="38">
        <v>0.94</v>
      </c>
      <c r="Q34" s="41">
        <v>0.67</v>
      </c>
      <c r="R34" s="40">
        <v>1.02</v>
      </c>
      <c r="S34" s="38">
        <v>1.1000000000000001</v>
      </c>
      <c r="T34" s="39">
        <v>1</v>
      </c>
      <c r="U34" s="38"/>
      <c r="V34" s="40">
        <v>1.29</v>
      </c>
      <c r="W34" s="38">
        <v>1.05</v>
      </c>
      <c r="X34" s="38">
        <v>1.02</v>
      </c>
      <c r="Y34" s="39">
        <v>1.43</v>
      </c>
      <c r="Z34" s="35">
        <v>1.56</v>
      </c>
      <c r="AA34" s="30">
        <v>1.6</v>
      </c>
      <c r="AB34" s="30">
        <v>1.72</v>
      </c>
      <c r="AC34" s="30">
        <v>1.56</v>
      </c>
      <c r="AD34" s="30">
        <v>0.76</v>
      </c>
      <c r="AE34" s="30">
        <v>0.77</v>
      </c>
      <c r="AF34" s="30">
        <v>0.84</v>
      </c>
      <c r="AG34" s="30">
        <v>0.76</v>
      </c>
      <c r="AH34" s="30">
        <v>0.49</v>
      </c>
      <c r="AI34" s="23"/>
      <c r="AJ34" s="30">
        <v>0.89329999999999998</v>
      </c>
      <c r="AK34" s="30">
        <v>0.69630000000000003</v>
      </c>
      <c r="AL34" s="30">
        <v>0.63500000000000001</v>
      </c>
      <c r="AM34" s="30">
        <v>0.76280000000000003</v>
      </c>
      <c r="AN34" s="30">
        <v>0.64510000000000001</v>
      </c>
      <c r="AO34" s="30">
        <v>0.39</v>
      </c>
      <c r="AP34" s="30">
        <v>0.34320000000000001</v>
      </c>
      <c r="AQ34" s="30">
        <v>0.64429999999999998</v>
      </c>
      <c r="AR34" s="30">
        <v>0.65590000000000004</v>
      </c>
      <c r="AS34" s="30">
        <v>0.64349999999999996</v>
      </c>
      <c r="AT34" s="30">
        <v>0.1152</v>
      </c>
      <c r="AU34" s="30">
        <v>0.60719999999999996</v>
      </c>
      <c r="AV34" s="30">
        <v>0.98260000000000003</v>
      </c>
      <c r="AW34" s="30">
        <v>0.72109999999999996</v>
      </c>
      <c r="AX34" s="30">
        <v>0.59740000000000004</v>
      </c>
      <c r="AY34" s="30">
        <v>0.53259999999999996</v>
      </c>
      <c r="AZ34" s="30">
        <v>0.93140000000000001</v>
      </c>
      <c r="BA34" s="30">
        <v>0.95250000000000001</v>
      </c>
      <c r="BB34" s="30">
        <v>0.33179999999999998</v>
      </c>
      <c r="BC34" s="30">
        <v>0.4909</v>
      </c>
      <c r="BD34" s="30">
        <v>0.87770000000000004</v>
      </c>
      <c r="BE34" s="30">
        <v>0.7591</v>
      </c>
      <c r="BF34" s="30">
        <v>0.94159999999999999</v>
      </c>
      <c r="BG34" s="30">
        <v>0.997</v>
      </c>
      <c r="BH34" s="30">
        <v>0.24479999999999999</v>
      </c>
      <c r="BI34" s="30">
        <v>0.33750000000000002</v>
      </c>
      <c r="BJ34" s="30">
        <v>1</v>
      </c>
      <c r="BK34" s="30">
        <v>1</v>
      </c>
      <c r="BL34" s="30">
        <v>1</v>
      </c>
      <c r="BM34" s="30">
        <v>1</v>
      </c>
      <c r="BN34" s="30">
        <v>1</v>
      </c>
      <c r="BO34" s="30">
        <v>1</v>
      </c>
      <c r="BP34" s="30">
        <v>1</v>
      </c>
      <c r="BQ34" s="30">
        <v>1</v>
      </c>
      <c r="BR34" s="30">
        <v>1</v>
      </c>
      <c r="BS34" s="30">
        <v>1</v>
      </c>
      <c r="BT34" s="30">
        <v>1</v>
      </c>
      <c r="BU34" s="30">
        <v>1</v>
      </c>
      <c r="BV34" s="30">
        <v>1</v>
      </c>
      <c r="BW34" s="30">
        <v>1</v>
      </c>
      <c r="BX34" s="30">
        <v>1</v>
      </c>
      <c r="BY34" s="30">
        <v>1</v>
      </c>
      <c r="BZ34" s="30">
        <v>1</v>
      </c>
      <c r="CA34" s="30">
        <v>1</v>
      </c>
      <c r="CB34" s="30">
        <v>1</v>
      </c>
      <c r="CC34" s="30">
        <v>1</v>
      </c>
      <c r="CD34" s="23"/>
      <c r="CE34" s="30">
        <v>0.95760000000000001</v>
      </c>
      <c r="CF34" s="30">
        <v>1.2361</v>
      </c>
      <c r="CG34" s="30">
        <v>0.88639999999999997</v>
      </c>
      <c r="CH34" s="30">
        <v>0.91800000000000004</v>
      </c>
      <c r="CI34" s="30">
        <v>0.96460000000000001</v>
      </c>
      <c r="CJ34" s="30">
        <v>0.90820000000000001</v>
      </c>
      <c r="CK34" s="30">
        <v>0.80920000000000003</v>
      </c>
      <c r="CL34" s="30">
        <v>0.82240000000000002</v>
      </c>
      <c r="CM34" s="30">
        <v>0.88560000000000005</v>
      </c>
      <c r="CN34" s="30">
        <v>0.81399999999999995</v>
      </c>
      <c r="CO34" s="30">
        <v>1.1609</v>
      </c>
      <c r="CP34" s="32">
        <v>0.97909999999999997</v>
      </c>
      <c r="CQ34" s="33">
        <v>0.56940000000000002</v>
      </c>
      <c r="CR34" s="34">
        <v>1.1724000000000001</v>
      </c>
      <c r="CS34" s="23"/>
      <c r="CT34" s="30">
        <v>67</v>
      </c>
      <c r="CU34" s="30">
        <v>100</v>
      </c>
      <c r="CV34" s="30">
        <v>100</v>
      </c>
      <c r="CW34" s="30">
        <v>100</v>
      </c>
      <c r="CX34" s="30">
        <v>67</v>
      </c>
      <c r="CY34" s="30">
        <v>67</v>
      </c>
      <c r="CZ34" s="30">
        <v>100</v>
      </c>
      <c r="DA34" s="30">
        <v>67</v>
      </c>
      <c r="DB34" s="30">
        <v>100</v>
      </c>
      <c r="DC34" s="30">
        <v>67</v>
      </c>
      <c r="DD34" s="30">
        <v>100</v>
      </c>
      <c r="DE34" s="32">
        <v>100</v>
      </c>
      <c r="DF34" s="35">
        <v>0</v>
      </c>
      <c r="DG34" s="30">
        <v>100</v>
      </c>
      <c r="DH34" s="23"/>
      <c r="DI34" s="36" t="s">
        <v>102</v>
      </c>
      <c r="DJ34" s="36" t="s">
        <v>165</v>
      </c>
      <c r="DK34" s="30">
        <v>100001655</v>
      </c>
      <c r="DL34" s="30"/>
      <c r="DM34" s="30">
        <v>5573</v>
      </c>
      <c r="DN34" s="30">
        <v>571.29999999999995</v>
      </c>
      <c r="DO34" s="36"/>
      <c r="DP34" s="36"/>
      <c r="DQ34" s="31"/>
    </row>
    <row r="35" spans="1:121">
      <c r="A35" s="7"/>
      <c r="B35" s="28">
        <v>747</v>
      </c>
      <c r="C35" s="96"/>
      <c r="D35" s="99"/>
      <c r="E35" s="29" t="s">
        <v>176</v>
      </c>
      <c r="F35" s="30" t="s">
        <v>2</v>
      </c>
      <c r="G35" s="30">
        <v>35257</v>
      </c>
      <c r="H35" s="36"/>
      <c r="I35" s="36"/>
      <c r="J35" s="31"/>
      <c r="K35" s="23"/>
      <c r="L35" s="40">
        <v>0.66</v>
      </c>
      <c r="M35" s="38">
        <v>0.83</v>
      </c>
      <c r="N35" s="39">
        <v>0.68</v>
      </c>
      <c r="O35" s="40">
        <v>0.62</v>
      </c>
      <c r="P35" s="38">
        <v>1.01</v>
      </c>
      <c r="Q35" s="56">
        <v>0.48</v>
      </c>
      <c r="R35" s="40">
        <v>0.99</v>
      </c>
      <c r="S35" s="38">
        <v>1.03</v>
      </c>
      <c r="T35" s="39">
        <v>1.1100000000000001</v>
      </c>
      <c r="U35" s="38"/>
      <c r="V35" s="40">
        <v>1.39</v>
      </c>
      <c r="W35" s="38">
        <v>1.31</v>
      </c>
      <c r="X35" s="38">
        <v>0.98</v>
      </c>
      <c r="Y35" s="39">
        <v>1.68</v>
      </c>
      <c r="Z35" s="35">
        <v>2.78</v>
      </c>
      <c r="AA35" s="30">
        <v>2.75</v>
      </c>
      <c r="AB35" s="30">
        <v>2.87</v>
      </c>
      <c r="AC35" s="30">
        <v>3.08</v>
      </c>
      <c r="AD35" s="30">
        <v>0.69</v>
      </c>
      <c r="AE35" s="30">
        <v>0.68</v>
      </c>
      <c r="AF35" s="30">
        <v>0.71</v>
      </c>
      <c r="AG35" s="30">
        <v>0.76</v>
      </c>
      <c r="AH35" s="30">
        <v>0.25</v>
      </c>
      <c r="AI35" s="23"/>
      <c r="AJ35" s="30">
        <v>0.31330000000000002</v>
      </c>
      <c r="AK35" s="30">
        <v>0.49580000000000002</v>
      </c>
      <c r="AL35" s="30">
        <v>0.64380000000000004</v>
      </c>
      <c r="AM35" s="30">
        <v>0.76280000000000003</v>
      </c>
      <c r="AN35" s="30">
        <v>0.36359999999999998</v>
      </c>
      <c r="AO35" s="30">
        <v>0.36209999999999998</v>
      </c>
      <c r="AP35" s="30">
        <v>0.22090000000000001</v>
      </c>
      <c r="AQ35" s="30">
        <v>0.64429999999999998</v>
      </c>
      <c r="AR35" s="30">
        <v>0.98250000000000004</v>
      </c>
      <c r="AS35" s="30">
        <v>0.73919999999999997</v>
      </c>
      <c r="AT35" s="30">
        <v>3.2199999999999999E-2</v>
      </c>
      <c r="AU35" s="30">
        <v>0.57420000000000004</v>
      </c>
      <c r="AV35" s="30">
        <v>0.91200000000000003</v>
      </c>
      <c r="AW35" s="30">
        <v>0.7036</v>
      </c>
      <c r="AX35" s="30">
        <v>0.89580000000000004</v>
      </c>
      <c r="AY35" s="30">
        <v>0.63009999999999999</v>
      </c>
      <c r="AZ35" s="30">
        <v>0.56279999999999997</v>
      </c>
      <c r="BA35" s="30">
        <v>0.95250000000000001</v>
      </c>
      <c r="BB35" s="30">
        <v>0.32279999999999998</v>
      </c>
      <c r="BC35" s="30">
        <v>0.48349999999999999</v>
      </c>
      <c r="BD35" s="30">
        <v>0.59630000000000005</v>
      </c>
      <c r="BE35" s="30">
        <v>0.73380000000000001</v>
      </c>
      <c r="BF35" s="30">
        <v>0.9274</v>
      </c>
      <c r="BG35" s="30">
        <v>0.997</v>
      </c>
      <c r="BH35" s="30">
        <v>0.21809999999999999</v>
      </c>
      <c r="BI35" s="30">
        <v>0.3256</v>
      </c>
      <c r="BJ35" s="30">
        <v>1</v>
      </c>
      <c r="BK35" s="30">
        <v>1</v>
      </c>
      <c r="BL35" s="30">
        <v>1</v>
      </c>
      <c r="BM35" s="30">
        <v>1</v>
      </c>
      <c r="BN35" s="30">
        <v>1</v>
      </c>
      <c r="BO35" s="30">
        <v>1</v>
      </c>
      <c r="BP35" s="30">
        <v>1</v>
      </c>
      <c r="BQ35" s="30">
        <v>1</v>
      </c>
      <c r="BR35" s="30">
        <v>1</v>
      </c>
      <c r="BS35" s="30">
        <v>1</v>
      </c>
      <c r="BT35" s="30">
        <v>1</v>
      </c>
      <c r="BU35" s="30">
        <v>1</v>
      </c>
      <c r="BV35" s="30">
        <v>1</v>
      </c>
      <c r="BW35" s="30">
        <v>1</v>
      </c>
      <c r="BX35" s="30">
        <v>1</v>
      </c>
      <c r="BY35" s="30">
        <v>1</v>
      </c>
      <c r="BZ35" s="30">
        <v>1</v>
      </c>
      <c r="CA35" s="30">
        <v>1</v>
      </c>
      <c r="CB35" s="30">
        <v>1</v>
      </c>
      <c r="CC35" s="30">
        <v>1</v>
      </c>
      <c r="CD35" s="23"/>
      <c r="CE35" s="30">
        <v>1.1744000000000001</v>
      </c>
      <c r="CF35" s="30">
        <v>1.6277999999999999</v>
      </c>
      <c r="CG35" s="30">
        <v>1.0841000000000001</v>
      </c>
      <c r="CH35" s="30">
        <v>0.77010000000000001</v>
      </c>
      <c r="CI35" s="30">
        <v>1.0078</v>
      </c>
      <c r="CJ35" s="30">
        <v>1.0713999999999999</v>
      </c>
      <c r="CK35" s="30">
        <v>0.80359999999999998</v>
      </c>
      <c r="CL35" s="30">
        <v>0.78590000000000004</v>
      </c>
      <c r="CM35" s="30">
        <v>1.1986000000000001</v>
      </c>
      <c r="CN35" s="30">
        <v>0.97860000000000003</v>
      </c>
      <c r="CO35" s="30">
        <v>1.6464000000000001</v>
      </c>
      <c r="CP35" s="32">
        <v>1.1194999999999999</v>
      </c>
      <c r="CQ35" s="33">
        <v>0.38950000000000001</v>
      </c>
      <c r="CR35" s="34">
        <v>1.5774999999999999</v>
      </c>
      <c r="CS35" s="23"/>
      <c r="CT35" s="30">
        <v>100</v>
      </c>
      <c r="CU35" s="30">
        <v>100</v>
      </c>
      <c r="CV35" s="30">
        <v>100</v>
      </c>
      <c r="CW35" s="30">
        <v>100</v>
      </c>
      <c r="CX35" s="30">
        <v>100</v>
      </c>
      <c r="CY35" s="30">
        <v>100</v>
      </c>
      <c r="CZ35" s="30">
        <v>100</v>
      </c>
      <c r="DA35" s="30">
        <v>100</v>
      </c>
      <c r="DB35" s="30">
        <v>100</v>
      </c>
      <c r="DC35" s="30">
        <v>100</v>
      </c>
      <c r="DD35" s="30">
        <v>100</v>
      </c>
      <c r="DE35" s="32">
        <v>100</v>
      </c>
      <c r="DF35" s="35">
        <v>100</v>
      </c>
      <c r="DG35" s="30">
        <v>100</v>
      </c>
      <c r="DH35" s="23"/>
      <c r="DI35" s="36" t="s">
        <v>102</v>
      </c>
      <c r="DJ35" s="36" t="s">
        <v>165</v>
      </c>
      <c r="DK35" s="30">
        <v>100001557</v>
      </c>
      <c r="DL35" s="30"/>
      <c r="DM35" s="30">
        <v>5544</v>
      </c>
      <c r="DN35" s="30">
        <v>520.4</v>
      </c>
      <c r="DO35" s="36"/>
      <c r="DP35" s="36"/>
      <c r="DQ35" s="31"/>
    </row>
    <row r="36" spans="1:121">
      <c r="A36" s="7"/>
      <c r="B36" s="28">
        <v>748</v>
      </c>
      <c r="C36" s="96"/>
      <c r="D36" s="99"/>
      <c r="E36" s="29" t="s">
        <v>177</v>
      </c>
      <c r="F36" s="30" t="s">
        <v>0</v>
      </c>
      <c r="G36" s="30">
        <v>36593</v>
      </c>
      <c r="H36" s="36"/>
      <c r="I36" s="36"/>
      <c r="J36" s="31"/>
      <c r="K36" s="23"/>
      <c r="L36" s="40">
        <v>0.97</v>
      </c>
      <c r="M36" s="38">
        <v>1.18</v>
      </c>
      <c r="N36" s="39">
        <v>1.02</v>
      </c>
      <c r="O36" s="40">
        <v>0.93</v>
      </c>
      <c r="P36" s="42">
        <v>1.88</v>
      </c>
      <c r="Q36" s="56">
        <v>0.72</v>
      </c>
      <c r="R36" s="40">
        <v>0.92</v>
      </c>
      <c r="S36" s="38">
        <v>0.81</v>
      </c>
      <c r="T36" s="39">
        <v>1</v>
      </c>
      <c r="U36" s="38"/>
      <c r="V36" s="40">
        <v>1.0900000000000001</v>
      </c>
      <c r="W36" s="38">
        <v>1.04</v>
      </c>
      <c r="X36" s="42">
        <v>0.77</v>
      </c>
      <c r="Y36" s="39">
        <v>1.73</v>
      </c>
      <c r="Z36" s="35">
        <v>1.45</v>
      </c>
      <c r="AA36" s="30">
        <v>1.34</v>
      </c>
      <c r="AB36" s="30">
        <v>1.17</v>
      </c>
      <c r="AC36" s="30">
        <v>1.44</v>
      </c>
      <c r="AD36" s="30">
        <v>1.28</v>
      </c>
      <c r="AE36" s="30">
        <v>1.18</v>
      </c>
      <c r="AF36" s="30">
        <v>1.03</v>
      </c>
      <c r="AG36" s="30">
        <v>1.27</v>
      </c>
      <c r="AH36" s="30">
        <v>0.88</v>
      </c>
      <c r="AI36" s="23"/>
      <c r="AJ36" s="30">
        <v>0.85860000000000003</v>
      </c>
      <c r="AK36" s="30">
        <v>0.69320000000000004</v>
      </c>
      <c r="AL36" s="30">
        <v>0.78359999999999996</v>
      </c>
      <c r="AM36" s="30">
        <v>0.81030000000000002</v>
      </c>
      <c r="AN36" s="30">
        <v>0.90180000000000005</v>
      </c>
      <c r="AO36" s="30">
        <v>0.43980000000000002</v>
      </c>
      <c r="AP36" s="30">
        <v>0.68279999999999996</v>
      </c>
      <c r="AQ36" s="30">
        <v>0.67100000000000004</v>
      </c>
      <c r="AR36" s="30">
        <v>0.1154</v>
      </c>
      <c r="AS36" s="30">
        <v>0.38250000000000001</v>
      </c>
      <c r="AT36" s="30">
        <v>4.0399999999999998E-2</v>
      </c>
      <c r="AU36" s="30">
        <v>0.57420000000000004</v>
      </c>
      <c r="AV36" s="30">
        <v>0.84950000000000003</v>
      </c>
      <c r="AW36" s="30">
        <v>0.69320000000000004</v>
      </c>
      <c r="AX36" s="30">
        <v>0.47099999999999997</v>
      </c>
      <c r="AY36" s="30">
        <v>0.49430000000000002</v>
      </c>
      <c r="AZ36" s="30">
        <v>0.81869999999999998</v>
      </c>
      <c r="BA36" s="30">
        <v>0.95250000000000001</v>
      </c>
      <c r="BB36" s="30">
        <v>0.60389999999999999</v>
      </c>
      <c r="BC36" s="30">
        <v>0.61580000000000001</v>
      </c>
      <c r="BD36" s="30">
        <v>0.90490000000000004</v>
      </c>
      <c r="BE36" s="30">
        <v>0.7591</v>
      </c>
      <c r="BF36" s="30">
        <v>0.1678</v>
      </c>
      <c r="BG36" s="30">
        <v>0.7409</v>
      </c>
      <c r="BH36" s="30">
        <v>0.20760000000000001</v>
      </c>
      <c r="BI36" s="30">
        <v>0.3236</v>
      </c>
      <c r="BJ36" s="30">
        <v>1</v>
      </c>
      <c r="BK36" s="30">
        <v>1</v>
      </c>
      <c r="BL36" s="30">
        <v>1</v>
      </c>
      <c r="BM36" s="30">
        <v>1</v>
      </c>
      <c r="BN36" s="30">
        <v>1</v>
      </c>
      <c r="BO36" s="30">
        <v>1</v>
      </c>
      <c r="BP36" s="30">
        <v>1</v>
      </c>
      <c r="BQ36" s="30">
        <v>1</v>
      </c>
      <c r="BR36" s="30">
        <v>1</v>
      </c>
      <c r="BS36" s="30">
        <v>1</v>
      </c>
      <c r="BT36" s="30">
        <v>1</v>
      </c>
      <c r="BU36" s="30">
        <v>1</v>
      </c>
      <c r="BV36" s="30">
        <v>1</v>
      </c>
      <c r="BW36" s="30">
        <v>1</v>
      </c>
      <c r="BX36" s="30">
        <v>1</v>
      </c>
      <c r="BY36" s="30">
        <v>1</v>
      </c>
      <c r="BZ36" s="30">
        <v>1</v>
      </c>
      <c r="CA36" s="30">
        <v>1</v>
      </c>
      <c r="CB36" s="30">
        <v>1</v>
      </c>
      <c r="CC36" s="30">
        <v>1</v>
      </c>
      <c r="CD36" s="23"/>
      <c r="CE36" s="30">
        <v>1.0242</v>
      </c>
      <c r="CF36" s="30">
        <v>1.1134999999999999</v>
      </c>
      <c r="CG36" s="30">
        <v>1.1609</v>
      </c>
      <c r="CH36" s="30">
        <v>0.99670000000000003</v>
      </c>
      <c r="CI36" s="30">
        <v>1.0375000000000001</v>
      </c>
      <c r="CJ36" s="30">
        <v>1.0723</v>
      </c>
      <c r="CK36" s="30">
        <v>1.0415000000000001</v>
      </c>
      <c r="CL36" s="30">
        <v>0.80059999999999998</v>
      </c>
      <c r="CM36" s="30">
        <v>1.1578999999999999</v>
      </c>
      <c r="CN36" s="30">
        <v>1.206</v>
      </c>
      <c r="CO36" s="30">
        <v>2.0897000000000001</v>
      </c>
      <c r="CP36" s="32">
        <v>0.93820000000000003</v>
      </c>
      <c r="CQ36" s="33">
        <v>0.80189999999999995</v>
      </c>
      <c r="CR36" s="34">
        <v>0.90890000000000004</v>
      </c>
      <c r="CS36" s="23"/>
      <c r="CT36" s="30">
        <v>100</v>
      </c>
      <c r="CU36" s="30">
        <v>100</v>
      </c>
      <c r="CV36" s="30">
        <v>100</v>
      </c>
      <c r="CW36" s="30">
        <v>67</v>
      </c>
      <c r="CX36" s="30">
        <v>67</v>
      </c>
      <c r="CY36" s="30">
        <v>100</v>
      </c>
      <c r="CZ36" s="30">
        <v>100</v>
      </c>
      <c r="DA36" s="30">
        <v>100</v>
      </c>
      <c r="DB36" s="30">
        <v>100</v>
      </c>
      <c r="DC36" s="30">
        <v>67</v>
      </c>
      <c r="DD36" s="30">
        <v>100</v>
      </c>
      <c r="DE36" s="32">
        <v>100</v>
      </c>
      <c r="DF36" s="35">
        <v>100</v>
      </c>
      <c r="DG36" s="30">
        <v>100</v>
      </c>
      <c r="DH36" s="23"/>
      <c r="DI36" s="36" t="s">
        <v>102</v>
      </c>
      <c r="DJ36" s="36" t="s">
        <v>165</v>
      </c>
      <c r="DK36" s="30">
        <v>100001776</v>
      </c>
      <c r="DL36" s="30"/>
      <c r="DM36" s="30">
        <v>5650</v>
      </c>
      <c r="DN36" s="30">
        <v>476.4</v>
      </c>
      <c r="DO36" s="36"/>
      <c r="DP36" s="36"/>
      <c r="DQ36" s="31"/>
    </row>
    <row r="37" spans="1:121">
      <c r="A37" s="7"/>
      <c r="B37" s="28">
        <v>749</v>
      </c>
      <c r="C37" s="96"/>
      <c r="D37" s="99"/>
      <c r="E37" s="29" t="s">
        <v>178</v>
      </c>
      <c r="F37" s="30" t="s">
        <v>2</v>
      </c>
      <c r="G37" s="30">
        <v>35254</v>
      </c>
      <c r="H37" s="36"/>
      <c r="I37" s="36"/>
      <c r="J37" s="31"/>
      <c r="K37" s="23"/>
      <c r="L37" s="40">
        <v>0.68</v>
      </c>
      <c r="M37" s="38">
        <v>0.75</v>
      </c>
      <c r="N37" s="39">
        <v>0.78</v>
      </c>
      <c r="O37" s="40">
        <v>0.75</v>
      </c>
      <c r="P37" s="38">
        <v>1.03</v>
      </c>
      <c r="Q37" s="39">
        <v>0.73</v>
      </c>
      <c r="R37" s="37">
        <v>1.31</v>
      </c>
      <c r="S37" s="38">
        <v>1.0900000000000001</v>
      </c>
      <c r="T37" s="39">
        <v>1.19</v>
      </c>
      <c r="U37" s="38"/>
      <c r="V37" s="40">
        <v>1.53</v>
      </c>
      <c r="W37" s="42">
        <v>1.68</v>
      </c>
      <c r="X37" s="38">
        <v>1.44</v>
      </c>
      <c r="Y37" s="41">
        <v>2.13</v>
      </c>
      <c r="Z37" s="35">
        <v>2.06</v>
      </c>
      <c r="AA37" s="30">
        <v>2.7</v>
      </c>
      <c r="AB37" s="30">
        <v>2.2400000000000002</v>
      </c>
      <c r="AC37" s="30">
        <v>2.4500000000000002</v>
      </c>
      <c r="AD37" s="30">
        <v>1.02</v>
      </c>
      <c r="AE37" s="30">
        <v>1.33</v>
      </c>
      <c r="AF37" s="30">
        <v>1.1100000000000001</v>
      </c>
      <c r="AG37" s="30">
        <v>1.21</v>
      </c>
      <c r="AH37" s="30">
        <v>0.49</v>
      </c>
      <c r="AI37" s="23"/>
      <c r="AJ37" s="30">
        <v>0.46229999999999999</v>
      </c>
      <c r="AK37" s="30">
        <v>0.54449999999999998</v>
      </c>
      <c r="AL37" s="30">
        <v>0.51519999999999999</v>
      </c>
      <c r="AM37" s="30">
        <v>0.73899999999999999</v>
      </c>
      <c r="AN37" s="30">
        <v>0.62709999999999999</v>
      </c>
      <c r="AO37" s="30">
        <v>0.3881</v>
      </c>
      <c r="AP37" s="30">
        <v>0.36020000000000002</v>
      </c>
      <c r="AQ37" s="30">
        <v>0.64429999999999998</v>
      </c>
      <c r="AR37" s="30">
        <v>0.87580000000000002</v>
      </c>
      <c r="AS37" s="30">
        <v>0.70909999999999995</v>
      </c>
      <c r="AT37" s="30">
        <v>0.34570000000000001</v>
      </c>
      <c r="AU37" s="30">
        <v>0.72970000000000002</v>
      </c>
      <c r="AV37" s="30">
        <v>0.1739</v>
      </c>
      <c r="AW37" s="30">
        <v>0.39660000000000001</v>
      </c>
      <c r="AX37" s="30">
        <v>0.86160000000000003</v>
      </c>
      <c r="AY37" s="30">
        <v>0.62790000000000001</v>
      </c>
      <c r="AZ37" s="30">
        <v>0.2762</v>
      </c>
      <c r="BA37" s="30">
        <v>0.83940000000000003</v>
      </c>
      <c r="BB37" s="30">
        <v>0.27579999999999999</v>
      </c>
      <c r="BC37" s="30">
        <v>0.48349999999999999</v>
      </c>
      <c r="BD37" s="30">
        <v>7.4200000000000002E-2</v>
      </c>
      <c r="BE37" s="30">
        <v>0.46210000000000001</v>
      </c>
      <c r="BF37" s="30">
        <v>0.38619999999999999</v>
      </c>
      <c r="BG37" s="30">
        <v>0.80789999999999995</v>
      </c>
      <c r="BH37" s="30">
        <v>0.14979999999999999</v>
      </c>
      <c r="BI37" s="30">
        <v>0.31990000000000002</v>
      </c>
      <c r="BJ37" s="30">
        <v>1</v>
      </c>
      <c r="BK37" s="30">
        <v>1</v>
      </c>
      <c r="BL37" s="30">
        <v>1</v>
      </c>
      <c r="BM37" s="30">
        <v>1</v>
      </c>
      <c r="BN37" s="30">
        <v>1</v>
      </c>
      <c r="BO37" s="30">
        <v>1</v>
      </c>
      <c r="BP37" s="30">
        <v>1</v>
      </c>
      <c r="BQ37" s="30">
        <v>1</v>
      </c>
      <c r="BR37" s="30">
        <v>1</v>
      </c>
      <c r="BS37" s="30">
        <v>1</v>
      </c>
      <c r="BT37" s="30">
        <v>1</v>
      </c>
      <c r="BU37" s="30">
        <v>1</v>
      </c>
      <c r="BV37" s="30">
        <v>1</v>
      </c>
      <c r="BW37" s="30">
        <v>1</v>
      </c>
      <c r="BX37" s="30">
        <v>1</v>
      </c>
      <c r="BY37" s="30">
        <v>1</v>
      </c>
      <c r="BZ37" s="30">
        <v>1</v>
      </c>
      <c r="CA37" s="30">
        <v>1</v>
      </c>
      <c r="CB37" s="30">
        <v>1</v>
      </c>
      <c r="CC37" s="30">
        <v>1</v>
      </c>
      <c r="CD37" s="23"/>
      <c r="CE37" s="30">
        <v>1.0391999999999999</v>
      </c>
      <c r="CF37" s="30">
        <v>1.5928</v>
      </c>
      <c r="CG37" s="30">
        <v>1.0055000000000001</v>
      </c>
      <c r="CH37" s="30">
        <v>0.71040000000000003</v>
      </c>
      <c r="CI37" s="30">
        <v>1.1970000000000001</v>
      </c>
      <c r="CJ37" s="30">
        <v>1.3157000000000001</v>
      </c>
      <c r="CK37" s="30">
        <v>0.80769999999999997</v>
      </c>
      <c r="CL37" s="30">
        <v>1.1596</v>
      </c>
      <c r="CM37" s="30">
        <v>1.1928000000000001</v>
      </c>
      <c r="CN37" s="30">
        <v>0.77429999999999999</v>
      </c>
      <c r="CO37" s="30">
        <v>1.6476999999999999</v>
      </c>
      <c r="CP37" s="32">
        <v>1.0915999999999999</v>
      </c>
      <c r="CQ37" s="33">
        <v>0.48709999999999998</v>
      </c>
      <c r="CR37" s="34">
        <v>0.98699999999999999</v>
      </c>
      <c r="CS37" s="23"/>
      <c r="CT37" s="30">
        <v>100</v>
      </c>
      <c r="CU37" s="30">
        <v>100</v>
      </c>
      <c r="CV37" s="30">
        <v>100</v>
      </c>
      <c r="CW37" s="30">
        <v>100</v>
      </c>
      <c r="CX37" s="30">
        <v>100</v>
      </c>
      <c r="CY37" s="30">
        <v>100</v>
      </c>
      <c r="CZ37" s="30">
        <v>100</v>
      </c>
      <c r="DA37" s="30">
        <v>100</v>
      </c>
      <c r="DB37" s="30">
        <v>100</v>
      </c>
      <c r="DC37" s="30">
        <v>100</v>
      </c>
      <c r="DD37" s="30">
        <v>100</v>
      </c>
      <c r="DE37" s="32">
        <v>100</v>
      </c>
      <c r="DF37" s="35">
        <v>67</v>
      </c>
      <c r="DG37" s="30">
        <v>100</v>
      </c>
      <c r="DH37" s="23"/>
      <c r="DI37" s="36" t="s">
        <v>102</v>
      </c>
      <c r="DJ37" s="36" t="s">
        <v>165</v>
      </c>
      <c r="DK37" s="30">
        <v>100001556</v>
      </c>
      <c r="DL37" s="30"/>
      <c r="DM37" s="30">
        <v>5640</v>
      </c>
      <c r="DN37" s="30">
        <v>522.4</v>
      </c>
      <c r="DO37" s="36"/>
      <c r="DP37" s="36"/>
      <c r="DQ37" s="31"/>
    </row>
    <row r="38" spans="1:121">
      <c r="A38" s="7"/>
      <c r="B38" s="28">
        <v>756</v>
      </c>
      <c r="C38" s="96"/>
      <c r="D38" s="99"/>
      <c r="E38" s="29" t="s">
        <v>179</v>
      </c>
      <c r="F38" s="30" t="s">
        <v>1</v>
      </c>
      <c r="G38" s="30">
        <v>15365</v>
      </c>
      <c r="H38" s="2" t="s">
        <v>180</v>
      </c>
      <c r="I38" s="2" t="s">
        <v>181</v>
      </c>
      <c r="J38" s="31">
        <v>754</v>
      </c>
      <c r="K38" s="23"/>
      <c r="L38" s="37">
        <v>1.28</v>
      </c>
      <c r="M38" s="38">
        <v>1.1200000000000001</v>
      </c>
      <c r="N38" s="41">
        <v>1.32</v>
      </c>
      <c r="O38" s="40">
        <v>0.96</v>
      </c>
      <c r="P38" s="38">
        <v>1.0900000000000001</v>
      </c>
      <c r="Q38" s="39">
        <v>0.89</v>
      </c>
      <c r="R38" s="40">
        <v>1</v>
      </c>
      <c r="S38" s="38">
        <v>1.1599999999999999</v>
      </c>
      <c r="T38" s="39">
        <v>1.06</v>
      </c>
      <c r="U38" s="38"/>
      <c r="V38" s="57">
        <v>1.7</v>
      </c>
      <c r="W38" s="58">
        <v>1.28</v>
      </c>
      <c r="X38" s="38">
        <v>1.1499999999999999</v>
      </c>
      <c r="Y38" s="41">
        <v>1.65</v>
      </c>
      <c r="Z38" s="35">
        <v>1.06</v>
      </c>
      <c r="AA38" s="30">
        <v>1.06</v>
      </c>
      <c r="AB38" s="30">
        <v>1.24</v>
      </c>
      <c r="AC38" s="30">
        <v>1.1299999999999999</v>
      </c>
      <c r="AD38" s="30">
        <v>0.94</v>
      </c>
      <c r="AE38" s="30">
        <v>0.93</v>
      </c>
      <c r="AF38" s="30">
        <v>1.0900000000000001</v>
      </c>
      <c r="AG38" s="30">
        <v>1</v>
      </c>
      <c r="AH38" s="30">
        <v>0.88</v>
      </c>
      <c r="AI38" s="23"/>
      <c r="AJ38" s="30">
        <v>0.15129999999999999</v>
      </c>
      <c r="AK38" s="30">
        <v>0.4304</v>
      </c>
      <c r="AL38" s="30">
        <v>0.80210000000000004</v>
      </c>
      <c r="AM38" s="30">
        <v>0.81030000000000002</v>
      </c>
      <c r="AN38" s="30">
        <v>0.1142</v>
      </c>
      <c r="AO38" s="30">
        <v>0.31259999999999999</v>
      </c>
      <c r="AP38" s="30">
        <v>0.66479999999999995</v>
      </c>
      <c r="AQ38" s="30">
        <v>0.67100000000000004</v>
      </c>
      <c r="AR38" s="30">
        <v>0.35370000000000001</v>
      </c>
      <c r="AS38" s="30">
        <v>0.50280000000000002</v>
      </c>
      <c r="AT38" s="30">
        <v>0.25669999999999998</v>
      </c>
      <c r="AU38" s="30">
        <v>0.66490000000000005</v>
      </c>
      <c r="AV38" s="30">
        <v>0.88429999999999997</v>
      </c>
      <c r="AW38" s="30">
        <v>0.69579999999999997</v>
      </c>
      <c r="AX38" s="30">
        <v>0.4879</v>
      </c>
      <c r="AY38" s="30">
        <v>0.49430000000000002</v>
      </c>
      <c r="AZ38" s="30">
        <v>0.7087</v>
      </c>
      <c r="BA38" s="30">
        <v>0.95250000000000001</v>
      </c>
      <c r="BB38" s="30">
        <v>3.8600000000000002E-2</v>
      </c>
      <c r="BC38" s="30">
        <v>0.44419999999999998</v>
      </c>
      <c r="BD38" s="30">
        <v>0.13320000000000001</v>
      </c>
      <c r="BE38" s="30">
        <v>0.54820000000000002</v>
      </c>
      <c r="BF38" s="30">
        <v>0.2535</v>
      </c>
      <c r="BG38" s="30">
        <v>0.7409</v>
      </c>
      <c r="BH38" s="30">
        <v>0.13830000000000001</v>
      </c>
      <c r="BI38" s="30">
        <v>0.31840000000000002</v>
      </c>
      <c r="BJ38" s="30">
        <v>1</v>
      </c>
      <c r="BK38" s="30">
        <v>1</v>
      </c>
      <c r="BL38" s="30">
        <v>1</v>
      </c>
      <c r="BM38" s="30">
        <v>1</v>
      </c>
      <c r="BN38" s="30">
        <v>1</v>
      </c>
      <c r="BO38" s="30">
        <v>1</v>
      </c>
      <c r="BP38" s="30">
        <v>1</v>
      </c>
      <c r="BQ38" s="30">
        <v>1</v>
      </c>
      <c r="BR38" s="30">
        <v>1</v>
      </c>
      <c r="BS38" s="30">
        <v>1</v>
      </c>
      <c r="BT38" s="30">
        <v>1</v>
      </c>
      <c r="BU38" s="30">
        <v>1</v>
      </c>
      <c r="BV38" s="30">
        <v>1</v>
      </c>
      <c r="BW38" s="30">
        <v>1</v>
      </c>
      <c r="BX38" s="30">
        <v>1</v>
      </c>
      <c r="BY38" s="30">
        <v>1</v>
      </c>
      <c r="BZ38" s="30">
        <v>1</v>
      </c>
      <c r="CA38" s="30">
        <v>1</v>
      </c>
      <c r="CB38" s="30">
        <v>1</v>
      </c>
      <c r="CC38" s="30">
        <v>1</v>
      </c>
      <c r="CD38" s="23"/>
      <c r="CE38" s="30">
        <v>0.68820000000000003</v>
      </c>
      <c r="CF38" s="30">
        <v>1.1713</v>
      </c>
      <c r="CG38" s="30">
        <v>0.97799999999999998</v>
      </c>
      <c r="CH38" s="30">
        <v>0.87819999999999998</v>
      </c>
      <c r="CI38" s="30">
        <v>1.1236999999999999</v>
      </c>
      <c r="CJ38" s="30">
        <v>0.97609999999999997</v>
      </c>
      <c r="CK38" s="30">
        <v>0.91059999999999997</v>
      </c>
      <c r="CL38" s="30">
        <v>1.0445</v>
      </c>
      <c r="CM38" s="30">
        <v>1.0406</v>
      </c>
      <c r="CN38" s="30">
        <v>0.77300000000000002</v>
      </c>
      <c r="CO38" s="30">
        <v>1.2766999999999999</v>
      </c>
      <c r="CP38" s="32">
        <v>1.1377999999999999</v>
      </c>
      <c r="CQ38" s="33">
        <v>0.91879999999999995</v>
      </c>
      <c r="CR38" s="34">
        <v>1.0443</v>
      </c>
      <c r="CS38" s="23"/>
      <c r="CT38" s="30">
        <v>100</v>
      </c>
      <c r="CU38" s="30">
        <v>100</v>
      </c>
      <c r="CV38" s="30">
        <v>100</v>
      </c>
      <c r="CW38" s="30">
        <v>100</v>
      </c>
      <c r="CX38" s="30">
        <v>100</v>
      </c>
      <c r="CY38" s="30">
        <v>100</v>
      </c>
      <c r="CZ38" s="30">
        <v>100</v>
      </c>
      <c r="DA38" s="30">
        <v>100</v>
      </c>
      <c r="DB38" s="30">
        <v>100</v>
      </c>
      <c r="DC38" s="30">
        <v>100</v>
      </c>
      <c r="DD38" s="30">
        <v>100</v>
      </c>
      <c r="DE38" s="32">
        <v>100</v>
      </c>
      <c r="DF38" s="35">
        <v>100</v>
      </c>
      <c r="DG38" s="30">
        <v>100</v>
      </c>
      <c r="DH38" s="23"/>
      <c r="DI38" s="36" t="s">
        <v>102</v>
      </c>
      <c r="DJ38" s="36" t="s">
        <v>165</v>
      </c>
      <c r="DK38" s="30">
        <v>100000258</v>
      </c>
      <c r="DL38" s="30" t="s">
        <v>182</v>
      </c>
      <c r="DM38" s="30">
        <v>1719.7</v>
      </c>
      <c r="DN38" s="30">
        <v>357.1</v>
      </c>
      <c r="DO38" s="1" t="s">
        <v>180</v>
      </c>
      <c r="DP38" s="1" t="s">
        <v>181</v>
      </c>
      <c r="DQ38" s="31">
        <v>754</v>
      </c>
    </row>
    <row r="39" spans="1:121">
      <c r="A39" s="7"/>
      <c r="B39" s="28">
        <v>758</v>
      </c>
      <c r="C39" s="96"/>
      <c r="D39" s="99"/>
      <c r="E39" s="29" t="s">
        <v>183</v>
      </c>
      <c r="F39" s="30" t="s">
        <v>2</v>
      </c>
      <c r="G39" s="30">
        <v>15990</v>
      </c>
      <c r="H39" s="2" t="s">
        <v>184</v>
      </c>
      <c r="I39" s="2" t="s">
        <v>185</v>
      </c>
      <c r="J39" s="31">
        <v>71920</v>
      </c>
      <c r="K39" s="23"/>
      <c r="L39" s="37">
        <v>2.3199999999999998</v>
      </c>
      <c r="M39" s="42">
        <v>2.13</v>
      </c>
      <c r="N39" s="41">
        <v>2.2000000000000002</v>
      </c>
      <c r="O39" s="40">
        <v>1.17</v>
      </c>
      <c r="P39" s="38">
        <v>0.97</v>
      </c>
      <c r="Q39" s="39">
        <v>1.4</v>
      </c>
      <c r="R39" s="40">
        <v>0.79</v>
      </c>
      <c r="S39" s="38">
        <v>1.1000000000000001</v>
      </c>
      <c r="T39" s="39">
        <v>1.05</v>
      </c>
      <c r="U39" s="38"/>
      <c r="V39" s="57">
        <v>4.3600000000000003</v>
      </c>
      <c r="W39" s="52">
        <v>2.2000000000000002</v>
      </c>
      <c r="X39" s="38">
        <v>2.79</v>
      </c>
      <c r="Y39" s="41">
        <v>2</v>
      </c>
      <c r="Z39" s="35">
        <v>0.97</v>
      </c>
      <c r="AA39" s="30">
        <v>0.77</v>
      </c>
      <c r="AB39" s="30">
        <v>1.07</v>
      </c>
      <c r="AC39" s="30">
        <v>1.03</v>
      </c>
      <c r="AD39" s="30">
        <v>1.66</v>
      </c>
      <c r="AE39" s="30">
        <v>1.31</v>
      </c>
      <c r="AF39" s="30">
        <v>1.83</v>
      </c>
      <c r="AG39" s="30">
        <v>1.75</v>
      </c>
      <c r="AH39" s="30">
        <v>1.71</v>
      </c>
      <c r="AI39" s="23"/>
      <c r="AJ39" s="30">
        <v>0.13420000000000001</v>
      </c>
      <c r="AK39" s="30">
        <v>0.4304</v>
      </c>
      <c r="AL39" s="30">
        <v>0.15429999999999999</v>
      </c>
      <c r="AM39" s="30">
        <v>0.56759999999999999</v>
      </c>
      <c r="AN39" s="30">
        <v>0.1439</v>
      </c>
      <c r="AO39" s="30">
        <v>0.31259999999999999</v>
      </c>
      <c r="AP39" s="30">
        <v>0.43290000000000001</v>
      </c>
      <c r="AQ39" s="30">
        <v>0.64429999999999998</v>
      </c>
      <c r="AR39" s="30">
        <v>0.85450000000000004</v>
      </c>
      <c r="AS39" s="30">
        <v>0.70520000000000005</v>
      </c>
      <c r="AT39" s="30">
        <v>0.86680000000000001</v>
      </c>
      <c r="AU39" s="30">
        <v>0.89729999999999999</v>
      </c>
      <c r="AV39" s="30">
        <v>0.98109999999999997</v>
      </c>
      <c r="AW39" s="30">
        <v>0.72109999999999996</v>
      </c>
      <c r="AX39" s="30">
        <v>0.55620000000000003</v>
      </c>
      <c r="AY39" s="30">
        <v>0.50919999999999999</v>
      </c>
      <c r="AZ39" s="30">
        <v>0.6321</v>
      </c>
      <c r="BA39" s="30">
        <v>0.95250000000000001</v>
      </c>
      <c r="BB39" s="30">
        <v>4.48E-2</v>
      </c>
      <c r="BC39" s="30">
        <v>0.44419999999999998</v>
      </c>
      <c r="BD39" s="30">
        <v>1E-3</v>
      </c>
      <c r="BE39" s="30">
        <v>0.17130000000000001</v>
      </c>
      <c r="BF39" s="30">
        <v>0.30570000000000003</v>
      </c>
      <c r="BG39" s="30">
        <v>0.7681</v>
      </c>
      <c r="BH39" s="30">
        <v>0.1394</v>
      </c>
      <c r="BI39" s="30">
        <v>0.31840000000000002</v>
      </c>
      <c r="BJ39" s="30">
        <v>1</v>
      </c>
      <c r="BK39" s="30">
        <v>1</v>
      </c>
      <c r="BL39" s="30">
        <v>1</v>
      </c>
      <c r="BM39" s="30">
        <v>1</v>
      </c>
      <c r="BN39" s="30">
        <v>1</v>
      </c>
      <c r="BO39" s="30">
        <v>1</v>
      </c>
      <c r="BP39" s="30">
        <v>1</v>
      </c>
      <c r="BQ39" s="30">
        <v>1</v>
      </c>
      <c r="BR39" s="30">
        <v>1</v>
      </c>
      <c r="BS39" s="30">
        <v>1</v>
      </c>
      <c r="BT39" s="30">
        <v>1</v>
      </c>
      <c r="BU39" s="30">
        <v>1</v>
      </c>
      <c r="BV39" s="30">
        <v>1</v>
      </c>
      <c r="BW39" s="30">
        <v>1</v>
      </c>
      <c r="BX39" s="30">
        <v>1</v>
      </c>
      <c r="BY39" s="30">
        <v>1</v>
      </c>
      <c r="BZ39" s="30">
        <v>1</v>
      </c>
      <c r="CA39" s="30">
        <v>1</v>
      </c>
      <c r="CB39" s="30">
        <v>1</v>
      </c>
      <c r="CC39" s="30">
        <v>1</v>
      </c>
      <c r="CD39" s="23"/>
      <c r="CE39" s="30">
        <v>0.31759999999999999</v>
      </c>
      <c r="CF39" s="30">
        <v>1.3863000000000001</v>
      </c>
      <c r="CG39" s="30">
        <v>1.2242</v>
      </c>
      <c r="CH39" s="30">
        <v>0.73699999999999999</v>
      </c>
      <c r="CI39" s="30">
        <v>1.6231</v>
      </c>
      <c r="CJ39" s="30">
        <v>0.96250000000000002</v>
      </c>
      <c r="CK39" s="30">
        <v>0.69740000000000002</v>
      </c>
      <c r="CL39" s="30">
        <v>1.9464999999999999</v>
      </c>
      <c r="CM39" s="30">
        <v>1.2911999999999999</v>
      </c>
      <c r="CN39" s="30">
        <v>0.67520000000000002</v>
      </c>
      <c r="CO39" s="30">
        <v>1.3492999999999999</v>
      </c>
      <c r="CP39" s="32">
        <v>1.3465</v>
      </c>
      <c r="CQ39" s="33">
        <v>1.2565</v>
      </c>
      <c r="CR39" s="34">
        <v>0.73619999999999997</v>
      </c>
      <c r="CS39" s="23"/>
      <c r="CT39" s="30">
        <v>100</v>
      </c>
      <c r="CU39" s="30">
        <v>100</v>
      </c>
      <c r="CV39" s="30">
        <v>100</v>
      </c>
      <c r="CW39" s="30">
        <v>100</v>
      </c>
      <c r="CX39" s="30">
        <v>100</v>
      </c>
      <c r="CY39" s="30">
        <v>100</v>
      </c>
      <c r="CZ39" s="30">
        <v>100</v>
      </c>
      <c r="DA39" s="30">
        <v>100</v>
      </c>
      <c r="DB39" s="30">
        <v>100</v>
      </c>
      <c r="DC39" s="30">
        <v>100</v>
      </c>
      <c r="DD39" s="30">
        <v>100</v>
      </c>
      <c r="DE39" s="32">
        <v>100</v>
      </c>
      <c r="DF39" s="35">
        <v>100</v>
      </c>
      <c r="DG39" s="30">
        <v>100</v>
      </c>
      <c r="DH39" s="23"/>
      <c r="DI39" s="36" t="s">
        <v>102</v>
      </c>
      <c r="DJ39" s="36" t="s">
        <v>165</v>
      </c>
      <c r="DK39" s="30">
        <v>100000269</v>
      </c>
      <c r="DL39" s="30" t="s">
        <v>186</v>
      </c>
      <c r="DM39" s="30">
        <v>694</v>
      </c>
      <c r="DN39" s="30">
        <v>258.10000000000002</v>
      </c>
      <c r="DO39" s="1" t="s">
        <v>184</v>
      </c>
      <c r="DP39" s="1" t="s">
        <v>185</v>
      </c>
      <c r="DQ39" s="31">
        <v>657272</v>
      </c>
    </row>
    <row r="40" spans="1:121">
      <c r="A40" s="7"/>
      <c r="B40" s="28">
        <v>779</v>
      </c>
      <c r="C40" s="96"/>
      <c r="D40" s="99"/>
      <c r="E40" s="29" t="s">
        <v>187</v>
      </c>
      <c r="F40" s="30" t="s">
        <v>0</v>
      </c>
      <c r="G40" s="30">
        <v>39221</v>
      </c>
      <c r="H40" s="36"/>
      <c r="I40" s="36"/>
      <c r="J40" s="31"/>
      <c r="K40" s="23"/>
      <c r="L40" s="37">
        <v>1.75</v>
      </c>
      <c r="M40" s="38">
        <v>1.2</v>
      </c>
      <c r="N40" s="39">
        <v>1.74</v>
      </c>
      <c r="O40" s="40">
        <v>1</v>
      </c>
      <c r="P40" s="42">
        <v>2.82</v>
      </c>
      <c r="Q40" s="39">
        <v>1.25</v>
      </c>
      <c r="R40" s="40">
        <v>0.99</v>
      </c>
      <c r="S40" s="38">
        <v>0.91</v>
      </c>
      <c r="T40" s="41">
        <v>1.59</v>
      </c>
      <c r="U40" s="38"/>
      <c r="V40" s="37">
        <v>1.95</v>
      </c>
      <c r="W40" s="38">
        <v>1.1200000000000001</v>
      </c>
      <c r="X40" s="38">
        <v>1.4</v>
      </c>
      <c r="Y40" s="53">
        <v>4.58</v>
      </c>
      <c r="Z40" s="35">
        <v>3.05</v>
      </c>
      <c r="AA40" s="30">
        <v>3.03</v>
      </c>
      <c r="AB40" s="30">
        <v>2.76</v>
      </c>
      <c r="AC40" s="30">
        <v>4.8499999999999996</v>
      </c>
      <c r="AD40" s="30">
        <v>1.35</v>
      </c>
      <c r="AE40" s="30">
        <v>1.34</v>
      </c>
      <c r="AF40" s="30">
        <v>1.22</v>
      </c>
      <c r="AG40" s="30">
        <v>2.15</v>
      </c>
      <c r="AH40" s="30">
        <v>0.44</v>
      </c>
      <c r="AI40" s="23"/>
      <c r="AJ40" s="30">
        <v>0.1762</v>
      </c>
      <c r="AK40" s="30">
        <v>0.44690000000000002</v>
      </c>
      <c r="AL40" s="30">
        <v>0.6139</v>
      </c>
      <c r="AM40" s="30">
        <v>0.76280000000000003</v>
      </c>
      <c r="AN40" s="30">
        <v>0.38490000000000002</v>
      </c>
      <c r="AO40" s="30">
        <v>0.3629</v>
      </c>
      <c r="AP40" s="30">
        <v>0.83950000000000002</v>
      </c>
      <c r="AQ40" s="30">
        <v>0.69140000000000001</v>
      </c>
      <c r="AR40" s="30">
        <v>0.1203</v>
      </c>
      <c r="AS40" s="30">
        <v>0.38250000000000001</v>
      </c>
      <c r="AT40" s="30">
        <v>0.63519999999999999</v>
      </c>
      <c r="AU40" s="30">
        <v>0.81100000000000005</v>
      </c>
      <c r="AV40" s="30">
        <v>0.98950000000000005</v>
      </c>
      <c r="AW40" s="30">
        <v>0.72109999999999996</v>
      </c>
      <c r="AX40" s="30">
        <v>0.65410000000000001</v>
      </c>
      <c r="AY40" s="30">
        <v>0.55379999999999996</v>
      </c>
      <c r="AZ40" s="30">
        <v>0.13650000000000001</v>
      </c>
      <c r="BA40" s="30">
        <v>0.76060000000000005</v>
      </c>
      <c r="BB40" s="30">
        <v>0.191</v>
      </c>
      <c r="BC40" s="30">
        <v>0.46389999999999998</v>
      </c>
      <c r="BD40" s="30">
        <v>0.90280000000000005</v>
      </c>
      <c r="BE40" s="30">
        <v>0.7591</v>
      </c>
      <c r="BF40" s="30">
        <v>0.48959999999999998</v>
      </c>
      <c r="BG40" s="30">
        <v>0.86650000000000005</v>
      </c>
      <c r="BH40" s="30">
        <v>4.2999999999999997E-2</v>
      </c>
      <c r="BI40" s="30">
        <v>0.25369999999999998</v>
      </c>
      <c r="BJ40" s="30">
        <v>1</v>
      </c>
      <c r="BK40" s="30">
        <v>1</v>
      </c>
      <c r="BL40" s="30">
        <v>1</v>
      </c>
      <c r="BM40" s="30">
        <v>1</v>
      </c>
      <c r="BN40" s="30">
        <v>1</v>
      </c>
      <c r="BO40" s="30">
        <v>1</v>
      </c>
      <c r="BP40" s="30">
        <v>1</v>
      </c>
      <c r="BQ40" s="30">
        <v>1</v>
      </c>
      <c r="BR40" s="30">
        <v>1</v>
      </c>
      <c r="BS40" s="30">
        <v>1</v>
      </c>
      <c r="BT40" s="30">
        <v>1</v>
      </c>
      <c r="BU40" s="30">
        <v>1</v>
      </c>
      <c r="BV40" s="30">
        <v>1</v>
      </c>
      <c r="BW40" s="30">
        <v>1</v>
      </c>
      <c r="BX40" s="30">
        <v>1</v>
      </c>
      <c r="BY40" s="30">
        <v>1</v>
      </c>
      <c r="BZ40" s="30">
        <v>1</v>
      </c>
      <c r="CA40" s="30">
        <v>1</v>
      </c>
      <c r="CB40" s="30">
        <v>1</v>
      </c>
      <c r="CC40" s="30">
        <v>1</v>
      </c>
      <c r="CD40" s="23"/>
      <c r="CE40" s="30">
        <v>0.56089999999999995</v>
      </c>
      <c r="CF40" s="30">
        <v>1.0932999999999999</v>
      </c>
      <c r="CG40" s="30">
        <v>1.232</v>
      </c>
      <c r="CH40" s="30">
        <v>0.98180000000000001</v>
      </c>
      <c r="CI40" s="30">
        <v>1.0955999999999999</v>
      </c>
      <c r="CJ40" s="30">
        <v>1.2243999999999999</v>
      </c>
      <c r="CK40" s="30">
        <v>0.97719999999999996</v>
      </c>
      <c r="CL40" s="30">
        <v>1.3633</v>
      </c>
      <c r="CM40" s="30">
        <v>1.9601</v>
      </c>
      <c r="CN40" s="30">
        <v>0.6724</v>
      </c>
      <c r="CO40" s="30">
        <v>3.08</v>
      </c>
      <c r="CP40" s="32">
        <v>1.115</v>
      </c>
      <c r="CQ40" s="33">
        <v>0.40450000000000003</v>
      </c>
      <c r="CR40" s="34">
        <v>0.91059999999999997</v>
      </c>
      <c r="CS40" s="23"/>
      <c r="CT40" s="30">
        <v>100</v>
      </c>
      <c r="CU40" s="30">
        <v>100</v>
      </c>
      <c r="CV40" s="30">
        <v>100</v>
      </c>
      <c r="CW40" s="30">
        <v>100</v>
      </c>
      <c r="CX40" s="30">
        <v>100</v>
      </c>
      <c r="CY40" s="30">
        <v>100</v>
      </c>
      <c r="CZ40" s="30">
        <v>100</v>
      </c>
      <c r="DA40" s="30">
        <v>100</v>
      </c>
      <c r="DB40" s="30">
        <v>100</v>
      </c>
      <c r="DC40" s="30">
        <v>100</v>
      </c>
      <c r="DD40" s="30">
        <v>100</v>
      </c>
      <c r="DE40" s="32">
        <v>100</v>
      </c>
      <c r="DF40" s="35">
        <v>100</v>
      </c>
      <c r="DG40" s="30">
        <v>100</v>
      </c>
      <c r="DH40" s="23"/>
      <c r="DI40" s="36" t="s">
        <v>102</v>
      </c>
      <c r="DJ40" s="36" t="s">
        <v>165</v>
      </c>
      <c r="DK40" s="30">
        <v>100003006</v>
      </c>
      <c r="DL40" s="30"/>
      <c r="DM40" s="30">
        <v>5482.2</v>
      </c>
      <c r="DN40" s="30">
        <v>595.29999999999995</v>
      </c>
      <c r="DO40" s="36"/>
      <c r="DP40" s="36"/>
      <c r="DQ40" s="31"/>
    </row>
    <row r="41" spans="1:121">
      <c r="A41" s="7"/>
      <c r="B41" s="28">
        <v>781</v>
      </c>
      <c r="C41" s="96"/>
      <c r="D41" s="99"/>
      <c r="E41" s="29" t="s">
        <v>188</v>
      </c>
      <c r="F41" s="30" t="s">
        <v>2</v>
      </c>
      <c r="G41" s="30">
        <v>44562</v>
      </c>
      <c r="H41" s="36"/>
      <c r="I41" s="36"/>
      <c r="J41" s="31"/>
      <c r="K41" s="23"/>
      <c r="L41" s="40">
        <v>0.79</v>
      </c>
      <c r="M41" s="38">
        <v>1.28</v>
      </c>
      <c r="N41" s="39">
        <v>0.76</v>
      </c>
      <c r="O41" s="37">
        <v>0.7</v>
      </c>
      <c r="P41" s="38">
        <v>0.9</v>
      </c>
      <c r="Q41" s="56">
        <v>0.45</v>
      </c>
      <c r="R41" s="40">
        <v>0.92</v>
      </c>
      <c r="S41" s="38">
        <v>1.31</v>
      </c>
      <c r="T41" s="41">
        <v>1.24</v>
      </c>
      <c r="U41" s="38"/>
      <c r="V41" s="37">
        <v>1.99</v>
      </c>
      <c r="W41" s="42">
        <v>1.78</v>
      </c>
      <c r="X41" s="38">
        <v>1.17</v>
      </c>
      <c r="Y41" s="41">
        <v>1.39</v>
      </c>
      <c r="Z41" s="35">
        <v>1.3</v>
      </c>
      <c r="AA41" s="30">
        <v>1.2</v>
      </c>
      <c r="AB41" s="30">
        <v>1.7</v>
      </c>
      <c r="AC41" s="30">
        <v>1.62</v>
      </c>
      <c r="AD41" s="30">
        <v>0.79</v>
      </c>
      <c r="AE41" s="30">
        <v>0.73</v>
      </c>
      <c r="AF41" s="30">
        <v>1.04</v>
      </c>
      <c r="AG41" s="30">
        <v>0.99</v>
      </c>
      <c r="AH41" s="30">
        <v>0.61</v>
      </c>
      <c r="AI41" s="23"/>
      <c r="AJ41" s="30">
        <v>0.72160000000000002</v>
      </c>
      <c r="AK41" s="30">
        <v>0.63139999999999996</v>
      </c>
      <c r="AL41" s="30">
        <v>0.44059999999999999</v>
      </c>
      <c r="AM41" s="30">
        <v>0.7248</v>
      </c>
      <c r="AN41" s="30">
        <v>0.65810000000000002</v>
      </c>
      <c r="AO41" s="30">
        <v>0.39350000000000002</v>
      </c>
      <c r="AP41" s="30">
        <v>6.93E-2</v>
      </c>
      <c r="AQ41" s="30">
        <v>0.62949999999999995</v>
      </c>
      <c r="AR41" s="30">
        <v>0.20530000000000001</v>
      </c>
      <c r="AS41" s="30">
        <v>0.44569999999999999</v>
      </c>
      <c r="AT41" s="30">
        <v>3.1600000000000003E-2</v>
      </c>
      <c r="AU41" s="30">
        <v>0.57420000000000004</v>
      </c>
      <c r="AV41" s="30">
        <v>0.62939999999999996</v>
      </c>
      <c r="AW41" s="30">
        <v>0.60370000000000001</v>
      </c>
      <c r="AX41" s="30">
        <v>0.72160000000000002</v>
      </c>
      <c r="AY41" s="30">
        <v>0.57450000000000001</v>
      </c>
      <c r="AZ41" s="30">
        <v>0.13700000000000001</v>
      </c>
      <c r="BA41" s="30">
        <v>0.76060000000000005</v>
      </c>
      <c r="BB41" s="30">
        <v>0.1295</v>
      </c>
      <c r="BC41" s="30">
        <v>0.4582</v>
      </c>
      <c r="BD41" s="30">
        <v>2.2100000000000002E-2</v>
      </c>
      <c r="BE41" s="30">
        <v>0.37259999999999999</v>
      </c>
      <c r="BF41" s="30">
        <v>0.55089999999999995</v>
      </c>
      <c r="BG41" s="30">
        <v>0.90329999999999999</v>
      </c>
      <c r="BH41" s="30">
        <v>0.18190000000000001</v>
      </c>
      <c r="BI41" s="30">
        <v>0.3236</v>
      </c>
      <c r="BJ41" s="30">
        <v>1</v>
      </c>
      <c r="BK41" s="30">
        <v>1</v>
      </c>
      <c r="BL41" s="30">
        <v>1</v>
      </c>
      <c r="BM41" s="30">
        <v>1</v>
      </c>
      <c r="BN41" s="30">
        <v>1</v>
      </c>
      <c r="BO41" s="30">
        <v>1</v>
      </c>
      <c r="BP41" s="30">
        <v>1</v>
      </c>
      <c r="BQ41" s="30">
        <v>1</v>
      </c>
      <c r="BR41" s="30">
        <v>1</v>
      </c>
      <c r="BS41" s="30">
        <v>1</v>
      </c>
      <c r="BT41" s="30">
        <v>1</v>
      </c>
      <c r="BU41" s="30">
        <v>1</v>
      </c>
      <c r="BV41" s="30">
        <v>1</v>
      </c>
      <c r="BW41" s="30">
        <v>1</v>
      </c>
      <c r="BX41" s="30">
        <v>1</v>
      </c>
      <c r="BY41" s="30">
        <v>1</v>
      </c>
      <c r="BZ41" s="30">
        <v>1</v>
      </c>
      <c r="CA41" s="30">
        <v>1</v>
      </c>
      <c r="CB41" s="30">
        <v>1</v>
      </c>
      <c r="CC41" s="30">
        <v>1</v>
      </c>
      <c r="CD41" s="23"/>
      <c r="CE41" s="30">
        <v>0.89590000000000003</v>
      </c>
      <c r="CF41" s="30">
        <v>1.7830999999999999</v>
      </c>
      <c r="CG41" s="30">
        <v>1.1271</v>
      </c>
      <c r="CH41" s="30">
        <v>0.70550000000000002</v>
      </c>
      <c r="CI41" s="30">
        <v>1.2526999999999999</v>
      </c>
      <c r="CJ41" s="30">
        <v>1.0395000000000001</v>
      </c>
      <c r="CK41" s="30">
        <v>0.68120000000000003</v>
      </c>
      <c r="CL41" s="30">
        <v>0.79479999999999995</v>
      </c>
      <c r="CM41" s="30">
        <v>1.4014</v>
      </c>
      <c r="CN41" s="30">
        <v>1.1505000000000001</v>
      </c>
      <c r="CO41" s="30">
        <v>1.5960000000000001</v>
      </c>
      <c r="CP41" s="32">
        <v>1.4719</v>
      </c>
      <c r="CQ41" s="33">
        <v>0.86570000000000003</v>
      </c>
      <c r="CR41" s="34">
        <v>1.4220999999999999</v>
      </c>
      <c r="CS41" s="23"/>
      <c r="CT41" s="30">
        <v>100</v>
      </c>
      <c r="CU41" s="30">
        <v>100</v>
      </c>
      <c r="CV41" s="30">
        <v>100</v>
      </c>
      <c r="CW41" s="30">
        <v>100</v>
      </c>
      <c r="CX41" s="30">
        <v>100</v>
      </c>
      <c r="CY41" s="30">
        <v>100</v>
      </c>
      <c r="CZ41" s="30">
        <v>100</v>
      </c>
      <c r="DA41" s="30">
        <v>100</v>
      </c>
      <c r="DB41" s="30">
        <v>100</v>
      </c>
      <c r="DC41" s="30">
        <v>100</v>
      </c>
      <c r="DD41" s="30">
        <v>100</v>
      </c>
      <c r="DE41" s="32">
        <v>100</v>
      </c>
      <c r="DF41" s="35">
        <v>100</v>
      </c>
      <c r="DG41" s="30">
        <v>100</v>
      </c>
      <c r="DH41" s="23"/>
      <c r="DI41" s="36" t="s">
        <v>102</v>
      </c>
      <c r="DJ41" s="36" t="s">
        <v>165</v>
      </c>
      <c r="DK41" s="30">
        <v>100005350</v>
      </c>
      <c r="DL41" s="30"/>
      <c r="DM41" s="30">
        <v>5527.9</v>
      </c>
      <c r="DN41" s="30">
        <v>518.4</v>
      </c>
      <c r="DO41" s="36"/>
      <c r="DP41" s="36"/>
      <c r="DQ41" s="31"/>
    </row>
    <row r="42" spans="1:121">
      <c r="A42" s="7"/>
      <c r="B42" s="28">
        <v>787</v>
      </c>
      <c r="C42" s="96"/>
      <c r="D42" s="99"/>
      <c r="E42" s="29" t="s">
        <v>189</v>
      </c>
      <c r="F42" s="30" t="s">
        <v>2</v>
      </c>
      <c r="G42" s="30">
        <v>45869</v>
      </c>
      <c r="H42" s="36"/>
      <c r="I42" s="36"/>
      <c r="J42" s="31"/>
      <c r="K42" s="23"/>
      <c r="L42" s="40">
        <v>0.65</v>
      </c>
      <c r="M42" s="38">
        <v>0.96</v>
      </c>
      <c r="N42" s="39">
        <v>0.7</v>
      </c>
      <c r="O42" s="40">
        <v>0.78</v>
      </c>
      <c r="P42" s="38">
        <v>1.27</v>
      </c>
      <c r="Q42" s="56">
        <v>0.49</v>
      </c>
      <c r="R42" s="40">
        <v>0.95</v>
      </c>
      <c r="S42" s="38">
        <v>1.1100000000000001</v>
      </c>
      <c r="T42" s="39">
        <v>1.34</v>
      </c>
      <c r="U42" s="38"/>
      <c r="V42" s="40">
        <v>1.27</v>
      </c>
      <c r="W42" s="38">
        <v>1.51</v>
      </c>
      <c r="X42" s="38">
        <v>0.89</v>
      </c>
      <c r="Y42" s="41">
        <v>1.68</v>
      </c>
      <c r="Z42" s="35">
        <v>1.45</v>
      </c>
      <c r="AA42" s="30">
        <v>1.37</v>
      </c>
      <c r="AB42" s="30">
        <v>1.61</v>
      </c>
      <c r="AC42" s="30">
        <v>1.94</v>
      </c>
      <c r="AD42" s="30">
        <v>0.77</v>
      </c>
      <c r="AE42" s="30">
        <v>0.73</v>
      </c>
      <c r="AF42" s="30">
        <v>0.86</v>
      </c>
      <c r="AG42" s="30">
        <v>1.03</v>
      </c>
      <c r="AH42" s="30">
        <v>0.53</v>
      </c>
      <c r="AI42" s="23"/>
      <c r="AJ42" s="30">
        <v>0.43759999999999999</v>
      </c>
      <c r="AK42" s="30">
        <v>0.52290000000000003</v>
      </c>
      <c r="AL42" s="30">
        <v>0.97089999999999999</v>
      </c>
      <c r="AM42" s="30">
        <v>0.83509999999999995</v>
      </c>
      <c r="AN42" s="30">
        <v>0.52839999999999998</v>
      </c>
      <c r="AO42" s="30">
        <v>0.3705</v>
      </c>
      <c r="AP42" s="30">
        <v>0.36649999999999999</v>
      </c>
      <c r="AQ42" s="30">
        <v>0.64429999999999998</v>
      </c>
      <c r="AR42" s="30">
        <v>0.35759999999999997</v>
      </c>
      <c r="AS42" s="30">
        <v>0.50280000000000002</v>
      </c>
      <c r="AT42" s="30">
        <v>4.7100000000000003E-2</v>
      </c>
      <c r="AU42" s="30">
        <v>0.57420000000000004</v>
      </c>
      <c r="AV42" s="30">
        <v>0.6673</v>
      </c>
      <c r="AW42" s="30">
        <v>0.62129999999999996</v>
      </c>
      <c r="AX42" s="30">
        <v>0.96279999999999999</v>
      </c>
      <c r="AY42" s="30">
        <v>0.64690000000000003</v>
      </c>
      <c r="AZ42" s="30">
        <v>0.24329999999999999</v>
      </c>
      <c r="BA42" s="30">
        <v>0.83940000000000003</v>
      </c>
      <c r="BB42" s="30">
        <v>0.43980000000000002</v>
      </c>
      <c r="BC42" s="30">
        <v>0.54210000000000003</v>
      </c>
      <c r="BD42" s="30">
        <v>0.26550000000000001</v>
      </c>
      <c r="BE42" s="30">
        <v>0.58009999999999995</v>
      </c>
      <c r="BF42" s="30">
        <v>0.65769999999999995</v>
      </c>
      <c r="BG42" s="30">
        <v>0.95140000000000002</v>
      </c>
      <c r="BH42" s="30">
        <v>0.19339999999999999</v>
      </c>
      <c r="BI42" s="30">
        <v>0.3236</v>
      </c>
      <c r="BJ42" s="30">
        <v>1</v>
      </c>
      <c r="BK42" s="30">
        <v>1</v>
      </c>
      <c r="BL42" s="30">
        <v>1</v>
      </c>
      <c r="BM42" s="30">
        <v>1</v>
      </c>
      <c r="BN42" s="30">
        <v>1</v>
      </c>
      <c r="BO42" s="30">
        <v>1</v>
      </c>
      <c r="BP42" s="30">
        <v>1</v>
      </c>
      <c r="BQ42" s="30">
        <v>1</v>
      </c>
      <c r="BR42" s="30">
        <v>1</v>
      </c>
      <c r="BS42" s="30">
        <v>1</v>
      </c>
      <c r="BT42" s="30">
        <v>1</v>
      </c>
      <c r="BU42" s="30">
        <v>1</v>
      </c>
      <c r="BV42" s="30">
        <v>1</v>
      </c>
      <c r="BW42" s="30">
        <v>1</v>
      </c>
      <c r="BX42" s="30">
        <v>1</v>
      </c>
      <c r="BY42" s="30">
        <v>1</v>
      </c>
      <c r="BZ42" s="30">
        <v>1</v>
      </c>
      <c r="CA42" s="30">
        <v>1</v>
      </c>
      <c r="CB42" s="30">
        <v>1</v>
      </c>
      <c r="CC42" s="30">
        <v>1</v>
      </c>
      <c r="CD42" s="23"/>
      <c r="CE42" s="30">
        <v>1.1677999999999999</v>
      </c>
      <c r="CF42" s="30">
        <v>1.48</v>
      </c>
      <c r="CG42" s="30">
        <v>1.0468</v>
      </c>
      <c r="CH42" s="30">
        <v>0.75980000000000003</v>
      </c>
      <c r="CI42" s="30">
        <v>1.1506000000000001</v>
      </c>
      <c r="CJ42" s="30">
        <v>0.99099999999999999</v>
      </c>
      <c r="CK42" s="30">
        <v>0.81640000000000001</v>
      </c>
      <c r="CL42" s="30">
        <v>0.72589999999999999</v>
      </c>
      <c r="CM42" s="30">
        <v>1.3983000000000001</v>
      </c>
      <c r="CN42" s="30">
        <v>1.123</v>
      </c>
      <c r="CO42" s="30">
        <v>1.8866000000000001</v>
      </c>
      <c r="CP42" s="32">
        <v>1.1653</v>
      </c>
      <c r="CQ42" s="33">
        <v>0.72209999999999996</v>
      </c>
      <c r="CR42" s="34">
        <v>1.3624000000000001</v>
      </c>
      <c r="CS42" s="23"/>
      <c r="CT42" s="30">
        <v>100</v>
      </c>
      <c r="CU42" s="30">
        <v>100</v>
      </c>
      <c r="CV42" s="30">
        <v>100</v>
      </c>
      <c r="CW42" s="30">
        <v>100</v>
      </c>
      <c r="CX42" s="30">
        <v>100</v>
      </c>
      <c r="CY42" s="30">
        <v>100</v>
      </c>
      <c r="CZ42" s="30">
        <v>100</v>
      </c>
      <c r="DA42" s="30">
        <v>100</v>
      </c>
      <c r="DB42" s="30">
        <v>100</v>
      </c>
      <c r="DC42" s="30">
        <v>100</v>
      </c>
      <c r="DD42" s="30">
        <v>100</v>
      </c>
      <c r="DE42" s="32">
        <v>100</v>
      </c>
      <c r="DF42" s="35">
        <v>100</v>
      </c>
      <c r="DG42" s="30">
        <v>100</v>
      </c>
      <c r="DH42" s="23"/>
      <c r="DI42" s="36" t="s">
        <v>102</v>
      </c>
      <c r="DJ42" s="36" t="s">
        <v>165</v>
      </c>
      <c r="DK42" s="30">
        <v>100005357</v>
      </c>
      <c r="DL42" s="30"/>
      <c r="DM42" s="30">
        <v>5488.2</v>
      </c>
      <c r="DN42" s="30">
        <v>518.29999999999995</v>
      </c>
      <c r="DO42" s="36"/>
      <c r="DP42" s="36"/>
      <c r="DQ42" s="31"/>
    </row>
    <row r="43" spans="1:121">
      <c r="A43" s="7"/>
      <c r="B43" s="28">
        <v>788</v>
      </c>
      <c r="C43" s="96"/>
      <c r="D43" s="99"/>
      <c r="E43" s="29" t="s">
        <v>190</v>
      </c>
      <c r="F43" s="30" t="s">
        <v>0</v>
      </c>
      <c r="G43" s="30">
        <v>45970</v>
      </c>
      <c r="H43" s="36"/>
      <c r="I43" s="36"/>
      <c r="J43" s="31">
        <v>3300276</v>
      </c>
      <c r="K43" s="23"/>
      <c r="L43" s="40">
        <v>0.75</v>
      </c>
      <c r="M43" s="38">
        <v>0.75</v>
      </c>
      <c r="N43" s="39">
        <v>0.62</v>
      </c>
      <c r="O43" s="40">
        <v>1</v>
      </c>
      <c r="P43" s="38">
        <v>1.31</v>
      </c>
      <c r="Q43" s="39">
        <v>0.78</v>
      </c>
      <c r="R43" s="40">
        <v>0.64</v>
      </c>
      <c r="S43" s="38">
        <v>0.54</v>
      </c>
      <c r="T43" s="39">
        <v>0.83</v>
      </c>
      <c r="U43" s="38"/>
      <c r="V43" s="40">
        <v>0.93</v>
      </c>
      <c r="W43" s="38">
        <v>1.24</v>
      </c>
      <c r="X43" s="38">
        <v>1.18</v>
      </c>
      <c r="Y43" s="39">
        <v>1.64</v>
      </c>
      <c r="Z43" s="35">
        <v>2</v>
      </c>
      <c r="AA43" s="30">
        <v>1.28</v>
      </c>
      <c r="AB43" s="30">
        <v>1.08</v>
      </c>
      <c r="AC43" s="30">
        <v>1.66</v>
      </c>
      <c r="AD43" s="30">
        <v>1.51</v>
      </c>
      <c r="AE43" s="30">
        <v>0.97</v>
      </c>
      <c r="AF43" s="30">
        <v>0.82</v>
      </c>
      <c r="AG43" s="30">
        <v>1.25</v>
      </c>
      <c r="AH43" s="30">
        <v>0.76</v>
      </c>
      <c r="AI43" s="23"/>
      <c r="AJ43" s="30">
        <v>0.43319999999999997</v>
      </c>
      <c r="AK43" s="30">
        <v>0.52290000000000003</v>
      </c>
      <c r="AL43" s="30">
        <v>0.4264</v>
      </c>
      <c r="AM43" s="30">
        <v>0.7248</v>
      </c>
      <c r="AN43" s="30">
        <v>0.2019</v>
      </c>
      <c r="AO43" s="30">
        <v>0.31259999999999999</v>
      </c>
      <c r="AP43" s="30">
        <v>0.77539999999999998</v>
      </c>
      <c r="AQ43" s="30">
        <v>0.6855</v>
      </c>
      <c r="AR43" s="30">
        <v>0.58509999999999995</v>
      </c>
      <c r="AS43" s="30">
        <v>0.62529999999999997</v>
      </c>
      <c r="AT43" s="30">
        <v>0.30070000000000002</v>
      </c>
      <c r="AU43" s="30">
        <v>0.70450000000000002</v>
      </c>
      <c r="AV43" s="30">
        <v>0.37519999999999998</v>
      </c>
      <c r="AW43" s="30">
        <v>0.48249999999999998</v>
      </c>
      <c r="AX43" s="30">
        <v>0.23019999999999999</v>
      </c>
      <c r="AY43" s="30">
        <v>0.48659999999999998</v>
      </c>
      <c r="AZ43" s="30">
        <v>0.76390000000000002</v>
      </c>
      <c r="BA43" s="30">
        <v>0.95250000000000001</v>
      </c>
      <c r="BB43" s="30">
        <v>0.87560000000000004</v>
      </c>
      <c r="BC43" s="30">
        <v>0.68120000000000003</v>
      </c>
      <c r="BD43" s="30">
        <v>0.87980000000000003</v>
      </c>
      <c r="BE43" s="30">
        <v>0.7591</v>
      </c>
      <c r="BF43" s="30">
        <v>0.4511</v>
      </c>
      <c r="BG43" s="30">
        <v>0.85260000000000002</v>
      </c>
      <c r="BH43" s="30">
        <v>0.30980000000000002</v>
      </c>
      <c r="BI43" s="30">
        <v>0.3866</v>
      </c>
      <c r="BJ43" s="30">
        <v>1</v>
      </c>
      <c r="BK43" s="30">
        <v>1</v>
      </c>
      <c r="BL43" s="30">
        <v>1</v>
      </c>
      <c r="BM43" s="30">
        <v>1</v>
      </c>
      <c r="BN43" s="30">
        <v>1</v>
      </c>
      <c r="BO43" s="30">
        <v>1</v>
      </c>
      <c r="BP43" s="30">
        <v>1</v>
      </c>
      <c r="BQ43" s="30">
        <v>1</v>
      </c>
      <c r="BR43" s="30">
        <v>1</v>
      </c>
      <c r="BS43" s="30">
        <v>1</v>
      </c>
      <c r="BT43" s="30">
        <v>1</v>
      </c>
      <c r="BU43" s="30">
        <v>1</v>
      </c>
      <c r="BV43" s="30">
        <v>1</v>
      </c>
      <c r="BW43" s="30">
        <v>1</v>
      </c>
      <c r="BX43" s="30">
        <v>1</v>
      </c>
      <c r="BY43" s="30">
        <v>1</v>
      </c>
      <c r="BZ43" s="30">
        <v>1</v>
      </c>
      <c r="CA43" s="30">
        <v>1</v>
      </c>
      <c r="CB43" s="30">
        <v>1</v>
      </c>
      <c r="CC43" s="30">
        <v>1</v>
      </c>
      <c r="CD43" s="23"/>
      <c r="CE43" s="30">
        <v>1.284</v>
      </c>
      <c r="CF43" s="30">
        <v>1.1992</v>
      </c>
      <c r="CG43" s="30">
        <v>1.5999000000000001</v>
      </c>
      <c r="CH43" s="30">
        <v>0.96779999999999999</v>
      </c>
      <c r="CI43" s="30">
        <v>1.2000999999999999</v>
      </c>
      <c r="CJ43" s="30">
        <v>1.0230999999999999</v>
      </c>
      <c r="CK43" s="30">
        <v>0.79700000000000004</v>
      </c>
      <c r="CL43" s="30">
        <v>0.9365</v>
      </c>
      <c r="CM43" s="30">
        <v>1.3254999999999999</v>
      </c>
      <c r="CN43" s="30">
        <v>0.96250000000000002</v>
      </c>
      <c r="CO43" s="30">
        <v>1.5750999999999999</v>
      </c>
      <c r="CP43" s="32">
        <v>0.86609999999999998</v>
      </c>
      <c r="CQ43" s="33">
        <v>0.79949999999999999</v>
      </c>
      <c r="CR43" s="34">
        <v>1.0577000000000001</v>
      </c>
      <c r="CS43" s="23"/>
      <c r="CT43" s="30">
        <v>100</v>
      </c>
      <c r="CU43" s="30">
        <v>100</v>
      </c>
      <c r="CV43" s="30">
        <v>100</v>
      </c>
      <c r="CW43" s="30">
        <v>100</v>
      </c>
      <c r="CX43" s="30">
        <v>100</v>
      </c>
      <c r="CY43" s="30">
        <v>100</v>
      </c>
      <c r="CZ43" s="30">
        <v>100</v>
      </c>
      <c r="DA43" s="30">
        <v>100</v>
      </c>
      <c r="DB43" s="30">
        <v>100</v>
      </c>
      <c r="DC43" s="30">
        <v>100</v>
      </c>
      <c r="DD43" s="30">
        <v>100</v>
      </c>
      <c r="DE43" s="32">
        <v>100</v>
      </c>
      <c r="DF43" s="35">
        <v>100</v>
      </c>
      <c r="DG43" s="30">
        <v>100</v>
      </c>
      <c r="DH43" s="23"/>
      <c r="DI43" s="36" t="s">
        <v>102</v>
      </c>
      <c r="DJ43" s="36" t="s">
        <v>165</v>
      </c>
      <c r="DK43" s="30">
        <v>100005717</v>
      </c>
      <c r="DL43" s="30"/>
      <c r="DM43" s="30">
        <v>5549.7</v>
      </c>
      <c r="DN43" s="30">
        <v>483.4</v>
      </c>
      <c r="DO43" s="36"/>
      <c r="DP43" s="36"/>
      <c r="DQ43" s="31">
        <v>3300276</v>
      </c>
    </row>
    <row r="44" spans="1:121">
      <c r="A44" s="7"/>
      <c r="B44" s="28">
        <v>789</v>
      </c>
      <c r="C44" s="96"/>
      <c r="D44" s="99"/>
      <c r="E44" s="29" t="s">
        <v>191</v>
      </c>
      <c r="F44" s="30" t="s">
        <v>0</v>
      </c>
      <c r="G44" s="30">
        <v>45982</v>
      </c>
      <c r="H44" s="36"/>
      <c r="I44" s="36"/>
      <c r="J44" s="31"/>
      <c r="K44" s="23"/>
      <c r="L44" s="40">
        <v>1.1299999999999999</v>
      </c>
      <c r="M44" s="38">
        <v>0.82</v>
      </c>
      <c r="N44" s="39">
        <v>0.79</v>
      </c>
      <c r="O44" s="40">
        <v>0.77</v>
      </c>
      <c r="P44" s="38">
        <v>1.7</v>
      </c>
      <c r="Q44" s="39">
        <v>0.68</v>
      </c>
      <c r="R44" s="40">
        <v>0.98</v>
      </c>
      <c r="S44" s="38">
        <v>0.78</v>
      </c>
      <c r="T44" s="39">
        <v>1.27</v>
      </c>
      <c r="U44" s="38"/>
      <c r="V44" s="40">
        <v>1.05</v>
      </c>
      <c r="W44" s="38">
        <v>0.72</v>
      </c>
      <c r="X44" s="38">
        <v>0.9</v>
      </c>
      <c r="Y44" s="41">
        <v>2.17</v>
      </c>
      <c r="Z44" s="35">
        <v>1.72</v>
      </c>
      <c r="AA44" s="30">
        <v>1.69</v>
      </c>
      <c r="AB44" s="30">
        <v>1.34</v>
      </c>
      <c r="AC44" s="30">
        <v>2.19</v>
      </c>
      <c r="AD44" s="30">
        <v>1.08</v>
      </c>
      <c r="AE44" s="30">
        <v>1.06</v>
      </c>
      <c r="AF44" s="30">
        <v>0.85</v>
      </c>
      <c r="AG44" s="30">
        <v>1.38</v>
      </c>
      <c r="AH44" s="30">
        <v>0.63</v>
      </c>
      <c r="AI44" s="23"/>
      <c r="AJ44" s="30">
        <v>0.83340000000000003</v>
      </c>
      <c r="AK44" s="30">
        <v>0.68440000000000001</v>
      </c>
      <c r="AL44" s="30">
        <v>0.4768</v>
      </c>
      <c r="AM44" s="30">
        <v>0.73819999999999997</v>
      </c>
      <c r="AN44" s="30">
        <v>0.34960000000000002</v>
      </c>
      <c r="AO44" s="30">
        <v>0.36209999999999998</v>
      </c>
      <c r="AP44" s="30">
        <v>0.48249999999999998</v>
      </c>
      <c r="AQ44" s="30">
        <v>0.64429999999999998</v>
      </c>
      <c r="AR44" s="30">
        <v>0.20069999999999999</v>
      </c>
      <c r="AS44" s="30">
        <v>0.44569999999999999</v>
      </c>
      <c r="AT44" s="30">
        <v>0.25919999999999999</v>
      </c>
      <c r="AU44" s="30">
        <v>0.66490000000000005</v>
      </c>
      <c r="AV44" s="30">
        <v>0.97529999999999994</v>
      </c>
      <c r="AW44" s="30">
        <v>0.72109999999999996</v>
      </c>
      <c r="AX44" s="30">
        <v>0.42649999999999999</v>
      </c>
      <c r="AY44" s="30">
        <v>0.49430000000000002</v>
      </c>
      <c r="AZ44" s="30">
        <v>0.3044</v>
      </c>
      <c r="BA44" s="30">
        <v>0.83940000000000003</v>
      </c>
      <c r="BB44" s="30">
        <v>0.95099999999999996</v>
      </c>
      <c r="BC44" s="30">
        <v>0.70189999999999997</v>
      </c>
      <c r="BD44" s="30">
        <v>0.44379999999999997</v>
      </c>
      <c r="BE44" s="30">
        <v>0.67059999999999997</v>
      </c>
      <c r="BF44" s="30">
        <v>0.71809999999999996</v>
      </c>
      <c r="BG44" s="30">
        <v>0.95350000000000001</v>
      </c>
      <c r="BH44" s="30">
        <v>0.1046</v>
      </c>
      <c r="BI44" s="30">
        <v>0.29749999999999999</v>
      </c>
      <c r="BJ44" s="30">
        <v>1</v>
      </c>
      <c r="BK44" s="30">
        <v>1</v>
      </c>
      <c r="BL44" s="30">
        <v>1</v>
      </c>
      <c r="BM44" s="30">
        <v>1</v>
      </c>
      <c r="BN44" s="30">
        <v>1</v>
      </c>
      <c r="BO44" s="30">
        <v>1</v>
      </c>
      <c r="BP44" s="30">
        <v>1</v>
      </c>
      <c r="BQ44" s="30">
        <v>1</v>
      </c>
      <c r="BR44" s="30">
        <v>1</v>
      </c>
      <c r="BS44" s="30">
        <v>1</v>
      </c>
      <c r="BT44" s="30">
        <v>1</v>
      </c>
      <c r="BU44" s="30">
        <v>1</v>
      </c>
      <c r="BV44" s="30">
        <v>1</v>
      </c>
      <c r="BW44" s="30">
        <v>1</v>
      </c>
      <c r="BX44" s="30">
        <v>1</v>
      </c>
      <c r="BY44" s="30">
        <v>1</v>
      </c>
      <c r="BZ44" s="30">
        <v>1</v>
      </c>
      <c r="CA44" s="30">
        <v>1</v>
      </c>
      <c r="CB44" s="30">
        <v>1</v>
      </c>
      <c r="CC44" s="30">
        <v>1</v>
      </c>
      <c r="CD44" s="23"/>
      <c r="CE44" s="30">
        <v>1.1641999999999999</v>
      </c>
      <c r="CF44" s="30">
        <v>1.2192000000000001</v>
      </c>
      <c r="CG44" s="30">
        <v>1.1694</v>
      </c>
      <c r="CH44" s="30">
        <v>1.3164</v>
      </c>
      <c r="CI44" s="30">
        <v>0.94189999999999996</v>
      </c>
      <c r="CJ44" s="30">
        <v>1.1496</v>
      </c>
      <c r="CK44" s="30">
        <v>0.92549999999999999</v>
      </c>
      <c r="CL44" s="30">
        <v>0.83320000000000005</v>
      </c>
      <c r="CM44" s="30">
        <v>1.486</v>
      </c>
      <c r="CN44" s="30">
        <v>0.95760000000000001</v>
      </c>
      <c r="CO44" s="30">
        <v>2.0773000000000001</v>
      </c>
      <c r="CP44" s="32">
        <v>0.9133</v>
      </c>
      <c r="CQ44" s="33">
        <v>0.67920000000000003</v>
      </c>
      <c r="CR44" s="34">
        <v>1.0806</v>
      </c>
      <c r="CS44" s="23"/>
      <c r="CT44" s="30">
        <v>100</v>
      </c>
      <c r="CU44" s="30">
        <v>100</v>
      </c>
      <c r="CV44" s="30">
        <v>100</v>
      </c>
      <c r="CW44" s="30">
        <v>100</v>
      </c>
      <c r="CX44" s="30">
        <v>100</v>
      </c>
      <c r="CY44" s="30">
        <v>100</v>
      </c>
      <c r="CZ44" s="30">
        <v>100</v>
      </c>
      <c r="DA44" s="30">
        <v>100</v>
      </c>
      <c r="DB44" s="30">
        <v>100</v>
      </c>
      <c r="DC44" s="30">
        <v>100</v>
      </c>
      <c r="DD44" s="30">
        <v>100</v>
      </c>
      <c r="DE44" s="32">
        <v>100</v>
      </c>
      <c r="DF44" s="35">
        <v>100</v>
      </c>
      <c r="DG44" s="30">
        <v>100</v>
      </c>
      <c r="DH44" s="23"/>
      <c r="DI44" s="36" t="s">
        <v>102</v>
      </c>
      <c r="DJ44" s="36" t="s">
        <v>165</v>
      </c>
      <c r="DK44" s="30">
        <v>100005718</v>
      </c>
      <c r="DL44" s="30"/>
      <c r="DM44" s="30">
        <v>5497</v>
      </c>
      <c r="DN44" s="30">
        <v>483.4</v>
      </c>
      <c r="DO44" s="36"/>
      <c r="DP44" s="36"/>
      <c r="DQ44" s="31"/>
    </row>
    <row r="45" spans="1:121">
      <c r="A45" s="7"/>
      <c r="B45" s="28">
        <v>791</v>
      </c>
      <c r="C45" s="96"/>
      <c r="D45" s="99"/>
      <c r="E45" s="29" t="s">
        <v>192</v>
      </c>
      <c r="F45" s="30" t="s">
        <v>0</v>
      </c>
      <c r="G45" s="30">
        <v>45864</v>
      </c>
      <c r="H45" s="36"/>
      <c r="I45" s="36"/>
      <c r="J45" s="31"/>
      <c r="K45" s="23"/>
      <c r="L45" s="40">
        <v>1</v>
      </c>
      <c r="M45" s="38">
        <v>0.73</v>
      </c>
      <c r="N45" s="39">
        <v>0.62</v>
      </c>
      <c r="O45" s="40">
        <v>1.0900000000000001</v>
      </c>
      <c r="P45" s="38">
        <v>1.59</v>
      </c>
      <c r="Q45" s="39">
        <v>0.74</v>
      </c>
      <c r="R45" s="40">
        <v>0.85</v>
      </c>
      <c r="S45" s="38">
        <v>0.93</v>
      </c>
      <c r="T45" s="39">
        <v>1.49</v>
      </c>
      <c r="U45" s="38"/>
      <c r="V45" s="40">
        <v>1.45</v>
      </c>
      <c r="W45" s="38">
        <v>1.58</v>
      </c>
      <c r="X45" s="38">
        <v>1.74</v>
      </c>
      <c r="Y45" s="41">
        <v>3.18</v>
      </c>
      <c r="Z45" s="35">
        <v>2.15</v>
      </c>
      <c r="AA45" s="30">
        <v>1.83</v>
      </c>
      <c r="AB45" s="30">
        <v>2</v>
      </c>
      <c r="AC45" s="30">
        <v>3.21</v>
      </c>
      <c r="AD45" s="30">
        <v>1.3</v>
      </c>
      <c r="AE45" s="30">
        <v>1.1000000000000001</v>
      </c>
      <c r="AF45" s="30">
        <v>1.21</v>
      </c>
      <c r="AG45" s="30">
        <v>1.94</v>
      </c>
      <c r="AH45" s="30">
        <v>0.6</v>
      </c>
      <c r="AI45" s="23"/>
      <c r="AJ45" s="30">
        <v>0.77529999999999999</v>
      </c>
      <c r="AK45" s="30">
        <v>0.6532</v>
      </c>
      <c r="AL45" s="30">
        <v>0.65159999999999996</v>
      </c>
      <c r="AM45" s="30">
        <v>0.76280000000000003</v>
      </c>
      <c r="AN45" s="30">
        <v>0.45779999999999998</v>
      </c>
      <c r="AO45" s="30">
        <v>0.3705</v>
      </c>
      <c r="AP45" s="30">
        <v>0.91339999999999999</v>
      </c>
      <c r="AQ45" s="30">
        <v>0.70850000000000002</v>
      </c>
      <c r="AR45" s="30">
        <v>0.4733</v>
      </c>
      <c r="AS45" s="30">
        <v>0.54500000000000004</v>
      </c>
      <c r="AT45" s="30">
        <v>0.37609999999999999</v>
      </c>
      <c r="AU45" s="30">
        <v>0.73399999999999999</v>
      </c>
      <c r="AV45" s="30">
        <v>0.95609999999999995</v>
      </c>
      <c r="AW45" s="30">
        <v>0.72040000000000004</v>
      </c>
      <c r="AX45" s="30">
        <v>0.89239999999999997</v>
      </c>
      <c r="AY45" s="30">
        <v>0.63009999999999999</v>
      </c>
      <c r="AZ45" s="30">
        <v>0.28699999999999998</v>
      </c>
      <c r="BA45" s="30">
        <v>0.83940000000000003</v>
      </c>
      <c r="BB45" s="30">
        <v>0.30080000000000001</v>
      </c>
      <c r="BC45" s="30">
        <v>0.48349999999999999</v>
      </c>
      <c r="BD45" s="30">
        <v>0.52669999999999995</v>
      </c>
      <c r="BE45" s="30">
        <v>0.69889999999999997</v>
      </c>
      <c r="BF45" s="30">
        <v>0.45400000000000001</v>
      </c>
      <c r="BG45" s="30">
        <v>0.85260000000000002</v>
      </c>
      <c r="BH45" s="30">
        <v>9.3299999999999994E-2</v>
      </c>
      <c r="BI45" s="30">
        <v>0.29199999999999998</v>
      </c>
      <c r="BJ45" s="30">
        <v>1</v>
      </c>
      <c r="BK45" s="30">
        <v>1</v>
      </c>
      <c r="BL45" s="30">
        <v>1</v>
      </c>
      <c r="BM45" s="30">
        <v>1</v>
      </c>
      <c r="BN45" s="30">
        <v>1</v>
      </c>
      <c r="BO45" s="30">
        <v>1</v>
      </c>
      <c r="BP45" s="30">
        <v>1</v>
      </c>
      <c r="BQ45" s="30">
        <v>1</v>
      </c>
      <c r="BR45" s="30">
        <v>1</v>
      </c>
      <c r="BS45" s="30">
        <v>1</v>
      </c>
      <c r="BT45" s="30">
        <v>1</v>
      </c>
      <c r="BU45" s="30">
        <v>1</v>
      </c>
      <c r="BV45" s="30">
        <v>1</v>
      </c>
      <c r="BW45" s="30">
        <v>1</v>
      </c>
      <c r="BX45" s="30">
        <v>1</v>
      </c>
      <c r="BY45" s="30">
        <v>1</v>
      </c>
      <c r="BZ45" s="30">
        <v>1</v>
      </c>
      <c r="CA45" s="30">
        <v>1</v>
      </c>
      <c r="CB45" s="30">
        <v>1</v>
      </c>
      <c r="CC45" s="30">
        <v>1</v>
      </c>
      <c r="CD45" s="23"/>
      <c r="CE45" s="30">
        <v>0.79149999999999998</v>
      </c>
      <c r="CF45" s="30">
        <v>1.1486000000000001</v>
      </c>
      <c r="CG45" s="30">
        <v>1.0751999999999999</v>
      </c>
      <c r="CH45" s="30">
        <v>0.79310000000000003</v>
      </c>
      <c r="CI45" s="30">
        <v>1.2511000000000001</v>
      </c>
      <c r="CJ45" s="30">
        <v>0.91239999999999999</v>
      </c>
      <c r="CK45" s="30">
        <v>0.49209999999999998</v>
      </c>
      <c r="CL45" s="30">
        <v>0.85499999999999998</v>
      </c>
      <c r="CM45" s="30">
        <v>1.605</v>
      </c>
      <c r="CN45" s="30">
        <v>0.5766</v>
      </c>
      <c r="CO45" s="30">
        <v>1.8317000000000001</v>
      </c>
      <c r="CP45" s="32">
        <v>0.99819999999999998</v>
      </c>
      <c r="CQ45" s="33">
        <v>0.49990000000000001</v>
      </c>
      <c r="CR45" s="34">
        <v>0.82740000000000002</v>
      </c>
      <c r="CS45" s="23"/>
      <c r="CT45" s="30">
        <v>33</v>
      </c>
      <c r="CU45" s="30">
        <v>100</v>
      </c>
      <c r="CV45" s="30">
        <v>100</v>
      </c>
      <c r="CW45" s="30">
        <v>100</v>
      </c>
      <c r="CX45" s="30">
        <v>67</v>
      </c>
      <c r="CY45" s="30">
        <v>100</v>
      </c>
      <c r="CZ45" s="30">
        <v>33</v>
      </c>
      <c r="DA45" s="30">
        <v>33</v>
      </c>
      <c r="DB45" s="30">
        <v>100</v>
      </c>
      <c r="DC45" s="30">
        <v>33</v>
      </c>
      <c r="DD45" s="30">
        <v>100</v>
      </c>
      <c r="DE45" s="32">
        <v>100</v>
      </c>
      <c r="DF45" s="35">
        <v>67</v>
      </c>
      <c r="DG45" s="30">
        <v>100</v>
      </c>
      <c r="DH45" s="23"/>
      <c r="DI45" s="36" t="s">
        <v>102</v>
      </c>
      <c r="DJ45" s="36" t="s">
        <v>165</v>
      </c>
      <c r="DK45" s="30">
        <v>100005710</v>
      </c>
      <c r="DL45" s="30"/>
      <c r="DM45" s="30">
        <v>5425</v>
      </c>
      <c r="DN45" s="30">
        <v>593.20000000000005</v>
      </c>
      <c r="DO45" s="36"/>
      <c r="DP45" s="36"/>
      <c r="DQ45" s="31"/>
    </row>
    <row r="46" spans="1:121">
      <c r="A46" s="7"/>
      <c r="B46" s="28">
        <v>794</v>
      </c>
      <c r="C46" s="96"/>
      <c r="D46" s="100"/>
      <c r="E46" s="29" t="s">
        <v>193</v>
      </c>
      <c r="F46" s="30" t="s">
        <v>0</v>
      </c>
      <c r="G46" s="30">
        <v>45865</v>
      </c>
      <c r="H46" s="36"/>
      <c r="I46" s="36"/>
      <c r="J46" s="31"/>
      <c r="K46" s="23"/>
      <c r="L46" s="37">
        <v>1.66</v>
      </c>
      <c r="M46" s="38">
        <v>0.91</v>
      </c>
      <c r="N46" s="39">
        <v>1.34</v>
      </c>
      <c r="O46" s="40">
        <v>1.1200000000000001</v>
      </c>
      <c r="P46" s="52">
        <v>2.4900000000000002</v>
      </c>
      <c r="Q46" s="39">
        <v>1.29</v>
      </c>
      <c r="R46" s="40">
        <v>0.9</v>
      </c>
      <c r="S46" s="38">
        <v>1.07</v>
      </c>
      <c r="T46" s="41">
        <v>1.59</v>
      </c>
      <c r="U46" s="38"/>
      <c r="V46" s="40">
        <v>1.49</v>
      </c>
      <c r="W46" s="38">
        <v>1</v>
      </c>
      <c r="X46" s="38">
        <v>1.44</v>
      </c>
      <c r="Y46" s="53">
        <v>4.05</v>
      </c>
      <c r="Z46" s="35">
        <v>2.46</v>
      </c>
      <c r="AA46" s="30">
        <v>2.21</v>
      </c>
      <c r="AB46" s="30">
        <v>2.63</v>
      </c>
      <c r="AC46" s="30">
        <v>3.9</v>
      </c>
      <c r="AD46" s="30">
        <v>1.29</v>
      </c>
      <c r="AE46" s="30">
        <v>1.1499999999999999</v>
      </c>
      <c r="AF46" s="30">
        <v>1.37</v>
      </c>
      <c r="AG46" s="30">
        <v>2.04</v>
      </c>
      <c r="AH46" s="30">
        <v>0.52</v>
      </c>
      <c r="AI46" s="23"/>
      <c r="AJ46" s="30">
        <v>0.1956</v>
      </c>
      <c r="AK46" s="30">
        <v>0.45650000000000002</v>
      </c>
      <c r="AL46" s="30">
        <v>0.80469999999999997</v>
      </c>
      <c r="AM46" s="30">
        <v>0.81030000000000002</v>
      </c>
      <c r="AN46" s="30">
        <v>0.34949999999999998</v>
      </c>
      <c r="AO46" s="30">
        <v>0.36209999999999998</v>
      </c>
      <c r="AP46" s="30">
        <v>0.90010000000000001</v>
      </c>
      <c r="AQ46" s="30">
        <v>0.70789999999999997</v>
      </c>
      <c r="AR46" s="30">
        <v>9.1999999999999998E-3</v>
      </c>
      <c r="AS46" s="30">
        <v>0.3604</v>
      </c>
      <c r="AT46" s="30">
        <v>0.89790000000000003</v>
      </c>
      <c r="AU46" s="30">
        <v>0.89810000000000001</v>
      </c>
      <c r="AV46" s="30">
        <v>0.65480000000000005</v>
      </c>
      <c r="AW46" s="30">
        <v>0.61319999999999997</v>
      </c>
      <c r="AX46" s="30">
        <v>0.91120000000000001</v>
      </c>
      <c r="AY46" s="30">
        <v>0.63009999999999999</v>
      </c>
      <c r="AZ46" s="30">
        <v>0.1172</v>
      </c>
      <c r="BA46" s="30">
        <v>0.76060000000000005</v>
      </c>
      <c r="BB46" s="30">
        <v>0.26910000000000001</v>
      </c>
      <c r="BC46" s="30">
        <v>0.48349999999999999</v>
      </c>
      <c r="BD46" s="30">
        <v>0.72389999999999999</v>
      </c>
      <c r="BE46" s="30">
        <v>0.73660000000000003</v>
      </c>
      <c r="BF46" s="30">
        <v>0.75990000000000002</v>
      </c>
      <c r="BG46" s="30">
        <v>0.95809999999999995</v>
      </c>
      <c r="BH46" s="30">
        <v>3.8199999999999998E-2</v>
      </c>
      <c r="BI46" s="30">
        <v>0.25369999999999998</v>
      </c>
      <c r="BJ46" s="30">
        <v>1</v>
      </c>
      <c r="BK46" s="30">
        <v>1</v>
      </c>
      <c r="BL46" s="30">
        <v>1</v>
      </c>
      <c r="BM46" s="30">
        <v>1</v>
      </c>
      <c r="BN46" s="30">
        <v>1</v>
      </c>
      <c r="BO46" s="30">
        <v>1</v>
      </c>
      <c r="BP46" s="30">
        <v>1</v>
      </c>
      <c r="BQ46" s="30">
        <v>1</v>
      </c>
      <c r="BR46" s="30">
        <v>1</v>
      </c>
      <c r="BS46" s="30">
        <v>1</v>
      </c>
      <c r="BT46" s="30">
        <v>1</v>
      </c>
      <c r="BU46" s="30">
        <v>1</v>
      </c>
      <c r="BV46" s="30">
        <v>1</v>
      </c>
      <c r="BW46" s="30">
        <v>1</v>
      </c>
      <c r="BX46" s="30">
        <v>1</v>
      </c>
      <c r="BY46" s="30">
        <v>1</v>
      </c>
      <c r="BZ46" s="30">
        <v>1</v>
      </c>
      <c r="CA46" s="30">
        <v>1</v>
      </c>
      <c r="CB46" s="30">
        <v>1</v>
      </c>
      <c r="CC46" s="30">
        <v>1</v>
      </c>
      <c r="CD46" s="23"/>
      <c r="CE46" s="30">
        <v>0.65490000000000004</v>
      </c>
      <c r="CF46" s="30">
        <v>0.97450000000000003</v>
      </c>
      <c r="CG46" s="30">
        <v>1.1616</v>
      </c>
      <c r="CH46" s="30">
        <v>1.0887</v>
      </c>
      <c r="CI46" s="30">
        <v>1.0924</v>
      </c>
      <c r="CJ46" s="30">
        <v>1.0437000000000001</v>
      </c>
      <c r="CK46" s="30">
        <v>0.87529999999999997</v>
      </c>
      <c r="CL46" s="30">
        <v>1.2583</v>
      </c>
      <c r="CM46" s="30">
        <v>1.8424</v>
      </c>
      <c r="CN46" s="30">
        <v>0.59850000000000003</v>
      </c>
      <c r="CO46" s="30">
        <v>2.4235000000000002</v>
      </c>
      <c r="CP46" s="32">
        <v>1.2406999999999999</v>
      </c>
      <c r="CQ46" s="33">
        <v>0.47260000000000002</v>
      </c>
      <c r="CR46" s="34">
        <v>0.90369999999999995</v>
      </c>
      <c r="CS46" s="23"/>
      <c r="CT46" s="30">
        <v>100</v>
      </c>
      <c r="CU46" s="30">
        <v>100</v>
      </c>
      <c r="CV46" s="30">
        <v>100</v>
      </c>
      <c r="CW46" s="30">
        <v>100</v>
      </c>
      <c r="CX46" s="30">
        <v>100</v>
      </c>
      <c r="CY46" s="30">
        <v>100</v>
      </c>
      <c r="CZ46" s="30">
        <v>100</v>
      </c>
      <c r="DA46" s="30">
        <v>100</v>
      </c>
      <c r="DB46" s="30">
        <v>100</v>
      </c>
      <c r="DC46" s="30">
        <v>100</v>
      </c>
      <c r="DD46" s="30">
        <v>100</v>
      </c>
      <c r="DE46" s="32">
        <v>100</v>
      </c>
      <c r="DF46" s="35">
        <v>100</v>
      </c>
      <c r="DG46" s="30">
        <v>100</v>
      </c>
      <c r="DH46" s="23"/>
      <c r="DI46" s="36" t="s">
        <v>102</v>
      </c>
      <c r="DJ46" s="36" t="s">
        <v>165</v>
      </c>
      <c r="DK46" s="30">
        <v>100005711</v>
      </c>
      <c r="DL46" s="30"/>
      <c r="DM46" s="30">
        <v>5400</v>
      </c>
      <c r="DN46" s="30">
        <v>593.20000000000005</v>
      </c>
      <c r="DO46" s="36"/>
      <c r="DP46" s="36"/>
      <c r="DQ46" s="31"/>
    </row>
    <row r="47" spans="1:121">
      <c r="A47" s="7"/>
      <c r="B47" s="28">
        <v>805</v>
      </c>
      <c r="C47" s="96"/>
      <c r="D47" s="98" t="s">
        <v>197</v>
      </c>
      <c r="E47" s="29" t="s">
        <v>194</v>
      </c>
      <c r="F47" s="30" t="s">
        <v>2</v>
      </c>
      <c r="G47" s="30">
        <v>34396</v>
      </c>
      <c r="H47" s="2" t="s">
        <v>195</v>
      </c>
      <c r="I47" s="2" t="s">
        <v>196</v>
      </c>
      <c r="J47" s="31">
        <v>1014</v>
      </c>
      <c r="K47" s="23"/>
      <c r="L47" s="40">
        <v>0.75</v>
      </c>
      <c r="M47" s="38">
        <v>1.26</v>
      </c>
      <c r="N47" s="39">
        <v>1.1100000000000001</v>
      </c>
      <c r="O47" s="40">
        <v>1.0900000000000001</v>
      </c>
      <c r="P47" s="38">
        <v>0.94</v>
      </c>
      <c r="Q47" s="39">
        <v>1.25</v>
      </c>
      <c r="R47" s="40">
        <v>0.78</v>
      </c>
      <c r="S47" s="38">
        <v>0.98</v>
      </c>
      <c r="T47" s="39">
        <v>0.78</v>
      </c>
      <c r="U47" s="38"/>
      <c r="V47" s="40">
        <v>1.0900000000000001</v>
      </c>
      <c r="W47" s="42">
        <v>1.57</v>
      </c>
      <c r="X47" s="38">
        <v>1.22</v>
      </c>
      <c r="Y47" s="39">
        <v>0.81</v>
      </c>
      <c r="Z47" s="35">
        <v>1.1100000000000001</v>
      </c>
      <c r="AA47" s="30">
        <v>0.87</v>
      </c>
      <c r="AB47" s="30">
        <v>1.0900000000000001</v>
      </c>
      <c r="AC47" s="30">
        <v>0.87</v>
      </c>
      <c r="AD47" s="30">
        <v>0.71</v>
      </c>
      <c r="AE47" s="30">
        <v>0.56000000000000005</v>
      </c>
      <c r="AF47" s="30">
        <v>0.7</v>
      </c>
      <c r="AG47" s="30">
        <v>0.56000000000000005</v>
      </c>
      <c r="AH47" s="30">
        <v>0.64</v>
      </c>
      <c r="AI47" s="23"/>
      <c r="AJ47" s="30">
        <v>0.31280000000000002</v>
      </c>
      <c r="AK47" s="30">
        <v>0.49580000000000002</v>
      </c>
      <c r="AL47" s="30">
        <v>0.44359999999999999</v>
      </c>
      <c r="AM47" s="30">
        <v>0.7248</v>
      </c>
      <c r="AN47" s="30">
        <v>0.5524</v>
      </c>
      <c r="AO47" s="30">
        <v>0.3705</v>
      </c>
      <c r="AP47" s="30">
        <v>0.57020000000000004</v>
      </c>
      <c r="AQ47" s="30">
        <v>0.67100000000000004</v>
      </c>
      <c r="AR47" s="30">
        <v>0.71919999999999995</v>
      </c>
      <c r="AS47" s="30">
        <v>0.68130000000000002</v>
      </c>
      <c r="AT47" s="30">
        <v>0.85170000000000001</v>
      </c>
      <c r="AU47" s="30">
        <v>0.89729999999999999</v>
      </c>
      <c r="AV47" s="30">
        <v>0.2954</v>
      </c>
      <c r="AW47" s="30">
        <v>0.45960000000000001</v>
      </c>
      <c r="AX47" s="30">
        <v>0.99039999999999995</v>
      </c>
      <c r="AY47" s="30">
        <v>0.65159999999999996</v>
      </c>
      <c r="AZ47" s="30">
        <v>0.29349999999999998</v>
      </c>
      <c r="BA47" s="30">
        <v>0.83940000000000003</v>
      </c>
      <c r="BB47" s="30">
        <v>0.64780000000000004</v>
      </c>
      <c r="BC47" s="30">
        <v>0.61799999999999999</v>
      </c>
      <c r="BD47" s="30">
        <v>5.0200000000000002E-2</v>
      </c>
      <c r="BE47" s="30">
        <v>0.45</v>
      </c>
      <c r="BF47" s="30">
        <v>0.89770000000000005</v>
      </c>
      <c r="BG47" s="30">
        <v>0.997</v>
      </c>
      <c r="BH47" s="30">
        <v>0.4793</v>
      </c>
      <c r="BI47" s="30">
        <v>0.4632</v>
      </c>
      <c r="BJ47" s="30">
        <v>1</v>
      </c>
      <c r="BK47" s="30">
        <v>1</v>
      </c>
      <c r="BL47" s="30">
        <v>1</v>
      </c>
      <c r="BM47" s="30">
        <v>1</v>
      </c>
      <c r="BN47" s="30">
        <v>1</v>
      </c>
      <c r="BO47" s="30">
        <v>1</v>
      </c>
      <c r="BP47" s="30">
        <v>1</v>
      </c>
      <c r="BQ47" s="30">
        <v>1</v>
      </c>
      <c r="BR47" s="30">
        <v>1</v>
      </c>
      <c r="BS47" s="30">
        <v>1</v>
      </c>
      <c r="BT47" s="30">
        <v>1</v>
      </c>
      <c r="BU47" s="30">
        <v>1</v>
      </c>
      <c r="BV47" s="30">
        <v>1</v>
      </c>
      <c r="BW47" s="30">
        <v>1</v>
      </c>
      <c r="BX47" s="30">
        <v>1</v>
      </c>
      <c r="BY47" s="30">
        <v>1</v>
      </c>
      <c r="BZ47" s="30">
        <v>1</v>
      </c>
      <c r="CA47" s="30">
        <v>1</v>
      </c>
      <c r="CB47" s="30">
        <v>1</v>
      </c>
      <c r="CC47" s="30">
        <v>1</v>
      </c>
      <c r="CD47" s="23"/>
      <c r="CE47" s="30">
        <v>0.91549999999999998</v>
      </c>
      <c r="CF47" s="30">
        <v>0.99439999999999995</v>
      </c>
      <c r="CG47" s="30">
        <v>1.1865000000000001</v>
      </c>
      <c r="CH47" s="30">
        <v>0.69079999999999997</v>
      </c>
      <c r="CI47" s="30">
        <v>1.0864</v>
      </c>
      <c r="CJ47" s="30">
        <v>0.92849999999999999</v>
      </c>
      <c r="CK47" s="30">
        <v>1.0190999999999999</v>
      </c>
      <c r="CL47" s="30">
        <v>1.2474000000000001</v>
      </c>
      <c r="CM47" s="30">
        <v>0.92900000000000005</v>
      </c>
      <c r="CN47" s="30">
        <v>1.1549</v>
      </c>
      <c r="CO47" s="30">
        <v>0.93740000000000001</v>
      </c>
      <c r="CP47" s="32">
        <v>1.1652</v>
      </c>
      <c r="CQ47" s="33">
        <v>1.0725</v>
      </c>
      <c r="CR47" s="34">
        <v>1.6701999999999999</v>
      </c>
      <c r="CS47" s="23"/>
      <c r="CT47" s="30">
        <v>100</v>
      </c>
      <c r="CU47" s="30">
        <v>100</v>
      </c>
      <c r="CV47" s="30">
        <v>100</v>
      </c>
      <c r="CW47" s="30">
        <v>100</v>
      </c>
      <c r="CX47" s="30">
        <v>100</v>
      </c>
      <c r="CY47" s="30">
        <v>100</v>
      </c>
      <c r="CZ47" s="30">
        <v>100</v>
      </c>
      <c r="DA47" s="30">
        <v>100</v>
      </c>
      <c r="DB47" s="30">
        <v>100</v>
      </c>
      <c r="DC47" s="30">
        <v>100</v>
      </c>
      <c r="DD47" s="30">
        <v>100</v>
      </c>
      <c r="DE47" s="32">
        <v>100</v>
      </c>
      <c r="DF47" s="35">
        <v>100</v>
      </c>
      <c r="DG47" s="30">
        <v>100</v>
      </c>
      <c r="DH47" s="23"/>
      <c r="DI47" s="36" t="s">
        <v>102</v>
      </c>
      <c r="DJ47" s="36" t="s">
        <v>197</v>
      </c>
      <c r="DK47" s="30">
        <v>267</v>
      </c>
      <c r="DL47" s="30" t="s">
        <v>198</v>
      </c>
      <c r="DM47" s="30">
        <v>695</v>
      </c>
      <c r="DN47" s="30">
        <v>184.1</v>
      </c>
      <c r="DO47" s="1" t="s">
        <v>195</v>
      </c>
      <c r="DP47" s="1" t="s">
        <v>196</v>
      </c>
      <c r="DQ47" s="31">
        <v>1014</v>
      </c>
    </row>
    <row r="48" spans="1:121">
      <c r="A48" s="7"/>
      <c r="B48" s="28">
        <v>806</v>
      </c>
      <c r="C48" s="96"/>
      <c r="D48" s="100"/>
      <c r="E48" s="29" t="s">
        <v>199</v>
      </c>
      <c r="F48" s="30" t="s">
        <v>1</v>
      </c>
      <c r="G48" s="30">
        <v>1497</v>
      </c>
      <c r="H48" s="2" t="s">
        <v>200</v>
      </c>
      <c r="I48" s="2" t="s">
        <v>201</v>
      </c>
      <c r="J48" s="31">
        <v>700</v>
      </c>
      <c r="K48" s="23"/>
      <c r="L48" s="40">
        <v>0.91</v>
      </c>
      <c r="M48" s="42">
        <v>0.6</v>
      </c>
      <c r="N48" s="39">
        <v>0.88</v>
      </c>
      <c r="O48" s="40">
        <v>0.65</v>
      </c>
      <c r="P48" s="42">
        <v>0.59</v>
      </c>
      <c r="Q48" s="41">
        <v>0.64</v>
      </c>
      <c r="R48" s="37">
        <v>0.5</v>
      </c>
      <c r="S48" s="38">
        <v>0.6</v>
      </c>
      <c r="T48" s="39">
        <v>0.72</v>
      </c>
      <c r="U48" s="38"/>
      <c r="V48" s="40">
        <v>1.28</v>
      </c>
      <c r="W48" s="38">
        <v>0.91</v>
      </c>
      <c r="X48" s="38">
        <v>0.93</v>
      </c>
      <c r="Y48" s="39">
        <v>1.26</v>
      </c>
      <c r="Z48" s="35">
        <v>2.02</v>
      </c>
      <c r="AA48" s="30">
        <v>1</v>
      </c>
      <c r="AB48" s="30">
        <v>1.22</v>
      </c>
      <c r="AC48" s="30">
        <v>1.46</v>
      </c>
      <c r="AD48" s="30">
        <v>2.46</v>
      </c>
      <c r="AE48" s="30">
        <v>1.22</v>
      </c>
      <c r="AF48" s="30">
        <v>1.48</v>
      </c>
      <c r="AG48" s="30">
        <v>1.77</v>
      </c>
      <c r="AH48" s="30">
        <v>1.22</v>
      </c>
      <c r="AI48" s="23"/>
      <c r="AJ48" s="30">
        <v>0.64319999999999999</v>
      </c>
      <c r="AK48" s="30">
        <v>0.59830000000000005</v>
      </c>
      <c r="AL48" s="30">
        <v>0.14929999999999999</v>
      </c>
      <c r="AM48" s="30">
        <v>0.56759999999999999</v>
      </c>
      <c r="AN48" s="30">
        <v>0.52810000000000001</v>
      </c>
      <c r="AO48" s="30">
        <v>0.3705</v>
      </c>
      <c r="AP48" s="30">
        <v>0.3049</v>
      </c>
      <c r="AQ48" s="30">
        <v>0.64429999999999998</v>
      </c>
      <c r="AR48" s="30">
        <v>8.1299999999999997E-2</v>
      </c>
      <c r="AS48" s="30">
        <v>0.36980000000000002</v>
      </c>
      <c r="AT48" s="30">
        <v>9.4500000000000001E-2</v>
      </c>
      <c r="AU48" s="30">
        <v>0.60719999999999996</v>
      </c>
      <c r="AV48" s="30">
        <v>0.1729</v>
      </c>
      <c r="AW48" s="30">
        <v>0.39660000000000001</v>
      </c>
      <c r="AX48" s="30">
        <v>0.30349999999999999</v>
      </c>
      <c r="AY48" s="30">
        <v>0.4929</v>
      </c>
      <c r="AZ48" s="30">
        <v>0.51370000000000005</v>
      </c>
      <c r="BA48" s="30">
        <v>0.92</v>
      </c>
      <c r="BB48" s="30">
        <v>0.32150000000000001</v>
      </c>
      <c r="BC48" s="30">
        <v>0.48349999999999999</v>
      </c>
      <c r="BD48" s="30">
        <v>0.65580000000000005</v>
      </c>
      <c r="BE48" s="30">
        <v>0.73660000000000003</v>
      </c>
      <c r="BF48" s="30">
        <v>0.75339999999999996</v>
      </c>
      <c r="BG48" s="30">
        <v>0.95809999999999995</v>
      </c>
      <c r="BH48" s="30">
        <v>0.4234</v>
      </c>
      <c r="BI48" s="30">
        <v>0.4415</v>
      </c>
      <c r="BJ48" s="30">
        <v>1</v>
      </c>
      <c r="BK48" s="30">
        <v>1</v>
      </c>
      <c r="BL48" s="30">
        <v>1</v>
      </c>
      <c r="BM48" s="30">
        <v>1</v>
      </c>
      <c r="BN48" s="30">
        <v>1</v>
      </c>
      <c r="BO48" s="30">
        <v>1</v>
      </c>
      <c r="BP48" s="30">
        <v>1</v>
      </c>
      <c r="BQ48" s="30">
        <v>1</v>
      </c>
      <c r="BR48" s="30">
        <v>1</v>
      </c>
      <c r="BS48" s="30">
        <v>1</v>
      </c>
      <c r="BT48" s="30">
        <v>1</v>
      </c>
      <c r="BU48" s="30">
        <v>1</v>
      </c>
      <c r="BV48" s="30">
        <v>1</v>
      </c>
      <c r="BW48" s="30">
        <v>1</v>
      </c>
      <c r="BX48" s="30">
        <v>1</v>
      </c>
      <c r="BY48" s="30">
        <v>1</v>
      </c>
      <c r="BZ48" s="30">
        <v>1</v>
      </c>
      <c r="CA48" s="30">
        <v>1</v>
      </c>
      <c r="CB48" s="30">
        <v>1</v>
      </c>
      <c r="CC48" s="30">
        <v>1</v>
      </c>
      <c r="CD48" s="23"/>
      <c r="CE48" s="30">
        <v>1.2119</v>
      </c>
      <c r="CF48" s="30">
        <v>1.5517000000000001</v>
      </c>
      <c r="CG48" s="30">
        <v>1.6456999999999999</v>
      </c>
      <c r="CH48" s="30">
        <v>1.1019000000000001</v>
      </c>
      <c r="CI48" s="30">
        <v>1.0043</v>
      </c>
      <c r="CJ48" s="30">
        <v>0.81659999999999999</v>
      </c>
      <c r="CK48" s="30">
        <v>1.0607</v>
      </c>
      <c r="CL48" s="30">
        <v>0.98550000000000004</v>
      </c>
      <c r="CM48" s="30">
        <v>1.1859</v>
      </c>
      <c r="CN48" s="30">
        <v>0.72940000000000005</v>
      </c>
      <c r="CO48" s="30">
        <v>0.92249999999999999</v>
      </c>
      <c r="CP48" s="32">
        <v>0.99160000000000004</v>
      </c>
      <c r="CQ48" s="33">
        <v>0.81489999999999996</v>
      </c>
      <c r="CR48" s="34">
        <v>0.67010000000000003</v>
      </c>
      <c r="CS48" s="23"/>
      <c r="CT48" s="30">
        <v>100</v>
      </c>
      <c r="CU48" s="30">
        <v>100</v>
      </c>
      <c r="CV48" s="30">
        <v>100</v>
      </c>
      <c r="CW48" s="30">
        <v>100</v>
      </c>
      <c r="CX48" s="30">
        <v>100</v>
      </c>
      <c r="CY48" s="30">
        <v>100</v>
      </c>
      <c r="CZ48" s="30">
        <v>100</v>
      </c>
      <c r="DA48" s="30">
        <v>100</v>
      </c>
      <c r="DB48" s="30">
        <v>100</v>
      </c>
      <c r="DC48" s="30">
        <v>100</v>
      </c>
      <c r="DD48" s="30">
        <v>100</v>
      </c>
      <c r="DE48" s="32">
        <v>100</v>
      </c>
      <c r="DF48" s="35">
        <v>100</v>
      </c>
      <c r="DG48" s="30">
        <v>67</v>
      </c>
      <c r="DH48" s="23"/>
      <c r="DI48" s="36" t="s">
        <v>102</v>
      </c>
      <c r="DJ48" s="36" t="s">
        <v>197</v>
      </c>
      <c r="DK48" s="30">
        <v>420</v>
      </c>
      <c r="DL48" s="30" t="s">
        <v>202</v>
      </c>
      <c r="DM48" s="30">
        <v>1304</v>
      </c>
      <c r="DN48" s="30">
        <v>174.1</v>
      </c>
      <c r="DO48" s="1" t="s">
        <v>200</v>
      </c>
      <c r="DP48" s="1" t="s">
        <v>201</v>
      </c>
      <c r="DQ48" s="31"/>
    </row>
    <row r="49" spans="1:121">
      <c r="A49" s="7"/>
      <c r="B49" s="28">
        <v>817</v>
      </c>
      <c r="C49" s="96"/>
      <c r="D49" s="43" t="s">
        <v>206</v>
      </c>
      <c r="E49" s="59" t="s">
        <v>203</v>
      </c>
      <c r="F49" s="30" t="s">
        <v>2</v>
      </c>
      <c r="G49" s="30">
        <v>1510</v>
      </c>
      <c r="H49" s="2" t="s">
        <v>204</v>
      </c>
      <c r="I49" s="2" t="s">
        <v>205</v>
      </c>
      <c r="J49" s="31"/>
      <c r="K49" s="23"/>
      <c r="L49" s="37">
        <v>0.72</v>
      </c>
      <c r="M49" s="38">
        <v>0.78</v>
      </c>
      <c r="N49" s="39">
        <v>1.08</v>
      </c>
      <c r="O49" s="40">
        <v>0.81</v>
      </c>
      <c r="P49" s="38">
        <v>0.98</v>
      </c>
      <c r="Q49" s="39">
        <v>1.01</v>
      </c>
      <c r="R49" s="40">
        <v>0.98</v>
      </c>
      <c r="S49" s="52">
        <v>1.1100000000000001</v>
      </c>
      <c r="T49" s="41">
        <v>1.41</v>
      </c>
      <c r="U49" s="38" t="s">
        <v>97</v>
      </c>
      <c r="V49" s="40">
        <v>0.97</v>
      </c>
      <c r="W49" s="38">
        <v>1.1000000000000001</v>
      </c>
      <c r="X49" s="38">
        <v>0.91</v>
      </c>
      <c r="Y49" s="39">
        <v>1.22</v>
      </c>
      <c r="Z49" s="35">
        <v>0.93</v>
      </c>
      <c r="AA49" s="30">
        <v>0.9</v>
      </c>
      <c r="AB49" s="30">
        <v>1.03</v>
      </c>
      <c r="AC49" s="30">
        <v>1.3</v>
      </c>
      <c r="AD49" s="30">
        <v>1.22</v>
      </c>
      <c r="AE49" s="30">
        <v>1.19</v>
      </c>
      <c r="AF49" s="30">
        <v>1.35</v>
      </c>
      <c r="AG49" s="30">
        <v>1.71</v>
      </c>
      <c r="AH49" s="30">
        <v>1.31</v>
      </c>
      <c r="AI49" s="23"/>
      <c r="AJ49" s="30">
        <v>0.15959999999999999</v>
      </c>
      <c r="AK49" s="30">
        <v>0.4304</v>
      </c>
      <c r="AL49" s="30">
        <v>0.40289999999999998</v>
      </c>
      <c r="AM49" s="30">
        <v>0.7248</v>
      </c>
      <c r="AN49" s="30">
        <v>0.62239999999999995</v>
      </c>
      <c r="AO49" s="30">
        <v>0.3881</v>
      </c>
      <c r="AP49" s="30">
        <v>0.21299999999999999</v>
      </c>
      <c r="AQ49" s="30">
        <v>0.64429999999999998</v>
      </c>
      <c r="AR49" s="30">
        <v>0.81669999999999998</v>
      </c>
      <c r="AS49" s="30">
        <v>0.70479999999999998</v>
      </c>
      <c r="AT49" s="30">
        <v>0.97840000000000005</v>
      </c>
      <c r="AU49" s="30">
        <v>0.90439999999999998</v>
      </c>
      <c r="AV49" s="30">
        <v>0.73240000000000005</v>
      </c>
      <c r="AW49" s="30">
        <v>0.65190000000000003</v>
      </c>
      <c r="AX49" s="30">
        <v>4.7500000000000001E-2</v>
      </c>
      <c r="AY49" s="30">
        <v>0.43340000000000001</v>
      </c>
      <c r="AZ49" s="30">
        <v>6.1600000000000002E-2</v>
      </c>
      <c r="BA49" s="30">
        <v>0.6694</v>
      </c>
      <c r="BB49" s="30">
        <v>0.95269999999999999</v>
      </c>
      <c r="BC49" s="30">
        <v>0.70189999999999997</v>
      </c>
      <c r="BD49" s="30">
        <v>0.62870000000000004</v>
      </c>
      <c r="BE49" s="30">
        <v>0.73650000000000004</v>
      </c>
      <c r="BF49" s="30">
        <v>0.52500000000000002</v>
      </c>
      <c r="BG49" s="30">
        <v>0.89370000000000005</v>
      </c>
      <c r="BH49" s="30">
        <v>0.50449999999999995</v>
      </c>
      <c r="BI49" s="30">
        <v>0.47220000000000001</v>
      </c>
      <c r="BJ49" s="30">
        <v>1</v>
      </c>
      <c r="BK49" s="30">
        <v>1</v>
      </c>
      <c r="BL49" s="30">
        <v>1</v>
      </c>
      <c r="BM49" s="30">
        <v>1</v>
      </c>
      <c r="BN49" s="30">
        <v>1</v>
      </c>
      <c r="BO49" s="30">
        <v>1</v>
      </c>
      <c r="BP49" s="30">
        <v>1</v>
      </c>
      <c r="BQ49" s="30">
        <v>1</v>
      </c>
      <c r="BR49" s="30">
        <v>1</v>
      </c>
      <c r="BS49" s="30">
        <v>1</v>
      </c>
      <c r="BT49" s="30">
        <v>1</v>
      </c>
      <c r="BU49" s="30">
        <v>1</v>
      </c>
      <c r="BV49" s="30">
        <v>1</v>
      </c>
      <c r="BW49" s="30">
        <v>1</v>
      </c>
      <c r="BX49" s="30">
        <v>1</v>
      </c>
      <c r="BY49" s="30">
        <v>1</v>
      </c>
      <c r="BZ49" s="30">
        <v>1</v>
      </c>
      <c r="CA49" s="30">
        <v>1</v>
      </c>
      <c r="CB49" s="30">
        <v>1</v>
      </c>
      <c r="CC49" s="30">
        <v>1</v>
      </c>
      <c r="CD49" s="23"/>
      <c r="CE49" s="30">
        <v>1.0952</v>
      </c>
      <c r="CF49" s="30">
        <v>1.0654999999999999</v>
      </c>
      <c r="CG49" s="30">
        <v>0.92300000000000004</v>
      </c>
      <c r="CH49" s="30">
        <v>0.78549999999999998</v>
      </c>
      <c r="CI49" s="30">
        <v>0.86350000000000005</v>
      </c>
      <c r="CJ49" s="30">
        <v>0.90100000000000002</v>
      </c>
      <c r="CK49" s="30">
        <v>1.1792</v>
      </c>
      <c r="CL49" s="30">
        <v>1.0750999999999999</v>
      </c>
      <c r="CM49" s="30">
        <v>1.2979000000000001</v>
      </c>
      <c r="CN49" s="30">
        <v>0.85740000000000005</v>
      </c>
      <c r="CO49" s="30">
        <v>1.0472999999999999</v>
      </c>
      <c r="CP49" s="32">
        <v>1.0238</v>
      </c>
      <c r="CQ49" s="33">
        <v>0.99750000000000005</v>
      </c>
      <c r="CR49" s="34">
        <v>0.75929999999999997</v>
      </c>
      <c r="CS49" s="23"/>
      <c r="CT49" s="30">
        <v>100</v>
      </c>
      <c r="CU49" s="30">
        <v>100</v>
      </c>
      <c r="CV49" s="30">
        <v>100</v>
      </c>
      <c r="CW49" s="30">
        <v>100</v>
      </c>
      <c r="CX49" s="30">
        <v>100</v>
      </c>
      <c r="CY49" s="30">
        <v>100</v>
      </c>
      <c r="CZ49" s="30">
        <v>100</v>
      </c>
      <c r="DA49" s="30">
        <v>100</v>
      </c>
      <c r="DB49" s="30">
        <v>100</v>
      </c>
      <c r="DC49" s="30">
        <v>100</v>
      </c>
      <c r="DD49" s="30">
        <v>100</v>
      </c>
      <c r="DE49" s="32">
        <v>100</v>
      </c>
      <c r="DF49" s="35">
        <v>100</v>
      </c>
      <c r="DG49" s="30">
        <v>100</v>
      </c>
      <c r="DH49" s="23"/>
      <c r="DI49" s="36" t="s">
        <v>102</v>
      </c>
      <c r="DJ49" s="36" t="s">
        <v>206</v>
      </c>
      <c r="DK49" s="30">
        <v>469</v>
      </c>
      <c r="DL49" s="30" t="s">
        <v>207</v>
      </c>
      <c r="DM49" s="30">
        <v>5189</v>
      </c>
      <c r="DN49" s="30">
        <v>318.39999999999998</v>
      </c>
      <c r="DO49" s="1" t="s">
        <v>204</v>
      </c>
      <c r="DP49" s="1" t="s">
        <v>205</v>
      </c>
      <c r="DQ49" s="31"/>
    </row>
    <row r="50" spans="1:121">
      <c r="A50" s="7"/>
      <c r="B50" s="28">
        <v>825</v>
      </c>
      <c r="C50" s="96"/>
      <c r="D50" s="98" t="s">
        <v>211</v>
      </c>
      <c r="E50" s="29" t="s">
        <v>208</v>
      </c>
      <c r="F50" s="30" t="s">
        <v>1</v>
      </c>
      <c r="G50" s="30">
        <v>27414</v>
      </c>
      <c r="H50" s="2" t="s">
        <v>209</v>
      </c>
      <c r="I50" s="2" t="s">
        <v>210</v>
      </c>
      <c r="J50" s="31">
        <v>222284</v>
      </c>
      <c r="K50" s="23"/>
      <c r="L50" s="40">
        <v>0.9</v>
      </c>
      <c r="M50" s="38">
        <v>0.93</v>
      </c>
      <c r="N50" s="39">
        <v>1.04</v>
      </c>
      <c r="O50" s="55">
        <v>0.81</v>
      </c>
      <c r="P50" s="54">
        <v>0.84</v>
      </c>
      <c r="Q50" s="41">
        <v>0.84</v>
      </c>
      <c r="R50" s="37">
        <v>0.89</v>
      </c>
      <c r="S50" s="42">
        <v>0.89</v>
      </c>
      <c r="T50" s="41">
        <v>0.88</v>
      </c>
      <c r="U50" s="38"/>
      <c r="V50" s="37">
        <v>1.1299999999999999</v>
      </c>
      <c r="W50" s="38">
        <v>1.02</v>
      </c>
      <c r="X50" s="42">
        <v>0.91</v>
      </c>
      <c r="Y50" s="39">
        <v>1.02</v>
      </c>
      <c r="Z50" s="35">
        <v>1.1000000000000001</v>
      </c>
      <c r="AA50" s="30">
        <v>0.97</v>
      </c>
      <c r="AB50" s="30">
        <v>0.98</v>
      </c>
      <c r="AC50" s="30">
        <v>0.97</v>
      </c>
      <c r="AD50" s="30">
        <v>1.01</v>
      </c>
      <c r="AE50" s="30">
        <v>0.9</v>
      </c>
      <c r="AF50" s="30">
        <v>0.9</v>
      </c>
      <c r="AG50" s="30">
        <v>0.89</v>
      </c>
      <c r="AH50" s="30">
        <v>0.92</v>
      </c>
      <c r="AI50" s="23"/>
      <c r="AJ50" s="30">
        <v>0.2389</v>
      </c>
      <c r="AK50" s="30">
        <v>0.47849999999999998</v>
      </c>
      <c r="AL50" s="30">
        <v>0.47799999999999998</v>
      </c>
      <c r="AM50" s="30">
        <v>0.73819999999999997</v>
      </c>
      <c r="AN50" s="30">
        <v>0.58120000000000005</v>
      </c>
      <c r="AO50" s="30">
        <v>0.3795</v>
      </c>
      <c r="AP50" s="30">
        <v>2.76E-2</v>
      </c>
      <c r="AQ50" s="30">
        <v>0.59409999999999996</v>
      </c>
      <c r="AR50" s="30">
        <v>4.4999999999999998E-2</v>
      </c>
      <c r="AS50" s="30">
        <v>0.36980000000000002</v>
      </c>
      <c r="AT50" s="30">
        <v>5.2200000000000003E-2</v>
      </c>
      <c r="AU50" s="30">
        <v>0.57420000000000004</v>
      </c>
      <c r="AV50" s="30">
        <v>8.7599999999999997E-2</v>
      </c>
      <c r="AW50" s="30">
        <v>0.38329999999999997</v>
      </c>
      <c r="AX50" s="30">
        <v>9.1200000000000003E-2</v>
      </c>
      <c r="AY50" s="30">
        <v>0.46029999999999999</v>
      </c>
      <c r="AZ50" s="30">
        <v>0.1384</v>
      </c>
      <c r="BA50" s="30">
        <v>0.76060000000000005</v>
      </c>
      <c r="BB50" s="30">
        <v>0.18110000000000001</v>
      </c>
      <c r="BC50" s="30">
        <v>0.4582</v>
      </c>
      <c r="BD50" s="30">
        <v>0.80610000000000004</v>
      </c>
      <c r="BE50" s="30">
        <v>0.75849999999999995</v>
      </c>
      <c r="BF50" s="30">
        <v>7.8299999999999995E-2</v>
      </c>
      <c r="BG50" s="30">
        <v>0.7409</v>
      </c>
      <c r="BH50" s="30">
        <v>0.82650000000000001</v>
      </c>
      <c r="BI50" s="30">
        <v>0.5897</v>
      </c>
      <c r="BJ50" s="30">
        <v>1</v>
      </c>
      <c r="BK50" s="30">
        <v>1</v>
      </c>
      <c r="BL50" s="30">
        <v>1</v>
      </c>
      <c r="BM50" s="30">
        <v>1</v>
      </c>
      <c r="BN50" s="30">
        <v>1</v>
      </c>
      <c r="BO50" s="30">
        <v>1</v>
      </c>
      <c r="BP50" s="30">
        <v>1</v>
      </c>
      <c r="BQ50" s="30">
        <v>1</v>
      </c>
      <c r="BR50" s="30">
        <v>1</v>
      </c>
      <c r="BS50" s="30">
        <v>1</v>
      </c>
      <c r="BT50" s="30">
        <v>1</v>
      </c>
      <c r="BU50" s="30">
        <v>1</v>
      </c>
      <c r="BV50" s="30">
        <v>1</v>
      </c>
      <c r="BW50" s="30">
        <v>1</v>
      </c>
      <c r="BX50" s="30">
        <v>1</v>
      </c>
      <c r="BY50" s="30">
        <v>1</v>
      </c>
      <c r="BZ50" s="30">
        <v>1</v>
      </c>
      <c r="CA50" s="30">
        <v>1</v>
      </c>
      <c r="CB50" s="30">
        <v>1</v>
      </c>
      <c r="CC50" s="30">
        <v>1</v>
      </c>
      <c r="CD50" s="23"/>
      <c r="CE50" s="30">
        <v>1.0132000000000001</v>
      </c>
      <c r="CF50" s="30">
        <v>1.1424000000000001</v>
      </c>
      <c r="CG50" s="30">
        <v>1.1169</v>
      </c>
      <c r="CH50" s="30">
        <v>0.90949999999999998</v>
      </c>
      <c r="CI50" s="30">
        <v>0.92390000000000005</v>
      </c>
      <c r="CJ50" s="30">
        <v>0.99039999999999995</v>
      </c>
      <c r="CK50" s="30">
        <v>1.0523</v>
      </c>
      <c r="CL50" s="30">
        <v>0.95699999999999996</v>
      </c>
      <c r="CM50" s="30">
        <v>0.98760000000000003</v>
      </c>
      <c r="CN50" s="30">
        <v>0.94069999999999998</v>
      </c>
      <c r="CO50" s="30">
        <v>0.95589999999999997</v>
      </c>
      <c r="CP50" s="32">
        <v>0.99409999999999998</v>
      </c>
      <c r="CQ50" s="33">
        <v>1.0173000000000001</v>
      </c>
      <c r="CR50" s="34">
        <v>1.1036999999999999</v>
      </c>
      <c r="CS50" s="23"/>
      <c r="CT50" s="30">
        <v>100</v>
      </c>
      <c r="CU50" s="30">
        <v>100</v>
      </c>
      <c r="CV50" s="30">
        <v>100</v>
      </c>
      <c r="CW50" s="30">
        <v>100</v>
      </c>
      <c r="CX50" s="30">
        <v>100</v>
      </c>
      <c r="CY50" s="30">
        <v>100</v>
      </c>
      <c r="CZ50" s="30">
        <v>100</v>
      </c>
      <c r="DA50" s="30">
        <v>100</v>
      </c>
      <c r="DB50" s="30">
        <v>100</v>
      </c>
      <c r="DC50" s="30">
        <v>100</v>
      </c>
      <c r="DD50" s="30">
        <v>100</v>
      </c>
      <c r="DE50" s="32">
        <v>100</v>
      </c>
      <c r="DF50" s="35">
        <v>100</v>
      </c>
      <c r="DG50" s="30">
        <v>100</v>
      </c>
      <c r="DH50" s="23"/>
      <c r="DI50" s="36" t="s">
        <v>102</v>
      </c>
      <c r="DJ50" s="36" t="s">
        <v>211</v>
      </c>
      <c r="DK50" s="30">
        <v>100001033</v>
      </c>
      <c r="DL50" s="30" t="s">
        <v>212</v>
      </c>
      <c r="DM50" s="30">
        <v>2380.8000000000002</v>
      </c>
      <c r="DN50" s="30">
        <v>357.4</v>
      </c>
      <c r="DO50" s="1" t="s">
        <v>209</v>
      </c>
      <c r="DP50" s="1" t="s">
        <v>210</v>
      </c>
      <c r="DQ50" s="31">
        <v>222284</v>
      </c>
    </row>
    <row r="51" spans="1:121">
      <c r="A51" s="7"/>
      <c r="B51" s="28">
        <v>828</v>
      </c>
      <c r="C51" s="96"/>
      <c r="D51" s="99"/>
      <c r="E51" s="29" t="s">
        <v>213</v>
      </c>
      <c r="F51" s="30" t="s">
        <v>1</v>
      </c>
      <c r="G51" s="30">
        <v>39511</v>
      </c>
      <c r="H51" s="2" t="s">
        <v>214</v>
      </c>
      <c r="I51" s="2" t="s">
        <v>215</v>
      </c>
      <c r="J51" s="31">
        <v>173183</v>
      </c>
      <c r="K51" s="23"/>
      <c r="L51" s="40">
        <v>1.2</v>
      </c>
      <c r="M51" s="38">
        <v>1.34</v>
      </c>
      <c r="N51" s="41">
        <v>1.77</v>
      </c>
      <c r="O51" s="40">
        <v>1.06</v>
      </c>
      <c r="P51" s="38">
        <v>1.33</v>
      </c>
      <c r="Q51" s="39">
        <v>1.44</v>
      </c>
      <c r="R51" s="40">
        <v>1.08</v>
      </c>
      <c r="S51" s="38">
        <v>0.94</v>
      </c>
      <c r="T51" s="39">
        <v>0.93</v>
      </c>
      <c r="U51" s="38"/>
      <c r="V51" s="40">
        <v>1.29</v>
      </c>
      <c r="W51" s="38">
        <v>1.1399999999999999</v>
      </c>
      <c r="X51" s="38">
        <v>1.05</v>
      </c>
      <c r="Y51" s="41">
        <v>1.28</v>
      </c>
      <c r="Z51" s="35">
        <v>1.4</v>
      </c>
      <c r="AA51" s="30">
        <v>1.52</v>
      </c>
      <c r="AB51" s="30">
        <v>1.32</v>
      </c>
      <c r="AC51" s="30">
        <v>1.3</v>
      </c>
      <c r="AD51" s="30">
        <v>0.86</v>
      </c>
      <c r="AE51" s="30">
        <v>0.94</v>
      </c>
      <c r="AF51" s="30">
        <v>0.81</v>
      </c>
      <c r="AG51" s="30">
        <v>0.8</v>
      </c>
      <c r="AH51" s="30">
        <v>0.62</v>
      </c>
      <c r="AI51" s="23"/>
      <c r="AJ51" s="30">
        <v>0.52749999999999997</v>
      </c>
      <c r="AK51" s="30">
        <v>0.56079999999999997</v>
      </c>
      <c r="AL51" s="30">
        <v>0.26429999999999998</v>
      </c>
      <c r="AM51" s="30">
        <v>0.64249999999999996</v>
      </c>
      <c r="AN51" s="30">
        <v>9.3100000000000002E-2</v>
      </c>
      <c r="AO51" s="30">
        <v>0.31259999999999999</v>
      </c>
      <c r="AP51" s="30">
        <v>0.72560000000000002</v>
      </c>
      <c r="AQ51" s="30">
        <v>0.6724</v>
      </c>
      <c r="AR51" s="30">
        <v>0.36020000000000002</v>
      </c>
      <c r="AS51" s="30">
        <v>0.50280000000000002</v>
      </c>
      <c r="AT51" s="30">
        <v>0.29470000000000002</v>
      </c>
      <c r="AU51" s="30">
        <v>0.70450000000000002</v>
      </c>
      <c r="AV51" s="30">
        <v>0.86209999999999998</v>
      </c>
      <c r="AW51" s="30">
        <v>0.69320000000000004</v>
      </c>
      <c r="AX51" s="30">
        <v>0.47789999999999999</v>
      </c>
      <c r="AY51" s="30">
        <v>0.49430000000000002</v>
      </c>
      <c r="AZ51" s="30">
        <v>0.53320000000000001</v>
      </c>
      <c r="BA51" s="30">
        <v>0.9304</v>
      </c>
      <c r="BB51" s="30">
        <v>0.60260000000000002</v>
      </c>
      <c r="BC51" s="30">
        <v>0.61580000000000001</v>
      </c>
      <c r="BD51" s="30">
        <v>0.52470000000000006</v>
      </c>
      <c r="BE51" s="30">
        <v>0.69889999999999997</v>
      </c>
      <c r="BF51" s="30">
        <v>0.80300000000000005</v>
      </c>
      <c r="BG51" s="30">
        <v>0.97850000000000004</v>
      </c>
      <c r="BH51" s="30">
        <v>6.1199999999999997E-2</v>
      </c>
      <c r="BI51" s="30">
        <v>0.25690000000000002</v>
      </c>
      <c r="BJ51" s="30">
        <v>1</v>
      </c>
      <c r="BK51" s="30">
        <v>1</v>
      </c>
      <c r="BL51" s="30">
        <v>1</v>
      </c>
      <c r="BM51" s="30">
        <v>1</v>
      </c>
      <c r="BN51" s="30">
        <v>1</v>
      </c>
      <c r="BO51" s="30">
        <v>1</v>
      </c>
      <c r="BP51" s="30">
        <v>1</v>
      </c>
      <c r="BQ51" s="30">
        <v>1</v>
      </c>
      <c r="BR51" s="30">
        <v>1</v>
      </c>
      <c r="BS51" s="30">
        <v>1</v>
      </c>
      <c r="BT51" s="30">
        <v>1</v>
      </c>
      <c r="BU51" s="30">
        <v>1</v>
      </c>
      <c r="BV51" s="30">
        <v>1</v>
      </c>
      <c r="BW51" s="30">
        <v>1</v>
      </c>
      <c r="BX51" s="30">
        <v>1</v>
      </c>
      <c r="BY51" s="30">
        <v>1</v>
      </c>
      <c r="BZ51" s="30">
        <v>1</v>
      </c>
      <c r="CA51" s="30">
        <v>1</v>
      </c>
      <c r="CB51" s="30">
        <v>1</v>
      </c>
      <c r="CC51" s="30">
        <v>1</v>
      </c>
      <c r="CD51" s="23"/>
      <c r="CE51" s="30">
        <v>0.68030000000000002</v>
      </c>
      <c r="CF51" s="30">
        <v>0.87849999999999995</v>
      </c>
      <c r="CG51" s="30">
        <v>1.0579000000000001</v>
      </c>
      <c r="CH51" s="30">
        <v>0.8135</v>
      </c>
      <c r="CI51" s="30">
        <v>0.92959999999999998</v>
      </c>
      <c r="CJ51" s="30">
        <v>1.1462000000000001</v>
      </c>
      <c r="CK51" s="30">
        <v>1.2041999999999999</v>
      </c>
      <c r="CL51" s="30">
        <v>1.2642</v>
      </c>
      <c r="CM51" s="30">
        <v>0.98050000000000004</v>
      </c>
      <c r="CN51" s="30">
        <v>0.9113</v>
      </c>
      <c r="CO51" s="30">
        <v>1.1656</v>
      </c>
      <c r="CP51" s="32">
        <v>0.99780000000000002</v>
      </c>
      <c r="CQ51" s="33">
        <v>0.75449999999999995</v>
      </c>
      <c r="CR51" s="34">
        <v>1.2248000000000001</v>
      </c>
      <c r="CS51" s="23"/>
      <c r="CT51" s="30">
        <v>100</v>
      </c>
      <c r="CU51" s="30">
        <v>100</v>
      </c>
      <c r="CV51" s="30">
        <v>100</v>
      </c>
      <c r="CW51" s="30">
        <v>100</v>
      </c>
      <c r="CX51" s="30">
        <v>100</v>
      </c>
      <c r="CY51" s="30">
        <v>67</v>
      </c>
      <c r="CZ51" s="30">
        <v>100</v>
      </c>
      <c r="DA51" s="30">
        <v>100</v>
      </c>
      <c r="DB51" s="30">
        <v>100</v>
      </c>
      <c r="DC51" s="30">
        <v>100</v>
      </c>
      <c r="DD51" s="30">
        <v>100</v>
      </c>
      <c r="DE51" s="32">
        <v>100</v>
      </c>
      <c r="DF51" s="35">
        <v>100</v>
      </c>
      <c r="DG51" s="30">
        <v>100</v>
      </c>
      <c r="DH51" s="23"/>
      <c r="DI51" s="36" t="s">
        <v>102</v>
      </c>
      <c r="DJ51" s="36" t="s">
        <v>211</v>
      </c>
      <c r="DK51" s="30">
        <v>100001269</v>
      </c>
      <c r="DL51" s="30" t="s">
        <v>216</v>
      </c>
      <c r="DM51" s="30">
        <v>2353</v>
      </c>
      <c r="DN51" s="30">
        <v>343.4</v>
      </c>
      <c r="DO51" s="1" t="s">
        <v>214</v>
      </c>
      <c r="DP51" s="1" t="s">
        <v>215</v>
      </c>
      <c r="DQ51" s="31">
        <v>173183</v>
      </c>
    </row>
    <row r="52" spans="1:121">
      <c r="A52" s="7"/>
      <c r="B52" s="28">
        <v>848</v>
      </c>
      <c r="C52" s="96"/>
      <c r="D52" s="100"/>
      <c r="E52" s="29" t="s">
        <v>217</v>
      </c>
      <c r="F52" s="30" t="s">
        <v>1</v>
      </c>
      <c r="G52" s="30">
        <v>21187</v>
      </c>
      <c r="H52" s="2" t="s">
        <v>218</v>
      </c>
      <c r="I52" s="2" t="s">
        <v>219</v>
      </c>
      <c r="J52" s="31">
        <v>5281328</v>
      </c>
      <c r="K52" s="23"/>
      <c r="L52" s="40">
        <v>0.99</v>
      </c>
      <c r="M52" s="38">
        <v>0.91</v>
      </c>
      <c r="N52" s="41">
        <v>1.23</v>
      </c>
      <c r="O52" s="40">
        <v>0.98</v>
      </c>
      <c r="P52" s="42">
        <v>1.23</v>
      </c>
      <c r="Q52" s="39">
        <v>1.1200000000000001</v>
      </c>
      <c r="R52" s="40">
        <v>1.1599999999999999</v>
      </c>
      <c r="S52" s="38">
        <v>1.05</v>
      </c>
      <c r="T52" s="41">
        <v>1.22</v>
      </c>
      <c r="U52" s="38"/>
      <c r="V52" s="40">
        <v>1.17</v>
      </c>
      <c r="W52" s="52">
        <v>1.1499999999999999</v>
      </c>
      <c r="X52" s="38">
        <v>1.06</v>
      </c>
      <c r="Y52" s="53">
        <v>1.59</v>
      </c>
      <c r="Z52" s="35">
        <v>2.15</v>
      </c>
      <c r="AA52" s="30">
        <v>2.4900000000000002</v>
      </c>
      <c r="AB52" s="30">
        <v>2.27</v>
      </c>
      <c r="AC52" s="30">
        <v>2.64</v>
      </c>
      <c r="AD52" s="30">
        <v>1.1000000000000001</v>
      </c>
      <c r="AE52" s="30">
        <v>1.27</v>
      </c>
      <c r="AF52" s="30">
        <v>1.1599999999999999</v>
      </c>
      <c r="AG52" s="30">
        <v>1.35</v>
      </c>
      <c r="AH52" s="30">
        <v>0.51</v>
      </c>
      <c r="AI52" s="23"/>
      <c r="AJ52" s="30">
        <v>0.90090000000000003</v>
      </c>
      <c r="AK52" s="30">
        <v>0.69630000000000003</v>
      </c>
      <c r="AL52" s="30">
        <v>0.22989999999999999</v>
      </c>
      <c r="AM52" s="30">
        <v>0.61550000000000005</v>
      </c>
      <c r="AN52" s="30">
        <v>0.19420000000000001</v>
      </c>
      <c r="AO52" s="30">
        <v>0.31259999999999999</v>
      </c>
      <c r="AP52" s="30">
        <v>0.90100000000000002</v>
      </c>
      <c r="AQ52" s="30">
        <v>0.70789999999999997</v>
      </c>
      <c r="AR52" s="30">
        <v>0.15609999999999999</v>
      </c>
      <c r="AS52" s="30">
        <v>0.43149999999999999</v>
      </c>
      <c r="AT52" s="30">
        <v>0.87239999999999995</v>
      </c>
      <c r="AU52" s="30">
        <v>0.89729999999999999</v>
      </c>
      <c r="AV52" s="30">
        <v>0.20630000000000001</v>
      </c>
      <c r="AW52" s="30">
        <v>0.4178</v>
      </c>
      <c r="AX52" s="30">
        <v>0.65600000000000003</v>
      </c>
      <c r="AY52" s="30">
        <v>0.55379999999999996</v>
      </c>
      <c r="AZ52" s="30">
        <v>0.14860000000000001</v>
      </c>
      <c r="BA52" s="30">
        <v>0.77800000000000002</v>
      </c>
      <c r="BB52" s="30">
        <v>0.27360000000000001</v>
      </c>
      <c r="BC52" s="30">
        <v>0.48349999999999999</v>
      </c>
      <c r="BD52" s="30">
        <v>3.4599999999999999E-2</v>
      </c>
      <c r="BE52" s="30">
        <v>0.39539999999999997</v>
      </c>
      <c r="BF52" s="30">
        <v>0.99639999999999995</v>
      </c>
      <c r="BG52" s="30">
        <v>0.99719999999999998</v>
      </c>
      <c r="BH52" s="30">
        <v>4.4999999999999997E-3</v>
      </c>
      <c r="BI52" s="30">
        <v>9.4299999999999995E-2</v>
      </c>
      <c r="BJ52" s="30">
        <v>1</v>
      </c>
      <c r="BK52" s="30">
        <v>1</v>
      </c>
      <c r="BL52" s="30">
        <v>1</v>
      </c>
      <c r="BM52" s="30">
        <v>1</v>
      </c>
      <c r="BN52" s="30">
        <v>1</v>
      </c>
      <c r="BO52" s="30">
        <v>1</v>
      </c>
      <c r="BP52" s="30">
        <v>1</v>
      </c>
      <c r="BQ52" s="30">
        <v>1</v>
      </c>
      <c r="BR52" s="30">
        <v>1</v>
      </c>
      <c r="BS52" s="30">
        <v>1</v>
      </c>
      <c r="BT52" s="30">
        <v>1</v>
      </c>
      <c r="BU52" s="30">
        <v>1</v>
      </c>
      <c r="BV52" s="30">
        <v>1</v>
      </c>
      <c r="BW52" s="30">
        <v>1</v>
      </c>
      <c r="BX52" s="30">
        <v>1</v>
      </c>
      <c r="BY52" s="30">
        <v>1</v>
      </c>
      <c r="BZ52" s="30">
        <v>1</v>
      </c>
      <c r="CA52" s="30">
        <v>1</v>
      </c>
      <c r="CB52" s="30">
        <v>1</v>
      </c>
      <c r="CC52" s="30">
        <v>1</v>
      </c>
      <c r="CD52" s="23"/>
      <c r="CE52" s="30">
        <v>0.89090000000000003</v>
      </c>
      <c r="CF52" s="30">
        <v>1.0429999999999999</v>
      </c>
      <c r="CG52" s="30">
        <v>1.0074000000000001</v>
      </c>
      <c r="CH52" s="30">
        <v>0.88280000000000003</v>
      </c>
      <c r="CI52" s="30">
        <v>1.0185</v>
      </c>
      <c r="CJ52" s="30">
        <v>1.165</v>
      </c>
      <c r="CK52" s="30">
        <v>1.0974999999999999</v>
      </c>
      <c r="CL52" s="30">
        <v>1.1634</v>
      </c>
      <c r="CM52" s="30">
        <v>1.234</v>
      </c>
      <c r="CN52" s="30">
        <v>0.80840000000000001</v>
      </c>
      <c r="CO52" s="30">
        <v>1.2846</v>
      </c>
      <c r="CP52" s="32">
        <v>1.0618000000000001</v>
      </c>
      <c r="CQ52" s="33">
        <v>0.4677</v>
      </c>
      <c r="CR52" s="34">
        <v>0.91649999999999998</v>
      </c>
      <c r="CS52" s="23"/>
      <c r="CT52" s="30">
        <v>100</v>
      </c>
      <c r="CU52" s="30">
        <v>100</v>
      </c>
      <c r="CV52" s="30">
        <v>100</v>
      </c>
      <c r="CW52" s="30">
        <v>100</v>
      </c>
      <c r="CX52" s="30">
        <v>100</v>
      </c>
      <c r="CY52" s="30">
        <v>100</v>
      </c>
      <c r="CZ52" s="30">
        <v>100</v>
      </c>
      <c r="DA52" s="30">
        <v>100</v>
      </c>
      <c r="DB52" s="30">
        <v>100</v>
      </c>
      <c r="DC52" s="30">
        <v>100</v>
      </c>
      <c r="DD52" s="30">
        <v>100</v>
      </c>
      <c r="DE52" s="32">
        <v>100</v>
      </c>
      <c r="DF52" s="35">
        <v>100</v>
      </c>
      <c r="DG52" s="30">
        <v>100</v>
      </c>
      <c r="DH52" s="23"/>
      <c r="DI52" s="36" t="s">
        <v>102</v>
      </c>
      <c r="DJ52" s="36" t="s">
        <v>211</v>
      </c>
      <c r="DK52" s="30">
        <v>100000930</v>
      </c>
      <c r="DL52" s="30" t="s">
        <v>220</v>
      </c>
      <c r="DM52" s="30">
        <v>2380.1</v>
      </c>
      <c r="DN52" s="30">
        <v>386.4</v>
      </c>
      <c r="DO52" s="1" t="s">
        <v>218</v>
      </c>
      <c r="DP52" s="1" t="s">
        <v>219</v>
      </c>
      <c r="DQ52" s="31">
        <v>5281328</v>
      </c>
    </row>
    <row r="53" spans="1:121">
      <c r="A53" s="7"/>
      <c r="B53" s="28">
        <v>852</v>
      </c>
      <c r="C53" s="97"/>
      <c r="D53" s="43" t="s">
        <v>221</v>
      </c>
      <c r="E53" s="29" t="s">
        <v>222</v>
      </c>
      <c r="F53" s="30" t="s">
        <v>1</v>
      </c>
      <c r="G53" s="30">
        <v>33963</v>
      </c>
      <c r="H53" s="2" t="s">
        <v>223</v>
      </c>
      <c r="I53" s="2" t="s">
        <v>224</v>
      </c>
      <c r="J53" s="31">
        <v>96</v>
      </c>
      <c r="K53" s="23"/>
      <c r="L53" s="40">
        <v>0.63</v>
      </c>
      <c r="M53" s="38">
        <v>1.02</v>
      </c>
      <c r="N53" s="39">
        <v>1.1599999999999999</v>
      </c>
      <c r="O53" s="40">
        <v>1.1000000000000001</v>
      </c>
      <c r="P53" s="38">
        <v>1.59</v>
      </c>
      <c r="Q53" s="39">
        <v>0.71</v>
      </c>
      <c r="R53" s="40">
        <v>0.9</v>
      </c>
      <c r="S53" s="38">
        <v>0.66</v>
      </c>
      <c r="T53" s="39">
        <v>1.1100000000000001</v>
      </c>
      <c r="U53" s="38"/>
      <c r="V53" s="40">
        <v>1.1100000000000001</v>
      </c>
      <c r="W53" s="42">
        <v>1.95</v>
      </c>
      <c r="X53" s="54">
        <v>0.68</v>
      </c>
      <c r="Y53" s="39">
        <v>1.73</v>
      </c>
      <c r="Z53" s="35">
        <v>1.45</v>
      </c>
      <c r="AA53" s="30">
        <v>1.3</v>
      </c>
      <c r="AB53" s="30">
        <v>0.96</v>
      </c>
      <c r="AC53" s="30">
        <v>1.6</v>
      </c>
      <c r="AD53" s="30">
        <v>1.83</v>
      </c>
      <c r="AE53" s="30">
        <v>1.64</v>
      </c>
      <c r="AF53" s="30">
        <v>1.21</v>
      </c>
      <c r="AG53" s="30">
        <v>2.02</v>
      </c>
      <c r="AH53" s="30">
        <v>1.26</v>
      </c>
      <c r="AI53" s="23"/>
      <c r="AJ53" s="30">
        <v>0.63229999999999997</v>
      </c>
      <c r="AK53" s="30">
        <v>0.59830000000000005</v>
      </c>
      <c r="AL53" s="30">
        <v>0.99890000000000001</v>
      </c>
      <c r="AM53" s="30">
        <v>0.84160000000000001</v>
      </c>
      <c r="AN53" s="30">
        <v>0.56589999999999996</v>
      </c>
      <c r="AO53" s="30">
        <v>0.37580000000000002</v>
      </c>
      <c r="AP53" s="30">
        <v>0.60980000000000001</v>
      </c>
      <c r="AQ53" s="30">
        <v>0.67100000000000004</v>
      </c>
      <c r="AR53" s="30">
        <v>0.3669</v>
      </c>
      <c r="AS53" s="30">
        <v>0.50280000000000002</v>
      </c>
      <c r="AT53" s="30">
        <v>0.91979999999999995</v>
      </c>
      <c r="AU53" s="30">
        <v>0.89859999999999995</v>
      </c>
      <c r="AV53" s="30">
        <v>0.88790000000000002</v>
      </c>
      <c r="AW53" s="30">
        <v>0.69579999999999997</v>
      </c>
      <c r="AX53" s="30">
        <v>0.34839999999999999</v>
      </c>
      <c r="AY53" s="30">
        <v>0.4929</v>
      </c>
      <c r="AZ53" s="30">
        <v>0.83840000000000003</v>
      </c>
      <c r="BA53" s="30">
        <v>0.95250000000000001</v>
      </c>
      <c r="BB53" s="30">
        <v>0.93440000000000001</v>
      </c>
      <c r="BC53" s="30">
        <v>0.70189999999999997</v>
      </c>
      <c r="BD53" s="30">
        <v>0.18229999999999999</v>
      </c>
      <c r="BE53" s="30">
        <v>0.55630000000000002</v>
      </c>
      <c r="BF53" s="30">
        <v>3.7100000000000001E-2</v>
      </c>
      <c r="BG53" s="30">
        <v>0.59050000000000002</v>
      </c>
      <c r="BH53" s="30">
        <v>0.31080000000000002</v>
      </c>
      <c r="BI53" s="30">
        <v>0.3866</v>
      </c>
      <c r="BJ53" s="30">
        <v>1</v>
      </c>
      <c r="BK53" s="30">
        <v>1</v>
      </c>
      <c r="BL53" s="30">
        <v>1</v>
      </c>
      <c r="BM53" s="30">
        <v>1</v>
      </c>
      <c r="BN53" s="30">
        <v>1</v>
      </c>
      <c r="BO53" s="30">
        <v>1</v>
      </c>
      <c r="BP53" s="30">
        <v>1</v>
      </c>
      <c r="BQ53" s="30">
        <v>1</v>
      </c>
      <c r="BR53" s="30">
        <v>1</v>
      </c>
      <c r="BS53" s="30">
        <v>1</v>
      </c>
      <c r="BT53" s="30">
        <v>1</v>
      </c>
      <c r="BU53" s="30">
        <v>1</v>
      </c>
      <c r="BV53" s="30">
        <v>1</v>
      </c>
      <c r="BW53" s="30">
        <v>1</v>
      </c>
      <c r="BX53" s="30">
        <v>1</v>
      </c>
      <c r="BY53" s="30">
        <v>1</v>
      </c>
      <c r="BZ53" s="30">
        <v>1</v>
      </c>
      <c r="CA53" s="30">
        <v>1</v>
      </c>
      <c r="CB53" s="30">
        <v>1</v>
      </c>
      <c r="CC53" s="30">
        <v>1</v>
      </c>
      <c r="CD53" s="23"/>
      <c r="CE53" s="30">
        <v>0.83230000000000004</v>
      </c>
      <c r="CF53" s="30">
        <v>0.92410000000000003</v>
      </c>
      <c r="CG53" s="30">
        <v>1.1715</v>
      </c>
      <c r="CH53" s="30">
        <v>0.52070000000000005</v>
      </c>
      <c r="CI53" s="30">
        <v>1.0159</v>
      </c>
      <c r="CJ53" s="30">
        <v>1.0525</v>
      </c>
      <c r="CK53" s="30">
        <v>0.9617</v>
      </c>
      <c r="CL53" s="30">
        <v>0.65259999999999996</v>
      </c>
      <c r="CM53" s="30">
        <v>1.2971999999999999</v>
      </c>
      <c r="CN53" s="30">
        <v>0.84740000000000004</v>
      </c>
      <c r="CO53" s="30">
        <v>1.4666999999999999</v>
      </c>
      <c r="CP53" s="32">
        <v>0.77680000000000005</v>
      </c>
      <c r="CQ53" s="33">
        <v>0.80910000000000004</v>
      </c>
      <c r="CR53" s="34">
        <v>0.64139999999999997</v>
      </c>
      <c r="CS53" s="23"/>
      <c r="CT53" s="30">
        <v>67</v>
      </c>
      <c r="CU53" s="30">
        <v>67</v>
      </c>
      <c r="CV53" s="30">
        <v>100</v>
      </c>
      <c r="CW53" s="30">
        <v>67</v>
      </c>
      <c r="CX53" s="30">
        <v>100</v>
      </c>
      <c r="CY53" s="30">
        <v>100</v>
      </c>
      <c r="CZ53" s="30">
        <v>100</v>
      </c>
      <c r="DA53" s="30">
        <v>100</v>
      </c>
      <c r="DB53" s="30">
        <v>100</v>
      </c>
      <c r="DC53" s="30">
        <v>100</v>
      </c>
      <c r="DD53" s="30">
        <v>100</v>
      </c>
      <c r="DE53" s="32">
        <v>100</v>
      </c>
      <c r="DF53" s="35">
        <v>67</v>
      </c>
      <c r="DG53" s="30">
        <v>67</v>
      </c>
      <c r="DH53" s="23"/>
      <c r="DI53" s="36" t="s">
        <v>102</v>
      </c>
      <c r="DJ53" s="36" t="s">
        <v>221</v>
      </c>
      <c r="DK53" s="30">
        <v>1218</v>
      </c>
      <c r="DL53" s="30" t="s">
        <v>225</v>
      </c>
      <c r="DM53" s="30">
        <v>1285</v>
      </c>
      <c r="DN53" s="30">
        <v>231.1</v>
      </c>
      <c r="DO53" s="1" t="s">
        <v>223</v>
      </c>
      <c r="DP53" s="1" t="s">
        <v>224</v>
      </c>
      <c r="DQ53" s="31">
        <v>96</v>
      </c>
    </row>
    <row r="54" spans="1:121">
      <c r="T54" s="49" t="s">
        <v>97</v>
      </c>
      <c r="U54" s="49">
        <f>COUNTIF(U7:U53,T54)</f>
        <v>2</v>
      </c>
    </row>
    <row r="55" spans="1:121">
      <c r="T55" s="49" t="s">
        <v>98</v>
      </c>
      <c r="U55" s="49">
        <f>COUNTIF(U7:U53,T55)</f>
        <v>3</v>
      </c>
    </row>
  </sheetData>
  <mergeCells count="57">
    <mergeCell ref="BX4:BY4"/>
    <mergeCell ref="BZ4:CA4"/>
    <mergeCell ref="C7:C53"/>
    <mergeCell ref="D7:D16"/>
    <mergeCell ref="D17:D19"/>
    <mergeCell ref="D20:D27"/>
    <mergeCell ref="D28:D46"/>
    <mergeCell ref="D47:D48"/>
    <mergeCell ref="D50:D52"/>
    <mergeCell ref="BN4:BO4"/>
    <mergeCell ref="BP4:BQ4"/>
    <mergeCell ref="BR4:BS4"/>
    <mergeCell ref="BT4:BU4"/>
    <mergeCell ref="BV4:BW4"/>
    <mergeCell ref="DI3:DQ4"/>
    <mergeCell ref="A4:A5"/>
    <mergeCell ref="K4:K5"/>
    <mergeCell ref="AJ4:AK4"/>
    <mergeCell ref="AL4:AM4"/>
    <mergeCell ref="AN4:AO4"/>
    <mergeCell ref="AP4:AQ4"/>
    <mergeCell ref="AR4:AS4"/>
    <mergeCell ref="AT4:AU4"/>
    <mergeCell ref="AV4:AW4"/>
    <mergeCell ref="CT3:DG4"/>
    <mergeCell ref="CB4:CC4"/>
    <mergeCell ref="BF4:BG4"/>
    <mergeCell ref="BH4:BI4"/>
    <mergeCell ref="BJ4:BK4"/>
    <mergeCell ref="BL4:BM4"/>
    <mergeCell ref="BH2:BI2"/>
    <mergeCell ref="B3:J4"/>
    <mergeCell ref="L3:AH3"/>
    <mergeCell ref="AJ3:CC3"/>
    <mergeCell ref="CE3:CR4"/>
    <mergeCell ref="AX4:AY4"/>
    <mergeCell ref="AZ4:BA4"/>
    <mergeCell ref="BB4:BC4"/>
    <mergeCell ref="BD4:BE4"/>
    <mergeCell ref="AV2:AW2"/>
    <mergeCell ref="AX2:AY2"/>
    <mergeCell ref="AZ2:BA2"/>
    <mergeCell ref="BB2:BC2"/>
    <mergeCell ref="BD2:BE2"/>
    <mergeCell ref="BF2:BG2"/>
    <mergeCell ref="AJ2:AK2"/>
    <mergeCell ref="AL2:AM2"/>
    <mergeCell ref="AN2:AO2"/>
    <mergeCell ref="AP2:AQ2"/>
    <mergeCell ref="AR2:AS2"/>
    <mergeCell ref="AT2:AU2"/>
    <mergeCell ref="Z2:AH2"/>
    <mergeCell ref="B2:J2"/>
    <mergeCell ref="L2:N2"/>
    <mergeCell ref="O2:Q2"/>
    <mergeCell ref="R2:T2"/>
    <mergeCell ref="V2:Y2"/>
  </mergeCells>
  <conditionalFormatting sqref="CT7:DG53">
    <cfRule type="cellIs" dxfId="1" priority="2" stopIfTrue="1" operator="equal">
      <formula>0</formula>
    </cfRule>
  </conditionalFormatting>
  <conditionalFormatting sqref="AJ7:BI53">
    <cfRule type="cellIs" dxfId="0" priority="1" operator="lessThanOrEqual">
      <formula>0.05</formula>
    </cfRule>
  </conditionalFormatting>
  <hyperlinks>
    <hyperlink ref="DP53" r:id="rId1" xr:uid="{707D9056-25AA-F741-BAD1-C75F1D6BB655}"/>
    <hyperlink ref="DO53" r:id="rId2" xr:uid="{5656CD28-0D03-BB47-9EDD-F7D4EB223AF0}"/>
    <hyperlink ref="DP52" r:id="rId3" xr:uid="{8483418D-2DD2-9042-98E3-4FB7DEC8FF9B}"/>
    <hyperlink ref="DO52" r:id="rId4" xr:uid="{C7149AC7-483B-D54C-BF5A-3EE825413B44}"/>
    <hyperlink ref="DP51" r:id="rId5" xr:uid="{FE003ABC-FE8D-7548-ACCC-01A58580E764}"/>
    <hyperlink ref="DO51" r:id="rId6" xr:uid="{68838BC3-D7D5-754F-AE5A-69DCAF11B63B}"/>
    <hyperlink ref="DP50" r:id="rId7" xr:uid="{9AA6AC4C-B757-F144-9413-1AEC01E30053}"/>
    <hyperlink ref="DO50" r:id="rId8" xr:uid="{A842C0F5-EFC4-6741-BEB4-9E913E746407}"/>
    <hyperlink ref="DP49" r:id="rId9" xr:uid="{4939DCD5-A29C-EC41-9D50-B69F47D498CE}"/>
    <hyperlink ref="DO49" r:id="rId10" xr:uid="{E691226E-1547-7A4D-9E3F-866AB1F03384}"/>
    <hyperlink ref="DP48" r:id="rId11" xr:uid="{8623A3D1-CF6B-FB49-962C-EFCB56902C4F}"/>
    <hyperlink ref="DO48" r:id="rId12" xr:uid="{30A483B1-86BF-BB43-B9A0-EFA6B2BBC217}"/>
    <hyperlink ref="DP47" r:id="rId13" xr:uid="{525C6C47-7891-F043-A07C-BBED30FB8859}"/>
    <hyperlink ref="DO47" r:id="rId14" xr:uid="{57F440AE-7515-CE49-AB56-26C4C5FF8BE1}"/>
    <hyperlink ref="DP39" r:id="rId15" xr:uid="{5B51D40E-B78D-ED4B-A295-7B9B0C0161CD}"/>
    <hyperlink ref="DO39" r:id="rId16" xr:uid="{85DE777D-5F96-1744-982C-E6C1EC5E2667}"/>
    <hyperlink ref="DP38" r:id="rId17" xr:uid="{3AB9DB42-FC6D-1641-91FC-3472EC49BE7A}"/>
    <hyperlink ref="DO38" r:id="rId18" xr:uid="{4366637A-D5E9-3C44-ACCC-B82774592081}"/>
    <hyperlink ref="DP33" r:id="rId19" xr:uid="{C2DA6C89-4B69-CF4E-B0D6-997F40158CA4}"/>
    <hyperlink ref="DP32" r:id="rId20" xr:uid="{5BDCB141-A1C4-6541-BDDF-A5C0AC9068C7}"/>
    <hyperlink ref="DO28" r:id="rId21" xr:uid="{8BC44B04-2E7B-8341-8057-51B25B104E16}"/>
    <hyperlink ref="DP27" r:id="rId22" xr:uid="{8E389536-541F-E044-A8A2-98CDC1DD7C44}"/>
    <hyperlink ref="DO27" r:id="rId23" xr:uid="{BC8E2085-66AE-FA49-8865-C193409CE5C8}"/>
    <hyperlink ref="DO24" r:id="rId24" xr:uid="{B9476B3E-BA60-0248-B6EC-A23DC52C5884}"/>
    <hyperlink ref="DP16" r:id="rId25" xr:uid="{6C95DA33-331B-FE4A-A1FC-07BB06AAA077}"/>
    <hyperlink ref="DO16" r:id="rId26" xr:uid="{C83434C8-0E1F-1048-9086-4B56A2C00711}"/>
    <hyperlink ref="DP15" r:id="rId27" xr:uid="{F207C4D4-542E-EB4F-BED1-72E23CD834A8}"/>
    <hyperlink ref="DO15" r:id="rId28" xr:uid="{624CD2B2-E3EE-9B4A-A716-DCFE8234F326}"/>
    <hyperlink ref="DP14" r:id="rId29" xr:uid="{22701975-E2DA-C349-8E97-31E67CEF4926}"/>
    <hyperlink ref="DO14" r:id="rId30" xr:uid="{9C8D83CB-1BEB-EE46-9011-6B915A0FA4AD}"/>
    <hyperlink ref="DO13" r:id="rId31" xr:uid="{9F56C99E-98D8-CC41-9E09-9BF5045E148E}"/>
    <hyperlink ref="DP12" r:id="rId32" xr:uid="{23E2C691-6E0C-7A4E-9880-B6DACA073409}"/>
    <hyperlink ref="DO12" r:id="rId33" xr:uid="{56D0F69F-79D3-8047-997F-649A033DDA12}"/>
    <hyperlink ref="DP11" r:id="rId34" xr:uid="{08D7C534-5178-2B4F-997F-F4AB5EACDFBA}"/>
    <hyperlink ref="DO11" r:id="rId35" xr:uid="{F086E4C4-8B5F-294C-B6BA-6AD688558EE0}"/>
    <hyperlink ref="DP10" r:id="rId36" xr:uid="{BCD58449-07A5-5042-A839-60228C678CA9}"/>
    <hyperlink ref="DO10" r:id="rId37" xr:uid="{09726390-2FF6-0B42-A752-6D19FD4AE6D0}"/>
    <hyperlink ref="DO9" r:id="rId38" xr:uid="{10150B46-753E-A94C-8069-40C871D27D38}"/>
    <hyperlink ref="DP8" r:id="rId39" xr:uid="{7742C29E-528B-CA4E-A212-515F728869BD}"/>
    <hyperlink ref="DO8" r:id="rId40" xr:uid="{0A9928DD-9E5D-1746-9E91-22B79B55A4AA}"/>
    <hyperlink ref="I53" r:id="rId41" xr:uid="{ABFAC9FD-2D79-404D-BBEF-5AEB0389F0EE}"/>
    <hyperlink ref="H53" r:id="rId42" xr:uid="{E390D2B6-CAD5-2A48-9567-B256CB3DC798}"/>
    <hyperlink ref="I52" r:id="rId43" xr:uid="{F2797E0B-93BA-EF4E-84B8-C71BE26F188E}"/>
    <hyperlink ref="H52" r:id="rId44" xr:uid="{5105DA06-32F1-9B4D-A421-587137D7437F}"/>
    <hyperlink ref="I51" r:id="rId45" xr:uid="{71EA9D27-0597-5849-B2BA-57AD501A7C9B}"/>
    <hyperlink ref="H51" r:id="rId46" xr:uid="{C1B20C8C-A3FE-C64E-9EB5-301C2E9C1C87}"/>
    <hyperlink ref="I50" r:id="rId47" xr:uid="{AC9BD821-F237-3044-B1B6-EB12F05546CF}"/>
    <hyperlink ref="H50" r:id="rId48" xr:uid="{9A326AC0-BC4D-4C48-BDB3-E6316F65A03F}"/>
    <hyperlink ref="I49" r:id="rId49" xr:uid="{D1ADEC0F-3E33-5A42-B0F4-9B1051B06BAA}"/>
    <hyperlink ref="H49" r:id="rId50" xr:uid="{78E9A3BE-4C11-FC41-A3D5-AB6DFA496B2C}"/>
    <hyperlink ref="I48" r:id="rId51" xr:uid="{DF9112B4-1A79-D24D-9232-0B7DD898C9F6}"/>
    <hyperlink ref="H48" r:id="rId52" xr:uid="{1578A010-91A6-7B41-9DE2-F6628B50BB3B}"/>
    <hyperlink ref="I47" r:id="rId53" xr:uid="{ADE8A0BF-7074-AD42-90CE-C963D7AA40D5}"/>
    <hyperlink ref="H47" r:id="rId54" xr:uid="{ACB20F46-8DAC-3C46-8E73-808ACF9CF2BA}"/>
    <hyperlink ref="I39" r:id="rId55" xr:uid="{CBF41051-5D60-7B41-935B-68008BDCC28A}"/>
    <hyperlink ref="H39" r:id="rId56" xr:uid="{DA2296B6-8013-0542-AF97-0EEADDD1F6E9}"/>
    <hyperlink ref="I38" r:id="rId57" xr:uid="{E192042E-3BA8-0A40-81C7-623742E0E5AA}"/>
    <hyperlink ref="H38" r:id="rId58" xr:uid="{017C501A-4AA6-5940-9E63-755996B9E5D6}"/>
    <hyperlink ref="I33" r:id="rId59" xr:uid="{88AD5D4E-9761-1D44-B505-55C2B092A6D8}"/>
    <hyperlink ref="I32" r:id="rId60" xr:uid="{35FEAFDA-EEB3-D540-A27F-1CB1717D7006}"/>
    <hyperlink ref="H28" r:id="rId61" xr:uid="{CB1F922E-C3CA-3947-BB47-90DCF3CB6E7C}"/>
    <hyperlink ref="I27" r:id="rId62" xr:uid="{7D43D5F4-FA4C-2B48-AB7E-455438325F5E}"/>
    <hyperlink ref="H27" r:id="rId63" xr:uid="{FF274295-D208-3046-8C98-C583079FCEB9}"/>
    <hyperlink ref="H24" r:id="rId64" xr:uid="{85ABB045-49D9-7941-91B1-ED8374F2F62E}"/>
    <hyperlink ref="I16" r:id="rId65" xr:uid="{FF85F151-E8B3-2840-B73C-B5DF0E94D583}"/>
    <hyperlink ref="H16" r:id="rId66" xr:uid="{E4C66472-DCBE-2D4C-8B0E-6B5CF1840A1B}"/>
    <hyperlink ref="I15" r:id="rId67" xr:uid="{6E7F07F1-4174-664B-8257-16748000F062}"/>
    <hyperlink ref="H15" r:id="rId68" xr:uid="{710C935A-BA84-7041-9AC8-44DA47F64F86}"/>
    <hyperlink ref="I14" r:id="rId69" xr:uid="{B4835FEE-58DB-D24F-A175-A09F43191E69}"/>
    <hyperlink ref="H14" r:id="rId70" xr:uid="{85602773-8851-0347-8648-6A6B97B5CFD5}"/>
    <hyperlink ref="H13" r:id="rId71" xr:uid="{2B66D6E4-6CF4-6741-9629-AE52E05BFBC7}"/>
    <hyperlink ref="I12" r:id="rId72" xr:uid="{84BFD831-8E3E-4F41-B4FE-63FCA563E005}"/>
    <hyperlink ref="H12" r:id="rId73" xr:uid="{8E506D6C-4B1E-F847-B83E-DD9EAAF12E1A}"/>
    <hyperlink ref="I11" r:id="rId74" xr:uid="{F1F9A311-4EA9-4145-AD9C-A83988A1ED83}"/>
    <hyperlink ref="H11" r:id="rId75" xr:uid="{C97F48D7-97CC-814D-B171-A087AB5A8057}"/>
    <hyperlink ref="I10" r:id="rId76" xr:uid="{C2FDA043-3884-B043-A00D-E3C5C1DB07FB}"/>
    <hyperlink ref="H10" r:id="rId77" xr:uid="{BCBE234C-0B4B-CD4A-9966-CB00274628BE}"/>
    <hyperlink ref="H9" r:id="rId78" xr:uid="{A27562FD-90C8-3A4E-B4F3-41DC9C338215}"/>
    <hyperlink ref="I8" r:id="rId79" xr:uid="{4CC789D9-18CD-BA4E-8649-EC0DA2BFF725}"/>
    <hyperlink ref="H8" r:id="rId80" xr:uid="{ED920FCD-129C-DB42-BB39-609167E0B8B5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xuewen</dc:creator>
  <cp:lastModifiedBy>Microsoft Office User</cp:lastModifiedBy>
  <dcterms:created xsi:type="dcterms:W3CDTF">2015-06-05T18:17:20Z</dcterms:created>
  <dcterms:modified xsi:type="dcterms:W3CDTF">2019-11-01T17:18:08Z</dcterms:modified>
</cp:coreProperties>
</file>