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anuscripts\Forests\forests-422970\5-proof\"/>
    </mc:Choice>
  </mc:AlternateContent>
  <bookViews>
    <workbookView xWindow="0" yWindow="0" windowWidth="20505" windowHeight="8865" activeTab="1"/>
  </bookViews>
  <sheets>
    <sheet name="Table S1" sheetId="3" r:id="rId1"/>
    <sheet name="Table S2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4" l="1"/>
  <c r="M5" i="4"/>
  <c r="M3" i="4"/>
</calcChain>
</file>

<file path=xl/sharedStrings.xml><?xml version="1.0" encoding="utf-8"?>
<sst xmlns="http://schemas.openxmlformats.org/spreadsheetml/2006/main" count="86" uniqueCount="86">
  <si>
    <t>Pleioblastus sp.</t>
    <phoneticPr fontId="2" type="noConversion"/>
  </si>
  <si>
    <t xml:space="preserve">19 June, 2018 </t>
    <phoneticPr fontId="1" type="noConversion"/>
  </si>
  <si>
    <t>31 May, 2018</t>
    <phoneticPr fontId="1" type="noConversion"/>
  </si>
  <si>
    <t xml:space="preserve">10 June, 2018 </t>
    <phoneticPr fontId="1" type="noConversion"/>
  </si>
  <si>
    <t xml:space="preserve">7 June, 2018 </t>
    <phoneticPr fontId="1" type="noConversion"/>
  </si>
  <si>
    <t xml:space="preserve">21 June, 2018 </t>
    <phoneticPr fontId="1" type="noConversion"/>
  </si>
  <si>
    <t xml:space="preserve">13 June, 2018 </t>
    <phoneticPr fontId="1" type="noConversion"/>
  </si>
  <si>
    <t xml:space="preserve">10 June, 2018 </t>
    <phoneticPr fontId="1" type="noConversion"/>
  </si>
  <si>
    <t xml:space="preserve">3 June, 2018 </t>
    <phoneticPr fontId="1" type="noConversion"/>
  </si>
  <si>
    <t xml:space="preserve">21 June, 2018 </t>
    <phoneticPr fontId="1" type="noConversion"/>
  </si>
  <si>
    <t xml:space="preserve">12 June, 2018 </t>
    <phoneticPr fontId="1" type="noConversion"/>
  </si>
  <si>
    <t xml:space="preserve">19 June, 2018 </t>
    <phoneticPr fontId="1" type="noConversion"/>
  </si>
  <si>
    <t>5 May, 2018</t>
    <phoneticPr fontId="1" type="noConversion"/>
  </si>
  <si>
    <t xml:space="preserve">15 June, 2018 </t>
    <phoneticPr fontId="1" type="noConversion"/>
  </si>
  <si>
    <t>30 May, 2018</t>
    <phoneticPr fontId="1" type="noConversion"/>
  </si>
  <si>
    <t>29 May, 2018</t>
    <phoneticPr fontId="1" type="noConversion"/>
  </si>
  <si>
    <t xml:space="preserve">5 June, 2018 </t>
    <phoneticPr fontId="1" type="noConversion"/>
  </si>
  <si>
    <t xml:space="preserve">20 June, 2018 </t>
    <phoneticPr fontId="1" type="noConversion"/>
  </si>
  <si>
    <t>Data set</t>
    <phoneticPr fontId="1" type="noConversion"/>
  </si>
  <si>
    <t>Species</t>
    <phoneticPr fontId="1" type="noConversion"/>
  </si>
  <si>
    <t>RSS</t>
  </si>
  <si>
    <t>RMSE</t>
    <phoneticPr fontId="1" type="noConversion"/>
  </si>
  <si>
    <t>Hydrocotyle vulgaris</t>
  </si>
  <si>
    <t>Oligostachyum sulcatum</t>
  </si>
  <si>
    <t>Polygonum perfoliatum</t>
  </si>
  <si>
    <r>
      <t>Indosasa sinica</t>
    </r>
    <r>
      <rPr>
        <sz val="12"/>
        <rFont val="Times New Roman"/>
        <family val="1"/>
      </rPr>
      <t xml:space="preserve"> C.D. Chu &amp; C.S. Chao</t>
    </r>
    <phoneticPr fontId="2" type="noConversion"/>
  </si>
  <si>
    <r>
      <t>Phyllostachys propinqua</t>
    </r>
    <r>
      <rPr>
        <sz val="12"/>
        <rFont val="Times New Roman"/>
        <family val="1"/>
      </rPr>
      <t xml:space="preserve"> McClure</t>
    </r>
    <phoneticPr fontId="2" type="noConversion"/>
  </si>
  <si>
    <r>
      <t xml:space="preserve">Phyllostachys vivax </t>
    </r>
    <r>
      <rPr>
        <sz val="12"/>
        <rFont val="Times New Roman"/>
        <family val="1"/>
      </rPr>
      <t xml:space="preserve">f. </t>
    </r>
    <r>
      <rPr>
        <i/>
        <sz val="12"/>
        <rFont val="Times New Roman"/>
        <family val="1"/>
      </rPr>
      <t>aureocaulis</t>
    </r>
    <r>
      <rPr>
        <sz val="12"/>
        <rFont val="Times New Roman"/>
        <family val="1"/>
      </rPr>
      <t xml:space="preserve"> N.X. Ma</t>
    </r>
    <phoneticPr fontId="2" type="noConversion"/>
  </si>
  <si>
    <r>
      <t>Pleioblastus argenteostriatus</t>
    </r>
    <r>
      <rPr>
        <sz val="12"/>
        <rFont val="Times New Roman"/>
        <family val="1"/>
      </rPr>
      <t xml:space="preserve"> (Regel) Nakai </t>
    </r>
    <phoneticPr fontId="2" type="noConversion"/>
  </si>
  <si>
    <r>
      <t>Pleioblastus chino</t>
    </r>
    <r>
      <rPr>
        <sz val="12"/>
        <color indexed="8"/>
        <rFont val="Times New Roman"/>
        <family val="1"/>
      </rPr>
      <t>(Franchet et Savatier) Makino</t>
    </r>
    <phoneticPr fontId="2" type="noConversion"/>
  </si>
  <si>
    <r>
      <t>Pleioblastus fortunei</t>
    </r>
    <r>
      <rPr>
        <sz val="12"/>
        <rFont val="Times New Roman"/>
        <family val="1"/>
      </rPr>
      <t xml:space="preserve"> (Van Houtte) Nakai</t>
    </r>
    <phoneticPr fontId="2" type="noConversion"/>
  </si>
  <si>
    <r>
      <t>Pleioblastus maculatus</t>
    </r>
    <r>
      <rPr>
        <sz val="12"/>
        <rFont val="Times New Roman"/>
        <family val="1"/>
      </rPr>
      <t xml:space="preserve"> (McClure) C.D. Chu &amp; C.S. Chao</t>
    </r>
    <phoneticPr fontId="2" type="noConversion"/>
  </si>
  <si>
    <r>
      <rPr>
        <i/>
        <sz val="12"/>
        <color indexed="8"/>
        <rFont val="Times New Roman"/>
        <family val="1"/>
      </rPr>
      <t xml:space="preserve">Pleioblastus viridistriatus </t>
    </r>
    <r>
      <rPr>
        <sz val="12"/>
        <color indexed="8"/>
        <rFont val="Times New Roman"/>
        <family val="1"/>
      </rPr>
      <t>Makino</t>
    </r>
    <phoneticPr fontId="2" type="noConversion"/>
  </si>
  <si>
    <r>
      <t>Pseudosasa amabilis</t>
    </r>
    <r>
      <rPr>
        <sz val="12"/>
        <rFont val="Times New Roman"/>
        <family val="1"/>
      </rPr>
      <t xml:space="preserve"> var. </t>
    </r>
    <r>
      <rPr>
        <i/>
        <sz val="12"/>
        <rFont val="Times New Roman"/>
        <family val="1"/>
      </rPr>
      <t>convexa</t>
    </r>
    <r>
      <rPr>
        <sz val="12"/>
        <rFont val="Times New Roman"/>
        <family val="1"/>
      </rPr>
      <t xml:space="preserve"> Z.P. Wang &amp; G.H. Ye</t>
    </r>
    <phoneticPr fontId="2" type="noConversion"/>
  </si>
  <si>
    <r>
      <t xml:space="preserve">Oligostachyum sulcatum </t>
    </r>
    <r>
      <rPr>
        <sz val="12"/>
        <rFont val="Times New Roman"/>
        <family val="1"/>
      </rPr>
      <t>Z.P. Wang et G.H. Ye</t>
    </r>
    <phoneticPr fontId="2" type="noConversion"/>
  </si>
  <si>
    <r>
      <t>Phyllostachys aureosulcata</t>
    </r>
    <r>
      <rPr>
        <sz val="12"/>
        <rFont val="Times New Roman"/>
        <family val="1"/>
      </rPr>
      <t xml:space="preserve"> f. </t>
    </r>
    <r>
      <rPr>
        <i/>
        <sz val="12"/>
        <rFont val="Times New Roman"/>
        <family val="1"/>
      </rPr>
      <t>spectabilis</t>
    </r>
    <r>
      <rPr>
        <sz val="12"/>
        <rFont val="Times New Roman"/>
        <family val="1"/>
      </rPr>
      <t xml:space="preserve"> C.D. Chu et C.S. Cha</t>
    </r>
    <phoneticPr fontId="2" type="noConversion"/>
  </si>
  <si>
    <r>
      <t xml:space="preserve">Phyllostachys bambusoides </t>
    </r>
    <r>
      <rPr>
        <sz val="12"/>
        <color indexed="8"/>
        <rFont val="Times New Roman"/>
        <family val="1"/>
      </rPr>
      <t xml:space="preserve">f. </t>
    </r>
    <r>
      <rPr>
        <i/>
        <sz val="12"/>
        <color indexed="8"/>
        <rFont val="Times New Roman"/>
        <family val="1"/>
      </rPr>
      <t>castillonis</t>
    </r>
    <r>
      <rPr>
        <sz val="12"/>
        <color indexed="8"/>
        <rFont val="Times New Roman"/>
        <family val="1"/>
      </rPr>
      <t xml:space="preserve"> (Mitford) Muroi</t>
    </r>
    <phoneticPr fontId="2" type="noConversion"/>
  </si>
  <si>
    <r>
      <t>Phyllostachys bissetii</t>
    </r>
    <r>
      <rPr>
        <sz val="12"/>
        <rFont val="Times New Roman"/>
        <family val="1"/>
      </rPr>
      <t xml:space="preserve"> McClure</t>
    </r>
    <phoneticPr fontId="2" type="noConversion"/>
  </si>
  <si>
    <r>
      <rPr>
        <i/>
        <sz val="12"/>
        <color rgb="FF000000"/>
        <rFont val="Times New Roman"/>
        <family val="1"/>
      </rPr>
      <t>Phyllostachys iridescens</t>
    </r>
    <r>
      <rPr>
        <sz val="12"/>
        <color rgb="FF000000"/>
        <rFont val="Times New Roman"/>
        <family val="1"/>
      </rPr>
      <t xml:space="preserve"> C. Y. Yao et S. Y. Chen</t>
    </r>
    <phoneticPr fontId="1" type="noConversion"/>
  </si>
  <si>
    <r>
      <t>Bambusa multiplex</t>
    </r>
    <r>
      <rPr>
        <sz val="12"/>
        <rFont val="Times New Roman"/>
        <family val="1"/>
      </rPr>
      <t xml:space="preserve"> (Loureiro) Raeuschel ex Schultes &amp; J.H. Schultes in Roemer &amp; Schultes</t>
    </r>
    <phoneticPr fontId="2" type="noConversion"/>
  </si>
  <si>
    <t>Jinsici Zhu</t>
    <phoneticPr fontId="1" type="noConversion"/>
  </si>
  <si>
    <t>Xiaoshun Zhu</t>
    <phoneticPr fontId="1" type="noConversion"/>
  </si>
  <si>
    <t>Yueyue Zhu</t>
    <phoneticPr fontId="1" type="noConversion"/>
  </si>
  <si>
    <t>Jin Zhu</t>
    <phoneticPr fontId="1" type="noConversion"/>
  </si>
  <si>
    <t>Zhonghuadajie Zhu</t>
    <phoneticPr fontId="1" type="noConversion"/>
  </si>
  <si>
    <t>Dahuangku Zhu</t>
    <phoneticPr fontId="2" type="noConversion"/>
  </si>
  <si>
    <t>Jinxiangyu Zhu</t>
    <phoneticPr fontId="1" type="noConversion"/>
  </si>
  <si>
    <t>Ban Zhu</t>
    <phoneticPr fontId="1" type="noConversion"/>
  </si>
  <si>
    <t>Baijia Zhu</t>
    <phoneticPr fontId="2" type="noConversion"/>
  </si>
  <si>
    <t>Hongbuji Zhu</t>
    <phoneticPr fontId="1" type="noConversion"/>
  </si>
  <si>
    <t>Zaoyuan Zhu</t>
    <phoneticPr fontId="1" type="noConversion"/>
  </si>
  <si>
    <t>Pudi Zhu</t>
    <phoneticPr fontId="1" type="noConversion"/>
  </si>
  <si>
    <t>Changyeku Zhu</t>
    <phoneticPr fontId="1" type="noConversion"/>
  </si>
  <si>
    <t>Feibai Zhu</t>
    <phoneticPr fontId="1" type="noConversion"/>
  </si>
  <si>
    <t>Banku Zhu</t>
    <phoneticPr fontId="1" type="noConversion"/>
  </si>
  <si>
    <t>Weizhiku Zhu</t>
    <phoneticPr fontId="1" type="noConversion"/>
  </si>
  <si>
    <t>Feihuang Zhu</t>
    <phoneticPr fontId="1" type="noConversion"/>
  </si>
  <si>
    <t>Jinming Zhu</t>
    <phoneticPr fontId="1" type="noConversion"/>
  </si>
  <si>
    <t>Huanggangwubuji Zhu</t>
    <phoneticPr fontId="2" type="noConversion"/>
  </si>
  <si>
    <t>Fujianchagan Zhu</t>
    <phoneticPr fontId="1" type="noConversion"/>
  </si>
  <si>
    <r>
      <rPr>
        <b/>
        <sz val="12"/>
        <color theme="1"/>
        <rFont val="Times New Roman"/>
        <family val="1"/>
      </rPr>
      <t>Table S1.</t>
    </r>
    <r>
      <rPr>
        <sz val="12"/>
        <color theme="1"/>
        <rFont val="Times New Roman"/>
        <family val="1"/>
      </rPr>
      <t xml:space="preserve"> Collection information of 20 bamboo species. All bamboo species were collected in the Nanjing Forestry University campus (32°4'47''N, 118°49'2''E).</t>
    </r>
    <phoneticPr fontId="1" type="noConversion"/>
  </si>
  <si>
    <r>
      <rPr>
        <b/>
        <sz val="12"/>
        <color theme="1"/>
        <rFont val="Times New Roman"/>
        <family val="1"/>
      </rPr>
      <t>Table S2.</t>
    </r>
    <r>
      <rPr>
        <sz val="12"/>
        <color theme="1"/>
        <rFont val="Times New Roman"/>
        <family val="1"/>
      </rPr>
      <t xml:space="preserve"> The Gielis fit to the leaf edge data of three species of plants</t>
    </r>
    <phoneticPr fontId="1" type="noConversion"/>
  </si>
  <si>
    <t xml:space="preserve">2 June, 2018 </t>
  </si>
  <si>
    <t>26 May, 2018</t>
  </si>
  <si>
    <t xml:space="preserve">20 June, 2018 </t>
  </si>
  <si>
    <t>λ</t>
    <phoneticPr fontId="1" type="noConversion"/>
  </si>
  <si>
    <t>γ</t>
    <phoneticPr fontId="1" type="noConversion"/>
  </si>
  <si>
    <t>ω</t>
    <phoneticPr fontId="1" type="noConversion"/>
  </si>
  <si>
    <t>Chinese Name</t>
    <phoneticPr fontId="1" type="noConversion"/>
  </si>
  <si>
    <t xml:space="preserve">Scientific Name </t>
    <phoneticPr fontId="2" type="noConversion"/>
  </si>
  <si>
    <t>Sampling Time</t>
    <phoneticPr fontId="1" type="noConversion"/>
  </si>
  <si>
    <t>Sample Size</t>
    <phoneticPr fontId="1" type="noConversion"/>
  </si>
  <si>
    <r>
      <rPr>
        <b/>
        <i/>
        <sz val="12"/>
        <color theme="1"/>
        <rFont val="Times New Roman"/>
        <family val="1"/>
      </rPr>
      <t>x</t>
    </r>
    <r>
      <rPr>
        <b/>
        <vertAlign val="subscript"/>
        <sz val="12"/>
        <color theme="1"/>
        <rFont val="Times New Roman"/>
        <family val="1"/>
      </rPr>
      <t>0</t>
    </r>
    <phoneticPr fontId="1" type="noConversion"/>
  </si>
  <si>
    <r>
      <rPr>
        <b/>
        <i/>
        <sz val="12"/>
        <color theme="1"/>
        <rFont val="Times New Roman"/>
        <family val="1"/>
      </rPr>
      <t>y</t>
    </r>
    <r>
      <rPr>
        <b/>
        <vertAlign val="subscript"/>
        <sz val="12"/>
        <color theme="1"/>
        <rFont val="Times New Roman"/>
        <family val="1"/>
      </rPr>
      <t>0</t>
    </r>
    <phoneticPr fontId="1" type="noConversion"/>
  </si>
  <si>
    <r>
      <rPr>
        <b/>
        <i/>
        <sz val="12"/>
        <color theme="1"/>
        <rFont val="Times New Roman"/>
        <family val="1"/>
      </rPr>
      <t>n</t>
    </r>
    <r>
      <rPr>
        <b/>
        <vertAlign val="subscript"/>
        <sz val="12"/>
        <color theme="1"/>
        <rFont val="Times New Roman"/>
        <family val="1"/>
      </rPr>
      <t>1</t>
    </r>
    <phoneticPr fontId="1" type="noConversion"/>
  </si>
  <si>
    <r>
      <rPr>
        <b/>
        <i/>
        <sz val="12"/>
        <color theme="1"/>
        <rFont val="Times New Roman"/>
        <family val="1"/>
      </rPr>
      <t>n</t>
    </r>
    <r>
      <rPr>
        <b/>
        <vertAlign val="subscript"/>
        <sz val="12"/>
        <color theme="1"/>
        <rFont val="Times New Roman"/>
        <family val="1"/>
      </rPr>
      <t>2</t>
    </r>
    <phoneticPr fontId="1" type="noConversion"/>
  </si>
  <si>
    <r>
      <rPr>
        <b/>
        <i/>
        <sz val="12"/>
        <color theme="1"/>
        <rFont val="Times New Roman"/>
        <family val="1"/>
      </rPr>
      <t>n</t>
    </r>
    <r>
      <rPr>
        <b/>
        <vertAlign val="subscript"/>
        <sz val="12"/>
        <color theme="1"/>
        <rFont val="Times New Roman"/>
        <family val="1"/>
      </rPr>
      <t>3</t>
    </r>
    <phoneticPr fontId="1" type="noConversion"/>
  </si>
  <si>
    <r>
      <rPr>
        <b/>
        <i/>
        <sz val="12"/>
        <color theme="1"/>
        <rFont val="Times New Roman"/>
        <family val="1"/>
      </rPr>
      <t>R</t>
    </r>
    <r>
      <rPr>
        <b/>
        <vertAlign val="superscript"/>
        <sz val="12"/>
        <color theme="1"/>
        <rFont val="Times New Roman"/>
        <family val="1"/>
      </rPr>
      <t>2</t>
    </r>
    <phoneticPr fontId="1" type="noConversion"/>
  </si>
  <si>
    <t>Sample Size</t>
    <phoneticPr fontId="1" type="noConversion"/>
  </si>
  <si>
    <t>Scanned Leaf Area</t>
    <phoneticPr fontId="1" type="noConversion"/>
  </si>
  <si>
    <t>Predicted Leaf Area</t>
    <phoneticPr fontId="1" type="noConversion"/>
  </si>
  <si>
    <r>
      <rPr>
        <vertAlign val="superscript"/>
        <sz val="12"/>
        <color theme="1"/>
        <rFont val="Times New Roman"/>
        <family val="1"/>
      </rPr>
      <t xml:space="preserve">* </t>
    </r>
    <r>
      <rPr>
        <sz val="12"/>
        <color theme="1"/>
        <rFont val="Times New Roman"/>
        <family val="1"/>
      </rPr>
      <t xml:space="preserve">Here, </t>
    </r>
    <r>
      <rPr>
        <i/>
        <sz val="12"/>
        <color theme="1"/>
        <rFont val="Times New Roman"/>
        <family val="1"/>
      </rPr>
      <t>R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denotes the coefficient of determination; RSS denotes the residual sum of squares;
   "Sample Size" denotes the number of the data points on the leaf edge; 
   "Scanned Leaf Area" represents the scanned (actual) leaf area;
   "Predicted Leaf Area" represents the predicted leaf area by using the original Gielis equation.
   (</t>
    </r>
    <r>
      <rPr>
        <i/>
        <sz val="12"/>
        <color theme="1"/>
        <rFont val="Times New Roman"/>
        <family val="1"/>
      </rPr>
      <t>x</t>
    </r>
    <r>
      <rPr>
        <vertAlign val="subscript"/>
        <sz val="12"/>
        <color theme="1"/>
        <rFont val="Times New Roman"/>
        <family val="1"/>
      </rPr>
      <t>0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y</t>
    </r>
    <r>
      <rPr>
        <vertAlign val="subscript"/>
        <sz val="12"/>
        <color theme="1"/>
        <rFont val="Times New Roman"/>
        <family val="1"/>
      </rPr>
      <t>0</t>
    </r>
    <r>
      <rPr>
        <sz val="12"/>
        <color theme="1"/>
        <rFont val="Times New Roman"/>
        <family val="1"/>
      </rPr>
      <t xml:space="preserve">) represents the planar coordinate of the polar point;
   </t>
    </r>
    <r>
      <rPr>
        <i/>
        <sz val="12"/>
        <color theme="1"/>
        <rFont val="Times New Roman"/>
        <family val="1"/>
      </rPr>
      <t>ω</t>
    </r>
    <r>
      <rPr>
        <sz val="12"/>
        <color theme="1"/>
        <rFont val="Times New Roman"/>
        <family val="1"/>
      </rPr>
      <t xml:space="preserve">represents the angle between the straight line through leaf apex and base and the </t>
    </r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 xml:space="preserve">-axis;
   </t>
    </r>
    <r>
      <rPr>
        <i/>
        <sz val="12"/>
        <color theme="1"/>
        <rFont val="Times New Roman"/>
        <family val="1"/>
      </rPr>
      <t>λ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γ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n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n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and </t>
    </r>
    <r>
      <rPr>
        <i/>
        <sz val="12"/>
        <color theme="1"/>
        <rFont val="Times New Roman"/>
        <family val="1"/>
      </rPr>
      <t>n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are the estimates of the parameters in the original Gielis equation.</t>
    </r>
    <phoneticPr fontId="1" type="noConversion"/>
  </si>
  <si>
    <r>
      <t>Chimonobambusa sichuanensis</t>
    </r>
    <r>
      <rPr>
        <sz val="12"/>
        <rFont val="Times New Roman"/>
        <family val="1"/>
      </rPr>
      <t xml:space="preserve"> (T.P. Yi) T.H. Wen</t>
    </r>
    <phoneticPr fontId="2" type="noConversion"/>
  </si>
  <si>
    <r>
      <t xml:space="preserve">Hibanobambus tranguillans </t>
    </r>
    <r>
      <rPr>
        <sz val="12"/>
        <rFont val="Times New Roman"/>
        <family val="1"/>
      </rPr>
      <t>f.</t>
    </r>
    <r>
      <rPr>
        <i/>
        <sz val="12"/>
        <rFont val="Times New Roman"/>
        <family val="1"/>
      </rPr>
      <t xml:space="preserve"> shiroshima </t>
    </r>
    <r>
      <rPr>
        <sz val="12"/>
        <rFont val="Times New Roman"/>
        <family val="1"/>
      </rPr>
      <t>H. Okamura</t>
    </r>
    <phoneticPr fontId="2" type="noConversion"/>
  </si>
  <si>
    <r>
      <t>Bambusa emeiensis</t>
    </r>
    <r>
      <rPr>
        <sz val="12"/>
        <color indexed="8"/>
        <rFont val="Times New Roman"/>
        <family val="1"/>
      </rPr>
      <t xml:space="preserve"> 'Viridiflavus' Hsuen et T.P. Yi</t>
    </r>
    <phoneticPr fontId="2" type="noConversion"/>
  </si>
  <si>
    <r>
      <t xml:space="preserve">Phyllostachys bambusoides </t>
    </r>
    <r>
      <rPr>
        <sz val="12"/>
        <color indexed="8"/>
        <rFont val="Times New Roman"/>
        <family val="1"/>
      </rPr>
      <t xml:space="preserve">f. </t>
    </r>
    <r>
      <rPr>
        <i/>
        <sz val="12"/>
        <color indexed="8"/>
        <rFont val="Times New Roman"/>
        <family val="1"/>
      </rPr>
      <t>lacrimadeae</t>
    </r>
    <r>
      <rPr>
        <sz val="12"/>
        <color indexed="8"/>
        <rFont val="Times New Roman"/>
        <family val="1"/>
      </rPr>
      <t xml:space="preserve"> Keng f. et Wen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</si>
</sst>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 "/>
  </numFmts>
  <fonts count="2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宋体"/>
      <family val="3"/>
      <charset val="134"/>
    </font>
    <font>
      <sz val="12"/>
      <color indexed="8"/>
      <name val="Times New Roman"/>
      <family val="1"/>
    </font>
    <font>
      <i/>
      <sz val="12"/>
      <name val="Times New Roman"/>
      <family val="1"/>
    </font>
    <font>
      <sz val="12"/>
      <name val="宋体"/>
      <family val="3"/>
      <charset val="134"/>
    </font>
    <font>
      <i/>
      <sz val="12"/>
      <color indexed="8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i/>
      <sz val="12"/>
      <color rgb="FF333333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i/>
      <sz val="12"/>
      <color theme="1"/>
      <name val="Palatino Linotype"/>
      <family val="1"/>
    </font>
    <font>
      <b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10" fillId="0" borderId="2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left" vertical="center" wrapText="1"/>
    </xf>
    <xf numFmtId="0" fontId="11" fillId="0" borderId="0" xfId="0" applyFont="1" applyBorder="1">
      <alignment vertical="center"/>
    </xf>
    <xf numFmtId="0" fontId="8" fillId="0" borderId="2" xfId="0" applyFont="1" applyBorder="1">
      <alignment vertical="center"/>
    </xf>
    <xf numFmtId="49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>
      <alignment vertical="center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>
      <alignment vertical="center"/>
    </xf>
    <xf numFmtId="176" fontId="16" fillId="0" borderId="1" xfId="0" applyNumberFormat="1" applyFont="1" applyBorder="1" applyAlignment="1">
      <alignment horizontal="center" vertical="center"/>
    </xf>
    <xf numFmtId="177" fontId="18" fillId="0" borderId="1" xfId="0" applyNumberFormat="1" applyFont="1" applyBorder="1" applyAlignment="1">
      <alignment horizontal="center" vertical="center"/>
    </xf>
    <xf numFmtId="177" fontId="20" fillId="0" borderId="1" xfId="0" applyNumberFormat="1" applyFont="1" applyBorder="1" applyAlignment="1">
      <alignment horizontal="center" vertical="center"/>
    </xf>
    <xf numFmtId="177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77" fontId="16" fillId="0" borderId="1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70" zoomScaleNormal="70" workbookViewId="0">
      <selection activeCell="E56" sqref="E56"/>
    </sheetView>
  </sheetViews>
  <sheetFormatPr defaultRowHeight="14.25" x14ac:dyDescent="0.2"/>
  <cols>
    <col min="1" max="1" width="14.125" customWidth="1"/>
    <col min="2" max="2" width="35.875" customWidth="1"/>
    <col min="3" max="3" width="109.125" customWidth="1"/>
    <col min="4" max="4" width="20.125" customWidth="1"/>
    <col min="5" max="5" width="15.875" customWidth="1"/>
  </cols>
  <sheetData>
    <row r="1" spans="1:5" ht="16.5" thickBot="1" x14ac:dyDescent="0.25">
      <c r="A1" s="37" t="s">
        <v>60</v>
      </c>
      <c r="B1" s="38"/>
      <c r="C1" s="38"/>
      <c r="D1" s="38"/>
      <c r="E1" s="38"/>
    </row>
    <row r="2" spans="1:5" ht="16.5" thickBot="1" x14ac:dyDescent="0.25">
      <c r="A2" s="26" t="s">
        <v>18</v>
      </c>
      <c r="B2" s="26" t="s">
        <v>68</v>
      </c>
      <c r="C2" s="27" t="s">
        <v>69</v>
      </c>
      <c r="D2" s="28" t="s">
        <v>70</v>
      </c>
      <c r="E2" s="29" t="s">
        <v>71</v>
      </c>
    </row>
    <row r="3" spans="1:5" ht="15.75" x14ac:dyDescent="0.2">
      <c r="A3" s="11">
        <v>1</v>
      </c>
      <c r="B3" s="19" t="s">
        <v>40</v>
      </c>
      <c r="C3" s="12" t="s">
        <v>84</v>
      </c>
      <c r="D3" s="23" t="s">
        <v>64</v>
      </c>
      <c r="E3" s="11">
        <v>315</v>
      </c>
    </row>
    <row r="4" spans="1:5" ht="15.75" x14ac:dyDescent="0.2">
      <c r="A4" s="11">
        <v>2</v>
      </c>
      <c r="B4" s="19" t="s">
        <v>41</v>
      </c>
      <c r="C4" s="13" t="s">
        <v>39</v>
      </c>
      <c r="D4" s="23" t="s">
        <v>1</v>
      </c>
      <c r="E4" s="11">
        <v>310</v>
      </c>
    </row>
    <row r="5" spans="1:5" ht="15.75" x14ac:dyDescent="0.2">
      <c r="A5" s="11">
        <v>3</v>
      </c>
      <c r="B5" s="20" t="s">
        <v>42</v>
      </c>
      <c r="C5" s="14" t="s">
        <v>82</v>
      </c>
      <c r="D5" s="23" t="s">
        <v>2</v>
      </c>
      <c r="E5" s="11">
        <v>311</v>
      </c>
    </row>
    <row r="6" spans="1:5" ht="15.75" x14ac:dyDescent="0.2">
      <c r="A6" s="11">
        <v>4</v>
      </c>
      <c r="B6" s="19" t="s">
        <v>43</v>
      </c>
      <c r="C6" s="14" t="s">
        <v>83</v>
      </c>
      <c r="D6" s="23" t="s">
        <v>3</v>
      </c>
      <c r="E6" s="11">
        <v>299</v>
      </c>
    </row>
    <row r="7" spans="1:5" ht="15.75" x14ac:dyDescent="0.2">
      <c r="A7" s="11">
        <v>5</v>
      </c>
      <c r="B7" s="20" t="s">
        <v>44</v>
      </c>
      <c r="C7" s="14" t="s">
        <v>25</v>
      </c>
      <c r="D7" s="23" t="s">
        <v>4</v>
      </c>
      <c r="E7" s="11">
        <v>312</v>
      </c>
    </row>
    <row r="8" spans="1:5" ht="15.75" x14ac:dyDescent="0.2">
      <c r="A8" s="11">
        <v>6</v>
      </c>
      <c r="B8" s="21" t="s">
        <v>45</v>
      </c>
      <c r="C8" s="14" t="s">
        <v>34</v>
      </c>
      <c r="D8" s="23" t="s">
        <v>5</v>
      </c>
      <c r="E8" s="11">
        <v>303</v>
      </c>
    </row>
    <row r="9" spans="1:5" ht="15.75" x14ac:dyDescent="0.2">
      <c r="A9" s="11">
        <v>7</v>
      </c>
      <c r="B9" s="19" t="s">
        <v>46</v>
      </c>
      <c r="C9" s="14" t="s">
        <v>35</v>
      </c>
      <c r="D9" s="23" t="s">
        <v>6</v>
      </c>
      <c r="E9" s="11">
        <v>308</v>
      </c>
    </row>
    <row r="10" spans="1:5" ht="15.75" x14ac:dyDescent="0.2">
      <c r="A10" s="11">
        <v>8</v>
      </c>
      <c r="B10" s="19" t="s">
        <v>57</v>
      </c>
      <c r="C10" s="15" t="s">
        <v>36</v>
      </c>
      <c r="D10" s="23" t="s">
        <v>7</v>
      </c>
      <c r="E10" s="11">
        <v>310</v>
      </c>
    </row>
    <row r="11" spans="1:5" ht="15.75" x14ac:dyDescent="0.2">
      <c r="A11" s="11">
        <v>9</v>
      </c>
      <c r="B11" s="19" t="s">
        <v>47</v>
      </c>
      <c r="C11" s="15" t="s">
        <v>85</v>
      </c>
      <c r="D11" s="23" t="s">
        <v>8</v>
      </c>
      <c r="E11" s="11">
        <v>323</v>
      </c>
    </row>
    <row r="12" spans="1:5" ht="15.75" x14ac:dyDescent="0.2">
      <c r="A12" s="11">
        <v>10</v>
      </c>
      <c r="B12" s="19" t="s">
        <v>48</v>
      </c>
      <c r="C12" s="14" t="s">
        <v>37</v>
      </c>
      <c r="D12" s="23" t="s">
        <v>9</v>
      </c>
      <c r="E12" s="11">
        <v>312</v>
      </c>
    </row>
    <row r="13" spans="1:5" ht="15.75" x14ac:dyDescent="0.2">
      <c r="A13" s="11">
        <v>11</v>
      </c>
      <c r="B13" s="20" t="s">
        <v>49</v>
      </c>
      <c r="C13" s="16" t="s">
        <v>38</v>
      </c>
      <c r="D13" s="23" t="s">
        <v>10</v>
      </c>
      <c r="E13" s="11">
        <v>294</v>
      </c>
    </row>
    <row r="14" spans="1:5" ht="15.75" x14ac:dyDescent="0.2">
      <c r="A14" s="11">
        <v>12</v>
      </c>
      <c r="B14" s="19" t="s">
        <v>50</v>
      </c>
      <c r="C14" s="14" t="s">
        <v>26</v>
      </c>
      <c r="D14" s="23" t="s">
        <v>11</v>
      </c>
      <c r="E14" s="11">
        <v>310</v>
      </c>
    </row>
    <row r="15" spans="1:5" ht="15.75" x14ac:dyDescent="0.2">
      <c r="A15" s="11">
        <v>13</v>
      </c>
      <c r="B15" s="21" t="s">
        <v>58</v>
      </c>
      <c r="C15" s="14" t="s">
        <v>27</v>
      </c>
      <c r="D15" s="23" t="s">
        <v>62</v>
      </c>
      <c r="E15" s="11">
        <v>317</v>
      </c>
    </row>
    <row r="16" spans="1:5" ht="15.75" x14ac:dyDescent="0.2">
      <c r="A16" s="11">
        <v>14</v>
      </c>
      <c r="B16" s="19" t="s">
        <v>51</v>
      </c>
      <c r="C16" s="14" t="s">
        <v>28</v>
      </c>
      <c r="D16" s="23" t="s">
        <v>63</v>
      </c>
      <c r="E16" s="11">
        <v>308</v>
      </c>
    </row>
    <row r="17" spans="1:5" ht="15.75" x14ac:dyDescent="0.2">
      <c r="A17" s="11">
        <v>15</v>
      </c>
      <c r="B17" s="20" t="s">
        <v>52</v>
      </c>
      <c r="C17" s="15" t="s">
        <v>29</v>
      </c>
      <c r="D17" s="24" t="s">
        <v>12</v>
      </c>
      <c r="E17" s="11">
        <v>514</v>
      </c>
    </row>
    <row r="18" spans="1:5" ht="15.75" x14ac:dyDescent="0.2">
      <c r="A18" s="11">
        <v>16</v>
      </c>
      <c r="B18" s="19" t="s">
        <v>53</v>
      </c>
      <c r="C18" s="14" t="s">
        <v>30</v>
      </c>
      <c r="D18" s="23" t="s">
        <v>13</v>
      </c>
      <c r="E18" s="11">
        <v>298</v>
      </c>
    </row>
    <row r="19" spans="1:5" ht="15.75" x14ac:dyDescent="0.2">
      <c r="A19" s="11">
        <v>17</v>
      </c>
      <c r="B19" s="19" t="s">
        <v>54</v>
      </c>
      <c r="C19" s="14" t="s">
        <v>31</v>
      </c>
      <c r="D19" s="23" t="s">
        <v>14</v>
      </c>
      <c r="E19" s="11">
        <v>292</v>
      </c>
    </row>
    <row r="20" spans="1:5" ht="15.75" x14ac:dyDescent="0.2">
      <c r="A20" s="11">
        <v>18</v>
      </c>
      <c r="B20" s="19" t="s">
        <v>55</v>
      </c>
      <c r="C20" s="17" t="s">
        <v>0</v>
      </c>
      <c r="D20" s="23" t="s">
        <v>15</v>
      </c>
      <c r="E20" s="11">
        <v>263</v>
      </c>
    </row>
    <row r="21" spans="1:5" ht="15.75" x14ac:dyDescent="0.2">
      <c r="A21" s="11">
        <v>19</v>
      </c>
      <c r="B21" s="19" t="s">
        <v>56</v>
      </c>
      <c r="C21" s="12" t="s">
        <v>32</v>
      </c>
      <c r="D21" s="23" t="s">
        <v>16</v>
      </c>
      <c r="E21" s="11">
        <v>264</v>
      </c>
    </row>
    <row r="22" spans="1:5" ht="16.5" thickBot="1" x14ac:dyDescent="0.25">
      <c r="A22" s="10">
        <v>20</v>
      </c>
      <c r="B22" s="22" t="s">
        <v>59</v>
      </c>
      <c r="C22" s="18" t="s">
        <v>33</v>
      </c>
      <c r="D22" s="25" t="s">
        <v>17</v>
      </c>
      <c r="E22" s="10">
        <v>310</v>
      </c>
    </row>
  </sheetData>
  <sortState ref="A2:I31">
    <sortCondition ref="A1"/>
  </sortState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A18" sqref="A18"/>
    </sheetView>
  </sheetViews>
  <sheetFormatPr defaultRowHeight="14.25" x14ac:dyDescent="0.2"/>
  <cols>
    <col min="1" max="1" width="29.125" customWidth="1"/>
    <col min="7" max="7" width="11.5" customWidth="1"/>
    <col min="8" max="8" width="11.625" customWidth="1"/>
    <col min="9" max="9" width="11.5" customWidth="1"/>
    <col min="11" max="11" width="12.875" customWidth="1"/>
    <col min="12" max="13" width="12.5" customWidth="1"/>
    <col min="14" max="14" width="19.875" customWidth="1"/>
    <col min="15" max="15" width="19.25" customWidth="1"/>
  </cols>
  <sheetData>
    <row r="1" spans="1:15" ht="16.5" thickBot="1" x14ac:dyDescent="0.25">
      <c r="A1" s="37" t="s">
        <v>61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9.5" thickBot="1" x14ac:dyDescent="0.25">
      <c r="A2" s="30" t="s">
        <v>19</v>
      </c>
      <c r="B2" s="31" t="s">
        <v>72</v>
      </c>
      <c r="C2" s="31" t="s">
        <v>73</v>
      </c>
      <c r="D2" s="32" t="s">
        <v>67</v>
      </c>
      <c r="E2" s="33" t="s">
        <v>65</v>
      </c>
      <c r="F2" s="33" t="s">
        <v>66</v>
      </c>
      <c r="G2" s="34" t="s">
        <v>74</v>
      </c>
      <c r="H2" s="34" t="s">
        <v>75</v>
      </c>
      <c r="I2" s="34" t="s">
        <v>76</v>
      </c>
      <c r="J2" s="34" t="s">
        <v>77</v>
      </c>
      <c r="K2" s="34" t="s">
        <v>20</v>
      </c>
      <c r="L2" s="35" t="s">
        <v>78</v>
      </c>
      <c r="M2" s="34" t="s">
        <v>21</v>
      </c>
      <c r="N2" s="36" t="s">
        <v>79</v>
      </c>
      <c r="O2" s="36" t="s">
        <v>80</v>
      </c>
    </row>
    <row r="3" spans="1:15" ht="15.75" x14ac:dyDescent="0.2">
      <c r="A3" s="1" t="s">
        <v>22</v>
      </c>
      <c r="B3" s="2">
        <v>7.1239526779129401</v>
      </c>
      <c r="C3" s="2">
        <v>7.5055799045035396</v>
      </c>
      <c r="D3" s="3">
        <v>-1.2498337118593801</v>
      </c>
      <c r="E3" s="3">
        <v>2.4261357095313398</v>
      </c>
      <c r="F3" s="3">
        <v>0.92933386699898102</v>
      </c>
      <c r="G3" s="3">
        <v>1.2574903768736501</v>
      </c>
      <c r="H3" s="3">
        <v>1.93915558794531</v>
      </c>
      <c r="I3" s="3">
        <v>2.0145355827878602</v>
      </c>
      <c r="J3" s="4">
        <v>0.86259125222003896</v>
      </c>
      <c r="K3" s="3">
        <v>1.3663388688078799</v>
      </c>
      <c r="L3" s="5">
        <v>3179</v>
      </c>
      <c r="M3" s="4">
        <f>SQRT(K3/L3)</f>
        <v>2.0731653784501015E-2</v>
      </c>
      <c r="N3" s="4">
        <v>17.332433947000101</v>
      </c>
      <c r="O3" s="4">
        <v>17.334602657199898</v>
      </c>
    </row>
    <row r="4" spans="1:15" ht="15.75" x14ac:dyDescent="0.2">
      <c r="A4" s="1" t="s">
        <v>23</v>
      </c>
      <c r="B4" s="2">
        <v>8.7899274714984408</v>
      </c>
      <c r="C4" s="2">
        <v>11.007703108444</v>
      </c>
      <c r="D4" s="3">
        <v>0.90084769283321098</v>
      </c>
      <c r="E4" s="3">
        <v>12.9396683855364</v>
      </c>
      <c r="F4" s="3">
        <v>1</v>
      </c>
      <c r="G4" s="3">
        <v>3.8318023387893703E-2</v>
      </c>
      <c r="H4" s="3">
        <v>1</v>
      </c>
      <c r="I4" s="3">
        <v>1</v>
      </c>
      <c r="J4" s="4">
        <v>0.99335309750024503</v>
      </c>
      <c r="K4" s="3">
        <v>500.60077415488598</v>
      </c>
      <c r="L4" s="5">
        <v>5082</v>
      </c>
      <c r="M4" s="4">
        <f t="shared" ref="M4:M5" si="0">SQRT(K4/L4)</f>
        <v>0.31385454928991174</v>
      </c>
      <c r="N4" s="4">
        <v>13.7313781049001</v>
      </c>
      <c r="O4" s="4">
        <v>13.367301287601199</v>
      </c>
    </row>
    <row r="5" spans="1:15" ht="16.5" thickBot="1" x14ac:dyDescent="0.25">
      <c r="A5" s="6" t="s">
        <v>24</v>
      </c>
      <c r="B5" s="7">
        <v>12.715879118617201</v>
      </c>
      <c r="C5" s="7">
        <v>13.147160364593599</v>
      </c>
      <c r="D5" s="8">
        <v>4.0434856958069796</v>
      </c>
      <c r="E5" s="8">
        <v>2.2669526862149301</v>
      </c>
      <c r="F5" s="8">
        <v>88.368376820528596</v>
      </c>
      <c r="G5" s="8">
        <v>953.02233764128698</v>
      </c>
      <c r="H5" s="8">
        <v>2222.0242299751599</v>
      </c>
      <c r="I5" s="8">
        <v>2041.00699822909</v>
      </c>
      <c r="J5" s="9">
        <v>0.96443449524884906</v>
      </c>
      <c r="K5" s="8">
        <v>127.086866995911</v>
      </c>
      <c r="L5" s="10">
        <v>5463</v>
      </c>
      <c r="M5" s="9">
        <f t="shared" si="0"/>
        <v>0.15252278842100739</v>
      </c>
      <c r="N5" s="9">
        <v>29.597177797000001</v>
      </c>
      <c r="O5" s="9">
        <v>29.663070153102801</v>
      </c>
    </row>
    <row r="7" spans="1:15" ht="120.6" customHeight="1" x14ac:dyDescent="0.2">
      <c r="A7" s="39" t="s">
        <v>81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</sheetData>
  <mergeCells count="2">
    <mergeCell ref="A1:O1"/>
    <mergeCell ref="A7:O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MDPI</cp:lastModifiedBy>
  <dcterms:created xsi:type="dcterms:W3CDTF">2018-11-26T10:14:11Z</dcterms:created>
  <dcterms:modified xsi:type="dcterms:W3CDTF">2019-02-19T05:45:10Z</dcterms:modified>
</cp:coreProperties>
</file>