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Genetika\_Kopigi\Raksti\miRNA\Submission\Forests\"/>
    </mc:Choice>
  </mc:AlternateContent>
  <bookViews>
    <workbookView xWindow="0" yWindow="0" windowWidth="28800" windowHeight="14820" tabRatio="500" activeTab="4"/>
  </bookViews>
  <sheets>
    <sheet name="novel_miRNAs" sheetId="3" r:id="rId1"/>
    <sheet name="targets" sheetId="4" r:id="rId2"/>
    <sheet name="targets_grouped" sheetId="11" r:id="rId3"/>
    <sheet name="families_grouped" sheetId="12" r:id="rId4"/>
    <sheet name="Blast2Go_nonredundant" sheetId="13" r:id="rId5"/>
  </sheets>
  <definedNames>
    <definedName name="_xlnm._FilterDatabase" localSheetId="0" hidden="1">novel_miRNAs!$A:$X</definedName>
    <definedName name="_xlnm._FilterDatabase" localSheetId="1" hidden="1">targets!$A$1:$N$472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51" i="4" l="1"/>
  <c r="L2" i="3" l="1"/>
  <c r="W1030" i="3"/>
  <c r="W1029" i="3"/>
  <c r="W1028" i="3"/>
  <c r="W1027" i="3"/>
  <c r="W1026" i="3"/>
  <c r="W1025" i="3"/>
  <c r="W1024" i="3"/>
  <c r="W1023" i="3"/>
  <c r="W1022" i="3"/>
  <c r="W1021" i="3"/>
  <c r="W1020" i="3"/>
  <c r="W1019" i="3"/>
  <c r="W1018" i="3"/>
  <c r="W1017" i="3"/>
  <c r="W1016" i="3"/>
  <c r="W1015" i="3"/>
  <c r="W1014" i="3"/>
  <c r="W1013" i="3"/>
  <c r="W1012" i="3"/>
  <c r="W1011" i="3"/>
  <c r="W1010" i="3"/>
  <c r="W1009" i="3"/>
  <c r="W1008" i="3"/>
  <c r="W1007" i="3"/>
  <c r="W1006" i="3"/>
  <c r="W1005" i="3"/>
  <c r="W1004" i="3"/>
  <c r="W1003" i="3"/>
  <c r="W1002" i="3"/>
  <c r="W1001" i="3"/>
  <c r="W1000" i="3"/>
  <c r="W999" i="3"/>
  <c r="W998" i="3"/>
  <c r="W997" i="3"/>
  <c r="W996" i="3"/>
  <c r="W995" i="3"/>
  <c r="W994" i="3"/>
  <c r="W993" i="3"/>
  <c r="W992" i="3"/>
  <c r="W991" i="3"/>
  <c r="W990" i="3"/>
  <c r="W989" i="3"/>
  <c r="W988" i="3"/>
  <c r="W987" i="3"/>
  <c r="W986" i="3"/>
  <c r="W985" i="3"/>
  <c r="W984" i="3"/>
  <c r="W983" i="3"/>
  <c r="W982" i="3"/>
  <c r="W981" i="3"/>
  <c r="W980" i="3"/>
  <c r="W979" i="3"/>
  <c r="W978" i="3"/>
  <c r="W977" i="3"/>
  <c r="W976" i="3"/>
  <c r="W975" i="3"/>
  <c r="W974" i="3"/>
  <c r="W973" i="3"/>
  <c r="W972" i="3"/>
  <c r="W971" i="3"/>
  <c r="W970" i="3"/>
  <c r="W969" i="3"/>
  <c r="W968" i="3"/>
  <c r="W967" i="3"/>
  <c r="W966" i="3"/>
  <c r="W965" i="3"/>
  <c r="W964" i="3"/>
  <c r="W963" i="3"/>
  <c r="W962" i="3"/>
  <c r="W961" i="3"/>
  <c r="W960" i="3"/>
  <c r="W959" i="3"/>
  <c r="W958" i="3"/>
  <c r="W957" i="3"/>
  <c r="W956" i="3"/>
  <c r="W955" i="3"/>
  <c r="W954" i="3"/>
  <c r="W953" i="3"/>
  <c r="W952" i="3"/>
  <c r="W951" i="3"/>
  <c r="W950" i="3"/>
  <c r="W949" i="3"/>
  <c r="W948" i="3"/>
  <c r="W947" i="3"/>
  <c r="W946" i="3"/>
  <c r="W945" i="3"/>
  <c r="W944" i="3"/>
  <c r="W943" i="3"/>
  <c r="W942" i="3"/>
  <c r="W941" i="3"/>
  <c r="W940" i="3"/>
  <c r="W939" i="3"/>
  <c r="W938" i="3"/>
  <c r="W937" i="3"/>
  <c r="W936" i="3"/>
  <c r="W935" i="3"/>
  <c r="W934" i="3"/>
  <c r="W933" i="3"/>
  <c r="W932" i="3"/>
  <c r="W931" i="3"/>
  <c r="W930" i="3"/>
  <c r="W929" i="3"/>
  <c r="W928" i="3"/>
  <c r="W927" i="3"/>
  <c r="W926" i="3"/>
  <c r="W925" i="3"/>
  <c r="W924" i="3"/>
  <c r="W923" i="3"/>
  <c r="W922" i="3"/>
  <c r="W921" i="3"/>
  <c r="W920" i="3"/>
  <c r="W919" i="3"/>
  <c r="W918" i="3"/>
  <c r="W917" i="3"/>
  <c r="W916" i="3"/>
  <c r="W915" i="3"/>
  <c r="W914" i="3"/>
  <c r="W913" i="3"/>
  <c r="W912" i="3"/>
  <c r="W911" i="3"/>
  <c r="W910" i="3"/>
  <c r="W909" i="3"/>
  <c r="W908" i="3"/>
  <c r="W907" i="3"/>
  <c r="W906" i="3"/>
  <c r="W905" i="3"/>
  <c r="W904" i="3"/>
  <c r="W903" i="3"/>
  <c r="W902" i="3"/>
  <c r="W901" i="3"/>
  <c r="W900" i="3"/>
  <c r="W899" i="3"/>
  <c r="W898" i="3"/>
  <c r="W897" i="3"/>
  <c r="W896" i="3"/>
  <c r="W895" i="3"/>
  <c r="W894" i="3"/>
  <c r="W893" i="3"/>
  <c r="W892" i="3"/>
  <c r="W891" i="3"/>
  <c r="W890" i="3"/>
  <c r="W889" i="3"/>
  <c r="W888" i="3"/>
  <c r="W887" i="3"/>
  <c r="W886" i="3"/>
  <c r="W885" i="3"/>
  <c r="W884" i="3"/>
  <c r="W883" i="3"/>
  <c r="W882" i="3"/>
  <c r="W881" i="3"/>
  <c r="W880" i="3"/>
  <c r="W879" i="3"/>
  <c r="W878" i="3"/>
  <c r="W877" i="3"/>
  <c r="W876" i="3"/>
  <c r="W875" i="3"/>
  <c r="W874" i="3"/>
  <c r="W873" i="3"/>
  <c r="W872" i="3"/>
  <c r="W871" i="3"/>
  <c r="W870" i="3"/>
  <c r="W869" i="3"/>
  <c r="W868" i="3"/>
  <c r="W867" i="3"/>
  <c r="W866" i="3"/>
  <c r="W865" i="3"/>
  <c r="W864" i="3"/>
  <c r="W863" i="3"/>
  <c r="W862" i="3"/>
  <c r="W861" i="3"/>
  <c r="W860" i="3"/>
  <c r="W859" i="3"/>
  <c r="W858" i="3"/>
  <c r="W857" i="3"/>
  <c r="W856" i="3"/>
  <c r="W855" i="3"/>
  <c r="W854" i="3"/>
  <c r="W853" i="3"/>
  <c r="W852" i="3"/>
  <c r="W851" i="3"/>
  <c r="W850" i="3"/>
  <c r="W849" i="3"/>
  <c r="W848" i="3"/>
  <c r="W847" i="3"/>
  <c r="W846" i="3"/>
  <c r="W845" i="3"/>
  <c r="W844" i="3"/>
  <c r="W843" i="3"/>
  <c r="W842" i="3"/>
  <c r="W841" i="3"/>
  <c r="W840" i="3"/>
  <c r="W839" i="3"/>
  <c r="W838" i="3"/>
  <c r="W837" i="3"/>
  <c r="W836" i="3"/>
  <c r="W835" i="3"/>
  <c r="W834" i="3"/>
  <c r="W833" i="3"/>
  <c r="W832" i="3"/>
  <c r="W831" i="3"/>
  <c r="W830" i="3"/>
  <c r="W829" i="3"/>
  <c r="W828" i="3"/>
  <c r="W827" i="3"/>
  <c r="W826" i="3"/>
  <c r="W825" i="3"/>
  <c r="W824" i="3"/>
  <c r="W823" i="3"/>
  <c r="W822" i="3"/>
  <c r="W821" i="3"/>
  <c r="W820" i="3"/>
  <c r="W819" i="3"/>
  <c r="W818" i="3"/>
  <c r="W817" i="3"/>
  <c r="W816" i="3"/>
  <c r="W815" i="3"/>
  <c r="W814" i="3"/>
  <c r="W813" i="3"/>
  <c r="W812" i="3"/>
  <c r="W811" i="3"/>
  <c r="W810" i="3"/>
  <c r="W809" i="3"/>
  <c r="W808" i="3"/>
  <c r="W807" i="3"/>
  <c r="W806" i="3"/>
  <c r="W805" i="3"/>
  <c r="W804" i="3"/>
  <c r="W803" i="3"/>
  <c r="W802" i="3"/>
  <c r="W801" i="3"/>
  <c r="W800" i="3"/>
  <c r="W799" i="3"/>
  <c r="W798" i="3"/>
  <c r="W797" i="3"/>
  <c r="W796" i="3"/>
  <c r="W795" i="3"/>
  <c r="W794" i="3"/>
  <c r="W793" i="3"/>
  <c r="W792" i="3"/>
  <c r="W791" i="3"/>
  <c r="W790" i="3"/>
  <c r="W789" i="3"/>
  <c r="W788" i="3"/>
  <c r="W787" i="3"/>
  <c r="W786" i="3"/>
  <c r="W785" i="3"/>
  <c r="W784" i="3"/>
  <c r="W783" i="3"/>
  <c r="W782" i="3"/>
  <c r="W781" i="3"/>
  <c r="W780" i="3"/>
  <c r="W779" i="3"/>
  <c r="W778" i="3"/>
  <c r="W777" i="3"/>
  <c r="W776" i="3"/>
  <c r="W775" i="3"/>
  <c r="W774" i="3"/>
  <c r="W773" i="3"/>
  <c r="W772" i="3"/>
  <c r="W771" i="3"/>
  <c r="W770" i="3"/>
  <c r="W769" i="3"/>
  <c r="W768" i="3"/>
  <c r="W767" i="3"/>
  <c r="W766" i="3"/>
  <c r="W765" i="3"/>
  <c r="W764" i="3"/>
  <c r="W763" i="3"/>
  <c r="W762" i="3"/>
  <c r="W761" i="3"/>
  <c r="W760" i="3"/>
  <c r="W759" i="3"/>
  <c r="W758" i="3"/>
  <c r="W757" i="3"/>
  <c r="W756" i="3"/>
  <c r="W755" i="3"/>
  <c r="W754" i="3"/>
  <c r="W753" i="3"/>
  <c r="W752" i="3"/>
  <c r="W751" i="3"/>
  <c r="W750" i="3"/>
  <c r="W749" i="3"/>
  <c r="W748" i="3"/>
  <c r="W747" i="3"/>
  <c r="W746" i="3"/>
  <c r="W745" i="3"/>
  <c r="W744" i="3"/>
  <c r="W743" i="3"/>
  <c r="W742" i="3"/>
  <c r="W741" i="3"/>
  <c r="W740" i="3"/>
  <c r="W739" i="3"/>
  <c r="W738" i="3"/>
  <c r="W737" i="3"/>
  <c r="W736" i="3"/>
  <c r="W735" i="3"/>
  <c r="W734" i="3"/>
  <c r="W733" i="3"/>
  <c r="W732" i="3"/>
  <c r="W731" i="3"/>
  <c r="W730" i="3"/>
  <c r="W729" i="3"/>
  <c r="W728" i="3"/>
  <c r="W727" i="3"/>
  <c r="W726" i="3"/>
  <c r="W725" i="3"/>
  <c r="W724" i="3"/>
  <c r="W723" i="3"/>
  <c r="W722" i="3"/>
  <c r="W721" i="3"/>
  <c r="W720" i="3"/>
  <c r="W719" i="3"/>
  <c r="W718" i="3"/>
  <c r="W717" i="3"/>
  <c r="W716" i="3"/>
  <c r="W715" i="3"/>
  <c r="W714" i="3"/>
  <c r="W713" i="3"/>
  <c r="W712" i="3"/>
  <c r="W711" i="3"/>
  <c r="W710" i="3"/>
  <c r="W709" i="3"/>
  <c r="W708" i="3"/>
  <c r="W707" i="3"/>
  <c r="W706" i="3"/>
  <c r="W705" i="3"/>
  <c r="W704" i="3"/>
  <c r="W703" i="3"/>
  <c r="W702" i="3"/>
  <c r="W701" i="3"/>
  <c r="W700" i="3"/>
  <c r="W699" i="3"/>
  <c r="W698" i="3"/>
  <c r="W697" i="3"/>
  <c r="W696" i="3"/>
  <c r="W695" i="3"/>
  <c r="W694" i="3"/>
  <c r="W693" i="3"/>
  <c r="W692" i="3"/>
  <c r="W691" i="3"/>
  <c r="W690" i="3"/>
  <c r="W689" i="3"/>
  <c r="W688" i="3"/>
  <c r="W687" i="3"/>
  <c r="W686" i="3"/>
  <c r="W685" i="3"/>
  <c r="W684" i="3"/>
  <c r="W683" i="3"/>
  <c r="W682" i="3"/>
  <c r="W681" i="3"/>
  <c r="W680" i="3"/>
  <c r="W679" i="3"/>
  <c r="W678" i="3"/>
  <c r="W677" i="3"/>
  <c r="W676" i="3"/>
  <c r="W675" i="3"/>
  <c r="W674" i="3"/>
  <c r="W673" i="3"/>
  <c r="W672" i="3"/>
  <c r="W671" i="3"/>
  <c r="W670" i="3"/>
  <c r="W669" i="3"/>
  <c r="W668" i="3"/>
  <c r="W667" i="3"/>
  <c r="W666" i="3"/>
  <c r="W665" i="3"/>
  <c r="W664" i="3"/>
  <c r="W663" i="3"/>
  <c r="W662" i="3"/>
  <c r="W661" i="3"/>
  <c r="W660" i="3"/>
  <c r="W659" i="3"/>
  <c r="W658" i="3"/>
  <c r="W657" i="3"/>
  <c r="W656" i="3"/>
  <c r="W655" i="3"/>
  <c r="W654" i="3"/>
  <c r="W653" i="3"/>
  <c r="W652" i="3"/>
  <c r="W651" i="3"/>
  <c r="W650" i="3"/>
  <c r="W649" i="3"/>
  <c r="W648" i="3"/>
  <c r="W647" i="3"/>
  <c r="W646" i="3"/>
  <c r="W645" i="3"/>
  <c r="W644" i="3"/>
  <c r="W643" i="3"/>
  <c r="W642" i="3"/>
  <c r="W641" i="3"/>
  <c r="W640" i="3"/>
  <c r="W639" i="3"/>
  <c r="W638" i="3"/>
  <c r="W637" i="3"/>
  <c r="W636" i="3"/>
  <c r="W635" i="3"/>
  <c r="W634" i="3"/>
  <c r="W633" i="3"/>
  <c r="W632" i="3"/>
  <c r="W631" i="3"/>
  <c r="W630" i="3"/>
  <c r="W629" i="3"/>
  <c r="W628" i="3"/>
  <c r="W627" i="3"/>
  <c r="W626" i="3"/>
  <c r="W625" i="3"/>
  <c r="W624" i="3"/>
  <c r="W623" i="3"/>
  <c r="W622" i="3"/>
  <c r="W621" i="3"/>
  <c r="W620" i="3"/>
  <c r="W619" i="3"/>
  <c r="W618" i="3"/>
  <c r="W617" i="3"/>
  <c r="W616" i="3"/>
  <c r="W615" i="3"/>
  <c r="W614" i="3"/>
  <c r="W613" i="3"/>
  <c r="W612" i="3"/>
  <c r="W611" i="3"/>
  <c r="W610" i="3"/>
  <c r="W609" i="3"/>
  <c r="W608" i="3"/>
  <c r="W607" i="3"/>
  <c r="W606" i="3"/>
  <c r="W605" i="3"/>
  <c r="W604" i="3"/>
  <c r="W603" i="3"/>
  <c r="W602" i="3"/>
  <c r="W601" i="3"/>
  <c r="W600" i="3"/>
  <c r="W599" i="3"/>
  <c r="W598" i="3"/>
  <c r="W597" i="3"/>
  <c r="W596" i="3"/>
  <c r="W595" i="3"/>
  <c r="W594" i="3"/>
  <c r="W593" i="3"/>
  <c r="W592" i="3"/>
  <c r="W591" i="3"/>
  <c r="W590" i="3"/>
  <c r="W589" i="3"/>
  <c r="W588" i="3"/>
  <c r="W587" i="3"/>
  <c r="W586" i="3"/>
  <c r="W585" i="3"/>
  <c r="W584" i="3"/>
  <c r="W583" i="3"/>
  <c r="W582" i="3"/>
  <c r="W581" i="3"/>
  <c r="W580" i="3"/>
  <c r="W579" i="3"/>
  <c r="W578" i="3"/>
  <c r="W577" i="3"/>
  <c r="W576" i="3"/>
  <c r="W575" i="3"/>
  <c r="W574" i="3"/>
  <c r="W573" i="3"/>
  <c r="W572" i="3"/>
  <c r="W571" i="3"/>
  <c r="W570" i="3"/>
  <c r="W569" i="3"/>
  <c r="W568" i="3"/>
  <c r="W567" i="3"/>
  <c r="W566" i="3"/>
  <c r="W565" i="3"/>
  <c r="W564" i="3"/>
  <c r="W563" i="3"/>
  <c r="W562" i="3"/>
  <c r="W561" i="3"/>
  <c r="W560" i="3"/>
  <c r="W559" i="3"/>
  <c r="W558" i="3"/>
  <c r="W557" i="3"/>
  <c r="W556" i="3"/>
  <c r="W555" i="3"/>
  <c r="W554" i="3"/>
  <c r="W553" i="3"/>
  <c r="W552" i="3"/>
  <c r="W551" i="3"/>
  <c r="W550" i="3"/>
  <c r="W549" i="3"/>
  <c r="W548" i="3"/>
  <c r="W547" i="3"/>
  <c r="W546" i="3"/>
  <c r="W545" i="3"/>
  <c r="W544" i="3"/>
  <c r="W543" i="3"/>
  <c r="W542" i="3"/>
  <c r="W541" i="3"/>
  <c r="W540" i="3"/>
  <c r="W539" i="3"/>
  <c r="W538" i="3"/>
  <c r="W537" i="3"/>
  <c r="W536" i="3"/>
  <c r="W535" i="3"/>
  <c r="W534" i="3"/>
  <c r="W533" i="3"/>
  <c r="W532" i="3"/>
  <c r="W531" i="3"/>
  <c r="W530" i="3"/>
  <c r="W529" i="3"/>
  <c r="W528" i="3"/>
  <c r="W527" i="3"/>
  <c r="W526" i="3"/>
  <c r="W525" i="3"/>
  <c r="W524" i="3"/>
  <c r="W523" i="3"/>
  <c r="W522" i="3"/>
  <c r="W521" i="3"/>
  <c r="W520" i="3"/>
  <c r="W519" i="3"/>
  <c r="W518" i="3"/>
  <c r="W517" i="3"/>
  <c r="W516" i="3"/>
  <c r="W515" i="3"/>
  <c r="W514" i="3"/>
  <c r="W513" i="3"/>
  <c r="W512" i="3"/>
  <c r="W511" i="3"/>
  <c r="W510" i="3"/>
  <c r="W509" i="3"/>
  <c r="W508" i="3"/>
  <c r="W507" i="3"/>
  <c r="W506" i="3"/>
  <c r="W505" i="3"/>
  <c r="W504" i="3"/>
  <c r="W503" i="3"/>
  <c r="W502" i="3"/>
  <c r="W501" i="3"/>
  <c r="W500" i="3"/>
  <c r="W499" i="3"/>
  <c r="W498" i="3"/>
  <c r="W497" i="3"/>
  <c r="W496" i="3"/>
  <c r="W495" i="3"/>
  <c r="W494" i="3"/>
  <c r="W493" i="3"/>
  <c r="W492" i="3"/>
  <c r="W491" i="3"/>
  <c r="W490" i="3"/>
  <c r="W489" i="3"/>
  <c r="W488" i="3"/>
  <c r="W487" i="3"/>
  <c r="W486" i="3"/>
  <c r="W485" i="3"/>
  <c r="W484" i="3"/>
  <c r="W483" i="3"/>
  <c r="W482" i="3"/>
  <c r="W481" i="3"/>
  <c r="W480" i="3"/>
  <c r="W479" i="3"/>
  <c r="W478" i="3"/>
  <c r="W477" i="3"/>
  <c r="W476" i="3"/>
  <c r="W475" i="3"/>
  <c r="W474" i="3"/>
  <c r="W473" i="3"/>
  <c r="W472" i="3"/>
  <c r="W471" i="3"/>
  <c r="W470" i="3"/>
  <c r="W469" i="3"/>
  <c r="W468" i="3"/>
  <c r="W467" i="3"/>
  <c r="W466" i="3"/>
  <c r="W465" i="3"/>
  <c r="W464" i="3"/>
  <c r="W463" i="3"/>
  <c r="W462" i="3"/>
  <c r="W461" i="3"/>
  <c r="W460" i="3"/>
  <c r="W459" i="3"/>
  <c r="W458" i="3"/>
  <c r="W457" i="3"/>
  <c r="W456" i="3"/>
  <c r="W455" i="3"/>
  <c r="W454" i="3"/>
  <c r="W453" i="3"/>
  <c r="W452" i="3"/>
  <c r="W451" i="3"/>
  <c r="W450" i="3"/>
  <c r="W449" i="3"/>
  <c r="W448" i="3"/>
  <c r="W447" i="3"/>
  <c r="W446" i="3"/>
  <c r="W445" i="3"/>
  <c r="W444" i="3"/>
  <c r="W443" i="3"/>
  <c r="W442" i="3"/>
  <c r="W441" i="3"/>
  <c r="W440" i="3"/>
  <c r="W439" i="3"/>
  <c r="W438" i="3"/>
  <c r="W437" i="3"/>
  <c r="W436" i="3"/>
  <c r="W435" i="3"/>
  <c r="W434" i="3"/>
  <c r="W433" i="3"/>
  <c r="W432" i="3"/>
  <c r="W431" i="3"/>
  <c r="W430" i="3"/>
  <c r="W429" i="3"/>
  <c r="W428" i="3"/>
  <c r="W427" i="3"/>
  <c r="W426" i="3"/>
  <c r="W425" i="3"/>
  <c r="W424" i="3"/>
  <c r="W423" i="3"/>
  <c r="W422" i="3"/>
  <c r="W421" i="3"/>
  <c r="W420" i="3"/>
  <c r="W419" i="3"/>
  <c r="W418" i="3"/>
  <c r="W417" i="3"/>
  <c r="W416" i="3"/>
  <c r="W415" i="3"/>
  <c r="W414" i="3"/>
  <c r="W413" i="3"/>
  <c r="W412" i="3"/>
  <c r="W411" i="3"/>
  <c r="W410" i="3"/>
  <c r="W409" i="3"/>
  <c r="W408" i="3"/>
  <c r="W407" i="3"/>
  <c r="W406" i="3"/>
  <c r="W405" i="3"/>
  <c r="W404" i="3"/>
  <c r="W403" i="3"/>
  <c r="W402" i="3"/>
  <c r="W401" i="3"/>
  <c r="W400" i="3"/>
  <c r="W399" i="3"/>
  <c r="W398" i="3"/>
  <c r="W397" i="3"/>
  <c r="W396" i="3"/>
  <c r="W395" i="3"/>
  <c r="W394" i="3"/>
  <c r="W393" i="3"/>
  <c r="W392" i="3"/>
  <c r="W391" i="3"/>
  <c r="W390" i="3"/>
  <c r="W389" i="3"/>
  <c r="W388" i="3"/>
  <c r="W387" i="3"/>
  <c r="W386" i="3"/>
  <c r="W385" i="3"/>
  <c r="W384" i="3"/>
  <c r="W383" i="3"/>
  <c r="W382" i="3"/>
  <c r="W381" i="3"/>
  <c r="W380" i="3"/>
  <c r="W379" i="3"/>
  <c r="W378" i="3"/>
  <c r="W377" i="3"/>
  <c r="W376" i="3"/>
  <c r="W375" i="3"/>
  <c r="W374" i="3"/>
  <c r="W373" i="3"/>
  <c r="W372" i="3"/>
  <c r="W371" i="3"/>
  <c r="W370" i="3"/>
  <c r="W369" i="3"/>
  <c r="W368" i="3"/>
  <c r="W367" i="3"/>
  <c r="W366" i="3"/>
  <c r="W365" i="3"/>
  <c r="W364" i="3"/>
  <c r="W363" i="3"/>
  <c r="W362" i="3"/>
  <c r="W361" i="3"/>
  <c r="W360" i="3"/>
  <c r="W359" i="3"/>
  <c r="W358" i="3"/>
  <c r="W357" i="3"/>
  <c r="W356" i="3"/>
  <c r="W355" i="3"/>
  <c r="W354" i="3"/>
  <c r="W353" i="3"/>
  <c r="W352" i="3"/>
  <c r="W351" i="3"/>
  <c r="W350" i="3"/>
  <c r="W349" i="3"/>
  <c r="W348" i="3"/>
  <c r="W347" i="3"/>
  <c r="W346" i="3"/>
  <c r="W345" i="3"/>
  <c r="W344" i="3"/>
  <c r="W343" i="3"/>
  <c r="W342" i="3"/>
  <c r="W341" i="3"/>
  <c r="W340" i="3"/>
  <c r="W339" i="3"/>
  <c r="W338" i="3"/>
  <c r="W337" i="3"/>
  <c r="W336" i="3"/>
  <c r="W335" i="3"/>
  <c r="W334" i="3"/>
  <c r="W333" i="3"/>
  <c r="W332" i="3"/>
  <c r="W331" i="3"/>
  <c r="W330" i="3"/>
  <c r="W329" i="3"/>
  <c r="W328" i="3"/>
  <c r="W327" i="3"/>
  <c r="W326" i="3"/>
  <c r="W325" i="3"/>
  <c r="W324" i="3"/>
  <c r="W323" i="3"/>
  <c r="W322" i="3"/>
  <c r="W321" i="3"/>
  <c r="W320" i="3"/>
  <c r="W319" i="3"/>
  <c r="W318" i="3"/>
  <c r="W317" i="3"/>
  <c r="W316" i="3"/>
  <c r="W315" i="3"/>
  <c r="W314" i="3"/>
  <c r="W313" i="3"/>
  <c r="W312" i="3"/>
  <c r="W311" i="3"/>
  <c r="W310" i="3"/>
  <c r="W309" i="3"/>
  <c r="W308" i="3"/>
  <c r="W307" i="3"/>
  <c r="W306" i="3"/>
  <c r="W305" i="3"/>
  <c r="W304" i="3"/>
  <c r="W303" i="3"/>
  <c r="W302" i="3"/>
  <c r="W301" i="3"/>
  <c r="W300" i="3"/>
  <c r="W299" i="3"/>
  <c r="W298" i="3"/>
  <c r="W297" i="3"/>
  <c r="W296" i="3"/>
  <c r="W295" i="3"/>
  <c r="W294" i="3"/>
  <c r="W293" i="3"/>
  <c r="W292" i="3"/>
  <c r="W291" i="3"/>
  <c r="W290" i="3"/>
  <c r="W289" i="3"/>
  <c r="W288" i="3"/>
  <c r="W287" i="3"/>
  <c r="W286" i="3"/>
  <c r="W285" i="3"/>
  <c r="W284" i="3"/>
  <c r="W283" i="3"/>
  <c r="W282" i="3"/>
  <c r="W281" i="3"/>
  <c r="W280" i="3"/>
  <c r="W279" i="3"/>
  <c r="W278" i="3"/>
  <c r="W277" i="3"/>
  <c r="W276" i="3"/>
  <c r="W275" i="3"/>
  <c r="W274" i="3"/>
  <c r="W273" i="3"/>
  <c r="W272" i="3"/>
  <c r="W271" i="3"/>
  <c r="W270" i="3"/>
  <c r="W269" i="3"/>
  <c r="W268" i="3"/>
  <c r="W267" i="3"/>
  <c r="W266" i="3"/>
  <c r="W265" i="3"/>
  <c r="W264" i="3"/>
  <c r="W263" i="3"/>
  <c r="W262" i="3"/>
  <c r="W261" i="3"/>
  <c r="W260" i="3"/>
  <c r="W259" i="3"/>
  <c r="W258" i="3"/>
  <c r="W257" i="3"/>
  <c r="W256" i="3"/>
  <c r="W255" i="3"/>
  <c r="W254" i="3"/>
  <c r="W253" i="3"/>
  <c r="W252" i="3"/>
  <c r="W251" i="3"/>
  <c r="W250" i="3"/>
  <c r="W249" i="3"/>
  <c r="W248" i="3"/>
  <c r="W247" i="3"/>
  <c r="W246" i="3"/>
  <c r="W245" i="3"/>
  <c r="W244" i="3"/>
  <c r="W243" i="3"/>
  <c r="W242" i="3"/>
  <c r="W241" i="3"/>
  <c r="W240" i="3"/>
  <c r="W239" i="3"/>
  <c r="W238" i="3"/>
  <c r="W237" i="3"/>
  <c r="W236" i="3"/>
  <c r="W235" i="3"/>
  <c r="W234" i="3"/>
  <c r="W233" i="3"/>
  <c r="W232" i="3"/>
  <c r="W231" i="3"/>
  <c r="W230" i="3"/>
  <c r="W229" i="3"/>
  <c r="W228" i="3"/>
  <c r="W227" i="3"/>
  <c r="W226" i="3"/>
  <c r="W225" i="3"/>
  <c r="W224" i="3"/>
  <c r="W223" i="3"/>
  <c r="W222" i="3"/>
  <c r="W221" i="3"/>
  <c r="W220" i="3"/>
  <c r="W219" i="3"/>
  <c r="W218" i="3"/>
  <c r="W217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8" i="3"/>
  <c r="W87" i="3"/>
  <c r="W86" i="3"/>
  <c r="W85" i="3"/>
  <c r="W84" i="3"/>
  <c r="W83" i="3"/>
  <c r="W82" i="3"/>
  <c r="W81" i="3"/>
  <c r="W80" i="3"/>
  <c r="W79" i="3"/>
  <c r="W78" i="3"/>
  <c r="W77" i="3"/>
  <c r="W76" i="3"/>
  <c r="W75" i="3"/>
  <c r="W74" i="3"/>
  <c r="W73" i="3"/>
  <c r="W72" i="3"/>
  <c r="W71" i="3"/>
  <c r="W70" i="3"/>
  <c r="W69" i="3"/>
  <c r="W68" i="3"/>
  <c r="W67" i="3"/>
  <c r="W66" i="3"/>
  <c r="W65" i="3"/>
  <c r="W64" i="3"/>
  <c r="W63" i="3"/>
  <c r="W62" i="3"/>
  <c r="W61" i="3"/>
  <c r="W60" i="3"/>
  <c r="W59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W4" i="3"/>
  <c r="W3" i="3"/>
  <c r="S1030" i="3"/>
  <c r="S1029" i="3"/>
  <c r="S1028" i="3"/>
  <c r="S1027" i="3"/>
  <c r="S1026" i="3"/>
  <c r="S1025" i="3"/>
  <c r="S1024" i="3"/>
  <c r="S1023" i="3"/>
  <c r="S1022" i="3"/>
  <c r="S1021" i="3"/>
  <c r="S1020" i="3"/>
  <c r="S1019" i="3"/>
  <c r="S1018" i="3"/>
  <c r="S1017" i="3"/>
  <c r="S1016" i="3"/>
  <c r="S1015" i="3"/>
  <c r="S1014" i="3"/>
  <c r="S1013" i="3"/>
  <c r="S1012" i="3"/>
  <c r="S1011" i="3"/>
  <c r="S1010" i="3"/>
  <c r="S1009" i="3"/>
  <c r="S1008" i="3"/>
  <c r="S1007" i="3"/>
  <c r="S1006" i="3"/>
  <c r="S1005" i="3"/>
  <c r="S1004" i="3"/>
  <c r="S1003" i="3"/>
  <c r="S1002" i="3"/>
  <c r="S1001" i="3"/>
  <c r="S1000" i="3"/>
  <c r="S999" i="3"/>
  <c r="S998" i="3"/>
  <c r="S997" i="3"/>
  <c r="S996" i="3"/>
  <c r="S995" i="3"/>
  <c r="S994" i="3"/>
  <c r="S993" i="3"/>
  <c r="S992" i="3"/>
  <c r="S991" i="3"/>
  <c r="S990" i="3"/>
  <c r="S989" i="3"/>
  <c r="S988" i="3"/>
  <c r="S987" i="3"/>
  <c r="S986" i="3"/>
  <c r="S985" i="3"/>
  <c r="S984" i="3"/>
  <c r="S983" i="3"/>
  <c r="S982" i="3"/>
  <c r="S981" i="3"/>
  <c r="S980" i="3"/>
  <c r="S979" i="3"/>
  <c r="S978" i="3"/>
  <c r="S977" i="3"/>
  <c r="S976" i="3"/>
  <c r="S975" i="3"/>
  <c r="S974" i="3"/>
  <c r="S973" i="3"/>
  <c r="S972" i="3"/>
  <c r="S971" i="3"/>
  <c r="S970" i="3"/>
  <c r="S969" i="3"/>
  <c r="S968" i="3"/>
  <c r="S967" i="3"/>
  <c r="S966" i="3"/>
  <c r="S965" i="3"/>
  <c r="S964" i="3"/>
  <c r="S963" i="3"/>
  <c r="S962" i="3"/>
  <c r="S961" i="3"/>
  <c r="S960" i="3"/>
  <c r="S959" i="3"/>
  <c r="S958" i="3"/>
  <c r="S957" i="3"/>
  <c r="S956" i="3"/>
  <c r="S955" i="3"/>
  <c r="S954" i="3"/>
  <c r="S953" i="3"/>
  <c r="S952" i="3"/>
  <c r="S951" i="3"/>
  <c r="S950" i="3"/>
  <c r="S949" i="3"/>
  <c r="S948" i="3"/>
  <c r="S947" i="3"/>
  <c r="S946" i="3"/>
  <c r="S945" i="3"/>
  <c r="S944" i="3"/>
  <c r="S943" i="3"/>
  <c r="S942" i="3"/>
  <c r="S941" i="3"/>
  <c r="S940" i="3"/>
  <c r="S939" i="3"/>
  <c r="S938" i="3"/>
  <c r="S937" i="3"/>
  <c r="S936" i="3"/>
  <c r="S935" i="3"/>
  <c r="S934" i="3"/>
  <c r="S933" i="3"/>
  <c r="S932" i="3"/>
  <c r="S931" i="3"/>
  <c r="S930" i="3"/>
  <c r="S929" i="3"/>
  <c r="S928" i="3"/>
  <c r="S927" i="3"/>
  <c r="S926" i="3"/>
  <c r="S925" i="3"/>
  <c r="S924" i="3"/>
  <c r="S923" i="3"/>
  <c r="S922" i="3"/>
  <c r="S921" i="3"/>
  <c r="S920" i="3"/>
  <c r="S919" i="3"/>
  <c r="S918" i="3"/>
  <c r="S917" i="3"/>
  <c r="S916" i="3"/>
  <c r="S915" i="3"/>
  <c r="S914" i="3"/>
  <c r="S913" i="3"/>
  <c r="S912" i="3"/>
  <c r="S911" i="3"/>
  <c r="S910" i="3"/>
  <c r="S909" i="3"/>
  <c r="S908" i="3"/>
  <c r="S907" i="3"/>
  <c r="S906" i="3"/>
  <c r="S905" i="3"/>
  <c r="S904" i="3"/>
  <c r="S903" i="3"/>
  <c r="S902" i="3"/>
  <c r="S901" i="3"/>
  <c r="S900" i="3"/>
  <c r="S899" i="3"/>
  <c r="S898" i="3"/>
  <c r="S897" i="3"/>
  <c r="S896" i="3"/>
  <c r="S895" i="3"/>
  <c r="S894" i="3"/>
  <c r="S893" i="3"/>
  <c r="S892" i="3"/>
  <c r="S891" i="3"/>
  <c r="S890" i="3"/>
  <c r="S889" i="3"/>
  <c r="S888" i="3"/>
  <c r="S887" i="3"/>
  <c r="S886" i="3"/>
  <c r="S885" i="3"/>
  <c r="S884" i="3"/>
  <c r="S883" i="3"/>
  <c r="S882" i="3"/>
  <c r="S881" i="3"/>
  <c r="S880" i="3"/>
  <c r="S879" i="3"/>
  <c r="S878" i="3"/>
  <c r="S877" i="3"/>
  <c r="S876" i="3"/>
  <c r="S875" i="3"/>
  <c r="S874" i="3"/>
  <c r="S873" i="3"/>
  <c r="S872" i="3"/>
  <c r="S871" i="3"/>
  <c r="S870" i="3"/>
  <c r="S869" i="3"/>
  <c r="S868" i="3"/>
  <c r="S867" i="3"/>
  <c r="S866" i="3"/>
  <c r="S865" i="3"/>
  <c r="S864" i="3"/>
  <c r="S863" i="3"/>
  <c r="S862" i="3"/>
  <c r="S861" i="3"/>
  <c r="S860" i="3"/>
  <c r="S859" i="3"/>
  <c r="S858" i="3"/>
  <c r="S857" i="3"/>
  <c r="S856" i="3"/>
  <c r="S855" i="3"/>
  <c r="S854" i="3"/>
  <c r="S853" i="3"/>
  <c r="S852" i="3"/>
  <c r="S851" i="3"/>
  <c r="S850" i="3"/>
  <c r="S849" i="3"/>
  <c r="S848" i="3"/>
  <c r="S847" i="3"/>
  <c r="S846" i="3"/>
  <c r="S845" i="3"/>
  <c r="S844" i="3"/>
  <c r="S843" i="3"/>
  <c r="S842" i="3"/>
  <c r="S841" i="3"/>
  <c r="S840" i="3"/>
  <c r="S839" i="3"/>
  <c r="S838" i="3"/>
  <c r="S837" i="3"/>
  <c r="S836" i="3"/>
  <c r="S835" i="3"/>
  <c r="S834" i="3"/>
  <c r="S833" i="3"/>
  <c r="S832" i="3"/>
  <c r="S831" i="3"/>
  <c r="S830" i="3"/>
  <c r="S829" i="3"/>
  <c r="S828" i="3"/>
  <c r="S827" i="3"/>
  <c r="S826" i="3"/>
  <c r="S825" i="3"/>
  <c r="S824" i="3"/>
  <c r="S823" i="3"/>
  <c r="S822" i="3"/>
  <c r="S821" i="3"/>
  <c r="S820" i="3"/>
  <c r="S819" i="3"/>
  <c r="S818" i="3"/>
  <c r="S817" i="3"/>
  <c r="S816" i="3"/>
  <c r="S815" i="3"/>
  <c r="S814" i="3"/>
  <c r="S813" i="3"/>
  <c r="S812" i="3"/>
  <c r="S811" i="3"/>
  <c r="S810" i="3"/>
  <c r="S809" i="3"/>
  <c r="S808" i="3"/>
  <c r="S807" i="3"/>
  <c r="S806" i="3"/>
  <c r="S805" i="3"/>
  <c r="S804" i="3"/>
  <c r="S803" i="3"/>
  <c r="S802" i="3"/>
  <c r="S801" i="3"/>
  <c r="S800" i="3"/>
  <c r="S799" i="3"/>
  <c r="S798" i="3"/>
  <c r="S797" i="3"/>
  <c r="S796" i="3"/>
  <c r="S795" i="3"/>
  <c r="S794" i="3"/>
  <c r="S793" i="3"/>
  <c r="S792" i="3"/>
  <c r="S791" i="3"/>
  <c r="S790" i="3"/>
  <c r="S789" i="3"/>
  <c r="S788" i="3"/>
  <c r="S787" i="3"/>
  <c r="S786" i="3"/>
  <c r="S785" i="3"/>
  <c r="S784" i="3"/>
  <c r="S783" i="3"/>
  <c r="S782" i="3"/>
  <c r="S781" i="3"/>
  <c r="S780" i="3"/>
  <c r="S779" i="3"/>
  <c r="S778" i="3"/>
  <c r="S777" i="3"/>
  <c r="S776" i="3"/>
  <c r="S775" i="3"/>
  <c r="S774" i="3"/>
  <c r="S773" i="3"/>
  <c r="S772" i="3"/>
  <c r="S771" i="3"/>
  <c r="S770" i="3"/>
  <c r="S769" i="3"/>
  <c r="S768" i="3"/>
  <c r="S767" i="3"/>
  <c r="S766" i="3"/>
  <c r="S765" i="3"/>
  <c r="S764" i="3"/>
  <c r="S763" i="3"/>
  <c r="S762" i="3"/>
  <c r="S761" i="3"/>
  <c r="S760" i="3"/>
  <c r="S759" i="3"/>
  <c r="S758" i="3"/>
  <c r="S757" i="3"/>
  <c r="S756" i="3"/>
  <c r="S755" i="3"/>
  <c r="S754" i="3"/>
  <c r="S753" i="3"/>
  <c r="S752" i="3"/>
  <c r="S751" i="3"/>
  <c r="S750" i="3"/>
  <c r="S749" i="3"/>
  <c r="S748" i="3"/>
  <c r="S747" i="3"/>
  <c r="S746" i="3"/>
  <c r="S745" i="3"/>
  <c r="S744" i="3"/>
  <c r="S743" i="3"/>
  <c r="S742" i="3"/>
  <c r="S741" i="3"/>
  <c r="S740" i="3"/>
  <c r="S739" i="3"/>
  <c r="S738" i="3"/>
  <c r="S737" i="3"/>
  <c r="S736" i="3"/>
  <c r="S735" i="3"/>
  <c r="S734" i="3"/>
  <c r="S733" i="3"/>
  <c r="S732" i="3"/>
  <c r="S731" i="3"/>
  <c r="S730" i="3"/>
  <c r="S729" i="3"/>
  <c r="S728" i="3"/>
  <c r="S727" i="3"/>
  <c r="S726" i="3"/>
  <c r="S725" i="3"/>
  <c r="S724" i="3"/>
  <c r="S723" i="3"/>
  <c r="S722" i="3"/>
  <c r="S721" i="3"/>
  <c r="S720" i="3"/>
  <c r="S719" i="3"/>
  <c r="S718" i="3"/>
  <c r="S717" i="3"/>
  <c r="S716" i="3"/>
  <c r="S715" i="3"/>
  <c r="S714" i="3"/>
  <c r="S713" i="3"/>
  <c r="S712" i="3"/>
  <c r="S711" i="3"/>
  <c r="S710" i="3"/>
  <c r="S709" i="3"/>
  <c r="S708" i="3"/>
  <c r="S707" i="3"/>
  <c r="S706" i="3"/>
  <c r="S705" i="3"/>
  <c r="S704" i="3"/>
  <c r="S703" i="3"/>
  <c r="S702" i="3"/>
  <c r="S701" i="3"/>
  <c r="S700" i="3"/>
  <c r="S699" i="3"/>
  <c r="S698" i="3"/>
  <c r="S697" i="3"/>
  <c r="S696" i="3"/>
  <c r="S695" i="3"/>
  <c r="S694" i="3"/>
  <c r="S693" i="3"/>
  <c r="S692" i="3"/>
  <c r="S691" i="3"/>
  <c r="S690" i="3"/>
  <c r="S689" i="3"/>
  <c r="S688" i="3"/>
  <c r="S687" i="3"/>
  <c r="S686" i="3"/>
  <c r="S685" i="3"/>
  <c r="S684" i="3"/>
  <c r="S683" i="3"/>
  <c r="S682" i="3"/>
  <c r="S681" i="3"/>
  <c r="S680" i="3"/>
  <c r="S679" i="3"/>
  <c r="S678" i="3"/>
  <c r="S677" i="3"/>
  <c r="S676" i="3"/>
  <c r="S675" i="3"/>
  <c r="S674" i="3"/>
  <c r="S673" i="3"/>
  <c r="S672" i="3"/>
  <c r="S671" i="3"/>
  <c r="S670" i="3"/>
  <c r="S669" i="3"/>
  <c r="S668" i="3"/>
  <c r="S667" i="3"/>
  <c r="S666" i="3"/>
  <c r="S665" i="3"/>
  <c r="S664" i="3"/>
  <c r="S663" i="3"/>
  <c r="S662" i="3"/>
  <c r="S661" i="3"/>
  <c r="S660" i="3"/>
  <c r="S659" i="3"/>
  <c r="S658" i="3"/>
  <c r="S657" i="3"/>
  <c r="S656" i="3"/>
  <c r="S655" i="3"/>
  <c r="S654" i="3"/>
  <c r="S653" i="3"/>
  <c r="S652" i="3"/>
  <c r="S651" i="3"/>
  <c r="S650" i="3"/>
  <c r="S649" i="3"/>
  <c r="S648" i="3"/>
  <c r="S647" i="3"/>
  <c r="S646" i="3"/>
  <c r="S645" i="3"/>
  <c r="S644" i="3"/>
  <c r="S643" i="3"/>
  <c r="S642" i="3"/>
  <c r="S641" i="3"/>
  <c r="S640" i="3"/>
  <c r="S639" i="3"/>
  <c r="S638" i="3"/>
  <c r="S637" i="3"/>
  <c r="S636" i="3"/>
  <c r="S635" i="3"/>
  <c r="S634" i="3"/>
  <c r="S633" i="3"/>
  <c r="S632" i="3"/>
  <c r="S631" i="3"/>
  <c r="S630" i="3"/>
  <c r="S629" i="3"/>
  <c r="S628" i="3"/>
  <c r="S627" i="3"/>
  <c r="S626" i="3"/>
  <c r="S625" i="3"/>
  <c r="S624" i="3"/>
  <c r="S623" i="3"/>
  <c r="S622" i="3"/>
  <c r="S621" i="3"/>
  <c r="S620" i="3"/>
  <c r="S619" i="3"/>
  <c r="S618" i="3"/>
  <c r="S617" i="3"/>
  <c r="S616" i="3"/>
  <c r="S615" i="3"/>
  <c r="S614" i="3"/>
  <c r="S613" i="3"/>
  <c r="S612" i="3"/>
  <c r="S611" i="3"/>
  <c r="S610" i="3"/>
  <c r="S609" i="3"/>
  <c r="S608" i="3"/>
  <c r="S607" i="3"/>
  <c r="S606" i="3"/>
  <c r="S605" i="3"/>
  <c r="S604" i="3"/>
  <c r="S603" i="3"/>
  <c r="S602" i="3"/>
  <c r="S601" i="3"/>
  <c r="S600" i="3"/>
  <c r="S599" i="3"/>
  <c r="S598" i="3"/>
  <c r="S597" i="3"/>
  <c r="S596" i="3"/>
  <c r="S595" i="3"/>
  <c r="S594" i="3"/>
  <c r="S593" i="3"/>
  <c r="S592" i="3"/>
  <c r="S591" i="3"/>
  <c r="S590" i="3"/>
  <c r="S589" i="3"/>
  <c r="S588" i="3"/>
  <c r="S587" i="3"/>
  <c r="S586" i="3"/>
  <c r="S585" i="3"/>
  <c r="S584" i="3"/>
  <c r="S583" i="3"/>
  <c r="S582" i="3"/>
  <c r="S581" i="3"/>
  <c r="S580" i="3"/>
  <c r="S579" i="3"/>
  <c r="S578" i="3"/>
  <c r="S577" i="3"/>
  <c r="S576" i="3"/>
  <c r="S575" i="3"/>
  <c r="S574" i="3"/>
  <c r="S573" i="3"/>
  <c r="S572" i="3"/>
  <c r="S571" i="3"/>
  <c r="S570" i="3"/>
  <c r="S569" i="3"/>
  <c r="S568" i="3"/>
  <c r="S567" i="3"/>
  <c r="S566" i="3"/>
  <c r="S565" i="3"/>
  <c r="S564" i="3"/>
  <c r="S563" i="3"/>
  <c r="S562" i="3"/>
  <c r="S561" i="3"/>
  <c r="S560" i="3"/>
  <c r="S559" i="3"/>
  <c r="S558" i="3"/>
  <c r="S557" i="3"/>
  <c r="S556" i="3"/>
  <c r="S555" i="3"/>
  <c r="S554" i="3"/>
  <c r="S553" i="3"/>
  <c r="S552" i="3"/>
  <c r="S551" i="3"/>
  <c r="S550" i="3"/>
  <c r="S549" i="3"/>
  <c r="S548" i="3"/>
  <c r="S547" i="3"/>
  <c r="S546" i="3"/>
  <c r="S545" i="3"/>
  <c r="S544" i="3"/>
  <c r="S543" i="3"/>
  <c r="S542" i="3"/>
  <c r="S541" i="3"/>
  <c r="S540" i="3"/>
  <c r="S539" i="3"/>
  <c r="S538" i="3"/>
  <c r="S537" i="3"/>
  <c r="S536" i="3"/>
  <c r="S535" i="3"/>
  <c r="S534" i="3"/>
  <c r="S533" i="3"/>
  <c r="S532" i="3"/>
  <c r="S531" i="3"/>
  <c r="S530" i="3"/>
  <c r="S529" i="3"/>
  <c r="S528" i="3"/>
  <c r="S527" i="3"/>
  <c r="S526" i="3"/>
  <c r="S525" i="3"/>
  <c r="S524" i="3"/>
  <c r="S523" i="3"/>
  <c r="S522" i="3"/>
  <c r="S521" i="3"/>
  <c r="S520" i="3"/>
  <c r="S519" i="3"/>
  <c r="S518" i="3"/>
  <c r="S517" i="3"/>
  <c r="S516" i="3"/>
  <c r="S515" i="3"/>
  <c r="S514" i="3"/>
  <c r="S513" i="3"/>
  <c r="S512" i="3"/>
  <c r="S511" i="3"/>
  <c r="S510" i="3"/>
  <c r="S509" i="3"/>
  <c r="S508" i="3"/>
  <c r="S507" i="3"/>
  <c r="S506" i="3"/>
  <c r="S505" i="3"/>
  <c r="S504" i="3"/>
  <c r="S503" i="3"/>
  <c r="S502" i="3"/>
  <c r="S501" i="3"/>
  <c r="S500" i="3"/>
  <c r="S499" i="3"/>
  <c r="S498" i="3"/>
  <c r="S497" i="3"/>
  <c r="S496" i="3"/>
  <c r="S495" i="3"/>
  <c r="S494" i="3"/>
  <c r="S493" i="3"/>
  <c r="S492" i="3"/>
  <c r="S491" i="3"/>
  <c r="S490" i="3"/>
  <c r="S489" i="3"/>
  <c r="S488" i="3"/>
  <c r="S487" i="3"/>
  <c r="S486" i="3"/>
  <c r="S485" i="3"/>
  <c r="S484" i="3"/>
  <c r="S483" i="3"/>
  <c r="S482" i="3"/>
  <c r="S481" i="3"/>
  <c r="S480" i="3"/>
  <c r="S479" i="3"/>
  <c r="S478" i="3"/>
  <c r="S477" i="3"/>
  <c r="S476" i="3"/>
  <c r="S475" i="3"/>
  <c r="S474" i="3"/>
  <c r="S473" i="3"/>
  <c r="S472" i="3"/>
  <c r="S471" i="3"/>
  <c r="S470" i="3"/>
  <c r="S469" i="3"/>
  <c r="S468" i="3"/>
  <c r="S467" i="3"/>
  <c r="S466" i="3"/>
  <c r="S465" i="3"/>
  <c r="S464" i="3"/>
  <c r="S463" i="3"/>
  <c r="S462" i="3"/>
  <c r="S461" i="3"/>
  <c r="S460" i="3"/>
  <c r="S459" i="3"/>
  <c r="S458" i="3"/>
  <c r="S457" i="3"/>
  <c r="S456" i="3"/>
  <c r="S455" i="3"/>
  <c r="S454" i="3"/>
  <c r="S453" i="3"/>
  <c r="S452" i="3"/>
  <c r="S451" i="3"/>
  <c r="S450" i="3"/>
  <c r="S449" i="3"/>
  <c r="S448" i="3"/>
  <c r="S447" i="3"/>
  <c r="S446" i="3"/>
  <c r="S445" i="3"/>
  <c r="S444" i="3"/>
  <c r="S443" i="3"/>
  <c r="S442" i="3"/>
  <c r="S441" i="3"/>
  <c r="S440" i="3"/>
  <c r="S439" i="3"/>
  <c r="S438" i="3"/>
  <c r="S437" i="3"/>
  <c r="S436" i="3"/>
  <c r="S435" i="3"/>
  <c r="S434" i="3"/>
  <c r="S433" i="3"/>
  <c r="S432" i="3"/>
  <c r="S431" i="3"/>
  <c r="S430" i="3"/>
  <c r="S429" i="3"/>
  <c r="S428" i="3"/>
  <c r="S427" i="3"/>
  <c r="S426" i="3"/>
  <c r="S425" i="3"/>
  <c r="S424" i="3"/>
  <c r="S423" i="3"/>
  <c r="S422" i="3"/>
  <c r="S421" i="3"/>
  <c r="S420" i="3"/>
  <c r="S419" i="3"/>
  <c r="S418" i="3"/>
  <c r="S417" i="3"/>
  <c r="S416" i="3"/>
  <c r="S415" i="3"/>
  <c r="S414" i="3"/>
  <c r="S413" i="3"/>
  <c r="S412" i="3"/>
  <c r="S411" i="3"/>
  <c r="S410" i="3"/>
  <c r="S409" i="3"/>
  <c r="S408" i="3"/>
  <c r="S407" i="3"/>
  <c r="S406" i="3"/>
  <c r="S405" i="3"/>
  <c r="S404" i="3"/>
  <c r="S403" i="3"/>
  <c r="S402" i="3"/>
  <c r="S401" i="3"/>
  <c r="S400" i="3"/>
  <c r="S399" i="3"/>
  <c r="S398" i="3"/>
  <c r="S397" i="3"/>
  <c r="S396" i="3"/>
  <c r="S395" i="3"/>
  <c r="S394" i="3"/>
  <c r="S393" i="3"/>
  <c r="S392" i="3"/>
  <c r="S391" i="3"/>
  <c r="S390" i="3"/>
  <c r="S389" i="3"/>
  <c r="S388" i="3"/>
  <c r="S387" i="3"/>
  <c r="S386" i="3"/>
  <c r="S385" i="3"/>
  <c r="S384" i="3"/>
  <c r="S383" i="3"/>
  <c r="S382" i="3"/>
  <c r="S381" i="3"/>
  <c r="S380" i="3"/>
  <c r="S379" i="3"/>
  <c r="S378" i="3"/>
  <c r="S377" i="3"/>
  <c r="S376" i="3"/>
  <c r="S375" i="3"/>
  <c r="S374" i="3"/>
  <c r="S373" i="3"/>
  <c r="S372" i="3"/>
  <c r="S371" i="3"/>
  <c r="S370" i="3"/>
  <c r="S369" i="3"/>
  <c r="S368" i="3"/>
  <c r="S367" i="3"/>
  <c r="S366" i="3"/>
  <c r="S365" i="3"/>
  <c r="S364" i="3"/>
  <c r="S363" i="3"/>
  <c r="S362" i="3"/>
  <c r="S361" i="3"/>
  <c r="S360" i="3"/>
  <c r="S359" i="3"/>
  <c r="S358" i="3"/>
  <c r="S357" i="3"/>
  <c r="S356" i="3"/>
  <c r="S355" i="3"/>
  <c r="S354" i="3"/>
  <c r="S353" i="3"/>
  <c r="S352" i="3"/>
  <c r="S351" i="3"/>
  <c r="S350" i="3"/>
  <c r="S349" i="3"/>
  <c r="S348" i="3"/>
  <c r="S347" i="3"/>
  <c r="S346" i="3"/>
  <c r="S345" i="3"/>
  <c r="S344" i="3"/>
  <c r="S343" i="3"/>
  <c r="S342" i="3"/>
  <c r="S341" i="3"/>
  <c r="S340" i="3"/>
  <c r="S339" i="3"/>
  <c r="S338" i="3"/>
  <c r="S337" i="3"/>
  <c r="S336" i="3"/>
  <c r="S335" i="3"/>
  <c r="S334" i="3"/>
  <c r="S333" i="3"/>
  <c r="S332" i="3"/>
  <c r="S331" i="3"/>
  <c r="S330" i="3"/>
  <c r="S329" i="3"/>
  <c r="S328" i="3"/>
  <c r="S327" i="3"/>
  <c r="S326" i="3"/>
  <c r="S325" i="3"/>
  <c r="S324" i="3"/>
  <c r="S323" i="3"/>
  <c r="S322" i="3"/>
  <c r="S321" i="3"/>
  <c r="S320" i="3"/>
  <c r="S319" i="3"/>
  <c r="S318" i="3"/>
  <c r="S317" i="3"/>
  <c r="S316" i="3"/>
  <c r="S315" i="3"/>
  <c r="S314" i="3"/>
  <c r="S313" i="3"/>
  <c r="S312" i="3"/>
  <c r="S311" i="3"/>
  <c r="S310" i="3"/>
  <c r="S309" i="3"/>
  <c r="S308" i="3"/>
  <c r="S307" i="3"/>
  <c r="S306" i="3"/>
  <c r="S305" i="3"/>
  <c r="S304" i="3"/>
  <c r="S303" i="3"/>
  <c r="S302" i="3"/>
  <c r="S301" i="3"/>
  <c r="S300" i="3"/>
  <c r="S299" i="3"/>
  <c r="S298" i="3"/>
  <c r="S297" i="3"/>
  <c r="S296" i="3"/>
  <c r="S295" i="3"/>
  <c r="S294" i="3"/>
  <c r="S293" i="3"/>
  <c r="S292" i="3"/>
  <c r="S291" i="3"/>
  <c r="S290" i="3"/>
  <c r="S289" i="3"/>
  <c r="S288" i="3"/>
  <c r="S287" i="3"/>
  <c r="S286" i="3"/>
  <c r="S285" i="3"/>
  <c r="S284" i="3"/>
  <c r="S283" i="3"/>
  <c r="S282" i="3"/>
  <c r="S281" i="3"/>
  <c r="S280" i="3"/>
  <c r="S279" i="3"/>
  <c r="S278" i="3"/>
  <c r="S277" i="3"/>
  <c r="S276" i="3"/>
  <c r="S275" i="3"/>
  <c r="S274" i="3"/>
  <c r="S273" i="3"/>
  <c r="S272" i="3"/>
  <c r="S271" i="3"/>
  <c r="S270" i="3"/>
  <c r="S269" i="3"/>
  <c r="S268" i="3"/>
  <c r="S267" i="3"/>
  <c r="S266" i="3"/>
  <c r="S265" i="3"/>
  <c r="S264" i="3"/>
  <c r="S263" i="3"/>
  <c r="S262" i="3"/>
  <c r="S261" i="3"/>
  <c r="S260" i="3"/>
  <c r="S259" i="3"/>
  <c r="S258" i="3"/>
  <c r="S257" i="3"/>
  <c r="S256" i="3"/>
  <c r="S255" i="3"/>
  <c r="S254" i="3"/>
  <c r="S253" i="3"/>
  <c r="S252" i="3"/>
  <c r="S251" i="3"/>
  <c r="S250" i="3"/>
  <c r="S249" i="3"/>
  <c r="S248" i="3"/>
  <c r="S247" i="3"/>
  <c r="S246" i="3"/>
  <c r="S245" i="3"/>
  <c r="S244" i="3"/>
  <c r="S243" i="3"/>
  <c r="S242" i="3"/>
  <c r="S241" i="3"/>
  <c r="S240" i="3"/>
  <c r="S239" i="3"/>
  <c r="S238" i="3"/>
  <c r="S237" i="3"/>
  <c r="S236" i="3"/>
  <c r="S235" i="3"/>
  <c r="S234" i="3"/>
  <c r="S233" i="3"/>
  <c r="S232" i="3"/>
  <c r="S231" i="3"/>
  <c r="S230" i="3"/>
  <c r="S229" i="3"/>
  <c r="S228" i="3"/>
  <c r="S227" i="3"/>
  <c r="S226" i="3"/>
  <c r="S225" i="3"/>
  <c r="S224" i="3"/>
  <c r="S223" i="3"/>
  <c r="S222" i="3"/>
  <c r="S221" i="3"/>
  <c r="S220" i="3"/>
  <c r="S219" i="3"/>
  <c r="S218" i="3"/>
  <c r="S217" i="3"/>
  <c r="S216" i="3"/>
  <c r="S215" i="3"/>
  <c r="S214" i="3"/>
  <c r="S213" i="3"/>
  <c r="S212" i="3"/>
  <c r="S211" i="3"/>
  <c r="S210" i="3"/>
  <c r="S209" i="3"/>
  <c r="S208" i="3"/>
  <c r="S207" i="3"/>
  <c r="S206" i="3"/>
  <c r="S205" i="3"/>
  <c r="S204" i="3"/>
  <c r="S203" i="3"/>
  <c r="S202" i="3"/>
  <c r="S201" i="3"/>
  <c r="S200" i="3"/>
  <c r="S199" i="3"/>
  <c r="S198" i="3"/>
  <c r="S197" i="3"/>
  <c r="S196" i="3"/>
  <c r="S195" i="3"/>
  <c r="S194" i="3"/>
  <c r="S193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O1030" i="3"/>
  <c r="O1029" i="3"/>
  <c r="O1028" i="3"/>
  <c r="O1027" i="3"/>
  <c r="O1026" i="3"/>
  <c r="O1025" i="3"/>
  <c r="O1024" i="3"/>
  <c r="O1023" i="3"/>
  <c r="O1022" i="3"/>
  <c r="O1021" i="3"/>
  <c r="O1020" i="3"/>
  <c r="O1019" i="3"/>
  <c r="O1018" i="3"/>
  <c r="O1017" i="3"/>
  <c r="O1016" i="3"/>
  <c r="O1015" i="3"/>
  <c r="O1014" i="3"/>
  <c r="O1013" i="3"/>
  <c r="O1012" i="3"/>
  <c r="O1011" i="3"/>
  <c r="O1010" i="3"/>
  <c r="O1009" i="3"/>
  <c r="O1008" i="3"/>
  <c r="O1007" i="3"/>
  <c r="O1006" i="3"/>
  <c r="O1005" i="3"/>
  <c r="O1004" i="3"/>
  <c r="O1003" i="3"/>
  <c r="O1002" i="3"/>
  <c r="O1001" i="3"/>
  <c r="O1000" i="3"/>
  <c r="O999" i="3"/>
  <c r="O998" i="3"/>
  <c r="O997" i="3"/>
  <c r="O996" i="3"/>
  <c r="O995" i="3"/>
  <c r="O994" i="3"/>
  <c r="O993" i="3"/>
  <c r="O992" i="3"/>
  <c r="O991" i="3"/>
  <c r="O990" i="3"/>
  <c r="O989" i="3"/>
  <c r="O988" i="3"/>
  <c r="O987" i="3"/>
  <c r="O986" i="3"/>
  <c r="O985" i="3"/>
  <c r="O984" i="3"/>
  <c r="O983" i="3"/>
  <c r="O982" i="3"/>
  <c r="O981" i="3"/>
  <c r="O980" i="3"/>
  <c r="O979" i="3"/>
  <c r="O978" i="3"/>
  <c r="O977" i="3"/>
  <c r="O976" i="3"/>
  <c r="O975" i="3"/>
  <c r="O974" i="3"/>
  <c r="O973" i="3"/>
  <c r="O972" i="3"/>
  <c r="O971" i="3"/>
  <c r="O970" i="3"/>
  <c r="O969" i="3"/>
  <c r="O968" i="3"/>
  <c r="O967" i="3"/>
  <c r="O966" i="3"/>
  <c r="O965" i="3"/>
  <c r="O964" i="3"/>
  <c r="O963" i="3"/>
  <c r="O962" i="3"/>
  <c r="O961" i="3"/>
  <c r="O960" i="3"/>
  <c r="O959" i="3"/>
  <c r="O958" i="3"/>
  <c r="O957" i="3"/>
  <c r="O956" i="3"/>
  <c r="O955" i="3"/>
  <c r="O954" i="3"/>
  <c r="O953" i="3"/>
  <c r="O952" i="3"/>
  <c r="O951" i="3"/>
  <c r="O950" i="3"/>
  <c r="O949" i="3"/>
  <c r="O948" i="3"/>
  <c r="O947" i="3"/>
  <c r="O946" i="3"/>
  <c r="O945" i="3"/>
  <c r="O944" i="3"/>
  <c r="O943" i="3"/>
  <c r="O942" i="3"/>
  <c r="O941" i="3"/>
  <c r="O940" i="3"/>
  <c r="O939" i="3"/>
  <c r="O938" i="3"/>
  <c r="O937" i="3"/>
  <c r="O936" i="3"/>
  <c r="O935" i="3"/>
  <c r="O934" i="3"/>
  <c r="O933" i="3"/>
  <c r="O932" i="3"/>
  <c r="O931" i="3"/>
  <c r="O930" i="3"/>
  <c r="O929" i="3"/>
  <c r="O928" i="3"/>
  <c r="O927" i="3"/>
  <c r="O926" i="3"/>
  <c r="O925" i="3"/>
  <c r="O924" i="3"/>
  <c r="O923" i="3"/>
  <c r="O922" i="3"/>
  <c r="O921" i="3"/>
  <c r="O920" i="3"/>
  <c r="O919" i="3"/>
  <c r="O918" i="3"/>
  <c r="O917" i="3"/>
  <c r="O916" i="3"/>
  <c r="O915" i="3"/>
  <c r="O914" i="3"/>
  <c r="O913" i="3"/>
  <c r="O912" i="3"/>
  <c r="O911" i="3"/>
  <c r="O910" i="3"/>
  <c r="O909" i="3"/>
  <c r="O908" i="3"/>
  <c r="O907" i="3"/>
  <c r="O906" i="3"/>
  <c r="O905" i="3"/>
  <c r="O904" i="3"/>
  <c r="O903" i="3"/>
  <c r="O902" i="3"/>
  <c r="O901" i="3"/>
  <c r="O900" i="3"/>
  <c r="O899" i="3"/>
  <c r="O898" i="3"/>
  <c r="O897" i="3"/>
  <c r="O896" i="3"/>
  <c r="O895" i="3"/>
  <c r="O894" i="3"/>
  <c r="O893" i="3"/>
  <c r="O892" i="3"/>
  <c r="O891" i="3"/>
  <c r="O890" i="3"/>
  <c r="O889" i="3"/>
  <c r="O888" i="3"/>
  <c r="O887" i="3"/>
  <c r="O886" i="3"/>
  <c r="O885" i="3"/>
  <c r="O884" i="3"/>
  <c r="O883" i="3"/>
  <c r="O882" i="3"/>
  <c r="O881" i="3"/>
  <c r="O880" i="3"/>
  <c r="O879" i="3"/>
  <c r="O878" i="3"/>
  <c r="O877" i="3"/>
  <c r="O876" i="3"/>
  <c r="O875" i="3"/>
  <c r="O874" i="3"/>
  <c r="O873" i="3"/>
  <c r="O872" i="3"/>
  <c r="O871" i="3"/>
  <c r="O870" i="3"/>
  <c r="O869" i="3"/>
  <c r="O868" i="3"/>
  <c r="O867" i="3"/>
  <c r="O866" i="3"/>
  <c r="O865" i="3"/>
  <c r="O864" i="3"/>
  <c r="O863" i="3"/>
  <c r="O862" i="3"/>
  <c r="O861" i="3"/>
  <c r="O860" i="3"/>
  <c r="O859" i="3"/>
  <c r="O858" i="3"/>
  <c r="O857" i="3"/>
  <c r="O856" i="3"/>
  <c r="O855" i="3"/>
  <c r="O854" i="3"/>
  <c r="O853" i="3"/>
  <c r="O852" i="3"/>
  <c r="O851" i="3"/>
  <c r="O850" i="3"/>
  <c r="O849" i="3"/>
  <c r="O848" i="3"/>
  <c r="O847" i="3"/>
  <c r="O846" i="3"/>
  <c r="O845" i="3"/>
  <c r="O844" i="3"/>
  <c r="O843" i="3"/>
  <c r="O842" i="3"/>
  <c r="O841" i="3"/>
  <c r="O840" i="3"/>
  <c r="O839" i="3"/>
  <c r="O838" i="3"/>
  <c r="O837" i="3"/>
  <c r="O836" i="3"/>
  <c r="O835" i="3"/>
  <c r="O834" i="3"/>
  <c r="O833" i="3"/>
  <c r="O832" i="3"/>
  <c r="O831" i="3"/>
  <c r="O830" i="3"/>
  <c r="O829" i="3"/>
  <c r="O828" i="3"/>
  <c r="O827" i="3"/>
  <c r="O826" i="3"/>
  <c r="O825" i="3"/>
  <c r="O824" i="3"/>
  <c r="O823" i="3"/>
  <c r="O822" i="3"/>
  <c r="O821" i="3"/>
  <c r="O820" i="3"/>
  <c r="O819" i="3"/>
  <c r="O818" i="3"/>
  <c r="O817" i="3"/>
  <c r="O816" i="3"/>
  <c r="O815" i="3"/>
  <c r="O814" i="3"/>
  <c r="O813" i="3"/>
  <c r="O812" i="3"/>
  <c r="O811" i="3"/>
  <c r="O810" i="3"/>
  <c r="O809" i="3"/>
  <c r="O808" i="3"/>
  <c r="O807" i="3"/>
  <c r="O806" i="3"/>
  <c r="O805" i="3"/>
  <c r="O804" i="3"/>
  <c r="O803" i="3"/>
  <c r="O802" i="3"/>
  <c r="O801" i="3"/>
  <c r="O800" i="3"/>
  <c r="O799" i="3"/>
  <c r="O798" i="3"/>
  <c r="O797" i="3"/>
  <c r="O796" i="3"/>
  <c r="O795" i="3"/>
  <c r="O794" i="3"/>
  <c r="O793" i="3"/>
  <c r="O792" i="3"/>
  <c r="O791" i="3"/>
  <c r="O790" i="3"/>
  <c r="O789" i="3"/>
  <c r="O788" i="3"/>
  <c r="O787" i="3"/>
  <c r="O786" i="3"/>
  <c r="O785" i="3"/>
  <c r="O784" i="3"/>
  <c r="O783" i="3"/>
  <c r="O782" i="3"/>
  <c r="O781" i="3"/>
  <c r="O780" i="3"/>
  <c r="O779" i="3"/>
  <c r="O778" i="3"/>
  <c r="O777" i="3"/>
  <c r="O776" i="3"/>
  <c r="O775" i="3"/>
  <c r="O774" i="3"/>
  <c r="O773" i="3"/>
  <c r="O772" i="3"/>
  <c r="O771" i="3"/>
  <c r="O770" i="3"/>
  <c r="O769" i="3"/>
  <c r="O768" i="3"/>
  <c r="O767" i="3"/>
  <c r="O766" i="3"/>
  <c r="O765" i="3"/>
  <c r="O764" i="3"/>
  <c r="O763" i="3"/>
  <c r="O762" i="3"/>
  <c r="O761" i="3"/>
  <c r="O760" i="3"/>
  <c r="O759" i="3"/>
  <c r="O758" i="3"/>
  <c r="O757" i="3"/>
  <c r="O756" i="3"/>
  <c r="O755" i="3"/>
  <c r="O754" i="3"/>
  <c r="O753" i="3"/>
  <c r="O752" i="3"/>
  <c r="O751" i="3"/>
  <c r="O750" i="3"/>
  <c r="O749" i="3"/>
  <c r="O748" i="3"/>
  <c r="O747" i="3"/>
  <c r="O746" i="3"/>
  <c r="O745" i="3"/>
  <c r="O744" i="3"/>
  <c r="O743" i="3"/>
  <c r="O742" i="3"/>
  <c r="O741" i="3"/>
  <c r="O740" i="3"/>
  <c r="O739" i="3"/>
  <c r="O738" i="3"/>
  <c r="O737" i="3"/>
  <c r="O736" i="3"/>
  <c r="O735" i="3"/>
  <c r="O734" i="3"/>
  <c r="O733" i="3"/>
  <c r="O732" i="3"/>
  <c r="O731" i="3"/>
  <c r="O730" i="3"/>
  <c r="O729" i="3"/>
  <c r="O728" i="3"/>
  <c r="O727" i="3"/>
  <c r="O726" i="3"/>
  <c r="O725" i="3"/>
  <c r="O724" i="3"/>
  <c r="O723" i="3"/>
  <c r="O722" i="3"/>
  <c r="O721" i="3"/>
  <c r="O720" i="3"/>
  <c r="O719" i="3"/>
  <c r="O718" i="3"/>
  <c r="O717" i="3"/>
  <c r="O716" i="3"/>
  <c r="O715" i="3"/>
  <c r="O714" i="3"/>
  <c r="O713" i="3"/>
  <c r="O712" i="3"/>
  <c r="O711" i="3"/>
  <c r="O710" i="3"/>
  <c r="O709" i="3"/>
  <c r="O708" i="3"/>
  <c r="O707" i="3"/>
  <c r="O706" i="3"/>
  <c r="O705" i="3"/>
  <c r="O704" i="3"/>
  <c r="O703" i="3"/>
  <c r="O702" i="3"/>
  <c r="O701" i="3"/>
  <c r="O700" i="3"/>
  <c r="O699" i="3"/>
  <c r="O698" i="3"/>
  <c r="O697" i="3"/>
  <c r="O696" i="3"/>
  <c r="O695" i="3"/>
  <c r="O694" i="3"/>
  <c r="O693" i="3"/>
  <c r="O692" i="3"/>
  <c r="O691" i="3"/>
  <c r="O690" i="3"/>
  <c r="O689" i="3"/>
  <c r="O688" i="3"/>
  <c r="O687" i="3"/>
  <c r="O686" i="3"/>
  <c r="O685" i="3"/>
  <c r="O684" i="3"/>
  <c r="O683" i="3"/>
  <c r="O682" i="3"/>
  <c r="O681" i="3"/>
  <c r="O680" i="3"/>
  <c r="O679" i="3"/>
  <c r="O678" i="3"/>
  <c r="O677" i="3"/>
  <c r="O676" i="3"/>
  <c r="O675" i="3"/>
  <c r="O674" i="3"/>
  <c r="O673" i="3"/>
  <c r="O672" i="3"/>
  <c r="O671" i="3"/>
  <c r="O670" i="3"/>
  <c r="O669" i="3"/>
  <c r="O668" i="3"/>
  <c r="O667" i="3"/>
  <c r="O666" i="3"/>
  <c r="O665" i="3"/>
  <c r="O664" i="3"/>
  <c r="O663" i="3"/>
  <c r="O662" i="3"/>
  <c r="O661" i="3"/>
  <c r="O660" i="3"/>
  <c r="O659" i="3"/>
  <c r="O658" i="3"/>
  <c r="O657" i="3"/>
  <c r="O656" i="3"/>
  <c r="O655" i="3"/>
  <c r="O654" i="3"/>
  <c r="O653" i="3"/>
  <c r="O652" i="3"/>
  <c r="O651" i="3"/>
  <c r="O650" i="3"/>
  <c r="O649" i="3"/>
  <c r="O648" i="3"/>
  <c r="O647" i="3"/>
  <c r="O646" i="3"/>
  <c r="O645" i="3"/>
  <c r="O644" i="3"/>
  <c r="O643" i="3"/>
  <c r="O642" i="3"/>
  <c r="O641" i="3"/>
  <c r="O640" i="3"/>
  <c r="O639" i="3"/>
  <c r="O638" i="3"/>
  <c r="O637" i="3"/>
  <c r="O636" i="3"/>
  <c r="O635" i="3"/>
  <c r="O634" i="3"/>
  <c r="O633" i="3"/>
  <c r="O632" i="3"/>
  <c r="O631" i="3"/>
  <c r="O630" i="3"/>
  <c r="O629" i="3"/>
  <c r="O628" i="3"/>
  <c r="O627" i="3"/>
  <c r="O626" i="3"/>
  <c r="O625" i="3"/>
  <c r="O624" i="3"/>
  <c r="O623" i="3"/>
  <c r="O622" i="3"/>
  <c r="O621" i="3"/>
  <c r="O620" i="3"/>
  <c r="O619" i="3"/>
  <c r="O618" i="3"/>
  <c r="O617" i="3"/>
  <c r="O616" i="3"/>
  <c r="O615" i="3"/>
  <c r="O614" i="3"/>
  <c r="O613" i="3"/>
  <c r="O612" i="3"/>
  <c r="O611" i="3"/>
  <c r="O610" i="3"/>
  <c r="O609" i="3"/>
  <c r="O608" i="3"/>
  <c r="O607" i="3"/>
  <c r="O606" i="3"/>
  <c r="O605" i="3"/>
  <c r="O604" i="3"/>
  <c r="O603" i="3"/>
  <c r="O602" i="3"/>
  <c r="O601" i="3"/>
  <c r="O600" i="3"/>
  <c r="O599" i="3"/>
  <c r="O598" i="3"/>
  <c r="O597" i="3"/>
  <c r="O596" i="3"/>
  <c r="O595" i="3"/>
  <c r="O594" i="3"/>
  <c r="O593" i="3"/>
  <c r="O592" i="3"/>
  <c r="O591" i="3"/>
  <c r="O590" i="3"/>
  <c r="O589" i="3"/>
  <c r="O588" i="3"/>
  <c r="O587" i="3"/>
  <c r="O586" i="3"/>
  <c r="O585" i="3"/>
  <c r="O584" i="3"/>
  <c r="O583" i="3"/>
  <c r="O582" i="3"/>
  <c r="O581" i="3"/>
  <c r="O580" i="3"/>
  <c r="O579" i="3"/>
  <c r="O578" i="3"/>
  <c r="O577" i="3"/>
  <c r="O576" i="3"/>
  <c r="O575" i="3"/>
  <c r="O574" i="3"/>
  <c r="O573" i="3"/>
  <c r="O572" i="3"/>
  <c r="O571" i="3"/>
  <c r="O570" i="3"/>
  <c r="O569" i="3"/>
  <c r="O568" i="3"/>
  <c r="O567" i="3"/>
  <c r="O566" i="3"/>
  <c r="O565" i="3"/>
  <c r="O564" i="3"/>
  <c r="O563" i="3"/>
  <c r="O562" i="3"/>
  <c r="O561" i="3"/>
  <c r="O560" i="3"/>
  <c r="O559" i="3"/>
  <c r="O558" i="3"/>
  <c r="O557" i="3"/>
  <c r="O556" i="3"/>
  <c r="O555" i="3"/>
  <c r="O554" i="3"/>
  <c r="O553" i="3"/>
  <c r="O552" i="3"/>
  <c r="O551" i="3"/>
  <c r="O550" i="3"/>
  <c r="O549" i="3"/>
  <c r="O548" i="3"/>
  <c r="O547" i="3"/>
  <c r="O546" i="3"/>
  <c r="O545" i="3"/>
  <c r="O544" i="3"/>
  <c r="O543" i="3"/>
  <c r="O542" i="3"/>
  <c r="O541" i="3"/>
  <c r="O540" i="3"/>
  <c r="O539" i="3"/>
  <c r="O538" i="3"/>
  <c r="O537" i="3"/>
  <c r="O536" i="3"/>
  <c r="O535" i="3"/>
  <c r="O534" i="3"/>
  <c r="O533" i="3"/>
  <c r="O532" i="3"/>
  <c r="O531" i="3"/>
  <c r="O530" i="3"/>
  <c r="O529" i="3"/>
  <c r="O528" i="3"/>
  <c r="O527" i="3"/>
  <c r="O526" i="3"/>
  <c r="O525" i="3"/>
  <c r="O524" i="3"/>
  <c r="O523" i="3"/>
  <c r="O522" i="3"/>
  <c r="O521" i="3"/>
  <c r="O520" i="3"/>
  <c r="O519" i="3"/>
  <c r="O518" i="3"/>
  <c r="O517" i="3"/>
  <c r="O516" i="3"/>
  <c r="O515" i="3"/>
  <c r="O514" i="3"/>
  <c r="O513" i="3"/>
  <c r="O512" i="3"/>
  <c r="O511" i="3"/>
  <c r="O510" i="3"/>
  <c r="O509" i="3"/>
  <c r="O508" i="3"/>
  <c r="O507" i="3"/>
  <c r="O506" i="3"/>
  <c r="O505" i="3"/>
  <c r="O504" i="3"/>
  <c r="O503" i="3"/>
  <c r="O502" i="3"/>
  <c r="O501" i="3"/>
  <c r="O500" i="3"/>
  <c r="O499" i="3"/>
  <c r="O498" i="3"/>
  <c r="O497" i="3"/>
  <c r="O496" i="3"/>
  <c r="O495" i="3"/>
  <c r="O494" i="3"/>
  <c r="O493" i="3"/>
  <c r="O492" i="3"/>
  <c r="O491" i="3"/>
  <c r="O490" i="3"/>
  <c r="O489" i="3"/>
  <c r="O488" i="3"/>
  <c r="O487" i="3"/>
  <c r="O486" i="3"/>
  <c r="O485" i="3"/>
  <c r="O484" i="3"/>
  <c r="O483" i="3"/>
  <c r="O482" i="3"/>
  <c r="O481" i="3"/>
  <c r="O480" i="3"/>
  <c r="O479" i="3"/>
  <c r="O478" i="3"/>
  <c r="O477" i="3"/>
  <c r="O476" i="3"/>
  <c r="O475" i="3"/>
  <c r="O474" i="3"/>
  <c r="O473" i="3"/>
  <c r="O472" i="3"/>
  <c r="O471" i="3"/>
  <c r="O470" i="3"/>
  <c r="O469" i="3"/>
  <c r="O468" i="3"/>
  <c r="O467" i="3"/>
  <c r="O466" i="3"/>
  <c r="O465" i="3"/>
  <c r="O464" i="3"/>
  <c r="O463" i="3"/>
  <c r="O462" i="3"/>
  <c r="O461" i="3"/>
  <c r="O460" i="3"/>
  <c r="O459" i="3"/>
  <c r="O458" i="3"/>
  <c r="O457" i="3"/>
  <c r="O456" i="3"/>
  <c r="O455" i="3"/>
  <c r="O454" i="3"/>
  <c r="O453" i="3"/>
  <c r="O452" i="3"/>
  <c r="O451" i="3"/>
  <c r="O450" i="3"/>
  <c r="O449" i="3"/>
  <c r="O448" i="3"/>
  <c r="O447" i="3"/>
  <c r="O446" i="3"/>
  <c r="O445" i="3"/>
  <c r="O444" i="3"/>
  <c r="O443" i="3"/>
  <c r="O442" i="3"/>
  <c r="O441" i="3"/>
  <c r="O440" i="3"/>
  <c r="O439" i="3"/>
  <c r="O438" i="3"/>
  <c r="O437" i="3"/>
  <c r="O436" i="3"/>
  <c r="O435" i="3"/>
  <c r="O434" i="3"/>
  <c r="O433" i="3"/>
  <c r="O432" i="3"/>
  <c r="O431" i="3"/>
  <c r="O430" i="3"/>
  <c r="O429" i="3"/>
  <c r="O428" i="3"/>
  <c r="O427" i="3"/>
  <c r="O426" i="3"/>
  <c r="O425" i="3"/>
  <c r="O424" i="3"/>
  <c r="O423" i="3"/>
  <c r="O422" i="3"/>
  <c r="O421" i="3"/>
  <c r="O420" i="3"/>
  <c r="O419" i="3"/>
  <c r="O418" i="3"/>
  <c r="O417" i="3"/>
  <c r="O416" i="3"/>
  <c r="O415" i="3"/>
  <c r="O414" i="3"/>
  <c r="O413" i="3"/>
  <c r="O412" i="3"/>
  <c r="O411" i="3"/>
  <c r="O410" i="3"/>
  <c r="O409" i="3"/>
  <c r="O408" i="3"/>
  <c r="O407" i="3"/>
  <c r="O406" i="3"/>
  <c r="O405" i="3"/>
  <c r="O404" i="3"/>
  <c r="O403" i="3"/>
  <c r="O402" i="3"/>
  <c r="O401" i="3"/>
  <c r="O400" i="3"/>
  <c r="O399" i="3"/>
  <c r="O398" i="3"/>
  <c r="O397" i="3"/>
  <c r="O396" i="3"/>
  <c r="O395" i="3"/>
  <c r="O394" i="3"/>
  <c r="O393" i="3"/>
  <c r="O392" i="3"/>
  <c r="O391" i="3"/>
  <c r="O390" i="3"/>
  <c r="O389" i="3"/>
  <c r="O388" i="3"/>
  <c r="O387" i="3"/>
  <c r="O386" i="3"/>
  <c r="O385" i="3"/>
  <c r="O384" i="3"/>
  <c r="O383" i="3"/>
  <c r="O382" i="3"/>
  <c r="O381" i="3"/>
  <c r="O380" i="3"/>
  <c r="O379" i="3"/>
  <c r="O378" i="3"/>
  <c r="O377" i="3"/>
  <c r="O376" i="3"/>
  <c r="O375" i="3"/>
  <c r="O374" i="3"/>
  <c r="O373" i="3"/>
  <c r="O372" i="3"/>
  <c r="O371" i="3"/>
  <c r="O370" i="3"/>
  <c r="O369" i="3"/>
  <c r="O368" i="3"/>
  <c r="O367" i="3"/>
  <c r="O366" i="3"/>
  <c r="O365" i="3"/>
  <c r="O364" i="3"/>
  <c r="O363" i="3"/>
  <c r="O362" i="3"/>
  <c r="O361" i="3"/>
  <c r="O360" i="3"/>
  <c r="O359" i="3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W2" i="3"/>
  <c r="S2" i="3"/>
  <c r="O2" i="3"/>
  <c r="L1030" i="3"/>
  <c r="L1029" i="3"/>
  <c r="L1028" i="3"/>
  <c r="L1027" i="3"/>
  <c r="L1026" i="3"/>
  <c r="L1025" i="3"/>
  <c r="L1024" i="3"/>
  <c r="L1023" i="3"/>
  <c r="L1022" i="3"/>
  <c r="L1021" i="3"/>
  <c r="L1020" i="3"/>
  <c r="L1019" i="3"/>
  <c r="L1018" i="3"/>
  <c r="L1017" i="3"/>
  <c r="L1016" i="3"/>
  <c r="L1015" i="3"/>
  <c r="L1014" i="3"/>
  <c r="L1013" i="3"/>
  <c r="L1012" i="3"/>
  <c r="L1011" i="3"/>
  <c r="L1010" i="3"/>
  <c r="L1009" i="3"/>
  <c r="L1008" i="3"/>
  <c r="L1007" i="3"/>
  <c r="L1006" i="3"/>
  <c r="L1005" i="3"/>
  <c r="L1004" i="3"/>
  <c r="L1003" i="3"/>
  <c r="L1002" i="3"/>
  <c r="L1001" i="3"/>
  <c r="L1000" i="3"/>
  <c r="L999" i="3"/>
  <c r="L998" i="3"/>
  <c r="L997" i="3"/>
  <c r="L996" i="3"/>
  <c r="L995" i="3"/>
  <c r="L994" i="3"/>
  <c r="L993" i="3"/>
  <c r="L992" i="3"/>
  <c r="L991" i="3"/>
  <c r="L990" i="3"/>
  <c r="L989" i="3"/>
  <c r="L988" i="3"/>
  <c r="L987" i="3"/>
  <c r="L986" i="3"/>
  <c r="L985" i="3"/>
  <c r="L984" i="3"/>
  <c r="L983" i="3"/>
  <c r="L982" i="3"/>
  <c r="L981" i="3"/>
  <c r="L980" i="3"/>
  <c r="L979" i="3"/>
  <c r="L978" i="3"/>
  <c r="L977" i="3"/>
  <c r="L976" i="3"/>
  <c r="L975" i="3"/>
  <c r="L974" i="3"/>
  <c r="L973" i="3"/>
  <c r="L972" i="3"/>
  <c r="L971" i="3"/>
  <c r="L970" i="3"/>
  <c r="L969" i="3"/>
  <c r="L968" i="3"/>
  <c r="L967" i="3"/>
  <c r="L966" i="3"/>
  <c r="L965" i="3"/>
  <c r="L964" i="3"/>
  <c r="L963" i="3"/>
  <c r="L962" i="3"/>
  <c r="L961" i="3"/>
  <c r="L960" i="3"/>
  <c r="L959" i="3"/>
  <c r="L958" i="3"/>
  <c r="L957" i="3"/>
  <c r="L956" i="3"/>
  <c r="L955" i="3"/>
  <c r="L954" i="3"/>
  <c r="L953" i="3"/>
  <c r="L952" i="3"/>
  <c r="L951" i="3"/>
  <c r="L950" i="3"/>
  <c r="L949" i="3"/>
  <c r="L948" i="3"/>
  <c r="L947" i="3"/>
  <c r="L946" i="3"/>
  <c r="L945" i="3"/>
  <c r="L944" i="3"/>
  <c r="L943" i="3"/>
  <c r="L942" i="3"/>
  <c r="L941" i="3"/>
  <c r="L940" i="3"/>
  <c r="L939" i="3"/>
  <c r="L938" i="3"/>
  <c r="L937" i="3"/>
  <c r="L936" i="3"/>
  <c r="L935" i="3"/>
  <c r="L934" i="3"/>
  <c r="L933" i="3"/>
  <c r="L932" i="3"/>
  <c r="L931" i="3"/>
  <c r="L930" i="3"/>
  <c r="L929" i="3"/>
  <c r="L928" i="3"/>
  <c r="L927" i="3"/>
  <c r="L926" i="3"/>
  <c r="L925" i="3"/>
  <c r="L924" i="3"/>
  <c r="L923" i="3"/>
  <c r="L922" i="3"/>
  <c r="L921" i="3"/>
  <c r="L920" i="3"/>
  <c r="L919" i="3"/>
  <c r="L918" i="3"/>
  <c r="L917" i="3"/>
  <c r="L916" i="3"/>
  <c r="L915" i="3"/>
  <c r="L914" i="3"/>
  <c r="L913" i="3"/>
  <c r="L912" i="3"/>
  <c r="L911" i="3"/>
  <c r="L910" i="3"/>
  <c r="L909" i="3"/>
  <c r="L908" i="3"/>
  <c r="L907" i="3"/>
  <c r="L906" i="3"/>
  <c r="L905" i="3"/>
  <c r="L904" i="3"/>
  <c r="L903" i="3"/>
  <c r="L902" i="3"/>
  <c r="L901" i="3"/>
  <c r="L900" i="3"/>
  <c r="L899" i="3"/>
  <c r="L898" i="3"/>
  <c r="L897" i="3"/>
  <c r="L896" i="3"/>
  <c r="L895" i="3"/>
  <c r="L894" i="3"/>
  <c r="L893" i="3"/>
  <c r="L892" i="3"/>
  <c r="L891" i="3"/>
  <c r="L890" i="3"/>
  <c r="L889" i="3"/>
  <c r="L888" i="3"/>
  <c r="L887" i="3"/>
  <c r="L886" i="3"/>
  <c r="L885" i="3"/>
  <c r="L884" i="3"/>
  <c r="L883" i="3"/>
  <c r="L882" i="3"/>
  <c r="L881" i="3"/>
  <c r="L880" i="3"/>
  <c r="L879" i="3"/>
  <c r="L878" i="3"/>
  <c r="L877" i="3"/>
  <c r="L876" i="3"/>
  <c r="L875" i="3"/>
  <c r="L874" i="3"/>
  <c r="L873" i="3"/>
  <c r="L872" i="3"/>
  <c r="L871" i="3"/>
  <c r="L870" i="3"/>
  <c r="L869" i="3"/>
  <c r="L868" i="3"/>
  <c r="L867" i="3"/>
  <c r="L866" i="3"/>
  <c r="L865" i="3"/>
  <c r="L864" i="3"/>
  <c r="L863" i="3"/>
  <c r="L862" i="3"/>
  <c r="L861" i="3"/>
  <c r="L860" i="3"/>
  <c r="L859" i="3"/>
  <c r="L858" i="3"/>
  <c r="L857" i="3"/>
  <c r="L856" i="3"/>
  <c r="L855" i="3"/>
  <c r="L854" i="3"/>
  <c r="L853" i="3"/>
  <c r="L852" i="3"/>
  <c r="L851" i="3"/>
  <c r="L850" i="3"/>
  <c r="L849" i="3"/>
  <c r="L848" i="3"/>
  <c r="L847" i="3"/>
  <c r="L846" i="3"/>
  <c r="L845" i="3"/>
  <c r="L844" i="3"/>
  <c r="L843" i="3"/>
  <c r="L842" i="3"/>
  <c r="L841" i="3"/>
  <c r="L840" i="3"/>
  <c r="L839" i="3"/>
  <c r="L838" i="3"/>
  <c r="L837" i="3"/>
  <c r="L836" i="3"/>
  <c r="L835" i="3"/>
  <c r="L834" i="3"/>
  <c r="L833" i="3"/>
  <c r="L832" i="3"/>
  <c r="L831" i="3"/>
  <c r="L830" i="3"/>
  <c r="L829" i="3"/>
  <c r="L828" i="3"/>
  <c r="L827" i="3"/>
  <c r="L826" i="3"/>
  <c r="L825" i="3"/>
  <c r="L824" i="3"/>
  <c r="L823" i="3"/>
  <c r="L822" i="3"/>
  <c r="L821" i="3"/>
  <c r="L820" i="3"/>
  <c r="L819" i="3"/>
  <c r="L818" i="3"/>
  <c r="L817" i="3"/>
  <c r="L816" i="3"/>
  <c r="L815" i="3"/>
  <c r="L814" i="3"/>
  <c r="L813" i="3"/>
  <c r="L812" i="3"/>
  <c r="L811" i="3"/>
  <c r="L810" i="3"/>
  <c r="L809" i="3"/>
  <c r="L808" i="3"/>
  <c r="L807" i="3"/>
  <c r="L806" i="3"/>
  <c r="L805" i="3"/>
  <c r="L804" i="3"/>
  <c r="L803" i="3"/>
  <c r="L802" i="3"/>
  <c r="L801" i="3"/>
  <c r="L800" i="3"/>
  <c r="L799" i="3"/>
  <c r="L798" i="3"/>
  <c r="L797" i="3"/>
  <c r="L796" i="3"/>
  <c r="L795" i="3"/>
  <c r="L794" i="3"/>
  <c r="L793" i="3"/>
  <c r="L792" i="3"/>
  <c r="L791" i="3"/>
  <c r="L790" i="3"/>
  <c r="L789" i="3"/>
  <c r="L788" i="3"/>
  <c r="L787" i="3"/>
  <c r="L786" i="3"/>
  <c r="L785" i="3"/>
  <c r="L784" i="3"/>
  <c r="L783" i="3"/>
  <c r="L782" i="3"/>
  <c r="L781" i="3"/>
  <c r="L780" i="3"/>
  <c r="L779" i="3"/>
  <c r="L778" i="3"/>
  <c r="L777" i="3"/>
  <c r="L776" i="3"/>
  <c r="L775" i="3"/>
  <c r="L774" i="3"/>
  <c r="L773" i="3"/>
  <c r="L772" i="3"/>
  <c r="L771" i="3"/>
  <c r="L770" i="3"/>
  <c r="L769" i="3"/>
  <c r="L768" i="3"/>
  <c r="L767" i="3"/>
  <c r="L766" i="3"/>
  <c r="L765" i="3"/>
  <c r="L764" i="3"/>
  <c r="L763" i="3"/>
  <c r="L762" i="3"/>
  <c r="L761" i="3"/>
  <c r="L760" i="3"/>
  <c r="L759" i="3"/>
  <c r="L758" i="3"/>
  <c r="L757" i="3"/>
  <c r="L756" i="3"/>
  <c r="L755" i="3"/>
  <c r="L754" i="3"/>
  <c r="L753" i="3"/>
  <c r="L752" i="3"/>
  <c r="L751" i="3"/>
  <c r="L750" i="3"/>
  <c r="L749" i="3"/>
  <c r="L748" i="3"/>
  <c r="L747" i="3"/>
  <c r="L746" i="3"/>
  <c r="L745" i="3"/>
  <c r="L744" i="3"/>
  <c r="L743" i="3"/>
  <c r="L742" i="3"/>
  <c r="L741" i="3"/>
  <c r="L740" i="3"/>
  <c r="L739" i="3"/>
  <c r="L738" i="3"/>
  <c r="L737" i="3"/>
  <c r="L736" i="3"/>
  <c r="L735" i="3"/>
  <c r="L734" i="3"/>
  <c r="L733" i="3"/>
  <c r="L732" i="3"/>
  <c r="L731" i="3"/>
  <c r="L730" i="3"/>
  <c r="L729" i="3"/>
  <c r="L728" i="3"/>
  <c r="L727" i="3"/>
  <c r="L726" i="3"/>
  <c r="L725" i="3"/>
  <c r="L724" i="3"/>
  <c r="L723" i="3"/>
  <c r="L722" i="3"/>
  <c r="L721" i="3"/>
  <c r="L720" i="3"/>
  <c r="L719" i="3"/>
  <c r="L718" i="3"/>
  <c r="L717" i="3"/>
  <c r="L716" i="3"/>
  <c r="L715" i="3"/>
  <c r="L714" i="3"/>
  <c r="L713" i="3"/>
  <c r="L712" i="3"/>
  <c r="L711" i="3"/>
  <c r="L710" i="3"/>
  <c r="L709" i="3"/>
  <c r="L708" i="3"/>
  <c r="L707" i="3"/>
  <c r="L706" i="3"/>
  <c r="L705" i="3"/>
  <c r="L704" i="3"/>
  <c r="L703" i="3"/>
  <c r="L702" i="3"/>
  <c r="L701" i="3"/>
  <c r="L700" i="3"/>
  <c r="L699" i="3"/>
  <c r="L698" i="3"/>
  <c r="L697" i="3"/>
  <c r="L696" i="3"/>
  <c r="L695" i="3"/>
  <c r="L694" i="3"/>
  <c r="L693" i="3"/>
  <c r="L692" i="3"/>
  <c r="L691" i="3"/>
  <c r="L690" i="3"/>
  <c r="L689" i="3"/>
  <c r="L688" i="3"/>
  <c r="L687" i="3"/>
  <c r="L686" i="3"/>
  <c r="L685" i="3"/>
  <c r="L684" i="3"/>
  <c r="L683" i="3"/>
  <c r="L682" i="3"/>
  <c r="L681" i="3"/>
  <c r="L680" i="3"/>
  <c r="L679" i="3"/>
  <c r="L678" i="3"/>
  <c r="L677" i="3"/>
  <c r="L676" i="3"/>
  <c r="L675" i="3"/>
  <c r="L674" i="3"/>
  <c r="L673" i="3"/>
  <c r="L672" i="3"/>
  <c r="L671" i="3"/>
  <c r="L670" i="3"/>
  <c r="L669" i="3"/>
  <c r="L668" i="3"/>
  <c r="L667" i="3"/>
  <c r="L666" i="3"/>
  <c r="L665" i="3"/>
  <c r="L664" i="3"/>
  <c r="L663" i="3"/>
  <c r="L662" i="3"/>
  <c r="L661" i="3"/>
  <c r="L660" i="3"/>
  <c r="L659" i="3"/>
  <c r="L658" i="3"/>
  <c r="L657" i="3"/>
  <c r="L656" i="3"/>
  <c r="L655" i="3"/>
  <c r="L654" i="3"/>
  <c r="L653" i="3"/>
  <c r="L652" i="3"/>
  <c r="L651" i="3"/>
  <c r="L650" i="3"/>
  <c r="L649" i="3"/>
  <c r="L648" i="3"/>
  <c r="L647" i="3"/>
  <c r="L646" i="3"/>
  <c r="L645" i="3"/>
  <c r="L644" i="3"/>
  <c r="L643" i="3"/>
  <c r="L642" i="3"/>
  <c r="L641" i="3"/>
  <c r="L640" i="3"/>
  <c r="L639" i="3"/>
  <c r="L638" i="3"/>
  <c r="L637" i="3"/>
  <c r="L636" i="3"/>
  <c r="L635" i="3"/>
  <c r="L634" i="3"/>
  <c r="L633" i="3"/>
  <c r="L632" i="3"/>
  <c r="L631" i="3"/>
  <c r="L630" i="3"/>
  <c r="L629" i="3"/>
  <c r="L628" i="3"/>
  <c r="L627" i="3"/>
  <c r="L626" i="3"/>
  <c r="L625" i="3"/>
  <c r="L624" i="3"/>
  <c r="L623" i="3"/>
  <c r="L622" i="3"/>
  <c r="L621" i="3"/>
  <c r="L620" i="3"/>
  <c r="L619" i="3"/>
  <c r="L618" i="3"/>
  <c r="L617" i="3"/>
  <c r="L616" i="3"/>
  <c r="L615" i="3"/>
  <c r="L614" i="3"/>
  <c r="L613" i="3"/>
  <c r="L612" i="3"/>
  <c r="L611" i="3"/>
  <c r="L610" i="3"/>
  <c r="L609" i="3"/>
  <c r="L608" i="3"/>
  <c r="L607" i="3"/>
  <c r="L606" i="3"/>
  <c r="L605" i="3"/>
  <c r="L604" i="3"/>
  <c r="L603" i="3"/>
  <c r="L602" i="3"/>
  <c r="L601" i="3"/>
  <c r="L600" i="3"/>
  <c r="L599" i="3"/>
  <c r="L598" i="3"/>
  <c r="L597" i="3"/>
  <c r="L596" i="3"/>
  <c r="L595" i="3"/>
  <c r="L594" i="3"/>
  <c r="L593" i="3"/>
  <c r="L592" i="3"/>
  <c r="L591" i="3"/>
  <c r="L590" i="3"/>
  <c r="L589" i="3"/>
  <c r="L588" i="3"/>
  <c r="L587" i="3"/>
  <c r="L586" i="3"/>
  <c r="L585" i="3"/>
  <c r="L584" i="3"/>
  <c r="L583" i="3"/>
  <c r="L582" i="3"/>
  <c r="L581" i="3"/>
  <c r="L580" i="3"/>
  <c r="L579" i="3"/>
  <c r="L578" i="3"/>
  <c r="L577" i="3"/>
  <c r="L576" i="3"/>
  <c r="L575" i="3"/>
  <c r="L574" i="3"/>
  <c r="L573" i="3"/>
  <c r="L572" i="3"/>
  <c r="L571" i="3"/>
  <c r="L570" i="3"/>
  <c r="L569" i="3"/>
  <c r="L568" i="3"/>
  <c r="L567" i="3"/>
  <c r="L566" i="3"/>
  <c r="L565" i="3"/>
  <c r="L564" i="3"/>
  <c r="L563" i="3"/>
  <c r="L562" i="3"/>
  <c r="L561" i="3"/>
  <c r="L560" i="3"/>
  <c r="L559" i="3"/>
  <c r="L558" i="3"/>
  <c r="L557" i="3"/>
  <c r="L556" i="3"/>
  <c r="L555" i="3"/>
  <c r="L554" i="3"/>
  <c r="L553" i="3"/>
  <c r="L552" i="3"/>
  <c r="L551" i="3"/>
  <c r="L550" i="3"/>
  <c r="L549" i="3"/>
  <c r="L548" i="3"/>
  <c r="L547" i="3"/>
  <c r="L546" i="3"/>
  <c r="L545" i="3"/>
  <c r="L544" i="3"/>
  <c r="L543" i="3"/>
  <c r="L542" i="3"/>
  <c r="L541" i="3"/>
  <c r="L540" i="3"/>
  <c r="L539" i="3"/>
  <c r="L538" i="3"/>
  <c r="L537" i="3"/>
  <c r="L536" i="3"/>
  <c r="L535" i="3"/>
  <c r="L534" i="3"/>
  <c r="L533" i="3"/>
  <c r="L532" i="3"/>
  <c r="L531" i="3"/>
  <c r="L530" i="3"/>
  <c r="L529" i="3"/>
  <c r="L528" i="3"/>
  <c r="L527" i="3"/>
  <c r="L526" i="3"/>
  <c r="L525" i="3"/>
  <c r="L524" i="3"/>
  <c r="L523" i="3"/>
  <c r="L522" i="3"/>
  <c r="L521" i="3"/>
  <c r="L520" i="3"/>
  <c r="L519" i="3"/>
  <c r="L518" i="3"/>
  <c r="L517" i="3"/>
  <c r="L516" i="3"/>
  <c r="L515" i="3"/>
  <c r="L514" i="3"/>
  <c r="L513" i="3"/>
  <c r="L512" i="3"/>
  <c r="L511" i="3"/>
  <c r="L510" i="3"/>
  <c r="L509" i="3"/>
  <c r="L508" i="3"/>
  <c r="L507" i="3"/>
  <c r="L506" i="3"/>
  <c r="L505" i="3"/>
  <c r="L504" i="3"/>
  <c r="L503" i="3"/>
  <c r="L502" i="3"/>
  <c r="L501" i="3"/>
  <c r="L500" i="3"/>
  <c r="L499" i="3"/>
  <c r="L498" i="3"/>
  <c r="L497" i="3"/>
  <c r="L496" i="3"/>
  <c r="L495" i="3"/>
  <c r="L494" i="3"/>
  <c r="L493" i="3"/>
  <c r="L492" i="3"/>
  <c r="L491" i="3"/>
  <c r="L490" i="3"/>
  <c r="L489" i="3"/>
  <c r="L488" i="3"/>
  <c r="L487" i="3"/>
  <c r="L486" i="3"/>
  <c r="L485" i="3"/>
  <c r="L484" i="3"/>
  <c r="L483" i="3"/>
  <c r="L482" i="3"/>
  <c r="L481" i="3"/>
  <c r="L480" i="3"/>
  <c r="L479" i="3"/>
  <c r="L478" i="3"/>
  <c r="L477" i="3"/>
  <c r="L476" i="3"/>
  <c r="L475" i="3"/>
  <c r="L474" i="3"/>
  <c r="L473" i="3"/>
  <c r="L472" i="3"/>
  <c r="L471" i="3"/>
  <c r="L470" i="3"/>
  <c r="L469" i="3"/>
  <c r="L468" i="3"/>
  <c r="L467" i="3"/>
  <c r="L466" i="3"/>
  <c r="L465" i="3"/>
  <c r="L464" i="3"/>
  <c r="L463" i="3"/>
  <c r="L462" i="3"/>
  <c r="L461" i="3"/>
  <c r="L460" i="3"/>
  <c r="L459" i="3"/>
  <c r="L458" i="3"/>
  <c r="L457" i="3"/>
  <c r="L456" i="3"/>
  <c r="L455" i="3"/>
  <c r="L454" i="3"/>
  <c r="L453" i="3"/>
  <c r="L452" i="3"/>
  <c r="L451" i="3"/>
  <c r="L450" i="3"/>
  <c r="L449" i="3"/>
  <c r="L448" i="3"/>
  <c r="L447" i="3"/>
  <c r="L446" i="3"/>
  <c r="L445" i="3"/>
  <c r="L444" i="3"/>
  <c r="L443" i="3"/>
  <c r="L442" i="3"/>
  <c r="L441" i="3"/>
  <c r="L440" i="3"/>
  <c r="L439" i="3"/>
  <c r="L438" i="3"/>
  <c r="L437" i="3"/>
  <c r="L436" i="3"/>
  <c r="L435" i="3"/>
  <c r="L434" i="3"/>
  <c r="L433" i="3"/>
  <c r="L432" i="3"/>
  <c r="L431" i="3"/>
  <c r="L430" i="3"/>
  <c r="L429" i="3"/>
  <c r="L428" i="3"/>
  <c r="L427" i="3"/>
  <c r="L426" i="3"/>
  <c r="L425" i="3"/>
  <c r="L424" i="3"/>
  <c r="L423" i="3"/>
  <c r="L422" i="3"/>
  <c r="L421" i="3"/>
  <c r="L420" i="3"/>
  <c r="L419" i="3"/>
  <c r="L418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2" i="3"/>
  <c r="L391" i="3"/>
  <c r="L390" i="3"/>
  <c r="L389" i="3"/>
  <c r="L388" i="3"/>
  <c r="L387" i="3"/>
  <c r="L386" i="3"/>
  <c r="L385" i="3"/>
  <c r="L384" i="3"/>
  <c r="L383" i="3"/>
  <c r="L382" i="3"/>
  <c r="L381" i="3"/>
  <c r="L380" i="3"/>
  <c r="L379" i="3"/>
  <c r="L378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L361" i="3"/>
  <c r="L360" i="3"/>
  <c r="L359" i="3"/>
  <c r="L358" i="3"/>
  <c r="L357" i="3"/>
  <c r="L356" i="3"/>
  <c r="L355" i="3"/>
  <c r="L354" i="3"/>
  <c r="L353" i="3"/>
  <c r="L352" i="3"/>
  <c r="L351" i="3"/>
  <c r="L350" i="3"/>
  <c r="L349" i="3"/>
  <c r="L348" i="3"/>
  <c r="L347" i="3"/>
  <c r="L346" i="3"/>
  <c r="L345" i="3"/>
  <c r="L344" i="3"/>
  <c r="L343" i="3"/>
  <c r="L342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1" i="3"/>
  <c r="L310" i="3"/>
  <c r="L309" i="3"/>
  <c r="L308" i="3"/>
  <c r="L307" i="3"/>
  <c r="L306" i="3"/>
  <c r="L305" i="3"/>
  <c r="L304" i="3"/>
  <c r="L303" i="3"/>
  <c r="L302" i="3"/>
  <c r="L301" i="3"/>
  <c r="L300" i="3"/>
  <c r="L299" i="3"/>
  <c r="L298" i="3"/>
  <c r="L297" i="3"/>
  <c r="L296" i="3"/>
  <c r="L295" i="3"/>
  <c r="L294" i="3"/>
  <c r="L293" i="3"/>
  <c r="L292" i="3"/>
  <c r="L291" i="3"/>
  <c r="L290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D1030" i="3"/>
  <c r="D1029" i="3"/>
  <c r="D1028" i="3"/>
  <c r="D1027" i="3"/>
  <c r="D1026" i="3"/>
  <c r="D1025" i="3"/>
  <c r="D1024" i="3"/>
  <c r="D1023" i="3"/>
  <c r="D1022" i="3"/>
  <c r="D1021" i="3"/>
  <c r="D1020" i="3"/>
  <c r="D1019" i="3"/>
  <c r="D1018" i="3"/>
  <c r="D1017" i="3"/>
  <c r="D1016" i="3"/>
  <c r="D1015" i="3"/>
  <c r="D1014" i="3"/>
  <c r="D1013" i="3"/>
  <c r="D1012" i="3"/>
  <c r="D1011" i="3"/>
  <c r="D1010" i="3"/>
  <c r="D1009" i="3"/>
  <c r="D1008" i="3"/>
  <c r="D1007" i="3"/>
  <c r="D1006" i="3"/>
  <c r="D1005" i="3"/>
  <c r="D1004" i="3"/>
  <c r="D1003" i="3"/>
  <c r="D1002" i="3"/>
  <c r="D1001" i="3"/>
  <c r="D1000" i="3"/>
  <c r="D999" i="3"/>
  <c r="D998" i="3"/>
  <c r="D997" i="3"/>
  <c r="D996" i="3"/>
  <c r="D995" i="3"/>
  <c r="D994" i="3"/>
  <c r="D993" i="3"/>
  <c r="D992" i="3"/>
  <c r="D991" i="3"/>
  <c r="D990" i="3"/>
  <c r="D989" i="3"/>
  <c r="D988" i="3"/>
  <c r="D987" i="3"/>
  <c r="D986" i="3"/>
  <c r="D985" i="3"/>
  <c r="D984" i="3"/>
  <c r="D983" i="3"/>
  <c r="D982" i="3"/>
  <c r="D981" i="3"/>
  <c r="D980" i="3"/>
  <c r="D979" i="3"/>
  <c r="D978" i="3"/>
  <c r="D977" i="3"/>
  <c r="D976" i="3"/>
  <c r="D975" i="3"/>
  <c r="D974" i="3"/>
  <c r="D973" i="3"/>
  <c r="D972" i="3"/>
  <c r="D971" i="3"/>
  <c r="D970" i="3"/>
  <c r="D969" i="3"/>
  <c r="D968" i="3"/>
  <c r="D967" i="3"/>
  <c r="D966" i="3"/>
  <c r="D965" i="3"/>
  <c r="D964" i="3"/>
  <c r="D963" i="3"/>
  <c r="D962" i="3"/>
  <c r="D961" i="3"/>
  <c r="D960" i="3"/>
  <c r="D959" i="3"/>
  <c r="D958" i="3"/>
  <c r="D957" i="3"/>
  <c r="D956" i="3"/>
  <c r="D955" i="3"/>
  <c r="D954" i="3"/>
  <c r="D953" i="3"/>
  <c r="D952" i="3"/>
  <c r="D951" i="3"/>
  <c r="D950" i="3"/>
  <c r="D949" i="3"/>
  <c r="D948" i="3"/>
  <c r="D947" i="3"/>
  <c r="D946" i="3"/>
  <c r="D945" i="3"/>
  <c r="D944" i="3"/>
  <c r="D943" i="3"/>
  <c r="D942" i="3"/>
  <c r="D941" i="3"/>
  <c r="D940" i="3"/>
  <c r="D939" i="3"/>
  <c r="D938" i="3"/>
  <c r="D937" i="3"/>
  <c r="D936" i="3"/>
  <c r="D935" i="3"/>
  <c r="D934" i="3"/>
  <c r="D933" i="3"/>
  <c r="D932" i="3"/>
  <c r="D931" i="3"/>
  <c r="D930" i="3"/>
  <c r="D929" i="3"/>
  <c r="D928" i="3"/>
  <c r="D927" i="3"/>
  <c r="D926" i="3"/>
  <c r="D925" i="3"/>
  <c r="D924" i="3"/>
  <c r="D923" i="3"/>
  <c r="D922" i="3"/>
  <c r="D921" i="3"/>
  <c r="D920" i="3"/>
  <c r="D919" i="3"/>
  <c r="D918" i="3"/>
  <c r="D917" i="3"/>
  <c r="D916" i="3"/>
  <c r="D915" i="3"/>
  <c r="D914" i="3"/>
  <c r="D913" i="3"/>
  <c r="D912" i="3"/>
  <c r="D911" i="3"/>
  <c r="D910" i="3"/>
  <c r="D909" i="3"/>
  <c r="D908" i="3"/>
  <c r="D907" i="3"/>
  <c r="D906" i="3"/>
  <c r="D905" i="3"/>
  <c r="D904" i="3"/>
  <c r="D903" i="3"/>
  <c r="D902" i="3"/>
  <c r="D901" i="3"/>
  <c r="D900" i="3"/>
  <c r="D899" i="3"/>
  <c r="D898" i="3"/>
  <c r="D897" i="3"/>
  <c r="D896" i="3"/>
  <c r="D895" i="3"/>
  <c r="D894" i="3"/>
  <c r="D893" i="3"/>
  <c r="D892" i="3"/>
  <c r="D891" i="3"/>
  <c r="D890" i="3"/>
  <c r="D889" i="3"/>
  <c r="D888" i="3"/>
  <c r="D887" i="3"/>
  <c r="D886" i="3"/>
  <c r="D885" i="3"/>
  <c r="D884" i="3"/>
  <c r="D883" i="3"/>
  <c r="D882" i="3"/>
  <c r="D881" i="3"/>
  <c r="D880" i="3"/>
  <c r="D879" i="3"/>
  <c r="D878" i="3"/>
  <c r="D877" i="3"/>
  <c r="D876" i="3"/>
  <c r="D875" i="3"/>
  <c r="D874" i="3"/>
  <c r="D873" i="3"/>
  <c r="D872" i="3"/>
  <c r="D871" i="3"/>
  <c r="D870" i="3"/>
  <c r="D869" i="3"/>
  <c r="D868" i="3"/>
  <c r="D867" i="3"/>
  <c r="D866" i="3"/>
  <c r="D865" i="3"/>
  <c r="D864" i="3"/>
  <c r="D863" i="3"/>
  <c r="D862" i="3"/>
  <c r="D861" i="3"/>
  <c r="D860" i="3"/>
  <c r="D859" i="3"/>
  <c r="D858" i="3"/>
  <c r="D857" i="3"/>
  <c r="D856" i="3"/>
  <c r="D855" i="3"/>
  <c r="D854" i="3"/>
  <c r="D853" i="3"/>
  <c r="D852" i="3"/>
  <c r="D851" i="3"/>
  <c r="D850" i="3"/>
  <c r="D849" i="3"/>
  <c r="D848" i="3"/>
  <c r="D847" i="3"/>
  <c r="D846" i="3"/>
  <c r="D845" i="3"/>
  <c r="D844" i="3"/>
  <c r="D843" i="3"/>
  <c r="D842" i="3"/>
  <c r="D841" i="3"/>
  <c r="D840" i="3"/>
  <c r="D839" i="3"/>
  <c r="D838" i="3"/>
  <c r="D837" i="3"/>
  <c r="D836" i="3"/>
  <c r="D835" i="3"/>
  <c r="D834" i="3"/>
  <c r="D833" i="3"/>
  <c r="D832" i="3"/>
  <c r="D831" i="3"/>
  <c r="D830" i="3"/>
  <c r="D829" i="3"/>
  <c r="D828" i="3"/>
  <c r="D827" i="3"/>
  <c r="D826" i="3"/>
  <c r="D825" i="3"/>
  <c r="D824" i="3"/>
  <c r="D823" i="3"/>
  <c r="D822" i="3"/>
  <c r="D821" i="3"/>
  <c r="D820" i="3"/>
  <c r="D819" i="3"/>
  <c r="D818" i="3"/>
  <c r="D817" i="3"/>
  <c r="D816" i="3"/>
  <c r="D815" i="3"/>
  <c r="D814" i="3"/>
  <c r="D813" i="3"/>
  <c r="D812" i="3"/>
  <c r="D811" i="3"/>
  <c r="D810" i="3"/>
  <c r="D809" i="3"/>
  <c r="D808" i="3"/>
  <c r="D807" i="3"/>
  <c r="D806" i="3"/>
  <c r="D805" i="3"/>
  <c r="D804" i="3"/>
  <c r="D803" i="3"/>
  <c r="D802" i="3"/>
  <c r="D801" i="3"/>
  <c r="D800" i="3"/>
  <c r="D799" i="3"/>
  <c r="D798" i="3"/>
  <c r="D797" i="3"/>
  <c r="D796" i="3"/>
  <c r="D795" i="3"/>
  <c r="D794" i="3"/>
  <c r="D793" i="3"/>
  <c r="D792" i="3"/>
  <c r="D791" i="3"/>
  <c r="D790" i="3"/>
  <c r="D789" i="3"/>
  <c r="D788" i="3"/>
  <c r="D787" i="3"/>
  <c r="D786" i="3"/>
  <c r="D785" i="3"/>
  <c r="D784" i="3"/>
  <c r="D783" i="3"/>
  <c r="D782" i="3"/>
  <c r="D781" i="3"/>
  <c r="D780" i="3"/>
  <c r="D779" i="3"/>
  <c r="D778" i="3"/>
  <c r="D777" i="3"/>
  <c r="D776" i="3"/>
  <c r="D775" i="3"/>
  <c r="D774" i="3"/>
  <c r="D773" i="3"/>
  <c r="D772" i="3"/>
  <c r="D771" i="3"/>
  <c r="D770" i="3"/>
  <c r="D769" i="3"/>
  <c r="D768" i="3"/>
  <c r="D767" i="3"/>
  <c r="D766" i="3"/>
  <c r="D765" i="3"/>
  <c r="D764" i="3"/>
  <c r="D763" i="3"/>
  <c r="D762" i="3"/>
  <c r="D761" i="3"/>
  <c r="D760" i="3"/>
  <c r="D759" i="3"/>
  <c r="D758" i="3"/>
  <c r="D757" i="3"/>
  <c r="D756" i="3"/>
  <c r="D755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2" i="3"/>
  <c r="D721" i="3"/>
  <c r="D720" i="3"/>
  <c r="D719" i="3"/>
  <c r="D718" i="3"/>
  <c r="D717" i="3"/>
  <c r="D716" i="3"/>
  <c r="D715" i="3"/>
  <c r="D714" i="3"/>
  <c r="D713" i="3"/>
  <c r="D712" i="3"/>
  <c r="D711" i="3"/>
  <c r="D710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5" i="3"/>
  <c r="D664" i="3"/>
  <c r="D663" i="3"/>
  <c r="D662" i="3"/>
  <c r="D661" i="3"/>
  <c r="D660" i="3"/>
  <c r="D659" i="3"/>
  <c r="D658" i="3"/>
  <c r="D657" i="3"/>
  <c r="D656" i="3"/>
  <c r="D655" i="3"/>
  <c r="D654" i="3"/>
  <c r="D653" i="3"/>
  <c r="D652" i="3"/>
  <c r="D651" i="3"/>
  <c r="D650" i="3"/>
  <c r="D649" i="3"/>
  <c r="D648" i="3"/>
  <c r="D647" i="3"/>
  <c r="D646" i="3"/>
  <c r="D645" i="3"/>
  <c r="D644" i="3"/>
  <c r="D643" i="3"/>
  <c r="D642" i="3"/>
  <c r="D641" i="3"/>
  <c r="D640" i="3"/>
  <c r="D639" i="3"/>
  <c r="D638" i="3"/>
  <c r="D637" i="3"/>
  <c r="D636" i="3"/>
  <c r="D635" i="3"/>
  <c r="D634" i="3"/>
  <c r="D633" i="3"/>
  <c r="D632" i="3"/>
  <c r="D631" i="3"/>
  <c r="D630" i="3"/>
  <c r="D629" i="3"/>
  <c r="D628" i="3"/>
  <c r="D627" i="3"/>
  <c r="D626" i="3"/>
  <c r="D625" i="3"/>
  <c r="D624" i="3"/>
  <c r="D623" i="3"/>
  <c r="D622" i="3"/>
  <c r="D621" i="3"/>
  <c r="D620" i="3"/>
  <c r="D619" i="3"/>
  <c r="D618" i="3"/>
  <c r="D617" i="3"/>
  <c r="D616" i="3"/>
  <c r="D615" i="3"/>
  <c r="D614" i="3"/>
  <c r="D613" i="3"/>
  <c r="D612" i="3"/>
  <c r="D611" i="3"/>
  <c r="D610" i="3"/>
  <c r="D609" i="3"/>
  <c r="D608" i="3"/>
  <c r="D607" i="3"/>
  <c r="D606" i="3"/>
  <c r="D605" i="3"/>
  <c r="D604" i="3"/>
  <c r="D603" i="3"/>
  <c r="D602" i="3"/>
  <c r="D601" i="3"/>
  <c r="D600" i="3"/>
  <c r="D599" i="3"/>
  <c r="D598" i="3"/>
  <c r="D597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H2" i="3"/>
  <c r="D2" i="3"/>
  <c r="S1031" i="3" l="1"/>
  <c r="W1031" i="3"/>
  <c r="H1031" i="3"/>
  <c r="O1031" i="3"/>
  <c r="L1031" i="3"/>
  <c r="D1031" i="3"/>
  <c r="B472" i="4"/>
  <c r="A472" i="4"/>
  <c r="B465" i="4"/>
  <c r="A465" i="4"/>
  <c r="B468" i="4"/>
  <c r="A468" i="4"/>
  <c r="B470" i="4"/>
  <c r="A470" i="4"/>
  <c r="B464" i="4"/>
  <c r="A464" i="4"/>
  <c r="B463" i="4"/>
  <c r="A463" i="4"/>
  <c r="B456" i="4"/>
  <c r="A456" i="4"/>
  <c r="B459" i="4"/>
  <c r="A459" i="4"/>
  <c r="B461" i="4"/>
  <c r="A461" i="4"/>
  <c r="B455" i="4"/>
  <c r="A455" i="4"/>
  <c r="B454" i="4"/>
  <c r="A454" i="4"/>
  <c r="B453" i="4"/>
  <c r="A453" i="4"/>
  <c r="B452" i="4"/>
  <c r="A452" i="4"/>
  <c r="B469" i="4"/>
  <c r="A469" i="4"/>
  <c r="B460" i="4"/>
  <c r="A460" i="4"/>
  <c r="B466" i="4"/>
  <c r="A466" i="4"/>
  <c r="B457" i="4"/>
  <c r="A457" i="4"/>
  <c r="B467" i="4"/>
  <c r="A467" i="4"/>
  <c r="B471" i="4"/>
  <c r="A471" i="4"/>
  <c r="B458" i="4"/>
  <c r="A458" i="4"/>
  <c r="B462" i="4"/>
  <c r="A462" i="4"/>
  <c r="A451" i="4"/>
  <c r="B450" i="4"/>
  <c r="A450" i="4"/>
  <c r="B449" i="4"/>
  <c r="A449" i="4"/>
  <c r="B448" i="4"/>
  <c r="A448" i="4"/>
  <c r="B447" i="4"/>
  <c r="A447" i="4"/>
  <c r="B441" i="4"/>
  <c r="A441" i="4"/>
  <c r="B443" i="4"/>
  <c r="A443" i="4"/>
  <c r="B435" i="4"/>
  <c r="A435" i="4"/>
  <c r="B437" i="4"/>
  <c r="A437" i="4"/>
  <c r="B433" i="4"/>
  <c r="A433" i="4"/>
  <c r="B431" i="4"/>
  <c r="A431" i="4"/>
  <c r="B427" i="4"/>
  <c r="A427" i="4"/>
  <c r="B429" i="4"/>
  <c r="A429" i="4"/>
  <c r="B423" i="4"/>
  <c r="A423" i="4"/>
  <c r="B425" i="4"/>
  <c r="A425" i="4"/>
  <c r="B419" i="4"/>
  <c r="A419" i="4"/>
  <c r="B421" i="4"/>
  <c r="A421" i="4"/>
  <c r="B415" i="4"/>
  <c r="A415" i="4"/>
  <c r="B417" i="4"/>
  <c r="A417" i="4"/>
  <c r="B410" i="4"/>
  <c r="A410" i="4"/>
  <c r="B412" i="4"/>
  <c r="A412" i="4"/>
  <c r="B407" i="4"/>
  <c r="A407" i="4"/>
  <c r="B405" i="4"/>
  <c r="A405" i="4"/>
  <c r="B402" i="4"/>
  <c r="A402" i="4"/>
  <c r="B401" i="4"/>
  <c r="A401" i="4"/>
  <c r="B397" i="4"/>
  <c r="A397" i="4"/>
  <c r="B398" i="4"/>
  <c r="A398" i="4"/>
  <c r="B393" i="4"/>
  <c r="A393" i="4"/>
  <c r="B394" i="4"/>
  <c r="A394" i="4"/>
  <c r="B389" i="4"/>
  <c r="A389" i="4"/>
  <c r="B390" i="4"/>
  <c r="A390" i="4"/>
  <c r="B446" i="4"/>
  <c r="A446" i="4"/>
  <c r="B444" i="4"/>
  <c r="A444" i="4"/>
  <c r="B440" i="4"/>
  <c r="A440" i="4"/>
  <c r="B438" i="4"/>
  <c r="A438" i="4"/>
  <c r="B430" i="4"/>
  <c r="A430" i="4"/>
  <c r="B426" i="4"/>
  <c r="A426" i="4"/>
  <c r="B422" i="4"/>
  <c r="A422" i="4"/>
  <c r="B418" i="4"/>
  <c r="A418" i="4"/>
  <c r="B414" i="4"/>
  <c r="A414" i="4"/>
  <c r="B413" i="4"/>
  <c r="A413" i="4"/>
  <c r="B404" i="4"/>
  <c r="A404" i="4"/>
  <c r="B400" i="4"/>
  <c r="A400" i="4"/>
  <c r="B396" i="4"/>
  <c r="A396" i="4"/>
  <c r="B392" i="4"/>
  <c r="A392" i="4"/>
  <c r="B445" i="4"/>
  <c r="A445" i="4"/>
  <c r="B442" i="4"/>
  <c r="A442" i="4"/>
  <c r="B439" i="4"/>
  <c r="A439" i="4"/>
  <c r="B436" i="4"/>
  <c r="A436" i="4"/>
  <c r="B434" i="4"/>
  <c r="A434" i="4"/>
  <c r="B432" i="4"/>
  <c r="A432" i="4"/>
  <c r="B428" i="4"/>
  <c r="A428" i="4"/>
  <c r="B424" i="4"/>
  <c r="A424" i="4"/>
  <c r="B420" i="4"/>
  <c r="A420" i="4"/>
  <c r="B416" i="4"/>
  <c r="A416" i="4"/>
  <c r="B411" i="4"/>
  <c r="A411" i="4"/>
  <c r="B409" i="4"/>
  <c r="A409" i="4"/>
  <c r="B408" i="4"/>
  <c r="A408" i="4"/>
  <c r="B406" i="4"/>
  <c r="A406" i="4"/>
  <c r="B403" i="4"/>
  <c r="A403" i="4"/>
  <c r="B399" i="4"/>
  <c r="A399" i="4"/>
  <c r="B395" i="4"/>
  <c r="A395" i="4"/>
  <c r="B391" i="4"/>
  <c r="A391" i="4"/>
  <c r="B387" i="4"/>
  <c r="A387" i="4"/>
  <c r="B388" i="4"/>
  <c r="A388" i="4"/>
  <c r="B386" i="4"/>
  <c r="A386" i="4"/>
  <c r="B384" i="4"/>
  <c r="A384" i="4"/>
  <c r="B383" i="4"/>
  <c r="A383" i="4"/>
  <c r="B385" i="4"/>
  <c r="A385" i="4"/>
  <c r="B377" i="4"/>
  <c r="A377" i="4"/>
  <c r="B376" i="4"/>
  <c r="A376" i="4"/>
  <c r="B378" i="4"/>
  <c r="A378" i="4"/>
  <c r="B382" i="4"/>
  <c r="A382" i="4"/>
  <c r="B381" i="4"/>
  <c r="A381" i="4"/>
  <c r="B380" i="4"/>
  <c r="A380" i="4"/>
  <c r="B375" i="4"/>
  <c r="A375" i="4"/>
  <c r="B374" i="4"/>
  <c r="A374" i="4"/>
  <c r="B367" i="4"/>
  <c r="A367" i="4"/>
  <c r="B368" i="4"/>
  <c r="A368" i="4"/>
  <c r="B371" i="4"/>
  <c r="A371" i="4"/>
  <c r="B372" i="4"/>
  <c r="A372" i="4"/>
  <c r="B370" i="4"/>
  <c r="A370" i="4"/>
  <c r="B366" i="4"/>
  <c r="A366" i="4"/>
  <c r="B364" i="4"/>
  <c r="A364" i="4"/>
  <c r="B365" i="4"/>
  <c r="A365" i="4"/>
  <c r="B362" i="4"/>
  <c r="A362" i="4"/>
  <c r="B361" i="4"/>
  <c r="A361" i="4"/>
  <c r="B363" i="4"/>
  <c r="A363" i="4"/>
  <c r="B359" i="4"/>
  <c r="A359" i="4"/>
  <c r="B379" i="4"/>
  <c r="A379" i="4"/>
  <c r="B373" i="4"/>
  <c r="A373" i="4"/>
  <c r="B369" i="4"/>
  <c r="A369" i="4"/>
  <c r="B358" i="4"/>
  <c r="A358" i="4"/>
  <c r="B360" i="4"/>
  <c r="A360" i="4"/>
  <c r="B357" i="4"/>
  <c r="A357" i="4"/>
  <c r="B355" i="4"/>
  <c r="A355" i="4"/>
  <c r="B353" i="4"/>
  <c r="A353" i="4"/>
  <c r="B351" i="4"/>
  <c r="A351" i="4"/>
  <c r="B349" i="4"/>
  <c r="A349" i="4"/>
  <c r="B350" i="4"/>
  <c r="A350" i="4"/>
  <c r="B347" i="4"/>
  <c r="A347" i="4"/>
  <c r="B348" i="4"/>
  <c r="A348" i="4"/>
  <c r="B346" i="4"/>
  <c r="A346" i="4"/>
  <c r="B344" i="4"/>
  <c r="A344" i="4"/>
  <c r="B342" i="4"/>
  <c r="A342" i="4"/>
  <c r="B340" i="4"/>
  <c r="A340" i="4"/>
  <c r="B338" i="4"/>
  <c r="A338" i="4"/>
  <c r="B336" i="4"/>
  <c r="A336" i="4"/>
  <c r="B335" i="4"/>
  <c r="A335" i="4"/>
  <c r="B331" i="4"/>
  <c r="A331" i="4"/>
  <c r="B329" i="4"/>
  <c r="A329" i="4"/>
  <c r="B327" i="4"/>
  <c r="A327" i="4"/>
  <c r="B325" i="4"/>
  <c r="A325" i="4"/>
  <c r="B323" i="4"/>
  <c r="A323" i="4"/>
  <c r="B321" i="4"/>
  <c r="A321" i="4"/>
  <c r="B319" i="4"/>
  <c r="A319" i="4"/>
  <c r="B317" i="4"/>
  <c r="A317" i="4"/>
  <c r="B315" i="4"/>
  <c r="A315" i="4"/>
  <c r="B313" i="4"/>
  <c r="A313" i="4"/>
  <c r="B311" i="4"/>
  <c r="A311" i="4"/>
  <c r="B309" i="4"/>
  <c r="A309" i="4"/>
  <c r="B307" i="4"/>
  <c r="A307" i="4"/>
  <c r="B306" i="4"/>
  <c r="A306" i="4"/>
  <c r="B305" i="4"/>
  <c r="A305" i="4"/>
  <c r="B304" i="4"/>
  <c r="A304" i="4"/>
  <c r="B301" i="4"/>
  <c r="A301" i="4"/>
  <c r="B299" i="4"/>
  <c r="A299" i="4"/>
  <c r="B297" i="4"/>
  <c r="A297" i="4"/>
  <c r="B295" i="4"/>
  <c r="A295" i="4"/>
  <c r="B356" i="4"/>
  <c r="A356" i="4"/>
  <c r="B354" i="4"/>
  <c r="A354" i="4"/>
  <c r="B345" i="4"/>
  <c r="A345" i="4"/>
  <c r="B343" i="4"/>
  <c r="A343" i="4"/>
  <c r="B341" i="4"/>
  <c r="A341" i="4"/>
  <c r="B339" i="4"/>
  <c r="A339" i="4"/>
  <c r="B337" i="4"/>
  <c r="A337" i="4"/>
  <c r="B334" i="4"/>
  <c r="A334" i="4"/>
  <c r="B333" i="4"/>
  <c r="A333" i="4"/>
  <c r="B303" i="4"/>
  <c r="A303" i="4"/>
  <c r="B294" i="4"/>
  <c r="A294" i="4"/>
  <c r="B293" i="4"/>
  <c r="A293" i="4"/>
  <c r="B292" i="4"/>
  <c r="A292" i="4"/>
  <c r="B352" i="4"/>
  <c r="A352" i="4"/>
  <c r="B332" i="4"/>
  <c r="A332" i="4"/>
  <c r="B330" i="4"/>
  <c r="A330" i="4"/>
  <c r="B328" i="4"/>
  <c r="A328" i="4"/>
  <c r="B326" i="4"/>
  <c r="A326" i="4"/>
  <c r="B324" i="4"/>
  <c r="A324" i="4"/>
  <c r="B322" i="4"/>
  <c r="A322" i="4"/>
  <c r="B320" i="4"/>
  <c r="A320" i="4"/>
  <c r="B318" i="4"/>
  <c r="A318" i="4"/>
  <c r="B316" i="4"/>
  <c r="A316" i="4"/>
  <c r="B314" i="4"/>
  <c r="A314" i="4"/>
  <c r="B312" i="4"/>
  <c r="A312" i="4"/>
  <c r="B310" i="4"/>
  <c r="A310" i="4"/>
  <c r="B308" i="4"/>
  <c r="A308" i="4"/>
  <c r="B302" i="4"/>
  <c r="A302" i="4"/>
  <c r="B300" i="4"/>
  <c r="A300" i="4"/>
  <c r="B298" i="4"/>
  <c r="A298" i="4"/>
  <c r="B296" i="4"/>
  <c r="A296" i="4"/>
  <c r="B285" i="4"/>
  <c r="A285" i="4"/>
  <c r="B291" i="4"/>
  <c r="A291" i="4"/>
  <c r="B289" i="4"/>
  <c r="A289" i="4"/>
  <c r="B286" i="4"/>
  <c r="A286" i="4"/>
  <c r="B288" i="4"/>
  <c r="A288" i="4"/>
  <c r="B284" i="4"/>
  <c r="A284" i="4"/>
  <c r="B287" i="4"/>
  <c r="A287" i="4"/>
  <c r="B290" i="4"/>
  <c r="A290" i="4"/>
  <c r="B283" i="4"/>
  <c r="A283" i="4"/>
  <c r="B270" i="4"/>
  <c r="A270" i="4"/>
  <c r="B269" i="4"/>
  <c r="A269" i="4"/>
  <c r="B272" i="4"/>
  <c r="A272" i="4"/>
  <c r="B273" i="4"/>
  <c r="A273" i="4"/>
  <c r="B268" i="4"/>
  <c r="A268" i="4"/>
  <c r="B274" i="4"/>
  <c r="A274" i="4"/>
  <c r="B271" i="4"/>
  <c r="A271" i="4"/>
  <c r="B263" i="4"/>
  <c r="A263" i="4"/>
  <c r="B264" i="4"/>
  <c r="A264" i="4"/>
  <c r="B255" i="4"/>
  <c r="A255" i="4"/>
  <c r="B256" i="4"/>
  <c r="A256" i="4"/>
  <c r="B249" i="4"/>
  <c r="A249" i="4"/>
  <c r="B248" i="4"/>
  <c r="A248" i="4"/>
  <c r="B247" i="4"/>
  <c r="A247" i="4"/>
  <c r="B246" i="4"/>
  <c r="A246" i="4"/>
  <c r="B240" i="4"/>
  <c r="A240" i="4"/>
  <c r="B239" i="4"/>
  <c r="A239" i="4"/>
  <c r="B238" i="4"/>
  <c r="A238" i="4"/>
  <c r="B241" i="4"/>
  <c r="A241" i="4"/>
  <c r="B242" i="4"/>
  <c r="A242" i="4"/>
  <c r="B237" i="4"/>
  <c r="A237" i="4"/>
  <c r="B243" i="4"/>
  <c r="A243" i="4"/>
  <c r="B233" i="4"/>
  <c r="A233" i="4"/>
  <c r="B232" i="4"/>
  <c r="A232" i="4"/>
  <c r="B231" i="4"/>
  <c r="A231" i="4"/>
  <c r="B234" i="4"/>
  <c r="A234" i="4"/>
  <c r="B235" i="4"/>
  <c r="A235" i="4"/>
  <c r="B230" i="4"/>
  <c r="A230" i="4"/>
  <c r="B236" i="4"/>
  <c r="A236" i="4"/>
  <c r="B250" i="4"/>
  <c r="A250" i="4"/>
  <c r="B262" i="4"/>
  <c r="A262" i="4"/>
  <c r="B261" i="4"/>
  <c r="A261" i="4"/>
  <c r="B265" i="4"/>
  <c r="A265" i="4"/>
  <c r="B266" i="4"/>
  <c r="A266" i="4"/>
  <c r="B260" i="4"/>
  <c r="A260" i="4"/>
  <c r="B267" i="4"/>
  <c r="A267" i="4"/>
  <c r="B254" i="4"/>
  <c r="A254" i="4"/>
  <c r="B253" i="4"/>
  <c r="A253" i="4"/>
  <c r="B257" i="4"/>
  <c r="A257" i="4"/>
  <c r="B258" i="4"/>
  <c r="A258" i="4"/>
  <c r="B252" i="4"/>
  <c r="A252" i="4"/>
  <c r="B259" i="4"/>
  <c r="A259" i="4"/>
  <c r="B251" i="4"/>
  <c r="A251" i="4"/>
  <c r="B245" i="4"/>
  <c r="A245" i="4"/>
  <c r="B244" i="4"/>
  <c r="A244" i="4"/>
  <c r="B282" i="4"/>
  <c r="A282" i="4"/>
  <c r="B281" i="4"/>
  <c r="A281" i="4"/>
  <c r="B280" i="4"/>
  <c r="A280" i="4"/>
  <c r="B279" i="4"/>
  <c r="A279" i="4"/>
  <c r="B278" i="4"/>
  <c r="A278" i="4"/>
  <c r="B277" i="4"/>
  <c r="A277" i="4"/>
  <c r="B276" i="4"/>
  <c r="A276" i="4"/>
  <c r="B275" i="4"/>
  <c r="A275" i="4"/>
  <c r="B149" i="4"/>
  <c r="A149" i="4"/>
  <c r="B148" i="4"/>
  <c r="A148" i="4"/>
  <c r="B151" i="4"/>
  <c r="A151" i="4"/>
  <c r="B153" i="4"/>
  <c r="A153" i="4"/>
  <c r="B152" i="4"/>
  <c r="A152" i="4"/>
  <c r="B150" i="4"/>
  <c r="A150" i="4"/>
  <c r="B154" i="4"/>
  <c r="A154" i="4"/>
  <c r="B229" i="4"/>
  <c r="A229" i="4"/>
  <c r="B228" i="4"/>
  <c r="A228" i="4"/>
  <c r="B227" i="4"/>
  <c r="A227" i="4"/>
  <c r="B226" i="4"/>
  <c r="A226" i="4"/>
  <c r="B225" i="4"/>
  <c r="A225" i="4"/>
  <c r="B221" i="4"/>
  <c r="A221" i="4"/>
  <c r="B222" i="4"/>
  <c r="A222" i="4"/>
  <c r="B218" i="4"/>
  <c r="A218" i="4"/>
  <c r="B217" i="4"/>
  <c r="A217" i="4"/>
  <c r="B214" i="4"/>
  <c r="A214" i="4"/>
  <c r="B215" i="4"/>
  <c r="A215" i="4"/>
  <c r="B216" i="4"/>
  <c r="A216" i="4"/>
  <c r="B223" i="4"/>
  <c r="A223" i="4"/>
  <c r="B224" i="4"/>
  <c r="A224" i="4"/>
  <c r="B219" i="4"/>
  <c r="A219" i="4"/>
  <c r="B220" i="4"/>
  <c r="A220" i="4"/>
  <c r="B213" i="4"/>
  <c r="A213" i="4"/>
  <c r="B212" i="4"/>
  <c r="A212" i="4"/>
  <c r="B211" i="4"/>
  <c r="A211" i="4"/>
  <c r="B210" i="4"/>
  <c r="A210" i="4"/>
  <c r="B209" i="4"/>
  <c r="A209" i="4"/>
  <c r="B208" i="4"/>
  <c r="A208" i="4"/>
  <c r="B207" i="4"/>
  <c r="A207" i="4"/>
  <c r="B206" i="4"/>
  <c r="A206" i="4"/>
  <c r="B204" i="4"/>
  <c r="A204" i="4"/>
  <c r="B203" i="4"/>
  <c r="A203" i="4"/>
  <c r="B205" i="4"/>
  <c r="A205" i="4"/>
  <c r="B201" i="4"/>
  <c r="A201" i="4"/>
  <c r="B200" i="4"/>
  <c r="A200" i="4"/>
  <c r="B199" i="4"/>
  <c r="A199" i="4"/>
  <c r="B198" i="4"/>
  <c r="A198" i="4"/>
  <c r="B197" i="4"/>
  <c r="A197" i="4"/>
  <c r="B196" i="4"/>
  <c r="A196" i="4"/>
  <c r="B195" i="4"/>
  <c r="A195" i="4"/>
  <c r="B194" i="4"/>
  <c r="A194" i="4"/>
  <c r="B193" i="4"/>
  <c r="A193" i="4"/>
  <c r="B192" i="4"/>
  <c r="A192" i="4"/>
  <c r="B202" i="4"/>
  <c r="A202" i="4"/>
  <c r="B189" i="4"/>
  <c r="A189" i="4"/>
  <c r="B187" i="4"/>
  <c r="A187" i="4"/>
  <c r="B191" i="4"/>
  <c r="A191" i="4"/>
  <c r="B190" i="4"/>
  <c r="A190" i="4"/>
  <c r="B188" i="4"/>
  <c r="A188" i="4"/>
  <c r="B186" i="4"/>
  <c r="A186" i="4"/>
  <c r="B185" i="4"/>
  <c r="A185" i="4"/>
  <c r="B184" i="4"/>
  <c r="A184" i="4"/>
  <c r="B183" i="4"/>
  <c r="A183" i="4"/>
  <c r="B182" i="4"/>
  <c r="A182" i="4"/>
  <c r="B180" i="4"/>
  <c r="A180" i="4"/>
  <c r="B179" i="4"/>
  <c r="A179" i="4"/>
  <c r="B181" i="4"/>
  <c r="A181" i="4"/>
  <c r="B178" i="4"/>
  <c r="A178" i="4"/>
  <c r="B177" i="4"/>
  <c r="A177" i="4"/>
  <c r="B176" i="4"/>
  <c r="A176" i="4"/>
  <c r="B175" i="4"/>
  <c r="A175" i="4"/>
  <c r="B174" i="4"/>
  <c r="A174" i="4"/>
  <c r="B173" i="4"/>
  <c r="A173" i="4"/>
  <c r="B172" i="4"/>
  <c r="A172" i="4"/>
  <c r="B171" i="4"/>
  <c r="A171" i="4"/>
  <c r="B170" i="4"/>
  <c r="A170" i="4"/>
  <c r="B162" i="4"/>
  <c r="A162" i="4"/>
  <c r="B161" i="4"/>
  <c r="A161" i="4"/>
  <c r="B157" i="4"/>
  <c r="A157" i="4"/>
  <c r="B159" i="4"/>
  <c r="A159" i="4"/>
  <c r="B158" i="4"/>
  <c r="A158" i="4"/>
  <c r="B155" i="4"/>
  <c r="A155" i="4"/>
  <c r="B169" i="4"/>
  <c r="A169" i="4"/>
  <c r="B168" i="4"/>
  <c r="A168" i="4"/>
  <c r="B167" i="4"/>
  <c r="A167" i="4"/>
  <c r="B166" i="4"/>
  <c r="A166" i="4"/>
  <c r="B165" i="4"/>
  <c r="A165" i="4"/>
  <c r="B164" i="4"/>
  <c r="A164" i="4"/>
  <c r="B163" i="4"/>
  <c r="A163" i="4"/>
  <c r="B160" i="4"/>
  <c r="A160" i="4"/>
  <c r="B156" i="4"/>
  <c r="A156" i="4"/>
  <c r="B147" i="4"/>
  <c r="A147" i="4"/>
  <c r="B146" i="4"/>
  <c r="A146" i="4"/>
  <c r="B145" i="4"/>
  <c r="A145" i="4"/>
  <c r="B144" i="4"/>
  <c r="A144" i="4"/>
  <c r="B142" i="4"/>
  <c r="A142" i="4"/>
  <c r="B141" i="4"/>
  <c r="A141" i="4"/>
  <c r="B140" i="4"/>
  <c r="A140" i="4"/>
  <c r="B139" i="4"/>
  <c r="A139" i="4"/>
  <c r="B143" i="4"/>
  <c r="A143" i="4"/>
  <c r="B137" i="4"/>
  <c r="A137" i="4"/>
  <c r="B136" i="4"/>
  <c r="A136" i="4"/>
  <c r="B135" i="4"/>
  <c r="A135" i="4"/>
  <c r="B134" i="4"/>
  <c r="A134" i="4"/>
  <c r="B133" i="4"/>
  <c r="A133" i="4"/>
  <c r="B132" i="4"/>
  <c r="A132" i="4"/>
  <c r="B131" i="4"/>
  <c r="A131" i="4"/>
  <c r="B130" i="4"/>
  <c r="A130" i="4"/>
  <c r="B129" i="4"/>
  <c r="A129" i="4"/>
  <c r="B128" i="4"/>
  <c r="A128" i="4"/>
  <c r="B127" i="4"/>
  <c r="A127" i="4"/>
  <c r="B126" i="4"/>
  <c r="A126" i="4"/>
  <c r="B125" i="4"/>
  <c r="A125" i="4"/>
  <c r="B124" i="4"/>
  <c r="A124" i="4"/>
  <c r="B123" i="4"/>
  <c r="A123" i="4"/>
  <c r="B122" i="4"/>
  <c r="A122" i="4"/>
  <c r="B121" i="4"/>
  <c r="A121" i="4"/>
  <c r="B120" i="4"/>
  <c r="A120" i="4"/>
  <c r="B118" i="4"/>
  <c r="A118" i="4"/>
  <c r="B119" i="4"/>
  <c r="A119" i="4"/>
  <c r="B115" i="4"/>
  <c r="A115" i="4"/>
  <c r="B138" i="4"/>
  <c r="A138" i="4"/>
  <c r="B117" i="4"/>
  <c r="A117" i="4"/>
  <c r="B116" i="4"/>
  <c r="A116" i="4"/>
  <c r="B113" i="4"/>
  <c r="A113" i="4"/>
  <c r="B114" i="4"/>
  <c r="A114" i="4"/>
  <c r="B111" i="4"/>
  <c r="A111" i="4"/>
  <c r="B110" i="4"/>
  <c r="A110" i="4"/>
  <c r="B108" i="4"/>
  <c r="A108" i="4"/>
  <c r="B109" i="4"/>
  <c r="A109" i="4"/>
  <c r="B112" i="4"/>
  <c r="A112" i="4"/>
  <c r="B105" i="4"/>
  <c r="A105" i="4"/>
  <c r="B106" i="4"/>
  <c r="A106" i="4"/>
  <c r="B104" i="4"/>
  <c r="A104" i="4"/>
  <c r="B103" i="4"/>
  <c r="A103" i="4"/>
  <c r="B97" i="4"/>
  <c r="A97" i="4"/>
  <c r="B94" i="4"/>
  <c r="A94" i="4"/>
  <c r="B95" i="4"/>
  <c r="A95" i="4"/>
  <c r="B96" i="4"/>
  <c r="A96" i="4"/>
  <c r="B91" i="4"/>
  <c r="A91" i="4"/>
  <c r="B92" i="4"/>
  <c r="A92" i="4"/>
  <c r="B93" i="4"/>
  <c r="A93" i="4"/>
  <c r="B88" i="4"/>
  <c r="A88" i="4"/>
  <c r="B89" i="4"/>
  <c r="A89" i="4"/>
  <c r="B90" i="4"/>
  <c r="A90" i="4"/>
  <c r="B82" i="4"/>
  <c r="A82" i="4"/>
  <c r="B81" i="4"/>
  <c r="A81" i="4"/>
  <c r="B76" i="4"/>
  <c r="A76" i="4"/>
  <c r="B77" i="4"/>
  <c r="A77" i="4"/>
  <c r="B79" i="4"/>
  <c r="A79" i="4"/>
  <c r="B78" i="4"/>
  <c r="A78" i="4"/>
  <c r="B80" i="4"/>
  <c r="A80" i="4"/>
  <c r="B75" i="4"/>
  <c r="A75" i="4"/>
  <c r="B74" i="4"/>
  <c r="A74" i="4"/>
  <c r="B107" i="4"/>
  <c r="A107" i="4"/>
  <c r="B98" i="4"/>
  <c r="A98" i="4"/>
  <c r="B99" i="4"/>
  <c r="A99" i="4"/>
  <c r="B101" i="4"/>
  <c r="A101" i="4"/>
  <c r="B100" i="4"/>
  <c r="A100" i="4"/>
  <c r="B102" i="4"/>
  <c r="A102" i="4"/>
  <c r="B83" i="4"/>
  <c r="A83" i="4"/>
  <c r="B84" i="4"/>
  <c r="A84" i="4"/>
  <c r="B86" i="4"/>
  <c r="A86" i="4"/>
  <c r="B85" i="4"/>
  <c r="A85" i="4"/>
  <c r="B87" i="4"/>
  <c r="A87" i="4"/>
  <c r="B73" i="4"/>
  <c r="A73" i="4"/>
  <c r="B71" i="4"/>
  <c r="A71" i="4"/>
  <c r="B69" i="4"/>
  <c r="A69" i="4"/>
  <c r="B68" i="4"/>
  <c r="A68" i="4"/>
  <c r="B67" i="4"/>
  <c r="A67" i="4"/>
  <c r="B66" i="4"/>
  <c r="A66" i="4"/>
  <c r="B65" i="4"/>
  <c r="A65" i="4"/>
  <c r="B64" i="4"/>
  <c r="A64" i="4"/>
  <c r="B72" i="4"/>
  <c r="A72" i="4"/>
  <c r="B70" i="4"/>
  <c r="A70" i="4"/>
  <c r="B58" i="4"/>
  <c r="A58" i="4"/>
  <c r="B56" i="4"/>
  <c r="A56" i="4"/>
  <c r="B57" i="4"/>
  <c r="A57" i="4"/>
  <c r="B61" i="4"/>
  <c r="A61" i="4"/>
  <c r="B62" i="4"/>
  <c r="A62" i="4"/>
  <c r="B50" i="4"/>
  <c r="A50" i="4"/>
  <c r="B48" i="4"/>
  <c r="A48" i="4"/>
  <c r="B49" i="4"/>
  <c r="A49" i="4"/>
  <c r="B54" i="4"/>
  <c r="A54" i="4"/>
  <c r="B53" i="4"/>
  <c r="A53" i="4"/>
  <c r="B42" i="4"/>
  <c r="A42" i="4"/>
  <c r="B40" i="4"/>
  <c r="A40" i="4"/>
  <c r="B41" i="4"/>
  <c r="A41" i="4"/>
  <c r="B45" i="4"/>
  <c r="A45" i="4"/>
  <c r="B46" i="4"/>
  <c r="A46" i="4"/>
  <c r="B34" i="4"/>
  <c r="A34" i="4"/>
  <c r="B32" i="4"/>
  <c r="A32" i="4"/>
  <c r="B33" i="4"/>
  <c r="A33" i="4"/>
  <c r="B37" i="4"/>
  <c r="A37" i="4"/>
  <c r="B38" i="4"/>
  <c r="A38" i="4"/>
  <c r="B31" i="4"/>
  <c r="A31" i="4"/>
  <c r="B28" i="4"/>
  <c r="A28" i="4"/>
  <c r="B29" i="4"/>
  <c r="A29" i="4"/>
  <c r="B30" i="4"/>
  <c r="A30" i="4"/>
  <c r="B25" i="4"/>
  <c r="A25" i="4"/>
  <c r="B26" i="4"/>
  <c r="A26" i="4"/>
  <c r="B27" i="4"/>
  <c r="A27" i="4"/>
  <c r="B24" i="4"/>
  <c r="A24" i="4"/>
  <c r="B22" i="4"/>
  <c r="A22" i="4"/>
  <c r="B23" i="4"/>
  <c r="A23" i="4"/>
  <c r="B21" i="4"/>
  <c r="A21" i="4"/>
  <c r="B18" i="4"/>
  <c r="A18" i="4"/>
  <c r="B20" i="4"/>
  <c r="A20" i="4"/>
  <c r="B19" i="4"/>
  <c r="A19" i="4"/>
  <c r="B17" i="4"/>
  <c r="A17" i="4"/>
  <c r="B12" i="4"/>
  <c r="A12" i="4"/>
  <c r="B13" i="4"/>
  <c r="A13" i="4"/>
  <c r="B11" i="4"/>
  <c r="A11" i="4"/>
  <c r="B9" i="4"/>
  <c r="A9" i="4"/>
  <c r="B10" i="4"/>
  <c r="A10" i="4"/>
  <c r="B8" i="4"/>
  <c r="A8" i="4"/>
  <c r="B15" i="4"/>
  <c r="A15" i="4"/>
  <c r="B16" i="4"/>
  <c r="A16" i="4"/>
  <c r="B14" i="4"/>
  <c r="A14" i="4"/>
  <c r="B60" i="4"/>
  <c r="A60" i="4"/>
  <c r="B59" i="4"/>
  <c r="A59" i="4"/>
  <c r="B63" i="4"/>
  <c r="A63" i="4"/>
  <c r="B52" i="4"/>
  <c r="A52" i="4"/>
  <c r="B51" i="4"/>
  <c r="A51" i="4"/>
  <c r="B55" i="4"/>
  <c r="A55" i="4"/>
  <c r="B44" i="4"/>
  <c r="A44" i="4"/>
  <c r="B43" i="4"/>
  <c r="A43" i="4"/>
  <c r="B47" i="4"/>
  <c r="A47" i="4"/>
  <c r="B36" i="4"/>
  <c r="A36" i="4"/>
  <c r="B35" i="4"/>
  <c r="A35" i="4"/>
  <c r="B39" i="4"/>
  <c r="A39" i="4"/>
  <c r="B7" i="4"/>
  <c r="A7" i="4"/>
  <c r="B5" i="4"/>
  <c r="A5" i="4"/>
  <c r="B6" i="4"/>
  <c r="A6" i="4"/>
  <c r="B4" i="4"/>
  <c r="A4" i="4"/>
  <c r="B2" i="4"/>
  <c r="A2" i="4"/>
  <c r="B3" i="4"/>
  <c r="A3" i="4"/>
</calcChain>
</file>

<file path=xl/sharedStrings.xml><?xml version="1.0" encoding="utf-8"?>
<sst xmlns="http://schemas.openxmlformats.org/spreadsheetml/2006/main" count="14530" uniqueCount="3846">
  <si>
    <t>Family</t>
  </si>
  <si>
    <t>Arm</t>
  </si>
  <si>
    <t xml:space="preserve">Precursor </t>
  </si>
  <si>
    <t>miR00001</t>
  </si>
  <si>
    <t>TAAACGGCAGTCCAATTGCAG</t>
  </si>
  <si>
    <t>3'</t>
  </si>
  <si>
    <t>AA556720</t>
  </si>
  <si>
    <t>CUCUGAGGGUUGCCGCUGUUGGGUUAACGUCUUUCUUCACUAUUAGCGCUGCCCCUUAAAGACAGGUACGUUAGUCGACUCCCCCGUUCCUCAACGUCUAGGUAAUUGAAAGGAUGGGGCGGCGCCCACUGUAACGGCAGCCAUUUAUUCAAGCUUUCUCAGAACCCAUCUCCUUUAAGCUCCUGAGANGANGAGAAAUGANUGCUUGCAGAUCCAUAGAUGUGAAUUGAGGACGAUCACUUUGUCCAUCGGAUAACGGUUGCCGUGGUAACGGCAGUCCAAUUGCAGAAAGAAGCGGGCGGACUCCA</t>
  </si>
  <si>
    <t>TTAACGGCAGTCCAGTTGCAGA</t>
  </si>
  <si>
    <t>TCACGGCAGTCCAATTGCAGA</t>
  </si>
  <si>
    <t>TAACGGCAGCCCAATTGCAGA</t>
  </si>
  <si>
    <t>TAGCGGCAGTCCAATTGCAGA</t>
  </si>
  <si>
    <t>TAACGGCAATCCAATTGCAGA</t>
  </si>
  <si>
    <t>AAACGGCAGTCCAATTGCAGA</t>
  </si>
  <si>
    <t>TAACGACAGTCCAATTGCAGA</t>
  </si>
  <si>
    <t>TAACGGCATCCCAATTGCAGA</t>
  </si>
  <si>
    <t>TAACAGCAGTCCAATTGCAGA</t>
  </si>
  <si>
    <t>TAACGGCGGTCCAATTGCAGA</t>
  </si>
  <si>
    <t>TGACGGCAGTCCAATTGCAGA</t>
  </si>
  <si>
    <t>GTACGGCAGTCCAATTGCAGA</t>
  </si>
  <si>
    <t>CAACGGCAGTCCAATTGCAGA</t>
  </si>
  <si>
    <t>TAACGGCAGACCAATTGCAGA</t>
  </si>
  <si>
    <t>TACGGCAGTCCAATTGCAGAA</t>
  </si>
  <si>
    <t>TACGGCAGTCCAATTGCAGA</t>
  </si>
  <si>
    <t>CCTTTCTGCAATTGGATTGTC</t>
  </si>
  <si>
    <t>star sequnce</t>
  </si>
  <si>
    <t>GTTCTGCAATTGGATTGTCTT</t>
  </si>
  <si>
    <t>TCTGCAATTGGATTGTCTTT</t>
  </si>
  <si>
    <t>TGCAATTGGGTTGCTTTTATC</t>
  </si>
  <si>
    <t>TTGGATTGTCTTTATCACAGC</t>
  </si>
  <si>
    <t>miR00002</t>
  </si>
  <si>
    <t>AAATGTTCGGAGAAATGCGTG</t>
  </si>
  <si>
    <t>5'</t>
  </si>
  <si>
    <t>AW010185</t>
  </si>
  <si>
    <t>GCAACAAGUAGGCGUGUUCGUGAAGUCGGCAGAGACACUGCUAUGUGCCUUGUUACUUUUAUACCUCGCUCGUGCGUAAAGAGGCUUGUAAAGAAGAACUAGAACGUUCCGAUAGUACGUUUUAUUUGAAGUGGGUUUUAUGUCAUUAAACUACUGUAUCGGUAAAGGCUUGUGAGACGCUAUGGACCACUUAUGAAAUGUGUGCUCGCUCCCUACUUCUGAAACAUACCUGUAGUAAUUUGAUGACAUGGCUAUUUCCGAACACUUUGUGUACCCAAAGAAACUUCAGGGCAUCGUUUGCANGAAAAUAUGGAGCGAGCACGCAUUUUUUUGGGACAUUUCUUUCUGUUGAUCUUGCAAGCAGGGCAUGGNAAUGUGGNCGUCGUUUCUGUNUUCNAAGCGUANUGUUGGUUUAUCCU</t>
  </si>
  <si>
    <t>AATGTTCGGAGAAATGCGTGC</t>
  </si>
  <si>
    <t>GTTCGGAGAAATGCGTGCTCG</t>
  </si>
  <si>
    <t>GTTCGGAGAAATGCGTGCTC</t>
  </si>
  <si>
    <t>GTTCAGTGAAATGCGTGCTCG</t>
  </si>
  <si>
    <t>GTTCGGAGAAATGCGTGCTCA</t>
  </si>
  <si>
    <t>TTCGGAGAAATGCGTGCTCGC</t>
  </si>
  <si>
    <t>TCAGTGAAATGCGTGCTCGCT</t>
  </si>
  <si>
    <t>CAGTGAAATGCGTGCTCGCTC</t>
  </si>
  <si>
    <t>AGTGAAATGCGTGCTCGCTCC</t>
  </si>
  <si>
    <t>GTGAAATGCGTGGTCGCTCCA</t>
  </si>
  <si>
    <t>AGAAATGCGTGCTCGCTCCAT</t>
  </si>
  <si>
    <t>TGAAATGCGTGCTCGCTCCAT</t>
  </si>
  <si>
    <t>TGAAATGCGTGGTCGCTCCAT</t>
  </si>
  <si>
    <t>TGAAATGCGTGCTCGCTCTAT</t>
  </si>
  <si>
    <t>AAAATGCGTGCTCGCTCCATAT</t>
  </si>
  <si>
    <t>AAATGCGTGCTCGCTCCATAT</t>
  </si>
  <si>
    <t>AAATGCGTGCTCGCTCCATATA</t>
  </si>
  <si>
    <t>AAATGCGTGGTCGCTCCATAT</t>
  </si>
  <si>
    <t>AATGCGTGCTCGCTCCATAT</t>
  </si>
  <si>
    <t>AATGCGTGCTCGCTCCATATT</t>
  </si>
  <si>
    <t>AATGCGTGCTCGCTCCATATTT</t>
  </si>
  <si>
    <t>AATGCGTGTTCGCTCCATATT</t>
  </si>
  <si>
    <t>AATGCGTGCTCGCTCCATATA</t>
  </si>
  <si>
    <t>AATGCGTGGTCGCTCCATATT</t>
  </si>
  <si>
    <t>AATGCGTGCTCGCTCCATCATT</t>
  </si>
  <si>
    <t>ATGCGTGCTCGCTCCATATTT</t>
  </si>
  <si>
    <t>TGCGTGCTCGCTCCATATATT</t>
  </si>
  <si>
    <t>GCGTGCTCGCTCCATATATT</t>
  </si>
  <si>
    <t>GTGCTCGCTCCATATATTCCGG</t>
  </si>
  <si>
    <t>GTGCTCGCTCCATATTTTCCC</t>
  </si>
  <si>
    <t>CTCCATATTTTCCGGTGCATG</t>
  </si>
  <si>
    <t>CTCCATATTTTCCGGTGCATGA</t>
  </si>
  <si>
    <t>CTCCATATATTCCGGTGCATG</t>
  </si>
  <si>
    <t>CTCCATATTTTCCGGTGCATT</t>
  </si>
  <si>
    <t>CTCCATATATTCCGGTGCATGA</t>
  </si>
  <si>
    <t>CTCCATATTTTCCGGTGCAT</t>
  </si>
  <si>
    <t>AAAATATGGAACGAGCACGCC</t>
  </si>
  <si>
    <t>AATATGGAGCGAGCACGCATT</t>
  </si>
  <si>
    <t>AATATGGAACGAGCACGCCTT</t>
  </si>
  <si>
    <t>AATATGGAACGAGCACGCCTTT</t>
  </si>
  <si>
    <t>ATAATGGAGCGAGCACGCATTT</t>
  </si>
  <si>
    <t>ATATGGAGCGAGCACGCATTT</t>
  </si>
  <si>
    <t>ATATGGAACGAGCACGCCTTT</t>
  </si>
  <si>
    <t>ATATGGAGCGAACACGCATTT</t>
  </si>
  <si>
    <t>TATGGAGCGAGCACGCATTTT</t>
  </si>
  <si>
    <t>TATGGAGCGAGCACGCGTTTTC</t>
  </si>
  <si>
    <t>TATGGAGCGAGCACGCGTTTT</t>
  </si>
  <si>
    <t>AGCACGCATTTTTTTTGGACAT</t>
  </si>
  <si>
    <t>AGCACGCATTTTTTTGGATCAT</t>
  </si>
  <si>
    <t>AGCACGCATTTTTTTTGGACAC</t>
  </si>
  <si>
    <t>AGCACGCATTTTTTTTGGACATA</t>
  </si>
  <si>
    <t>AGCACGCAGTTTTTTTGGACAT</t>
  </si>
  <si>
    <t>AGCACGCATTTTTTTTGGAC</t>
  </si>
  <si>
    <t>AGCACGCATTTTTTTTGGACT</t>
  </si>
  <si>
    <t>ACGCATTTTTTTTGGACAT</t>
  </si>
  <si>
    <t>AAGTATTGGGTTGAATACTTGA</t>
  </si>
  <si>
    <t>AW497854</t>
  </si>
  <si>
    <t>UUGGGUUAUGAAGAGUUGAUUCAUAGAACAGACCCUUAUAAGAGAUUUUGGGACGUCAUCUGUUUUUAUCUUGUGGAUCAUUUUUUAAAACCUUCGCAAUUGGAUUGUGAAGUAUGAUACCAUCCAAUACUUCUUAU</t>
  </si>
  <si>
    <t>AAGTATTGGGTTGAATACTTG</t>
  </si>
  <si>
    <t>AAGTATTGGGTGTAATACTTGA</t>
  </si>
  <si>
    <t>AAGTATTGGGTTGAATACTTA</t>
  </si>
  <si>
    <t>AAGTACTTGGTTGAATACTTGA</t>
  </si>
  <si>
    <t>AGTATTGGGTTGAATACTTGA</t>
  </si>
  <si>
    <t>TTGTTAAGTATGATACCATCC</t>
  </si>
  <si>
    <t>TAAATATGATACCATCCAATACTT</t>
  </si>
  <si>
    <t>AAAGTATGATACCATCCAAT</t>
  </si>
  <si>
    <t>AAAGTATGATACCATCCAA</t>
  </si>
  <si>
    <t>TAAGTATGATACCATCCAATACTT</t>
  </si>
  <si>
    <t>AAAGTATGATACCATCCAATACTTC</t>
  </si>
  <si>
    <t>TAAGTATGATACCATCCAATACT</t>
  </si>
  <si>
    <t>AAAGTATGATACCATCCAATACTT</t>
  </si>
  <si>
    <t>AAAGTATGATACCATCCAATA</t>
  </si>
  <si>
    <t>AAGTATGATACCATCCAATACTTCT</t>
  </si>
  <si>
    <t>AAGTATGATACCATCCAATACTTC</t>
  </si>
  <si>
    <t>AAGTATGATACCATCCAAT</t>
  </si>
  <si>
    <t>AAGTATGATACCATCCAATA</t>
  </si>
  <si>
    <t>AAGTATGATACCATCCAATAC</t>
  </si>
  <si>
    <t>AAGTATGATACCATCCAATACTT</t>
  </si>
  <si>
    <t>AAGTATGATACCATCCAATACTTCC</t>
  </si>
  <si>
    <t>AAGTATGATACCATCCAATT</t>
  </si>
  <si>
    <t>AAGTGTGATACCATCCAATACTTCT</t>
  </si>
  <si>
    <t>AAGTATGATACCATCCAGTACTTCT</t>
  </si>
  <si>
    <t>AAGTATGATACCATCCAATACTTT</t>
  </si>
  <si>
    <t>AAGCATGATACCATCCAATACTTCT</t>
  </si>
  <si>
    <t>AGTTATGATACCATCCAATACTTCT</t>
  </si>
  <si>
    <t>AGATATGATACCATCCAATACTTC</t>
  </si>
  <si>
    <t>AAGTATGATACCATCCAATACTTCG</t>
  </si>
  <si>
    <t>AGTATGATACCATCCAATACTTCT</t>
  </si>
  <si>
    <t>AGTATGATACCATCCAATACTTCTT</t>
  </si>
  <si>
    <t>AGTATGATACCATCCAATAC</t>
  </si>
  <si>
    <t>GTATGATACCATCCAATACTTCT</t>
  </si>
  <si>
    <t>ATGATACCATCCAATACTTCT</t>
  </si>
  <si>
    <t>GATACCATCCAATACTTCT</t>
  </si>
  <si>
    <t>miR00004</t>
  </si>
  <si>
    <t>TTCCGGATTCGTTTGGGAACT</t>
  </si>
  <si>
    <t>BQ698282</t>
  </si>
  <si>
    <t>UGAUCUCGCUGACGUUGCGUUCCGGAUUCGUUUGGGAUCUUGGCGAAUUCCGGAACUAUUGACCUGUCCGGGUGCUCUGAUCGUCAGUGCGUUCCGGAUUCGUUUGGAGACUUGGCGAAUCUCGGAACUAUUGACCUGUCCGGGUGCUCUAGUCUGCAGUGGCUUCCGGAUUCGUUUGGGAACUUGGCGAAUCUCGGAACUAUUGACCUGUCCGGGUGCUCUAGNCGAGGUCGGCUUCCGGAUUCGUUUGGGAACUUGGCGAAUUCCGGAACUAUUGACCUUGACGGGUGCUGUANNCUGGAGCG</t>
  </si>
  <si>
    <t>TCCGGACTCGTTTGGGAACT</t>
  </si>
  <si>
    <t>TCCGCGTTCGTTTGGGAACTT</t>
  </si>
  <si>
    <t>miR00005</t>
  </si>
  <si>
    <t>TCTTGACCAGACCTTCTGAGA</t>
  </si>
  <si>
    <t>BX666009</t>
  </si>
  <si>
    <t>CCGUUAAUGUGUAGUUAAAGAAGCGGACUCAGGUUGGAAGAUCUAGGUGUAAACAGUCAAUGCUAAUAAAACAACCCAACUAAUAGAUAUUAUAUUAGAGGCAUCUAAUUGCAGAUCUUUGGCCGUUCGAGACUGAGCCAGUGAUGAAGCAACCAACUGCAUCUUGAUGGCCAUACUCAUCAAAUGGUUUGUCAUUACCAGACCUUCUGAGAUCCACAUUCGUGUUAGUUUGGGCACAUCAAUUUCUUCUACGGCAAU</t>
  </si>
  <si>
    <t>TCACCAGACCTTCAGAGATCC</t>
  </si>
  <si>
    <t>TCACCAGACCTTCCGAGATCC</t>
  </si>
  <si>
    <t>TTACCAGACCTTCTGCGATCA</t>
  </si>
  <si>
    <t>TTACCAGACCTTCTCAGATCCA</t>
  </si>
  <si>
    <t>TTACCAGACCTTCTGCGATCCAA</t>
  </si>
  <si>
    <t>TACCAGACCTTCTGCGATCCAT</t>
  </si>
  <si>
    <t>TACCAGACCTTCTCAGATCCAC</t>
  </si>
  <si>
    <t>CCCAGACCTTCTGCGATCCACAT</t>
  </si>
  <si>
    <t>GCCAGACCTTCTGCGATCCACAT</t>
  </si>
  <si>
    <t>CCAGACCTTCTGCGATCCACAC</t>
  </si>
  <si>
    <t>CCAGACCTTCTGCGATCCACT</t>
  </si>
  <si>
    <t>CCAGACCTTCTGCGATCCACAG</t>
  </si>
  <si>
    <t>CCAGACCTTCTGCGATCCACAAT</t>
  </si>
  <si>
    <t>CCAGACCTTCTGCGATCCAC</t>
  </si>
  <si>
    <t>CCAGACCTTCTGCGATCCA</t>
  </si>
  <si>
    <t>CCAGACCTTCTCAGATCCACATT</t>
  </si>
  <si>
    <t>CCAGACCTTCTCAGATCCACAT</t>
  </si>
  <si>
    <t>CAAGACCTTCTCAGATCCACATT</t>
  </si>
  <si>
    <t>GCAGACCTTCTCAGATCCACATT</t>
  </si>
  <si>
    <t>CGAGACCTTCTCAGATCCACATT</t>
  </si>
  <si>
    <t>CCATACCTTCTGCGATCCACATT</t>
  </si>
  <si>
    <t>TCAGACCTTCTCAGATCCACATT</t>
  </si>
  <si>
    <t>CCAGACCTTCTGCGATCCACATA</t>
  </si>
  <si>
    <t>CGAGACCTTCTGCGATCCACATT</t>
  </si>
  <si>
    <t>CCAGACCTTCTCAGATCCACA</t>
  </si>
  <si>
    <t>CGAGACCTTCTGCGATCCACAT</t>
  </si>
  <si>
    <t>CCAGACCTTCTCAGATCCACATTT</t>
  </si>
  <si>
    <t>CCAGACCTTCTGCGATCCACGT</t>
  </si>
  <si>
    <t>CCAGACCTTCTGCGATCTACAT</t>
  </si>
  <si>
    <t>TCAGACCTTCTGCGATCCACATT</t>
  </si>
  <si>
    <t>CAAGACCTTCTGCGATCCACATT</t>
  </si>
  <si>
    <t>CCAGACCTTCTCAGATCCACAC</t>
  </si>
  <si>
    <t>GCAGACCTTCTGCGATCCACATT</t>
  </si>
  <si>
    <t>CAAGACCTTCTGCGATCCACAT</t>
  </si>
  <si>
    <t>CCAGACCTTCTGCGGTCCACAT</t>
  </si>
  <si>
    <t>CCAGACCTTCTGCGATCCACATTT</t>
  </si>
  <si>
    <t>CAGACCTTCTGCGATCCACAC</t>
  </si>
  <si>
    <t>CATACCTTCTGCGATCCACAT</t>
  </si>
  <si>
    <t>CAGACCTTCTGCGATCCAC</t>
  </si>
  <si>
    <t>CAGACCTTCTGCGATCCACA</t>
  </si>
  <si>
    <t>CAGACCTTCTGCGATCCACAAT</t>
  </si>
  <si>
    <t>CAGACCTTCTCAGATCCACATT</t>
  </si>
  <si>
    <t>CATACCTTCTGCGATCCACATT</t>
  </si>
  <si>
    <t>CAGACCTTCTCAGATCCACATTT</t>
  </si>
  <si>
    <t>CAGACCTTCTCAGATCCACATC</t>
  </si>
  <si>
    <t>CAGACCTTCTCAGATCCACAT</t>
  </si>
  <si>
    <t>CAGACCTTCTGCGATCCACATTT</t>
  </si>
  <si>
    <t>CAGACCTTCTGCGATCCACATC</t>
  </si>
  <si>
    <t>CAGACCTTCTCAGATCCACTT</t>
  </si>
  <si>
    <t>CAGACCTTCTCAGATCCACATTA</t>
  </si>
  <si>
    <t>CAGACCTTCTCAGATCCACA</t>
  </si>
  <si>
    <t>CAGACCTTCTCAGATCCAC</t>
  </si>
  <si>
    <t>CAGACCTTCTGCGATCCACTT</t>
  </si>
  <si>
    <t>TAGACCTTCTCAGATCCACATT</t>
  </si>
  <si>
    <t>CAGACCCTCTGCGATCCACATT</t>
  </si>
  <si>
    <t>TAGACCTTCTGCGATCCACATT</t>
  </si>
  <si>
    <t>CAGACCTCCTCAGATCCACATT</t>
  </si>
  <si>
    <t>CAGGCCTTCTCAGATCCACATT</t>
  </si>
  <si>
    <t>CAGACCTTCTCAGATCCACTTT</t>
  </si>
  <si>
    <t>CAGACCTTCTGCGATCCACATTA</t>
  </si>
  <si>
    <t>CAGACCTTCTCAGATCCACATTG</t>
  </si>
  <si>
    <t>CAGACCCTCTCAGATCCACATT</t>
  </si>
  <si>
    <t>CAGACCTTCTGCGATCCACATA</t>
  </si>
  <si>
    <t>CAGACCTTCTGCGATCCACTTT</t>
  </si>
  <si>
    <t>CAGACCTTCTCAGGTCCACATT</t>
  </si>
  <si>
    <t>CAGACCTTCTGCGATCCGCATT</t>
  </si>
  <si>
    <t>CAGACCTTCTCAGATTCACATT</t>
  </si>
  <si>
    <t>CAGACCTTCTCAGATCCACAAT</t>
  </si>
  <si>
    <t>CAGACCTTCTCAGATCCACGTT</t>
  </si>
  <si>
    <t>CAGACCTTCTGCGGTCCACATT</t>
  </si>
  <si>
    <t>CAGACCTTCTCATATCCACATT</t>
  </si>
  <si>
    <t>CAGACCTTCTCAGATCCGCAT</t>
  </si>
  <si>
    <t>CATACCTTCTGTGATCCACATT</t>
  </si>
  <si>
    <t>CAGACCTTCTCAGATCCGCATT</t>
  </si>
  <si>
    <t>CAGACCTTCTGGCATCCACATT</t>
  </si>
  <si>
    <t>CAGACCTTCTCAGATCCACATTC</t>
  </si>
  <si>
    <t>CAGCCCTTCTCAGATCCACATT</t>
  </si>
  <si>
    <t>CAAACCTTCTCAGATCCACATT</t>
  </si>
  <si>
    <t>CAGACCTCCTGCGATCCACAT</t>
  </si>
  <si>
    <t>CAGACCTTCCGCGATCCACATT</t>
  </si>
  <si>
    <t>GAGACCTTCTCAGATCCACATT</t>
  </si>
  <si>
    <t>CAGACCTTCTCAAATCCACATT</t>
  </si>
  <si>
    <t>CAGACCTTTTGCGATCCACATT</t>
  </si>
  <si>
    <t>CAGACCTTCTCAGATCCACATG</t>
  </si>
  <si>
    <t>CGGACCTTCTCAGATCCACATT</t>
  </si>
  <si>
    <t>CAGACCTTCTCAGATCCACAC</t>
  </si>
  <si>
    <t>CTGACCTTCTCAGATCCACATT</t>
  </si>
  <si>
    <t>CATACCTTCTGCGATCCACATTC</t>
  </si>
  <si>
    <t>CAGATCTTCTCAGATCCACATT</t>
  </si>
  <si>
    <t>CAGACCTTTTCAGATCCACATT</t>
  </si>
  <si>
    <t>CAGACCTTCTGCGTTCCACATT</t>
  </si>
  <si>
    <t>CAGACCTTCCCAGATCCACATT</t>
  </si>
  <si>
    <t>AGACCTTCTGCGATCCACA</t>
  </si>
  <si>
    <t>AGACCTTCTCAGATCCACATT</t>
  </si>
  <si>
    <t>ATACCTTCTGCGATCCACATT</t>
  </si>
  <si>
    <t>AGACCTTCTGCGATCCACAT</t>
  </si>
  <si>
    <t>TACCTTCTGCGATCCACATTCG</t>
  </si>
  <si>
    <t>GACCTTCTGCGATCCACAT</t>
  </si>
  <si>
    <t>GACCTTCTGCGATCCACATTCGA</t>
  </si>
  <si>
    <t>ACCTTCTCAGATCCACATT</t>
  </si>
  <si>
    <t>ACCTTCTGCGATCCACATT</t>
  </si>
  <si>
    <t>AAATGTGGATCTAGAAGGGCTA</t>
  </si>
  <si>
    <t>AATGTGGATCTAGAAGGGCT</t>
  </si>
  <si>
    <t>AATGTGGATCTAGAAGGGCTA</t>
  </si>
  <si>
    <t>AATGTGGATCTAGAAGGGCC</t>
  </si>
  <si>
    <t>AATGTGGATCTAGAAGGGCTT</t>
  </si>
  <si>
    <t>ATGTGGATCTAGAAGGGCTA</t>
  </si>
  <si>
    <t>ATGTGGATCTAGAAGGGCTAGA</t>
  </si>
  <si>
    <t>TGGTGGATCTAGAAGGGCTAGT</t>
  </si>
  <si>
    <t>CGTGGATCTAGAAGGGCTAGT</t>
  </si>
  <si>
    <t>TGTGGATCTAGAAAGGCTAGT</t>
  </si>
  <si>
    <t>CGTGGATCTAGAAGGGCTAGTT</t>
  </si>
  <si>
    <t>CGTGGATCTAGAAAGGCTAGT</t>
  </si>
  <si>
    <t>CGTGGATCTGGAAGGGCTAGT</t>
  </si>
  <si>
    <t>TATGGATCTAGAAGGGCTAGT</t>
  </si>
  <si>
    <t>TGTGGATCTAGAAAGGGTAGT</t>
  </si>
  <si>
    <t>TTTGGATCTAGAAGGGCTAGT</t>
  </si>
  <si>
    <t>TGTGGATCTAGCAAGGCTAGT</t>
  </si>
  <si>
    <t>CGTGGATCTAGAAGGGCTAGC</t>
  </si>
  <si>
    <t>GTGGATCTAGAAGGGCTAGT</t>
  </si>
  <si>
    <t>GTGGATCTAGAAGGGCTAGTA</t>
  </si>
  <si>
    <t>TGGATCTAGAAGGGCTAGTA</t>
  </si>
  <si>
    <t>TGGATCTAGAAGGGCTAGTAG</t>
  </si>
  <si>
    <t>CGATTGCGAGGCAAAGCTAACC</t>
  </si>
  <si>
    <t>CO164225</t>
  </si>
  <si>
    <t>UGGAGCGUUAGCUAUGGGUCCGAAAUUCGUGCCAAACUCGUAAGAGUACUAAUGAUCAAGAUUUUCGUUACAGCAUGGUUUGCUUUUCCUCCGCAAUUGAUACUCAC</t>
  </si>
  <si>
    <t>GATTGCGAGGCAAAGCTAACC</t>
  </si>
  <si>
    <t>ATTGCGAGGCAAAGCTAACCG</t>
  </si>
  <si>
    <t>TTGCGAGGCAAAGCTAACCG</t>
  </si>
  <si>
    <t>TGCGAGGCAAAGCTAACCGTG</t>
  </si>
  <si>
    <t>TGCGAGGCAAAGCTAACCGTGC</t>
  </si>
  <si>
    <t>GCGAGGCAAAGCTAACCGTG</t>
  </si>
  <si>
    <t>CGAGGCAAAGCTAACCGTGCT</t>
  </si>
  <si>
    <t>CGAGGCAAAGCTAACCGTGC</t>
  </si>
  <si>
    <t>ATGGTTTGCTTTTCCTCCG</t>
  </si>
  <si>
    <t>TGGTTTGCTTTTCCTCCGCAAC</t>
  </si>
  <si>
    <t>TGTTTGCTTTCCCTCCGCAAT</t>
  </si>
  <si>
    <t>TTGTCTTTTCCTCCGCAATTGA</t>
  </si>
  <si>
    <t>TGTTATCACTCCACTCCATTTT</t>
  </si>
  <si>
    <t>5’</t>
  </si>
  <si>
    <t>DR021316</t>
  </si>
  <si>
    <t>AGGGGUGCCCUUCUUUACCUCACCUCGCUAUUGUCGAGGUUGGACUGUUCUAAUUUGUUGACGGGGCAUUUGAGUUCACCCAAAGAUAUGGAGUGGGGUGAUAGCAUCUCCAACUUCCCCAUG</t>
  </si>
  <si>
    <t>TTTATCACTCCACTCCATTTCT</t>
  </si>
  <si>
    <t>TTTATCACTCCACTCCATTTC</t>
  </si>
  <si>
    <t>TTATCACTCTACTCCATTTCT</t>
  </si>
  <si>
    <t>TTATCACTCCACTCCATTTCC</t>
  </si>
  <si>
    <t>TTATCACTCCACTCCATTTC</t>
  </si>
  <si>
    <t>TTATCACTCCACTCCATTTCCT</t>
  </si>
  <si>
    <t>TTATCACTCCACTCCATTTCTC</t>
  </si>
  <si>
    <t>TTATCACTCCACTCCATTT</t>
  </si>
  <si>
    <t>TTATCACTCCACTCCATTTCTA</t>
  </si>
  <si>
    <t>TTATCACTCCACTCCATTTCTG</t>
  </si>
  <si>
    <t>TAATCACTCCACTCCATTTCTT</t>
  </si>
  <si>
    <t>TTATCACTCCACTCCATTTTT</t>
  </si>
  <si>
    <t>TTATCACTCCACTCCATTTCTTCT</t>
  </si>
  <si>
    <t>TTATCACTCCACTCCATTTCTTA</t>
  </si>
  <si>
    <t>TTATCACTCCGCTCCATTTCT</t>
  </si>
  <si>
    <t>TCATCACTCCACTCCATTTCTT</t>
  </si>
  <si>
    <t>TCATCACTCCACTCCATTTCT</t>
  </si>
  <si>
    <t>TTATCACTCCACTCCAATTCT</t>
  </si>
  <si>
    <t>TTACCACTCCACTCCATTTCT</t>
  </si>
  <si>
    <t>TATCGCTCCACTCCATTTCTT</t>
  </si>
  <si>
    <t>TATCACTCCACTCCATTTCTTT</t>
  </si>
  <si>
    <t>TATCACTCCACTCCATTTCT</t>
  </si>
  <si>
    <t>TATCACTCCACTCCATTTCTC</t>
  </si>
  <si>
    <t>TATCACTCCACTCCATTTC</t>
  </si>
  <si>
    <t>TATCACTCCACTCCATTTCCT</t>
  </si>
  <si>
    <t>TATCACTCCACTCCATTTCTTA</t>
  </si>
  <si>
    <t>TATCACTCCACTCTATTTCTT</t>
  </si>
  <si>
    <t>TATCACTCCGCTCCATTTCTT</t>
  </si>
  <si>
    <t>ATCACTCCACTCCATTTCT</t>
  </si>
  <si>
    <t>GATATGGAGTGGGGTGGTAGT</t>
  </si>
  <si>
    <t>GATATGGAGTGGGGTGGTAGC</t>
  </si>
  <si>
    <t>GACATGGAGTGGGGTGGTAGC</t>
  </si>
  <si>
    <t>ATATGGAGTGGGGTGATAGC</t>
  </si>
  <si>
    <t>ATATGGAGTGGGGTGGTAGCA</t>
  </si>
  <si>
    <t>ACATGGAGTGGGGTGGTAGCA</t>
  </si>
  <si>
    <t>ATATGGAGTGGGGTGGTAGC</t>
  </si>
  <si>
    <t>ATATGGAGTGGGGTGGTAGCAT</t>
  </si>
  <si>
    <t>ACATGGAGTGGGGTGGTAGCAT</t>
  </si>
  <si>
    <t>TATGGAGTGGGGTGATAGC</t>
  </si>
  <si>
    <t>TATGGAGTGGGGTGATAGCATC</t>
  </si>
  <si>
    <t>TATGGAGTGGGGTGATAGCA</t>
  </si>
  <si>
    <t>TATGGAGTGGGGTGATAGCAT</t>
  </si>
  <si>
    <t>TATGGAGTGGGGTGGTAGC</t>
  </si>
  <si>
    <t>TATGGAGTGGGGTGGTAGCATC</t>
  </si>
  <si>
    <t>TATGGAGTGGGGTGGTAGCA</t>
  </si>
  <si>
    <t>CATGGAGTGGGGTGGTAGCATC</t>
  </si>
  <si>
    <t>TATGGAGTGGGGTGGTAGCAT</t>
  </si>
  <si>
    <t>ATGGAGTGGGGTGATAGCATC</t>
  </si>
  <si>
    <t>ATGGAATGGGGTGATAACATC</t>
  </si>
  <si>
    <t>ATGGAGTGGGGTGGTAGCATC</t>
  </si>
  <si>
    <t>TGGAATGGGGTGATAACATCT</t>
  </si>
  <si>
    <t>GGAGTGGGGTGGTAGCATCT</t>
  </si>
  <si>
    <t>GAGTGGGGTGGTAGCATCTCC</t>
  </si>
  <si>
    <t>TGGGGGTGATAGCATCTCCAAC</t>
  </si>
  <si>
    <t>TGGGGTGGTAGCATCTCCAAC</t>
  </si>
  <si>
    <t>miR00008</t>
  </si>
  <si>
    <t>ATTCAACTCTCCAATGCTCTC</t>
  </si>
  <si>
    <t>DR096445</t>
  </si>
  <si>
    <t>AUAGUCAUUCGACUUACCUCCGUAACUUGGACUCGAUCCUAGUUAAUCUUAUUUAUAUCUUUAACAGGAAACAAAUAGAUUAUCUUCUCGAAUCAGAAUUUCCAAUAAAGUCCAACUCUUAAGAGCUUAUGAUAAUCCUUUUGUUGUGAGAAAUUUGUGAGGAAUGAAUGCUAAUAGGAUCAACACUUGAGCGCAUUGAACAGUUGAAUGAUUAGUC</t>
  </si>
  <si>
    <t>TCCAGCTCTCCAATGCTTTCAG</t>
  </si>
  <si>
    <t>GTCAGCTCTCCAATGCTCT</t>
  </si>
  <si>
    <t>GTCAGCTCTCCAATGCTTTCAGG</t>
  </si>
  <si>
    <t>TCCAGCTCTCCAATGCTCTCACG</t>
  </si>
  <si>
    <t>TTCAACTCTCCAATGCTCTCA</t>
  </si>
  <si>
    <t>TCCAGCTCTCCAATGCTTTCAGG</t>
  </si>
  <si>
    <t>TTCAGCTCTTCAATGCTCTCAG</t>
  </si>
  <si>
    <t>GTCAGCTCTCCAATGCTTTCAG</t>
  </si>
  <si>
    <t>TCAACTCTCCAATGCTCTCAG</t>
  </si>
  <si>
    <t>TCAGCTCTTCAATGCTCTCAG</t>
  </si>
  <si>
    <t>TCAGCTCTTCAATGCTCTCAGG</t>
  </si>
  <si>
    <t>TCAACTCTCCAATGCTCTCAGA</t>
  </si>
  <si>
    <t>TCAACTCTCCAATGCCCTCAG</t>
  </si>
  <si>
    <t>TCAGCTCTCCGATGCTTTCAG</t>
  </si>
  <si>
    <t>TCAGCTCTTCAATGCTTTCAGG</t>
  </si>
  <si>
    <t>TCAACCCTCCAATGCTCTCAG</t>
  </si>
  <si>
    <t>TCAACTCTCCAATGCTCTC</t>
  </si>
  <si>
    <t>TCAACTCTCCAATGCTCTCA</t>
  </si>
  <si>
    <t>CCAGCTCTCCAATGCTTTCAG</t>
  </si>
  <si>
    <t>TCAGCTGCCCAATGCTCTCAG</t>
  </si>
  <si>
    <t>TCAACTCTCCAATGCTCTCACG</t>
  </si>
  <si>
    <t>TCGACTCTCCAATGCTCTCAG</t>
  </si>
  <si>
    <t>TCAGCTGTACAATGCTCTCAG</t>
  </si>
  <si>
    <t>TCAGCTCTACAATGCTCTCACG</t>
  </si>
  <si>
    <t>TCAACTCTCCGATGCTCTCAGG</t>
  </si>
  <si>
    <t>TCAACTCTCCAATGCTCTCAGT</t>
  </si>
  <si>
    <t>TCAACTCTCCAATGCTCTCAGC</t>
  </si>
  <si>
    <t>CAACTCTCCAATGCTCTCAG</t>
  </si>
  <si>
    <t>CAGCTCTTCAATGCTCTCAGG</t>
  </si>
  <si>
    <t>CAACTCTCCAATGCTCTCAGG</t>
  </si>
  <si>
    <t>CAGCTCTTCAATGCTCTCAG</t>
  </si>
  <si>
    <t>AACTCTCCAATGCTCTCAGGC</t>
  </si>
  <si>
    <t>TTGAGCGCATTGAACAGTTTGA</t>
  </si>
  <si>
    <t>TCGAGAGCATTGAACAGTTGAAT</t>
  </si>
  <si>
    <t>TGAGCGCATTGAACAGTTGA</t>
  </si>
  <si>
    <t>TGAGAGCGTTGAACAGTTGAA</t>
  </si>
  <si>
    <t>TGAGAGCGTTGAACAGTTGAAT</t>
  </si>
  <si>
    <t>CGAGAGCATTGAACAGTTGAA</t>
  </si>
  <si>
    <t>TGAGCGCATTGAACAGTTGAATA</t>
  </si>
  <si>
    <t>TGAGCGCATTGAACAGTTGAAA</t>
  </si>
  <si>
    <t>GAGAGCATTGAACAGTTGAAT</t>
  </si>
  <si>
    <t>GAGCATTGAACAGTTGAATGA</t>
  </si>
  <si>
    <t>ATCTTTATAACCTTTGAAATACAC</t>
  </si>
  <si>
    <t>3’</t>
  </si>
  <si>
    <t>DR101883</t>
  </si>
  <si>
    <t>CAUGGUCUAGCAUAGACACUACAUUUUCUGUUUUCGGGUCAGCGCUUCGGUGAAGAGGGUACUUCUUUAUGUGAUGAGAAAUGUUGCUUGGCUCAAACCGGCGAAUAACGGAGUUGGGUUAUGAAGAGUUUUGGGUAUUGUAUUUUCAUCUGUUAAGAGAUUUUGGGACGAUUCGACCAACAGUUCAUAUAUCUUGUGGAUCAUUUUUUAAAACCUUCGCAAUUGGAUUGUGAAGUAUGAUACCAUCCAAUACUUCUUAUAACGUUAUGGCAUGUUAUUUGACCAUUUAUUGUCAAAAUCUUUAUAACCU UUGAAAUACACCUUCUUGGAACGGCUUAUCUCAUGUGCCAGAUUGUGUUUGUGAUGUAAU</t>
  </si>
  <si>
    <t>TTTTATAACCTTTGAAATACAC</t>
  </si>
  <si>
    <t>TTTAATAACCTTTGAAATACAC</t>
  </si>
  <si>
    <t>TTTCATAACCTTTGAAATACAC</t>
  </si>
  <si>
    <t>ATTTATAACCTTTGAAATAC</t>
  </si>
  <si>
    <t>TTTGATAACCTTTGAAATACAC</t>
  </si>
  <si>
    <t>TTTTATAACCTTTGAAATACA</t>
  </si>
  <si>
    <t>TTTATAACCTTTGAAATACAC</t>
  </si>
  <si>
    <t>TTTATAACCTTTGAAATAC</t>
  </si>
  <si>
    <t>TTTATAACCTTTGAAATACA</t>
  </si>
  <si>
    <t>TTTATAACCTTTGAAATACACC</t>
  </si>
  <si>
    <t>TTTATAACCTTTGAAATACACT</t>
  </si>
  <si>
    <t>TTTATAACCTTTGAAATACAT</t>
  </si>
  <si>
    <t>TTCATAACCTTTGAAATACAC</t>
  </si>
  <si>
    <t>TTAATAACCTTTGAAATACAC</t>
  </si>
  <si>
    <t>TTGATAACCTTTGAACTACAC</t>
  </si>
  <si>
    <t>TTTATAACCTTTGAAATACACA</t>
  </si>
  <si>
    <t>TTTATAACCTTTGAAATACATC</t>
  </si>
  <si>
    <t>TTTATAACCTTTGAAATACACTT</t>
  </si>
  <si>
    <t>TTTATAGCCTTTGAAATACAC</t>
  </si>
  <si>
    <t>TTTATAACCTTTGAAGTACAC</t>
  </si>
  <si>
    <t>TTCATAACCTTTGAAATACATC</t>
  </si>
  <si>
    <t>TTTATAACTTTTGAAATACAC</t>
  </si>
  <si>
    <t>TTTATAACCTTTGAAATACGC</t>
  </si>
  <si>
    <t>TTTATAACCTTTGAAATACC</t>
  </si>
  <si>
    <t>TTTATAACCTTTGAAATACACG</t>
  </si>
  <si>
    <t>TTTGTAACCTTTGAAATACAC</t>
  </si>
  <si>
    <t>ATTATAACCTTTGAAATACAC</t>
  </si>
  <si>
    <t>TTTATAACCTTTGAAATACTT</t>
  </si>
  <si>
    <t>TTTATAACCTTTTGAATACAC</t>
  </si>
  <si>
    <t>TTTATAACCTTTGAAATACT</t>
  </si>
  <si>
    <t>TTTATAACCTTTGAAATACCAC</t>
  </si>
  <si>
    <t>TTTATAACCTTTGAAATACAAC</t>
  </si>
  <si>
    <t>TTATAACCTTTGAAATACACC</t>
  </si>
  <si>
    <t>TTATAACCTTTGAAATACAC</t>
  </si>
  <si>
    <t>TTATATCCTTTGAAATACTCC</t>
  </si>
  <si>
    <t>TTATAGCCTTTGAAATACAC</t>
  </si>
  <si>
    <t>TTATAACCTTTGAAATACATC</t>
  </si>
  <si>
    <t>TTATAACCTTTGAAATACACT</t>
  </si>
  <si>
    <t>TTATAACCTTTGAAATGCAC</t>
  </si>
  <si>
    <t>TTATAACCATTGAAATACACTT</t>
  </si>
  <si>
    <t>TTATAACCTTTGAAATACACTT</t>
  </si>
  <si>
    <t>TTATAGCCTTTGAAATACACC</t>
  </si>
  <si>
    <t>TTATAACCTTTGAAATACATCC</t>
  </si>
  <si>
    <t>TATAACCTTTGAAATACACC</t>
  </si>
  <si>
    <t>TATAACCTTTGAAATACAC</t>
  </si>
  <si>
    <t>TAACCTTTGAAATACACCTTC</t>
  </si>
  <si>
    <t>TGTGTTTCTTATGTTGTAAAG</t>
  </si>
  <si>
    <t>GTGTTTCTTATGTTGTAAAGAGTC</t>
  </si>
  <si>
    <t>GTGTTTCTTATGTTGTAAAGA</t>
  </si>
  <si>
    <t>GTTTCTTATGTTGTAAAGAGT</t>
  </si>
  <si>
    <t>ATTCATTCAGTTGTCCAATGC</t>
  </si>
  <si>
    <t>DR164414</t>
  </si>
  <si>
    <t>AUAGUCAUUGUUGACUUACCCGUAACUUGGACUCCAGUCCCAGUUUCUUAUUUAUAAGAACAUUCUUGAACAACGUAUAGGAUUUCUCUCGAAUCAGAAUUUACCAUUAAGGCCAACUCUUAAGAGCUUAUGAUUAUCCUUUUGUUGUAAAAAAAUUUGUGAGGGAUGAAUGUUCAGAGGAUCAACACUUGAGCGCAUUGAACAGUUGAAUGAUUAGUC</t>
  </si>
  <si>
    <t>TCATTCAGTTGTCCAATGCTC</t>
  </si>
  <si>
    <t>TCAAGTTGTCCAATGCTCTCAG</t>
  </si>
  <si>
    <t>TCAGTTGTCCAATGCTCTCAG</t>
  </si>
  <si>
    <t>TCAGTTGTCCAATGCTCTCA</t>
  </si>
  <si>
    <t>TCAGATGTCCAATGCTCTCAG</t>
  </si>
  <si>
    <t>TCAGTTGTCCAATGCTCTCAGT</t>
  </si>
  <si>
    <t>TCAGTTGTCCAATGCTCTCAT</t>
  </si>
  <si>
    <t>TCAGTTGTCCAATGCTCTCAA</t>
  </si>
  <si>
    <t>TCAGTTGTCCAATGCTCTCCG</t>
  </si>
  <si>
    <t>TCAGTTGTCCAATGCTCTCAAG</t>
  </si>
  <si>
    <t>TCAGTTGTCCAATGCTCTCAGTT</t>
  </si>
  <si>
    <t>TCAGTTGTCCGATGCTCTCAG</t>
  </si>
  <si>
    <t>TCAGTTGTCCAATGCTCTCTG</t>
  </si>
  <si>
    <t>TCAGTTGTCCAATGCTCTCCAG</t>
  </si>
  <si>
    <t>TCAGTTGTCCAATGCTCTCATA</t>
  </si>
  <si>
    <t>TCAGTTGTCCAATGCTCCCAG</t>
  </si>
  <si>
    <t>CAGTTGTCCAATGCTCTCAG</t>
  </si>
  <si>
    <t>TGTCCAATGCTCTCAGGTACT</t>
  </si>
  <si>
    <t>TACTTGAGCGCATTGAACAGT</t>
  </si>
  <si>
    <t>miR00012</t>
  </si>
  <si>
    <t>GCATGGTATGATTGGGAAAAC</t>
  </si>
  <si>
    <t>DR179189</t>
  </si>
  <si>
    <t>UGUAGGGACACUAUUACAAGGGUGUGGCGUAGCAUGGUACGGAUUAGCUGGUUCAAAAGGGUUUGUUCUACUCAGUUUUCCCAACCCCUGCCAUGCCUUUAUUCCUCACUGCACAUCCCUGUU</t>
  </si>
  <si>
    <t>CATGGTACGATTGGGAAGACT</t>
  </si>
  <si>
    <t>ATGGTACGATTGGGAAGACT</t>
  </si>
  <si>
    <t>ATGGTATGATTGGGAAAACT</t>
  </si>
  <si>
    <t>GATTTTCCCAACCCCTGCCATGCC</t>
  </si>
  <si>
    <t>AGTTTTCCCAACCCCCGCCAT</t>
  </si>
  <si>
    <t>TTTTTCCCAACCCCTGCCATGCC</t>
  </si>
  <si>
    <t>TTTTCCCCAACCCCTGCCATGCC</t>
  </si>
  <si>
    <t>TTTTTCCCAACCCCTGCCATGCT</t>
  </si>
  <si>
    <t>TTTTCCCCAACCCCTGCCATGCCT</t>
  </si>
  <si>
    <t>TTTTTCCCAACCCCTGCCATGCCA</t>
  </si>
  <si>
    <t>TTTTTCCCAACCCCTGCCATGCCC</t>
  </si>
  <si>
    <t>TTTTCCCCAACCCCTGCCATG</t>
  </si>
  <si>
    <t>TTTTCCCCAACCCCTGCCATGC</t>
  </si>
  <si>
    <t>TTTTTCCCAACCCCTGCCATGC</t>
  </si>
  <si>
    <t>TTTTTCCCAACCCCTGCCATGCCG</t>
  </si>
  <si>
    <t>TTTTTCCCAACCCCTGCCATGCA</t>
  </si>
  <si>
    <t>TTTTTCCCAACCCCTGCCATGCTT</t>
  </si>
  <si>
    <t>TTTTCCCAACCCCTGCCAT</t>
  </si>
  <si>
    <t>TTTTCCCAACCCCTGCCATG</t>
  </si>
  <si>
    <t>TTTTCCCAACCCCTGCCATGCT</t>
  </si>
  <si>
    <t>TTTTCCCAACCCCTGCCATGCA</t>
  </si>
  <si>
    <t>TTTTCCCAACCCCTGCCATACC</t>
  </si>
  <si>
    <t>TTTTCCCAACCCCTGCCATGCCC</t>
  </si>
  <si>
    <t>TTTTCCCAACCCCTGCCGTGAC</t>
  </si>
  <si>
    <t>TTTTCCCAACCCCTGCCATGTC</t>
  </si>
  <si>
    <t>TTTTCCCGAACCCTGCCATGCC</t>
  </si>
  <si>
    <t>TTTTCCCAACCCCTGCTATGCC</t>
  </si>
  <si>
    <t>GTTTCCCAAGCCCTGCCATGCC</t>
  </si>
  <si>
    <t>TTTTCCCAACCCCTGCCATGCCAT</t>
  </si>
  <si>
    <t>TTTTCCCAACCCCCGCCATGCC</t>
  </si>
  <si>
    <t>TTTTCCCAACCCGTGCCATGCC</t>
  </si>
  <si>
    <t>TTTTCCCAACCCCTGCCATT</t>
  </si>
  <si>
    <t>TTTTCCCAACCCCTGCCATGCTA</t>
  </si>
  <si>
    <t>TTTTCCCAACCCCTGCCATGT</t>
  </si>
  <si>
    <t>TTTTCCCAACCCCTGCCATGTCC</t>
  </si>
  <si>
    <t>TTTTCCCAACCCCTGCCATGCCA</t>
  </si>
  <si>
    <t>TTTTCCCAACCCCTGCCATGCG</t>
  </si>
  <si>
    <t>TTCTCCCAACCCCTGCCATGCT</t>
  </si>
  <si>
    <t>TTTTCCCAACCCCTGGCATGCC</t>
  </si>
  <si>
    <t>TTTTCCCAACCCTCGCCATGCC</t>
  </si>
  <si>
    <t>GTTTCCCAACCCCTGCCATGCC</t>
  </si>
  <si>
    <t>TTTTCCCAACCCGTGCCATGCA</t>
  </si>
  <si>
    <t>TTTCCCAACCCCTGCCATG</t>
  </si>
  <si>
    <t>TTTCCCAACCCCTGCCATGCT</t>
  </si>
  <si>
    <t>TTTCCCAACCCCTGCCATGCCC</t>
  </si>
  <si>
    <t>TTTCCCAACCCATGCCATGCC</t>
  </si>
  <si>
    <t>TTTCCCAAGCCCTGCCATGCC</t>
  </si>
  <si>
    <t>TTTCCCGAACCCTGCCATGCC</t>
  </si>
  <si>
    <t>TTTCCCAACCCCTGCCACGCCA</t>
  </si>
  <si>
    <t>TTTCCCAACCCCCGCCATGCCT</t>
  </si>
  <si>
    <t>TTTCCCAACCCGTGCCATGGCT</t>
  </si>
  <si>
    <t>TTCCCGAACCCCTGCCATGCC</t>
  </si>
  <si>
    <t>TTTCCCAAGCCCTGCCATGCCC</t>
  </si>
  <si>
    <t>TTTCCCAAGCCCTGCCATGCT</t>
  </si>
  <si>
    <t>TTTCCCAACCCTGGCCATGCC</t>
  </si>
  <si>
    <t>TTTCCCAACCCGTGCCATGCC</t>
  </si>
  <si>
    <t>TTTCCCAACCCCTGCCATGCA</t>
  </si>
  <si>
    <t>TTTTCCAACCCCTGCCATGCA</t>
  </si>
  <si>
    <t>TTTCCCAACCCGTGCCATGCCC</t>
  </si>
  <si>
    <t>TTTCCCAACCCCTGCCATGACC</t>
  </si>
  <si>
    <t>TTTCCAACCCCTGCCATGC</t>
  </si>
  <si>
    <t>TTTCCAACCCCTGCCATGCC</t>
  </si>
  <si>
    <t>TTCCCAACCCCTGCCATGCT</t>
  </si>
  <si>
    <t>TCCCAACCCATGCCATGCCTT</t>
  </si>
  <si>
    <t>miR00013</t>
  </si>
  <si>
    <t>DR695079</t>
  </si>
  <si>
    <t>UGUAGGGACACUAUUACAAGGGUGUGGCGUAGCAUGGUACGGAUUAGGUGGUUCAAAAGGGUUUGUUCUACUCAGUUUUCCCAACCCCUGCCAUGCCUUUAUUCCUCACUGCACAUCCCUGUU</t>
  </si>
  <si>
    <t>miR00014</t>
  </si>
  <si>
    <t>AAACTTTCCCCCTGGGGGGTACCA</t>
  </si>
  <si>
    <t>FR731072</t>
  </si>
  <si>
    <t xml:space="preserve">CUUGGUUUGCCCCCCAGGGGGCCCCCCAUUUUUAAAGGGGGUCUGAAAAAAAGGGAAAAAUUUGGACCCAAAUUUAAAAUUUCCCCCUGGGGGGGACCAAAACGGGGGGA </t>
  </si>
  <si>
    <t>AAACTTCCCCCTGGGGGGTACCA</t>
  </si>
  <si>
    <t>AACTTCCCCCTGGGGGGTACCA</t>
  </si>
  <si>
    <t>ACTTTCCCCCTGGGGGGTACCAA</t>
  </si>
  <si>
    <t>AACTTCCCCCTGGGGGGTACC</t>
  </si>
  <si>
    <t>ACTTCCCCCTGGGGGGTACCA</t>
  </si>
  <si>
    <t>ACTTCCCCCTGGGGGGTACCAA</t>
  </si>
  <si>
    <t>CTTTCCCCCTGGGGGGTACCA</t>
  </si>
  <si>
    <t>CTTCCCCCTGGGGGGTACCAA</t>
  </si>
  <si>
    <t>TTCCCCCTGGGGGGTACCAA</t>
  </si>
  <si>
    <t>TTCCCCCTGGGGGGTACCA</t>
  </si>
  <si>
    <t>CACATACTTCCTCCCACCGAA</t>
  </si>
  <si>
    <t>GT252441</t>
  </si>
  <si>
    <t>GAGUUAGAGUUUACUUUAUAUCGGCAAGGAGGGGUGUUUGCAUGUAUCAUAAGGUCUGAACGAACACUAGUUUGCUUAGUGGUUGUUCUGUUUCGACUUUUUAGGUUCCUUUACACGGGCCUGUUCCGCUUCAGGUGCUAGUCUCCUUGACAAACUGUCACAAUCCAAGGCACAGUUGGAACGCUAACAAGACAGGUCACAAAUAUGACUUAACUUCUUUCAUUCACAUACUUCCUCCCCACGAACGAUGGAGUAUAGCUCACUCAAUCUCA</t>
  </si>
  <si>
    <t>ACATACTTCCTCCCCACGAAC</t>
  </si>
  <si>
    <t>TTGTGGGGAGGAAATATGTCA</t>
  </si>
  <si>
    <t>TGTGGGGAGGAAATATGTCAT</t>
  </si>
  <si>
    <t>TGTGGGGAGGAAATATGTCATT</t>
  </si>
  <si>
    <t>miR00016</t>
  </si>
  <si>
    <t>TC155322</t>
  </si>
  <si>
    <t>CGGUUCUGUUGCCGGCUGUUGGGUUAACGUCUUUCUUCACUAUUAGCGCUGCCCCUUAAAGACAGGUACGUUAGUCGGCUCCCCCGUUCCUCGGUAAACGUCUAAUUGAAGGGAUGGGGCGGCGCCCACUGUAACGGCAGCCAUUUAUUCAAGACUUCUCAGGACCCAUCUCCUUGAAGCCUCUGAGAGGAGGAUAAAUGAGGUCUUGCAGAACCAUAGAUGUGAAUUGAGGACGAUCACUUUGUCCAUCGGAUAACGGUUGCCGUGGUAACGGCAGUCCAAUUGCAGAAAGAGGCGGCCGGACUCCA</t>
  </si>
  <si>
    <t>miR00017</t>
  </si>
  <si>
    <t>ATTGGCTTCGAACCCTACGAAA</t>
  </si>
  <si>
    <t>TC155633</t>
  </si>
  <si>
    <t>UGCGCCUUCAGCUUUUUCUUUACCGAAGCUUGGGAUAGGCUUCUUCUUCUCGGGCUCGUCGGUAUCUGACUGAAAUCAUCUUUAGCUCUUUUGCGGCUACGGCCUUCUUGGCUUCGAACCCUACGAAAGAGAAACCGCGGAAGU</t>
  </si>
  <si>
    <t>TTGGCTTCGAACCCTACGAAA</t>
  </si>
  <si>
    <t>TTGGCTTCGAACCCTACGAAAG</t>
  </si>
  <si>
    <t>TTGGCTTCGAACCCTACGAAAT</t>
  </si>
  <si>
    <t>TTGGCTTCGAACCCTACGAAAA</t>
  </si>
  <si>
    <t>TGGCCTTCGAACCCTACGAAAG</t>
  </si>
  <si>
    <t>TGGGCTTCGAACCCTACGAAAG</t>
  </si>
  <si>
    <t>TGGCTTCGAACCCTACGAAAG</t>
  </si>
  <si>
    <t>TGGCTTCGAACCCTACGAAAGA</t>
  </si>
  <si>
    <t>TGGCTTCGAACCCTACGAAAAG</t>
  </si>
  <si>
    <t>TGGCTTCGAACCCTACGAAAC</t>
  </si>
  <si>
    <t>TGGCTTCGAACCCTACGAAAGAT</t>
  </si>
  <si>
    <t>TGGCTTCGAACCCTACGGAAG</t>
  </si>
  <si>
    <t>TGGCTTCGAACCCTACGAAAA</t>
  </si>
  <si>
    <t>GGCTTCGAACCCTACGAAAGA</t>
  </si>
  <si>
    <t>TTCGAACCCTACGAAAGAGAA</t>
  </si>
  <si>
    <t>TCGAACCCTACGAAAGAGAAA</t>
  </si>
  <si>
    <t>TCGAACCCTACGAAAGAGAA</t>
  </si>
  <si>
    <t>TCGAACCCTACGAAAGAGAAAA</t>
  </si>
  <si>
    <t>GGAACCCTACGCAAGAGAAACC</t>
  </si>
  <si>
    <t>GAACCCTACGAAAGAGAAACC</t>
  </si>
  <si>
    <t>GAACCCTACGAAAGAGAAAC</t>
  </si>
  <si>
    <t>GAACCCTACGAAAGAGAAACCG</t>
  </si>
  <si>
    <t>AACCCCTACGAAAGAGAAACCG</t>
  </si>
  <si>
    <t>GAACCCTACGAAAGAGAAAACC</t>
  </si>
  <si>
    <t>AACCCTACGAAAGAGAAACCG</t>
  </si>
  <si>
    <t>AACCCTACGAAAGAGAAACCGT</t>
  </si>
  <si>
    <t>GAACCTACGAAAGAGAAACCG</t>
  </si>
  <si>
    <t>TTTTCTTTTTCGAAGGGTTTG</t>
  </si>
  <si>
    <t>TTCTTTTTCGAAGGGTTTGAA</t>
  </si>
  <si>
    <t>TTCTTTTTCGAAGGGTTTGA</t>
  </si>
  <si>
    <t>TTCTTTTTCGAAGGGTTTGAAA</t>
  </si>
  <si>
    <t>TCTTTTTCGAAGGGTTTGAAG</t>
  </si>
  <si>
    <t>TTTTCGAAGGGTTTGAAGCCAG</t>
  </si>
  <si>
    <t>TTTTCGAAGGGTTTGAAGCCAGG</t>
  </si>
  <si>
    <t>TTTCGAAGGGTTTGAAGCCAG</t>
  </si>
  <si>
    <t>TTTCGAAGGGTTTGAAGCCAGG</t>
  </si>
  <si>
    <t>TTTCGAAGGGTTTGAAGCCAGGA</t>
  </si>
  <si>
    <t>TTCGAAGGGTTTGAAGCCAGG</t>
  </si>
  <si>
    <t>TTCGAAGGGTTTGAAGCCAGGA</t>
  </si>
  <si>
    <t>TTCGAAGGGTTCGAAGCCAG</t>
  </si>
  <si>
    <t>TTCGAAGGGTTTGAAGCCGGG</t>
  </si>
  <si>
    <t>TCGAAGGGTTTGAAGCCAGGA</t>
  </si>
  <si>
    <t>TCGAAGGGTTCGAAGCCAGG</t>
  </si>
  <si>
    <t>CATGGGACGATCAGGAAGACT</t>
  </si>
  <si>
    <t>TC155667</t>
  </si>
  <si>
    <t>UGUAGGGACACUCAGCAGGGUACGGAUUAUAAGGGUGUGACGUGGUUAGUUAGGUGGUUCAGAUGCUCUGCUCAGUCUUACCAACCCCUCCCAUGCCUUUAUUCCUCACUGCACAUCCCUGUU</t>
  </si>
  <si>
    <t>TTCTTACCAAACCCTCCCATGCC</t>
  </si>
  <si>
    <t>ATCTTACCAAACCCTCCCATGCC</t>
  </si>
  <si>
    <t>TCTTACCGACCCCTCCCATGCT</t>
  </si>
  <si>
    <t>TCTTACCAACCCTCCCCATGCC</t>
  </si>
  <si>
    <t>TCTTACCAAACCCTCCCATGCT</t>
  </si>
  <si>
    <t>CCTTACCAAACCCTCCCATGCC</t>
  </si>
  <si>
    <t>TCCTACCAAACCCTCCCATGCC</t>
  </si>
  <si>
    <t>TCTTACCAACCCCTCCCATGACC</t>
  </si>
  <si>
    <t>TCTTACCAAACCCTCCCATGCCC</t>
  </si>
  <si>
    <t>TCTTACCGAACCCTCCCATGCC</t>
  </si>
  <si>
    <t>TCTTACCAAACCCTCCCATGCCA</t>
  </si>
  <si>
    <t>TCTTACCCAACCCTCCCATGCC</t>
  </si>
  <si>
    <t>TCTTACCGACCCCTCCCATGCCC</t>
  </si>
  <si>
    <t>TCTTACCAACCCTTCCGATGC</t>
  </si>
  <si>
    <t>TCTTACCAACCCTACCCATGCC</t>
  </si>
  <si>
    <t>TCTTACCAGCCCCTCCCATGCT</t>
  </si>
  <si>
    <t>CTTACCGACCCCTCCCATGTC</t>
  </si>
  <si>
    <t>CTTACCAAACCCTCCCATGCT</t>
  </si>
  <si>
    <t>TACCAAACCCTCCCATGCCTTT</t>
  </si>
  <si>
    <t>miR00019</t>
  </si>
  <si>
    <t>TC160028</t>
  </si>
  <si>
    <t>CUCUGAGGUUGCCGGCUGUUGGGUUAACGUCUUUCUUCACUAUUAGCGCUGCCCCUUAAAGACAGGUACGUUAGUCGACUCCCCCGUUCCUCAACGUCUAGGUAAUUGAAGGGAUGGGGCGGCGCCCACUGUAACGGCAGCCAUUUAUUCAAGUACUCUCAGAACCCAUCUCCUUGAAGCCUCUGAGAGGAGGAGAAAUGAGGUCUUGCAGAUCCAUAGAUGUGAAUUGAGGACGAUCACUUUGUCCAUCGGAUAACGGUUGCCGUGGUAACGGCAGUCCAAUUGCAGAAAGAGGCGGCCGGACUCCA</t>
  </si>
  <si>
    <t>miR00020</t>
  </si>
  <si>
    <t>AGTCTGCAGGTGCTTCCAGAT</t>
  </si>
  <si>
    <t>TC160898</t>
  </si>
  <si>
    <t>UGGCCCGUCACUGACCGUCGAGGUCUUCCUUGCUUAGAUGGGAACUUGACGAAUCUCCAAAUUAUUAACCUCUCCAACUGCCGCAGUCUGGAGGUGCUUCCAGAUUCGUUUGGAAACUUGACAAAUCUCGAAGUUAUUGAACUGUCGGCCGUCCACAGUCUGACGGUGCUUCCAGAUUUCCCCGGC</t>
  </si>
  <si>
    <t>TCTGCAGGTGCTTCCAGATT</t>
  </si>
  <si>
    <t>AGACTGGAGGTGCTTCCGGAT</t>
  </si>
  <si>
    <t>miR00021</t>
  </si>
  <si>
    <t>CATGATGAGGTTCTTGAATGCGAG</t>
  </si>
  <si>
    <t>TC163792</t>
  </si>
  <si>
    <t>UCUGUGUAGAACCUGGCUAGCCUUGUCGUUAGCUUAGCGUCACUACUCCGAGAGUAGAACUUAGUUAAAGGCACCUGUCGAUUGGAACUGCCGCCUUUCUUUGACGUUAGGUCAACGUCUUCCAUUAACAUCACCAUACUGACCAGACAGGUUUUAGUUUGUUCUCGUUAGGUAACUUCAAAAUUAGAACGUAAGCAUGUUUUAGGUGUAAAUAAUCCUGCUCAGGAUUGGACUACUGUUUAGAUGAGUUGUUAGCUCGGCUUCGUUCCAAGGUUCCGUAUAACGGGUAGAGGAACUACGCCCAUUUAUUCAUUCAUCACCAGACACCAUCUCCUUGAAAUCUUGCAUAUCCAUAGAUGUGAGUUCUUGAGCAAUCACUUUGUCUAUUGGAUCUUGCAGAUCCAUAGAUGUGAGUUCUGAGAGCAAUCACUUUGUCUAUUGGAUGACGGUUGCGAUGGGUAACAGCAGUCCAGUUGCAGAAAGAGACUGCGAGACCCUAUUAAUCUCCCGUGGACAAUGUAUGGAUCAGCAGUGAUGAGGUUCUUGAAUGCGAGCAGCGAUUGCGAUUCUUGUGAUAUG</t>
  </si>
  <si>
    <t>GGTGATGAGGTTCTTGAATGCGA</t>
  </si>
  <si>
    <t>GTGATGAGGTTCTTGAATGCG</t>
  </si>
  <si>
    <t>GTGATGAGGTTCTTGAATGCGA</t>
  </si>
  <si>
    <t>GTGATGAGGTTCTTGAATGCGAG</t>
  </si>
  <si>
    <t>TTGATGAGGTTCTTGAATGCGAG</t>
  </si>
  <si>
    <t>TGGATGAGGTTCTTGAATGCGAG</t>
  </si>
  <si>
    <t>TGGATGAGGTTCTTGAATGCGA</t>
  </si>
  <si>
    <t>TTGATGAGGTTCTTGAATGCGA</t>
  </si>
  <si>
    <t>GTGATGAGGTTCTTGAATGCGT</t>
  </si>
  <si>
    <t>TCGATGAGGTTCTTGAATGCGAG</t>
  </si>
  <si>
    <t>TGATGAGGTTCTTGAATGCGAG</t>
  </si>
  <si>
    <t>TGATGAGGTTCTTGAATGCGA</t>
  </si>
  <si>
    <t>TGATGAGGTTCTTGAATGCG</t>
  </si>
  <si>
    <t>TGATGAGGTTCTTGAATGC</t>
  </si>
  <si>
    <t>TGATGAGGTTCTTGAATGCGT</t>
  </si>
  <si>
    <t>TGATGAGGTTCTTGAATGCGAGT</t>
  </si>
  <si>
    <t>TGATGAGGTTCTTGAATGCGAA</t>
  </si>
  <si>
    <t>TGATGAGGTTCTTGAATGCGAGA</t>
  </si>
  <si>
    <t>TGATGAGGTTCTTGGATGCGAG</t>
  </si>
  <si>
    <t>TGATGAGGTTCTCGAATGCGAG</t>
  </si>
  <si>
    <t>TGATGAGGTTCTTGGATGCGA</t>
  </si>
  <si>
    <t>TGATGAGGTTCTTGAATACGAG</t>
  </si>
  <si>
    <t>TGATGAGGTTCTTGAATGCGAAGA</t>
  </si>
  <si>
    <t>TGATGAGGTTCTTGAATGCCA</t>
  </si>
  <si>
    <t>TGATGAGGTTCTTGAATGCGG</t>
  </si>
  <si>
    <t>TGATGAGGTTCTGTAATGCGAG</t>
  </si>
  <si>
    <t>TGATGAGGTTCTTGAATGCGAT</t>
  </si>
  <si>
    <t>TGATGAGGTTCTTGAATGCGATT</t>
  </si>
  <si>
    <t>TGATGAGGTTCCTGAATGCGAG</t>
  </si>
  <si>
    <t>AGATGAGGTTCTTGAATGCGAG</t>
  </si>
  <si>
    <t>TGATGAGGTTCTTGAGTGCGA</t>
  </si>
  <si>
    <t>TGACGAGGTTCTTGAATGCGAG</t>
  </si>
  <si>
    <t>TGATGATGTTCTTGAATGCGAA</t>
  </si>
  <si>
    <t>TGATGAGGCTCTTGAATGCGAG</t>
  </si>
  <si>
    <t>TGATGAGGTTCTTGAATGCGAC</t>
  </si>
  <si>
    <t>TGATGAGGTTCTTGAATGCGGC</t>
  </si>
  <si>
    <t>TGGTGAGGTTCTTGAATGCGAG</t>
  </si>
  <si>
    <t>TGATGAGGTTCTTGAATGCA</t>
  </si>
  <si>
    <t>TGATGAGGTTCGTGAATGCGA</t>
  </si>
  <si>
    <t>TGATGAGGTTCTTGAATGCGGGG</t>
  </si>
  <si>
    <t>TGATGTGGTTCTTGAATGCGA</t>
  </si>
  <si>
    <t>TGATGTGGTTCTTGAATGCGAG</t>
  </si>
  <si>
    <t>TGATGAGGTTCTTGAATGCAAGT</t>
  </si>
  <si>
    <t>TGATGAGGGTCTTGAATGCGAG</t>
  </si>
  <si>
    <t>TGATGAGGTTCTTGAATGCGGG</t>
  </si>
  <si>
    <t>TGATGAGGTTCTTGAATGCGAAG</t>
  </si>
  <si>
    <t>GATGAGGTTCTTGAATGCGAG</t>
  </si>
  <si>
    <t>TGGATTCAAGAGCCTCATCCC</t>
  </si>
  <si>
    <t>miR00022</t>
  </si>
  <si>
    <t>TCTCTTAAAACATGTCCACCC</t>
  </si>
  <si>
    <t>TC163842</t>
  </si>
  <si>
    <t>GACCCGGACGGGUGGGGAGAGAUUUGUUGCAGAAGAUCUUUCUUUGUUAUAGGAGGUUAAACCGUUUAGGAGAAAAUAAUUCGCCAUACUGAACAUUGGAAACAGUGCCUUUAUAGACACUUGUUUGGUAAUAUCCUCUGUAUUCUUCGCCUUCCCCAAAUUUCUUCUCUUAAACAAUGUCCACCCUUCAUCUCUGGA</t>
  </si>
  <si>
    <t>TCTTTAAAACAATGTCCACCCTT</t>
  </si>
  <si>
    <t>TTAAAACAATGTCCACCCTTCATC</t>
  </si>
  <si>
    <t>GTAAAACAATGTCCACCCTTCATC</t>
  </si>
  <si>
    <t>ATAAAACAATGTCCACCCTTCATC</t>
  </si>
  <si>
    <t>TAAACCAATGTCCACCCTTCATC</t>
  </si>
  <si>
    <t>TAAAACAATGTCCACCCTTC</t>
  </si>
  <si>
    <t>TAAAACAATGTCCACCCTTCATT</t>
  </si>
  <si>
    <t>TAAAGCAATGTCCACCCTTCATC</t>
  </si>
  <si>
    <t>GTAAACAATGTCCACCCTTCATCC</t>
  </si>
  <si>
    <t>TAAGACAATGTCCACCCTTCATC</t>
  </si>
  <si>
    <t>TAAAACAATGTCTACCCTTCATC</t>
  </si>
  <si>
    <t>TAAAACAATGTCCACCCTT</t>
  </si>
  <si>
    <t>GTCAACAATGTCCACCCTTCATC</t>
  </si>
  <si>
    <t>TGAACCAATGTCCACCCTTCATC</t>
  </si>
  <si>
    <t>TGAAACAATGTCCACCCTTCAC</t>
  </si>
  <si>
    <t>TAAAACAATGTCCACCCTTCACC</t>
  </si>
  <si>
    <t>TGAAACAATGTCCACCCTTC</t>
  </si>
  <si>
    <t>TAAAACAATGTCCACCCCTCATC</t>
  </si>
  <si>
    <t>TAAAACAATGTCCACCCTTCAAC</t>
  </si>
  <si>
    <t>TAAAACAATATCCACCCTTCATC</t>
  </si>
  <si>
    <t>TAAAACAATGTCCACCCTCCATC</t>
  </si>
  <si>
    <t>TGAAACAATGTCCACCCCTCATC</t>
  </si>
  <si>
    <t>TAAAATAATGTCCACCCTTCATC</t>
  </si>
  <si>
    <t>TGAAACAATGTCCACCCTT</t>
  </si>
  <si>
    <t>TAAAACAATGTCCAACCTTCATC</t>
  </si>
  <si>
    <t>ATAAACAATGTCCACCCCTCATC</t>
  </si>
  <si>
    <t>TGAAACAATGTCCACCCTTCATCG</t>
  </si>
  <si>
    <t>TAAAACAATGTCAACCCTTCATC</t>
  </si>
  <si>
    <t>TAAAACAATGTCCACCCTTCATCA</t>
  </si>
  <si>
    <t>TAAAACAATGTCCACCCTTCT</t>
  </si>
  <si>
    <t>TAATACAATGTCCACCCTTCATC</t>
  </si>
  <si>
    <t>TAAACAATGTCCACCCTTCTC</t>
  </si>
  <si>
    <t>TAAACAATGTCCACCCTCC</t>
  </si>
  <si>
    <t>TAAACAATGTCCACCCTTCT</t>
  </si>
  <si>
    <t>GTAACAATGTCCACCCTTCATC</t>
  </si>
  <si>
    <t>TAAACAATGTCCACCCTTCATTC</t>
  </si>
  <si>
    <t>TAAATCATGTCCACCCTTCATC</t>
  </si>
  <si>
    <t>TAAACAATGTCCACCCTTT</t>
  </si>
  <si>
    <t>TAACAAATGTCCACCCTTCATC</t>
  </si>
  <si>
    <t>TAACCAATGTCCACCCTTC</t>
  </si>
  <si>
    <t>TAAACAATGTCCACCCTTCTCC</t>
  </si>
  <si>
    <t>TAAACAATGTCCACCCTTCATTCC</t>
  </si>
  <si>
    <t>TAAACAATGTCCAACCTTCATCA</t>
  </si>
  <si>
    <t>TAACCAATGTCCACCCTTCATCC</t>
  </si>
  <si>
    <t>TAAACAATGTACACCCTTGATC</t>
  </si>
  <si>
    <t>TCAACAATGTCCACCCTTCATCC</t>
  </si>
  <si>
    <t>TAAACAATGTCCACCCTTTCTC</t>
  </si>
  <si>
    <t>TAACAATGTCCACCCTTCATCC</t>
  </si>
  <si>
    <t>ACAATGTCCCCCCTTCATCTA</t>
  </si>
  <si>
    <t>ACAATGTCCACCCTTCATT</t>
  </si>
  <si>
    <t>TCGAGGGGTGGGAGTTGTTTAGC</t>
  </si>
  <si>
    <t>CGGAGGGGTGGGAGTTGTTTAGC</t>
  </si>
  <si>
    <t>CGAGGGGTGGGAGTTGTTTAGC</t>
  </si>
  <si>
    <t>CGAGGGGTGGGAGTTGTTTAG</t>
  </si>
  <si>
    <t>CGAGGGGTGGGAGTTGTTTAGT</t>
  </si>
  <si>
    <t>CGAGGGGTGGGAGTTGTTTAGCC</t>
  </si>
  <si>
    <t>CGAGGGGTGGGAGTTGCTTAGC</t>
  </si>
  <si>
    <t>CGAGGGGTGGGAGTTATTTAGC</t>
  </si>
  <si>
    <t>miR00023</t>
  </si>
  <si>
    <t>ATTCTTTGATTCCACGTGACT</t>
  </si>
  <si>
    <t>TC164284</t>
  </si>
  <si>
    <t>CCGGGGCGACGCUGCAGUUUUCUAUAUUUCCCGAAACUUUACUCCUUUAUGACAUGGCCAGUGUACCUUAGUUUCUUAAACAUGUUCUUUAGUUCACUGUAACCGGACCAUGAAAUUACUGUCUCUACGAGAGACCGGUCACGUGGAAUCAAAGAAUUUGUACGGAAUACUGAAAACAAGCCCCGCUGCGAUGUCAAAAGAUGUAAAGAGGGCUUA</t>
  </si>
  <si>
    <t>TTCTTTGATTCCATGTGACC</t>
  </si>
  <si>
    <t>TTCTTTGATTCCATGTGACCGG</t>
  </si>
  <si>
    <t>TTCTTTGATTCCATGTGACCG</t>
  </si>
  <si>
    <t>TTCTTTGATTCCATGTGACA</t>
  </si>
  <si>
    <t>TCTTTGATTCCATGTGACCGG</t>
  </si>
  <si>
    <t>CTTTTGATTCCATGTGACCGGT</t>
  </si>
  <si>
    <t>TCTTTGATTCCATGTGACCAGT</t>
  </si>
  <si>
    <t>TCTTTGATTCCATGTGACCCT</t>
  </si>
  <si>
    <t>TCTTTGATTCCATGTGACCGAG</t>
  </si>
  <si>
    <t>CTTTGATTCCATGTGACCGGT</t>
  </si>
  <si>
    <t>CTTTGATTCCATGTGACCGG</t>
  </si>
  <si>
    <t>CTTTGATTCCATGTGACCGGC</t>
  </si>
  <si>
    <t>CTTGATTCCATGTGACCGGT</t>
  </si>
  <si>
    <t>TTGATTCCATGTGACCGGTGT</t>
  </si>
  <si>
    <t>TTGATTCCATGTGACCGGGCT</t>
  </si>
  <si>
    <t>TGATTCCATGTGACCGGTGT</t>
  </si>
  <si>
    <t>AGTCACGTGGAATCAAAGAAT</t>
  </si>
  <si>
    <t>TCACGTGGAATCAAAGAATTT</t>
  </si>
  <si>
    <t>TCACGTGGATTCAAAGAATTT</t>
  </si>
  <si>
    <t>CACGTGGAATCAAAGAATTTG</t>
  </si>
  <si>
    <t>ACGTGGAATCAAAGAATTTGT</t>
  </si>
  <si>
    <t>miR00024</t>
  </si>
  <si>
    <t>TC168211</t>
  </si>
  <si>
    <t>CUCCCUCCCUGUGUUAGAACCUGGCUAGCCUUGUCGUUAGCUUAGCGUCACUACUCCGAGAGUAGAACUUAGUUAAAGGCACCUGUCGAUUGGAAUGCCCGCCUUUCUUUGACGUUAGGUCAACGUCUUCCAUUAACAUCACCAUACUGACCAGACAGGUUUUAGUUUGUUCUCGUUAGGUAACUUCAAAAUUAGAACGUAAGCAUGUUUUAGGUGUAAAUAAUCCUGCUCAGGAUUGGACUACUGUUUAGAUUCGAUGUUAGUGCGGUCGUUCCCUCUAGGUACGUAUAACGGGUAGAGGAACUACGCCCAUUUAUUCAUUCAUCACCAGACACCAUCUCCUUGAAAUCUUGCAUAUCCAUAGAUGUGAGUUCUUGAGCAAUCACUUUGUCUAUUGGAUCUUGCAGAUCCAUAGAUGUGAGUUCUGAGAGCAAUCACUUUGUCUAUUGGAUGACGGUUGCGAUGGGUAACAGCAGUCCAGUUGCAGAAAGAGACUGCGAAACCCUAUUAAUCUCCCGUGGACAAUGUAUGGAUCAGCAGUGAUGAGGUUCUUGAAUGCGAGCAGCGAUUGCGAUUCUUGUGAUAUGAGAGUGCGAGA</t>
  </si>
  <si>
    <t>miR00025</t>
  </si>
  <si>
    <t>TC169188</t>
  </si>
  <si>
    <t>AUAGUCAUUCGACUUACCUCCGUAACUUGGACUCCAUGUCCUAGUAAUCUUAUUUAUGUCUUUAACAGGAAACAAAUAGAUUAUCUUCUCGAAUCAGAAUUUCCAAUAAAGUCCAACUCUUAAGAGCUUAUGAUAAUCCUUUUGUUGUGAGAAAUUUGUGGGGAAUGAAUGCUAACAGGAUCAACACUUGAGCGCAUUGAACAGUUGAAUGAUUAGUC</t>
  </si>
  <si>
    <t>TCTCCAATGCTTTCAGGGACT</t>
  </si>
  <si>
    <t>miR00026</t>
  </si>
  <si>
    <t>TC169573</t>
  </si>
  <si>
    <t>miR00027</t>
  </si>
  <si>
    <t>TTTTTTCCAACCCCGCCGAGACC</t>
  </si>
  <si>
    <t>TC171070</t>
  </si>
  <si>
    <t>CGUAGGGAGCAUGAUGUUCUACCGGAAUUUAAUGGCUCUGGAUUCUAGUACUUAAUGACGGAUCAAAAGGGUUGUCUGAUCCGGUAUGAUAUAUUAACUGUUGCAGUUUUUCCAACCCCGCCGAGACCCAUUGGCCUUCACUACACAUCCCUA</t>
  </si>
  <si>
    <t>TTTTTCCAACCCCGCCGAGACC</t>
  </si>
  <si>
    <t>TTTTTCCAACCCCGCCGAGACT</t>
  </si>
  <si>
    <t>TTTTCCAAACCCCGCCGAGACC</t>
  </si>
  <si>
    <t>TTTTTCCAACCCTGCCGAGACC</t>
  </si>
  <si>
    <t>TTTTTCCAACCCCGCCGAGGCC</t>
  </si>
  <si>
    <t>TTTTTCCAACCCCGCCGACAC</t>
  </si>
  <si>
    <t>TTTTCCAACCCCGCCGAGACC</t>
  </si>
  <si>
    <t>TTTTCCAACCCCGCCGAGACCA</t>
  </si>
  <si>
    <t>TTTCCAAACCCCGCCGAGACCCA</t>
  </si>
  <si>
    <t>TTTCCCAACCCCGCCGAGACCCA</t>
  </si>
  <si>
    <t>TTTTCCAACCCCGCCGAGACT</t>
  </si>
  <si>
    <t>TTTTCCAACCCCGCCAAGACC</t>
  </si>
  <si>
    <t>TTTCCCAACCCCGCCGAGAC</t>
  </si>
  <si>
    <t>TTTTCCAACCCAGCCGAGAC</t>
  </si>
  <si>
    <t>TTTCCAACCCCGCCGAGACCCA</t>
  </si>
  <si>
    <t>TTTCCAACCCCGCCGAGACC</t>
  </si>
  <si>
    <t>TTTCCAACCCCGCCGAGACCCAT</t>
  </si>
  <si>
    <t>TTTCCAACCCCGCCGAGAC</t>
  </si>
  <si>
    <t>TTTCCAACCCCGCCGAGACCC</t>
  </si>
  <si>
    <t>TTCCCAACTCCGCCGAGACCCA</t>
  </si>
  <si>
    <t>TTTCCAACCCCGCCGAGACCA</t>
  </si>
  <si>
    <t>TTTCCAACCCCGCCGAGACCCT</t>
  </si>
  <si>
    <t>TTTCCAACCCCGCCGAGACCCG</t>
  </si>
  <si>
    <t>TTTCCAACCCCGCCGAGACT</t>
  </si>
  <si>
    <t>TTTCCAACCCCGCCGAGACCAA</t>
  </si>
  <si>
    <t>TTTCCAACCCCGCCGAGACCCAA</t>
  </si>
  <si>
    <t>TTTCCAACCCCGCCGAGACCG</t>
  </si>
  <si>
    <t>TTTCCAACCCCGCTGAGACCCA</t>
  </si>
  <si>
    <t>TTTCCAAGCCCGCCGAGACC</t>
  </si>
  <si>
    <t>TTTCCAACCCCGCCGAGACCCAC</t>
  </si>
  <si>
    <t>CTTCCAACCCCGCCGAGACCCA</t>
  </si>
  <si>
    <t>TTTCCAACCCCGCCGAGACCAT</t>
  </si>
  <si>
    <t>TCTCCAACCCCGCCGAGACCCA</t>
  </si>
  <si>
    <t>TTTCCAACCCCGCCGAGACCTA</t>
  </si>
  <si>
    <t>TTTCCAACCCCGCCGAGCACCA</t>
  </si>
  <si>
    <t>TTCCAAACCCCGCCGAGACCCA</t>
  </si>
  <si>
    <t>TTTCCAACCTCGCCGAGACCCA</t>
  </si>
  <si>
    <t>TTCCAACCCCGCCGAGACCCA</t>
  </si>
  <si>
    <t>TTCCAACCCCGCCGAGACCCAT</t>
  </si>
  <si>
    <t>TTCCAACCCCGCCGAGACC</t>
  </si>
  <si>
    <t>TCCCAACTCCGCCGAGACCCA</t>
  </si>
  <si>
    <t>TTCCAACCCCGCCGAGACCA</t>
  </si>
  <si>
    <t>TTCCAACCCCACCGAGACCCA</t>
  </si>
  <si>
    <t>TTCCAACCCCGCCAAGACCCA</t>
  </si>
  <si>
    <t>TCCAACCCCGCCGAGACCCA</t>
  </si>
  <si>
    <t>TTCAACCCCGCCGAGACCCA</t>
  </si>
  <si>
    <t>TGGTCTCGGTAAGTTGGAAAAA</t>
  </si>
  <si>
    <t>TGGTCTCGGTAAGTTGGGAAAAAA</t>
  </si>
  <si>
    <t>GGTCTCGGTAAGTTGGAAAAA</t>
  </si>
  <si>
    <t>GGTCTCGGTAAGTTGGAAAAAA</t>
  </si>
  <si>
    <t>GGTCTCGGTAAGTTGGAAAA</t>
  </si>
  <si>
    <t>GGTCTCGGTAAGTTGGAAAAAC</t>
  </si>
  <si>
    <t>GGTCTCGGTAAGTTGGAAA</t>
  </si>
  <si>
    <t>GGTCTCGGTAAGTTTGGAAAAA</t>
  </si>
  <si>
    <t>GGTCTCGGTAAGTTGGAGAAA</t>
  </si>
  <si>
    <t>GGTCTCGGTAAGTTGGAAAAAG</t>
  </si>
  <si>
    <t>GGTCTCGGTAAGTTGGAAAAT</t>
  </si>
  <si>
    <t>GGTCTCGGTAAGTTGGAAAAG</t>
  </si>
  <si>
    <t>GGTCTCGGTAAGTTGGAAAGA</t>
  </si>
  <si>
    <t>GGTCTCGGTAAGTTGGAAAAAAT</t>
  </si>
  <si>
    <t>GTCTCGGTAAGTTGGAAAA</t>
  </si>
  <si>
    <t>GTCTCGGTAAGTTTGGAAAA</t>
  </si>
  <si>
    <t>TCTCGGTAAGTTGGAAAAACT</t>
  </si>
  <si>
    <t>TCTCGGTAAGTTGGAAAAAC</t>
  </si>
  <si>
    <t>GTAAGTTGGAAAAACTAGGC</t>
  </si>
  <si>
    <t>miR00028</t>
  </si>
  <si>
    <t>TCCATACACACCATTCACACG</t>
  </si>
  <si>
    <t>TC172342</t>
  </si>
  <si>
    <t xml:space="preserve">CGCUUGCAGUGUGUGUGGUGUAUAGGUGACUAAAGGUUGAGAUACUCGUUGUUUUAACAUCUGAUAAAGAAGAAACAUCCUUAUAGAUAGUUUGUGUAGGUUUAGUGUUUGACCGUUAAAACUCUCUGAGGGAAAAAAAGUAGAGUAAAGUAGAUGUAUACAUAGUAAAUUUAUUUAAGUUAAUUUUUUAAACAAUUUUGAGAAACUGUAACCCAAAUCACAAUAUCAAGUAUAAAGUAACUUUGUAGGUGUUGUAGACUAUUUUCAGCAACAAUGUCUUUUCAACUCAAUCCAUUCCAUACACACCCAU CACACGAACU </t>
  </si>
  <si>
    <t>CCATACACACCATTCACACGA</t>
  </si>
  <si>
    <t>CCATGTACACCCATCACACGA</t>
  </si>
  <si>
    <t>CCATACACACCATTCACACGAA</t>
  </si>
  <si>
    <t>CATATACACCCATCACACGAG</t>
  </si>
  <si>
    <t>ATACACACCATTCACACGAAC</t>
  </si>
  <si>
    <t>miR00029</t>
  </si>
  <si>
    <t>CAAGGCACAGTTGGAACGCTAACA</t>
  </si>
  <si>
    <t>TC174604</t>
  </si>
  <si>
    <t>UACUUUAUAUCGGCAAGGAGGGGUGUUUGCAUGUAUCAUAAGGUCUGAACGAACACUAUUCGUUUGGAUGGUUGUUCUGUUUCAACUUUUUAGGUUCCUUUACACGGGCCUGUUUCUCGCAGCUUGCUAGGCUCCUUGACAAACUGUCACAAUCCAAGGCACAGUUGGAACGCUAACAAGACAGGGAGCAAAUAUGACUUAACUUCUUUCAUUCACAUACUUCCUCCCCACGAACGAUGGAGUAUAGCUC</t>
  </si>
  <si>
    <t>AAGGCACAGTTGGAACGCTAACAA</t>
  </si>
  <si>
    <t>AAGGCACAGTTGGAACGCTAACA</t>
  </si>
  <si>
    <t>AAGGCACAGTTGGAACGCTAACAAG</t>
  </si>
  <si>
    <t>AAGGCACAGTTGGAACGCTAACAAA</t>
  </si>
  <si>
    <t>AGGCACAGTTGGAACGCTAACAAG</t>
  </si>
  <si>
    <t>AGGCACAGTTGGAACGCTA</t>
  </si>
  <si>
    <t>AGGCACAGTTGGAACGCTAACAAGA</t>
  </si>
  <si>
    <t>AGGCACAGTTGGAACGCTAACAAGT</t>
  </si>
  <si>
    <t>AGGCACAGTTGGAACGCTAACAAAG</t>
  </si>
  <si>
    <t>TGTCTTGCTGGCTTTTCAACT</t>
  </si>
  <si>
    <t>TCTTGCTGGCTTTTCAACTTT</t>
  </si>
  <si>
    <t>TTGCTGGCTTTTCAACTTTACCTT</t>
  </si>
  <si>
    <t>TGCTGGCTTTTCAACTTTACCTTG</t>
  </si>
  <si>
    <t>GCTGGCTTTTCAACTTTACCTTGG</t>
  </si>
  <si>
    <t>CTGGCTTTTCAACTTTACCTT</t>
  </si>
  <si>
    <t>TGGCTTTTCAACTTTACCTTG</t>
  </si>
  <si>
    <t>miR00030</t>
  </si>
  <si>
    <t>GATTCTTTGATTCCATGTGAC</t>
  </si>
  <si>
    <t>TC177263</t>
  </si>
  <si>
    <t>AGGCGACGCUGGAUCUCUAUUCGAAACUUUAUGACACCAGUGUACCUUAGUUUCUUAGAACGUCCUGAACAUACCGUCUCUGCCUGCAUAACUCCAGAGCCCGGUCACAUGGAAUCAAAGAAUUUAUAUGAAAUACCGGCGAUGAUGAGCCCUGCUGCGACCUC</t>
  </si>
  <si>
    <t>TTTCTTTGATTCCATGTGACCA</t>
  </si>
  <si>
    <t>TTCTTTGATTCCATGTGACCA</t>
  </si>
  <si>
    <t>TTCTTTGATTCCATGTGACCAG</t>
  </si>
  <si>
    <t>TTCTTTGATTCCATGTGATCA</t>
  </si>
  <si>
    <t>TTCCTTGATTCCATGTGACCA</t>
  </si>
  <si>
    <t>TTCTTTGATTCCATGTGACCAA</t>
  </si>
  <si>
    <t>TCTTTGATTCCATGTGACCAG</t>
  </si>
  <si>
    <t>TCTTTGATTCCATGTGACCA</t>
  </si>
  <si>
    <t>TCTTTGATTCCATGTGACCAGC</t>
  </si>
  <si>
    <t>TCTTTGATTCCATGTGACCAGG</t>
  </si>
  <si>
    <t>TCTTTGATTCCATGTGACCAT</t>
  </si>
  <si>
    <t>TCTTTGATCCCATGTGACCAG</t>
  </si>
  <si>
    <t>TCTTTGATTCCATGTGACCAA</t>
  </si>
  <si>
    <t>TCTTTGATTCACTGTGACCAG</t>
  </si>
  <si>
    <t>TCTTTGATTCCATGTGGCCA</t>
  </si>
  <si>
    <t>CCTTTGATTCCATGTGACCAG</t>
  </si>
  <si>
    <t>TCTTTGATTCCATGTAACCAG</t>
  </si>
  <si>
    <t>TCTTTGATTCCATGTGACCAAG</t>
  </si>
  <si>
    <t>CTTTGATTCCATGTGACCAG</t>
  </si>
  <si>
    <t>CTTTGATTCCATGTGACCAGC</t>
  </si>
  <si>
    <t>TTTTGATTCCATGTGACCAGCC</t>
  </si>
  <si>
    <t>TTTGATTCCATGTGACCAGCC</t>
  </si>
  <si>
    <t>TTTGATTCCATGTGACCAGCT</t>
  </si>
  <si>
    <t>CGGTCACATGGAATCAAAGAAT</t>
  </si>
  <si>
    <t>CGGTCACATGGAATCAAAGAC</t>
  </si>
  <si>
    <t>TCACATGGAATCAAAGAATTT</t>
  </si>
  <si>
    <t>TCACATGGAATCAAAGAATT</t>
  </si>
  <si>
    <t>miR00031</t>
  </si>
  <si>
    <t>TGAAAGCATTAAATACCCAAT</t>
  </si>
  <si>
    <t>TC179152</t>
  </si>
  <si>
    <t>AAGGGCACGAUGAGACUUUCGUAAUUUAUGGGUUAUAUAUUGACCAAUUAAGCAUUACUGAAUAGCCGAGGCAUGGCUAAAUCGGCAUUAAAUAAUAUUUUCCCGCUCCCGUAUUAUCUAGCUAAAUGGCGUGCUGCUUUGAGGGCAUUAAAUACCCAAUAUAUGACUGGUUAGGUCC</t>
  </si>
  <si>
    <t>TGAGAGCTTTAAATACCCAAT</t>
  </si>
  <si>
    <t>TGAAGACATTAAATACCCAAT</t>
  </si>
  <si>
    <t>TGAGGACATTAAATACCCAAT</t>
  </si>
  <si>
    <t>TTAAAATACCCAATATATGACT</t>
  </si>
  <si>
    <t>TTGAATACCCTATATATGACT</t>
  </si>
  <si>
    <t>TAAAATACCCAATATATGACTG</t>
  </si>
  <si>
    <t>TAAAATACCCAATATATGGCTG</t>
  </si>
  <si>
    <t>TTAAATACCCAATATATGGCT</t>
  </si>
  <si>
    <t>TTAAATACTCAATATATGACC</t>
  </si>
  <si>
    <t>TAAATACCCAATATATGACTG</t>
  </si>
  <si>
    <t>TAAATACCCAATATATGGCTG</t>
  </si>
  <si>
    <t>TAAATACCCAATATAGGACTG</t>
  </si>
  <si>
    <t>AAAATACCCAATATATGACTGG</t>
  </si>
  <si>
    <t>AAAATACCCAATATATGGCTGG</t>
  </si>
  <si>
    <t>AAAATACCCAATATATAACTGG</t>
  </si>
  <si>
    <t>TAAATAACCAATATATGACTA</t>
  </si>
  <si>
    <t>AAATACCCAATATATGACTGG</t>
  </si>
  <si>
    <t>AAATACCCAATATATGGCTGG</t>
  </si>
  <si>
    <t>AAATACCCAATATAGGACTGC</t>
  </si>
  <si>
    <t>AAATACCCAATATATGACTGA</t>
  </si>
  <si>
    <t>CCAATATATGGCTGGTTAGCT</t>
  </si>
  <si>
    <t>miR00032</t>
  </si>
  <si>
    <t>TC183272</t>
  </si>
  <si>
    <t>CUCUGAGGUUGCCGGCUGUUGGGUUAACGUCUUUCUUCACUAUUAGCGCUGCCCCUUAAAGACAGGUACGUUAGUCGACUCCCCCGUUCCUCAACGUCUAGGUAAUUGAAAGGAUGGGGCGGCGCCCACUGUAACGGCAGCCAUUUAUUCAAGUUCUCUCAGAACCCAUCUCCUUUAAGCCUCUGAGAGGAGGAGAAAUGAGGUCUUGCAGAUCCAUAGAUGUGAAUUGAGGACGAUCACUUUGUCCAUCGGAUAACGGUUGCCGUGGUAACGGCAGUCCAAUUGCAGAAAGAGGCGGCCGGACUCCA</t>
  </si>
  <si>
    <t>miR00033</t>
  </si>
  <si>
    <t>ACGTGTTCCCAGGTCACCCCGA</t>
  </si>
  <si>
    <t>TC188772</t>
  </si>
  <si>
    <t>GGAGAUGGACCUGUCCAGUGGGGUCAUCACAAGGAUUCUUACACAACGCUCAGAGGUAGAAAUCAAGAGAUUACAUUAAUGUAGACGUGUUCCCAGGUCGCCCCGGUGGAAACCUCCUCUG</t>
  </si>
  <si>
    <t>CGTGTTCCCAGGTCGCCCGG</t>
  </si>
  <si>
    <t>CATGTTCTCAGGTCGCCCCGG</t>
  </si>
  <si>
    <t>CGTGTTCCCAGGTCGCCCGGC</t>
  </si>
  <si>
    <t>CGTGTTCCCAGGTCACCCAGG</t>
  </si>
  <si>
    <t>CGTGTTCCCAGGTCGCCCCGGCG</t>
  </si>
  <si>
    <t>CATGTTCTCAGGTCGCCCCGGT</t>
  </si>
  <si>
    <t>CGTGTTCCCAGGTCGCCCAG</t>
  </si>
  <si>
    <t>GTTCCCAGGTCGCCCCGGTT</t>
  </si>
  <si>
    <t>TTCCCCAGGTCGCCCCGGTGGAA</t>
  </si>
  <si>
    <t>GGTGCCCTTGGAACACATTC</t>
  </si>
  <si>
    <t>miR00034</t>
  </si>
  <si>
    <t>TTCCGGGGCAAAATTGTGGCCTC</t>
  </si>
  <si>
    <t>TC188958</t>
  </si>
  <si>
    <t>UCGGCUAAUGAAUCUGCAGAUAAAAGGCUUGUUUUGACACUGGAGAAGGAAAAGGUUUAUUUUGAUAAGAUUUAUAUUAAAAUUCUAUCAAAAUCAAUGGGGAUGCUCAGUGAUUUUUGUUGGGGCAUAUCCAUUUUUCCGACCCUCCAAUCAUUAUAAAAAAUCAGCAAAAUUCCAAAAAAAAUAUUUUCCGGGCAAAAUUGUGGCCUCUGUAGAUAACGCCGU</t>
  </si>
  <si>
    <t>TTCCGGGCAAAATTGTGGCCTC</t>
  </si>
  <si>
    <t>TTCCGGGCAAATTTGTGGCCTCG</t>
  </si>
  <si>
    <t>TCCGGGGCAAAATTGTGGCCTC</t>
  </si>
  <si>
    <t>TCCCGGGCAAAATTGTGGCCTC</t>
  </si>
  <si>
    <t>TTTCGGGCAAAATTGTGGCCTC</t>
  </si>
  <si>
    <t>ATCCGGGCAAAATTGTGGCCTC</t>
  </si>
  <si>
    <t>TCCGGGCAAAATTGTGGCCTC</t>
  </si>
  <si>
    <t>TCCGGGCAAAATTGTGGCC</t>
  </si>
  <si>
    <t>TCCGGGCAAAATTGTGGCCTCT</t>
  </si>
  <si>
    <t>TCGGGGCAAAATTGTGGCCTCG</t>
  </si>
  <si>
    <t>TTCGGGCAAAATTGTGGCCTCG</t>
  </si>
  <si>
    <t>TCCGGGCAAAATTGTGGCCTCG</t>
  </si>
  <si>
    <t>TCCGGGCAAAATTGTGGCCTT</t>
  </si>
  <si>
    <t>TCCGGGCAAAATTGTGGCCCC</t>
  </si>
  <si>
    <t>TCCGGGCAAAATTGTGGCCTTC</t>
  </si>
  <si>
    <t>TCCGGGCAAAATTGTGGCCCA</t>
  </si>
  <si>
    <t>TCCGGGACAAATTGTGGCCTC</t>
  </si>
  <si>
    <t>TCCGGGCAAAATTGTGGCTT</t>
  </si>
  <si>
    <t>CCCGGGCAAAATTGTGGCCTC</t>
  </si>
  <si>
    <t>TCGGGGCAAAATTGTGGCCTCCG</t>
  </si>
  <si>
    <t>TCCGGGCAAAATTGTGTTCTC</t>
  </si>
  <si>
    <t>TCCGGGCAAAATTGTGGCCTAC</t>
  </si>
  <si>
    <t>TCCGGGCAAAATTGTGGCCGC</t>
  </si>
  <si>
    <t>TCCGGGCAAAATTGTGGCCTCC</t>
  </si>
  <si>
    <t>TCCGGGCAAAATTGTGGCCC</t>
  </si>
  <si>
    <t>TCCGGGCCAAATTGTGGCCTC</t>
  </si>
  <si>
    <t>TCCGGGCAAAATTGTGGCCTG</t>
  </si>
  <si>
    <t>TCCGGGCAAAATTGTGGCTTC</t>
  </si>
  <si>
    <t>TCCGAGCAAAATTGTGGCCTC</t>
  </si>
  <si>
    <t>CCGGGCAAAATTGTGGCCTC</t>
  </si>
  <si>
    <t>CCGGGCAAAATTGTGGCCT</t>
  </si>
  <si>
    <t>TCGGGCAAAATTGTGGCCTCG</t>
  </si>
  <si>
    <t>TCGGGCAAAATTGTGGCCTCA</t>
  </si>
  <si>
    <t>TCGGGCAAAATTGTGGCCTCC</t>
  </si>
  <si>
    <t>CCGGGCAAAATTGTGGCCTCA</t>
  </si>
  <si>
    <t>TCGGGCAAAATTGTGGCCTCAG</t>
  </si>
  <si>
    <t>TCGGGCAAAATTGTGGCCTC</t>
  </si>
  <si>
    <t>CCGGGCAAAATTGTGGCCTT</t>
  </si>
  <si>
    <t>CGGGCAAAATTGTGGCCTCG</t>
  </si>
  <si>
    <t>GGTCACAGTTTTGTTCGGAAA</t>
  </si>
  <si>
    <t>GGTCACAGTTTTGTTCGGAA</t>
  </si>
  <si>
    <t>GGTCACAGTTTTGTTCGGAAAA</t>
  </si>
  <si>
    <t>GGTCACGGTTTTGTTCGGAAA</t>
  </si>
  <si>
    <t>GGTCACAGTTTTGTTCGGAAT</t>
  </si>
  <si>
    <t>TC189885</t>
  </si>
  <si>
    <t>CUCUGAGGUUGCCGGCUGUUGGGUUAACGUCUUUCUUCACUAUUAGCGCUGCCCCUUAAAGACAGGUACGUUAGUCGACUCCCCCGUUCCUCAACGUCUAGGUAAUUGAAGGGAUGGGGCUAACGGCAGCCAUUUAUUCAAGUACUCUCAGAACCCAUCUCCUUAGACCCUCUGAGAGGAGGAGAAAUGAGGUCUUGCAGAUCCAUAGAUGUGAAUUGAGGACGAUCACUUUGUCCAUCGGAUAACGGUUGCCGUGGUAACGGCAGUCCAAUUGCAGAAAGAGGCGGCCGGACUCCA</t>
  </si>
  <si>
    <t>CCAGATTCACTTGGGAACTTG</t>
  </si>
  <si>
    <t>TC190983</t>
  </si>
  <si>
    <t xml:space="preserve">CGGACGUGUCUAUGAGAUCUGUUGCUUAGACCUUCGAGGGCUGGGAAUCUAGCUCUAAGCAGAACUAUUGACCGUUCCAGGUGCUCUAGUCUGUCGUGGACUUUGCUUAGGCCUGGGAACUUGACGAAUCUCGGAGCUAUUGACCUGAAAGGGUGCUCUAGNCUGCAAGGGCUUCCGGAUUCAUUUGGGAACUUGACGAAUCUGGGAGCUAUUUACCUGAACGUGUGCUCUAAUCUGCAA </t>
  </si>
  <si>
    <t>AGATTCACTTGGGAACTTGAC</t>
  </si>
  <si>
    <t>ATTCACTTGGGAACTTGACGA</t>
  </si>
  <si>
    <t>ATTCAATTGGGAACTTGACGT</t>
  </si>
  <si>
    <t>ATTCACTTGGGAACTTGACGAA</t>
  </si>
  <si>
    <t>ATTCAGTTGGGAACTTGACTA</t>
  </si>
  <si>
    <t>TTCAGTTGGGAACTTGACTAA</t>
  </si>
  <si>
    <t>TTCAGTTGGGAACTTGACGAT</t>
  </si>
  <si>
    <t>TTCAGTTGGGAACTTGACGA</t>
  </si>
  <si>
    <t>TCAGTTGGGAACTTGACTAAT</t>
  </si>
  <si>
    <t>ATTTGGGAACTTGACGAACCT</t>
  </si>
  <si>
    <t>TTTGGGAACTTGACGAATCTT</t>
  </si>
  <si>
    <t>TTTGGGAACCTGACGAATCTT</t>
  </si>
  <si>
    <t>TTGGGGAACTTGACGAATCTAG</t>
  </si>
  <si>
    <t>TTGGGAACTTGACGAATCTAG</t>
  </si>
  <si>
    <t>ATTCGTTTGGGAACTTGACGA</t>
  </si>
  <si>
    <t>TCGTTTGGGAACTTGACTAAT</t>
  </si>
  <si>
    <t>CTTTGGGGAACTTGACGAATCTC</t>
  </si>
  <si>
    <t>TTTGGGAACTTGACGAATCTC</t>
  </si>
  <si>
    <t>TTTGGGAACTTGACGAACCTC</t>
  </si>
  <si>
    <t>TTGGGAACTTGACGAACCTCT</t>
  </si>
  <si>
    <t>ATGTGTGAAGCTGAAGAACAT</t>
  </si>
  <si>
    <t>TC192943</t>
  </si>
  <si>
    <t>CACGUCGUUGAGGUAAUUGUGUAAAUAUGCGAGAUUGGCUUAUGAACGAGAAAUCGGUAUCUUUAGAAGUGCUUGACGGAGGUCUAGUUGUGAAACCCGGUUAGGGGCAUACAAGGAGUCGUCUCACAAAUCUUCGAAGACUGUAUGUUUCUGGGUGUACUGAGCUAGAAGAGCUUGCAGGUGUUGAAGUUCACAAAUCGCUGGAAUGGCUUGAUGUUUAUGAAUGUCCCAAACUGCAGCU</t>
  </si>
  <si>
    <t>ATGTGTGAAGCTGAAGAAC</t>
  </si>
  <si>
    <t>ATGTGTGAAGCTGAAGAACA</t>
  </si>
  <si>
    <t>ATGTGTGAGGCTGAAGAACAT</t>
  </si>
  <si>
    <t>ATGTGTGAAGCTGAAGAACAC</t>
  </si>
  <si>
    <t>ATGTGTGAAGCTGAGGAACCA</t>
  </si>
  <si>
    <t>TGTGTGAAGCTGAAGAACAT</t>
  </si>
  <si>
    <t>TGTGTGAAGCTGAAGAACATA</t>
  </si>
  <si>
    <t>GTGTGAAGCTGAAGAACAT</t>
  </si>
  <si>
    <t>TGTGAAGCTGAAGAACATACT</t>
  </si>
  <si>
    <t>TGTGAAGCTGAAGAACATAC</t>
  </si>
  <si>
    <t>TGTGAAGCTGAGGAACATACC</t>
  </si>
  <si>
    <t>TGTGAAGCTGAAGAACATA</t>
  </si>
  <si>
    <t>TGTGAAGCTGAAGAACATACCG</t>
  </si>
  <si>
    <t>TGTGAAGCTGAGGAACATACA</t>
  </si>
  <si>
    <t xml:space="preserve">AW497854 </t>
  </si>
  <si>
    <t>CATCACAGATACGATCTGGTATTCTGCATCGGGCATGGGAGAAGTGGCTTCGCGACTGTGTATTTCTTATGTTGTAAAGAGTCTGGGCAATAAGCGGCCAAACTCGATGTTATGGGTTTTGAGAAGTATTGGGTTGAATACTTGACAACCAGCTTAGCAGGGTTTTAGAGAATTGTCTACTTTTTATCTTGTGGATCATTTTTTAAAACCTTCGCAATTGGATTGTGAAGTATGATACCATCCAATACTTCTTATAACGTTGTGGCATGTTATTTGACCATTTATTGTCAAAATCTTTATAACCTTTGAAATACACCTTCTNNNNNCGGCTTATCTCATGTGCCAGATTGTGTTTGTGATG</t>
  </si>
  <si>
    <t>GATGTGAGAAAAGGGTTTGTGG</t>
  </si>
  <si>
    <t>ATGTGAGGAGAGGGTTTGTGG</t>
  </si>
  <si>
    <t xml:space="preserve">BQ703077 </t>
  </si>
  <si>
    <t>ACGUGUUUCUGAGCUUCAAAGGACCAGCGAUGUGAGGAGAGGGUUUGUGGAUCAUCUCUACCACGCCCACCCCAGCUGGGGUUUCCGGGUAUUCCUUGACACCCACGAAAUCAACAGGGGAGAGGACAUCUCUGCAAGCUUAUACCAAGCAAUUGAGGUGAGUCGCAUCCUGAUUCCAAACACAAUCGCCCUGGUGCCUCAAAGAAGCCUCGCUUAUUGCGCGN</t>
  </si>
  <si>
    <t>ATGTGAGGAGAGGGTTTGTGGATC</t>
  </si>
  <si>
    <t>ATGTGAGGAGAGGGTTTGT</t>
  </si>
  <si>
    <t>ATGTGAGGAGAGGGTTTGTG</t>
  </si>
  <si>
    <t>ATGTGAGAAAAGGGTTTGTGG</t>
  </si>
  <si>
    <t>ATGTGAGGAGAGGGTTTGTCG</t>
  </si>
  <si>
    <t>ATGTGAGGAGAGGGTTTGTCGG</t>
  </si>
  <si>
    <t>ATGTGAGAAAAGGGTTTGTGGA</t>
  </si>
  <si>
    <t>ATGTGAGGAGAGGGTTTGTGGG</t>
  </si>
  <si>
    <t>ATGTGAGGAGAGGGTTTGTAG</t>
  </si>
  <si>
    <t>TGGTGAGGAGAGGGTTTGTGG</t>
  </si>
  <si>
    <t>ATGTGAGAAGAGGGTTTGTGG</t>
  </si>
  <si>
    <t>TGTGAGGAGAGGGTTTGTGG</t>
  </si>
  <si>
    <t xml:space="preserve">TGAGTCCCGTCCTGATTCCAA </t>
  </si>
  <si>
    <t>TGAGTCCCGTCCTGATTCCAAA</t>
  </si>
  <si>
    <t>TTCGCATCCTGATTCCAAACAC</t>
  </si>
  <si>
    <t>TCGCATCCTGATTCCAAACAC</t>
  </si>
  <si>
    <t>TCGCATCCTGATTCCAAACAT</t>
  </si>
  <si>
    <t>TCTCATCCTGATTCCAAACAC</t>
  </si>
  <si>
    <t>CATCCTGATTCCAAACACAAT</t>
  </si>
  <si>
    <t xml:space="preserve"> 3’</t>
  </si>
  <si>
    <t xml:space="preserve">DR101883 </t>
  </si>
  <si>
    <t xml:space="preserve">CUUACAUCACAGAUACGAUCUGGUAUUCUGUUUUCGGGCAUGGGAGAAGUGGCUUCGCGACUGUGUAUUUCUUAUGUUGUAAAGAGUCUGGGCAAUAAGCGGCCAAACUCGAUGUUAUGGGUUUUGAGAAGUAUUGGGUUGAAUACUUGACAACCAGCUUAGCAGGGUUUUAGAGAAUUGUCUACUUUUUAUCUUGUGGAUCAUUUUUUAAAACCUUCGCAAUUGGAUUGUGAAGUAUGAUACCAUCCAAUACUUCUUAUAACGUUAUGGCAUGUUAUUUGACCAUUUAUUGUCAAAAUCUUUAUAACCUUUGAAAUACACCUUCUUGGAACGGCUUAUCUCAUGUGCCAGAUUGUGUUUGUGAUGUAAU </t>
  </si>
  <si>
    <t>TGGACAGACTGATCGCCCTCG</t>
  </si>
  <si>
    <t>TGGACAGACTGATTGCCCTCG</t>
  </si>
  <si>
    <t>ATGGACAGACTGATTGCCCTC</t>
  </si>
  <si>
    <t>ATGGACAGACTGATCGCCCTC</t>
  </si>
  <si>
    <t>TTTTGACGTCGCAGCGGGGCA</t>
  </si>
  <si>
    <t xml:space="preserve">TC164284 </t>
  </si>
  <si>
    <t>TTTTTGACGTCGCAGCGGGGCA</t>
  </si>
  <si>
    <t>TTTTTTGACGTCGCAGCGGGGCA</t>
  </si>
  <si>
    <t>TTTTGACGTCGCAGCGGGGCG</t>
  </si>
  <si>
    <t>TTTTTGGACGTCGCAGCGGGGCA</t>
  </si>
  <si>
    <t>TTTTGACGTCGCAGCGGGGC</t>
  </si>
  <si>
    <t>AAGCCCCACTGCGATCTCAAAA</t>
  </si>
  <si>
    <t>star sequence</t>
  </si>
  <si>
    <t>TTCCAACTCCACCGAGACCA</t>
  </si>
  <si>
    <t xml:space="preserve">TC171070 </t>
  </si>
  <si>
    <t>TGTAGTTTTAAGGTCATCGGGTCTCGGAGAGGGGGAAAAACCTGGCAGTAACTCACGGTGTCATCTGATGCTATGTGGATATGTGAACTGTTACAATTTTTCCAACTCCACCGAGACCTTTGACCTTCACTACA</t>
  </si>
  <si>
    <t>TTTTTTTCCAACTCCACCGAGACC</t>
  </si>
  <si>
    <t>TTCCCAACTCCACCGAGACCCT</t>
  </si>
  <si>
    <t>TTTTCAACTCCACCGAGACC</t>
  </si>
  <si>
    <t>TCCAACTCCACCGAGACCA</t>
  </si>
  <si>
    <t>TTTTCCAACTCCACCGAGATCC</t>
  </si>
  <si>
    <t>TTCCAACTCCACCGAGACT</t>
  </si>
  <si>
    <t>TTTTTTCCAACTCTACCGAGACC</t>
  </si>
  <si>
    <t>TTTTTTCCAGCTCCACCGAGACC</t>
  </si>
  <si>
    <t>TTTTCCACATCCACCGAGACC</t>
  </si>
  <si>
    <t>TTTTCCAACTCCACCGAGAACC</t>
  </si>
  <si>
    <t>ATTTCCAACTCCACCGAGACCA</t>
  </si>
  <si>
    <t>TTTTCCAACTCCACCGAGACCAT</t>
  </si>
  <si>
    <t>TTCCCCAACTCCACCGAGACCTTT</t>
  </si>
  <si>
    <t>TTCCCAACTCCACCGAGACTTT</t>
  </si>
  <si>
    <t>ATTCCAACTCCACCGAGACCA</t>
  </si>
  <si>
    <t>TTTCCAACTCCACCGAGACT</t>
  </si>
  <si>
    <t>TTCCATCTCCACCGAGACC</t>
  </si>
  <si>
    <t>TTCCAACTCCACCGAGACCC</t>
  </si>
  <si>
    <t>TCCCAACTCCACCGAGACCCT</t>
  </si>
  <si>
    <t>TTCCCAACTCCACCGAGACCCTT</t>
  </si>
  <si>
    <t>TTTCCGACTCCACCGAGACC</t>
  </si>
  <si>
    <t>TCTCGGGGAGGGGGAAAAACC</t>
  </si>
  <si>
    <t xml:space="preserve">TC179152 </t>
  </si>
  <si>
    <t>AGAGUUAACCAGUUAUAUAUUGGGUAUUUAAUGCUUUCAGAGUAGCACGAGACUUAACGUGAUAACACGGAGCUGGCAAAUUCGGCAUUAAAUAAUAUUUUCCCGCUCCCGUAUUAUCUAGCUAAAUGGCGUGCUGCUUUGAGGGCAUUAAAUACCCAAUAUAUGACUGGUUAGGUCC</t>
  </si>
  <si>
    <t>TAAAATACCCAATATATGACTG.</t>
  </si>
  <si>
    <t>TTAGATGAGGCTGGCAAGAGTA</t>
  </si>
  <si>
    <t xml:space="preserve">3’ </t>
  </si>
  <si>
    <t xml:space="preserve">TC183610 </t>
  </si>
  <si>
    <t>AUCCUGGUUAUGAAGAAAUAAGUAUGGAUUCACCUUUCUUUCGUUUUGAACUGCAGACCAGAAAUAUCUGUGCCUCCGGCUUCUCUGAGCGCUUCCUUCCAUCCCUCUACGACUUCCAUGGACACUAUGAGUGCGCAAACGAUACAAUGUGAGGUUAUGGUAGAUGAGGCUCGCAAGAGUAUUCUUGGUGUUUGGCCCUCGUUGGUUGAUGAAAACCUGGUAUUGCUCGAUAUAGAUGAGGCUGGUAAGAGUAUUUCUGGUGUCUGGUCCCAGUGGUUGAUGAAAACCUGGUAUUGCUCCAUACUCGUCUCUGUUACUCGCUCCAUACUUGAUACCUCUCUUCCUUCUGAUUGGAUCAGAUUGGAAGAUGAAGAAGGAA</t>
  </si>
  <si>
    <t>TAGATGAGGCTGGTAAGAGTA</t>
  </si>
  <si>
    <t>TAGATGAGGCTGGCAAGAGTA</t>
  </si>
  <si>
    <t>TAGATGAGACTGGCAAGAGTA</t>
  </si>
  <si>
    <t>TAGATGAGGCTGGCAAGAGT</t>
  </si>
  <si>
    <t>TAGATGAGGCTGGCAAGAGTAA</t>
  </si>
  <si>
    <t>TAGATGAGGTTGGCAAGAGTA</t>
  </si>
  <si>
    <t>TAGATGAGGCTGGCAAGAGTAT</t>
  </si>
  <si>
    <t>TAGATGAGGCTGGCAACAGTA</t>
  </si>
  <si>
    <t>TAGATGAGGCTGGCAAGAGTT</t>
  </si>
  <si>
    <t>TAGATGAGGCTGGCAAGAGTG</t>
  </si>
  <si>
    <t>TAGATGAGGCTGGCAAGGGTA</t>
  </si>
  <si>
    <t>TAGATGAGGCTGGCAAGAG</t>
  </si>
  <si>
    <t>CAGATGAGGCTGGCAAGAGTA</t>
  </si>
  <si>
    <t>TAGATGAGGCCGGCAAGAGTA</t>
  </si>
  <si>
    <t>TAGATGAGGCTGGCAAGATTA</t>
  </si>
  <si>
    <t>TAGATGAGGCTGCAAAGAGTA</t>
  </si>
  <si>
    <t>TAGATGAGGCTGGCAAGAGTAATT</t>
  </si>
  <si>
    <t>GATGAGGCTGGCAAGAGTA</t>
  </si>
  <si>
    <t>AATATCTCTGCCTCCGGCTTC</t>
  </si>
  <si>
    <t xml:space="preserve">5’ </t>
  </si>
  <si>
    <t xml:space="preserve">TC192943 </t>
  </si>
  <si>
    <t>CGCUGCAUGUAUGGAAUUGUAUAAAUGUGGAGCAGUUGCCAAGUAUUGAAAGACUGGUAUCUUUAGAAGUGCUUGAGGCAUCUGGAUGUGUGAAGCUGAGGAACAUACGGGGAUUGGCCCAUCUCACAAAUCUUCGAAGACUGUAUGUUUCUGGGUGUACUGAGCUAGAAGAGCUUGCAGGUGUUGAACACUUGAAAUCGCUGGAAUGGCUUGAUGUUUAUGAAUGUCCCAAACUGCAGCU</t>
  </si>
  <si>
    <t>AACTTGACGAACATCCAACAG</t>
  </si>
  <si>
    <t xml:space="preserve">TC194400 </t>
  </si>
  <si>
    <t xml:space="preserve">CCUCGGUAAUUUGACAAACCUCCAAAGCAUGGAGGCUGUCUGAUUGUGUAAGUUUGGCGAGGCUGCCAGAGUCCCUCGGUAAUUUGACAAACCUCCAAAGCAUGGAGGCUGUCUGAAUGUGCAAGUUUAGAGAGCCUGCCAGAGUCCCUCGGUAAUUUGACAAACCUCCAAAGCAUGGUGCUGUCUGAUUGUGUACGUUUGGAGAGGCUGCCAGAGUCCUUGGGUAGCUUGACGAACCUCCAACAGAUGGAUUUGUUCAAUUGCACGAGU </t>
  </si>
  <si>
    <t>ACTTGACGAACATCCAACAGA</t>
  </si>
  <si>
    <t>CTTGACGAACATCCAACAGAT</t>
  </si>
  <si>
    <t>TTGACGAACATCCAACAGATC</t>
  </si>
  <si>
    <t>TTGACGAACCTCCAACACATG</t>
  </si>
  <si>
    <t>TTGACGAACATCCAACAGAT</t>
  </si>
  <si>
    <t>TGACGAACATCCAACAGATCG</t>
  </si>
  <si>
    <t>TGACGAACATCCAACAGATCGA</t>
  </si>
  <si>
    <t>TGACGAACCTCCAACACATGG</t>
  </si>
  <si>
    <t>TTTCGTCTGACTTGGGTATA</t>
  </si>
  <si>
    <t xml:space="preserve">TC198975 </t>
  </si>
  <si>
    <t>GUUCGUCUGACUUGCACGUCAGUAUCGCUACGAUUUGCACGUCAGUAUCGCUACGAGCCUCCACCAGAGUUUCGUAGCGAUACUGACGUGCAAAUCGUUCGUCUGACUUGGGUAUAGGGGCGAAA</t>
  </si>
  <si>
    <t>TCCGTCTGACTTGGGTATA</t>
  </si>
  <si>
    <t>TTCGTTTGACTTGGGTATAGG</t>
  </si>
  <si>
    <t>GCGTCTGACTTGGGTATAG</t>
  </si>
  <si>
    <t>TCGGCTGACTTGGGTATAG</t>
  </si>
  <si>
    <t>CCGTCTGACTTGGGTATAGG</t>
  </si>
  <si>
    <t>CCGTCTGACTTGGGTATAGGG</t>
  </si>
  <si>
    <t>CGTCTGGCTTGGGTATAGGG</t>
  </si>
  <si>
    <t>CGTCTGACTTGGATATAGGG</t>
  </si>
  <si>
    <t>CGTCTGGCTTGGGTATAGG</t>
  </si>
  <si>
    <t>miR00006</t>
  </si>
  <si>
    <t>miR00007</t>
  </si>
  <si>
    <t>Target_Acc.</t>
  </si>
  <si>
    <t>Expectation</t>
  </si>
  <si>
    <t>miRNA_start</t>
  </si>
  <si>
    <t>miRNA_end</t>
  </si>
  <si>
    <t>Target_start</t>
  </si>
  <si>
    <t>Target_end</t>
  </si>
  <si>
    <t>miRNA_aligned_fragment</t>
  </si>
  <si>
    <t>Target_aligned_fragment</t>
  </si>
  <si>
    <t>Inhibition</t>
  </si>
  <si>
    <t>Target_Desc.</t>
  </si>
  <si>
    <t>Multiplicity</t>
  </si>
  <si>
    <t>TC193942</t>
  </si>
  <si>
    <t>3.0</t>
  </si>
  <si>
    <t>GUUCUGCAAUUGGAUUGUCUU</t>
  </si>
  <si>
    <t>UAGAUCUUUCAAUUGCAGAAC</t>
  </si>
  <si>
    <t>Cleavage</t>
  </si>
  <si>
    <t>homologue to UniRef100_Q32952 Cluster: ORF41b; n=1; Pinus thunbergii|Rep: ORF41b - Pinus thunbergii (Green pine) (Japanese black pine), partial (90%)</t>
  </si>
  <si>
    <t>TC192324</t>
  </si>
  <si>
    <t>UniRef100_P41620 Cluster: Photosystem I assembly protein ycf4; n=1; Pinus thunbergii|Rep: Photosystem I assembly protein ycf4 - Pinus thunbergii (Green pine) (Japanese black pine), complete</t>
  </si>
  <si>
    <t>TC158845</t>
  </si>
  <si>
    <t>UCUGCAAUUGGAUUGUCUUU</t>
  </si>
  <si>
    <t>GGAGACACUCCAAUUGUAGG</t>
  </si>
  <si>
    <t>similar to UniRef100_Q9ZSD6 Cluster: L-asparaginase precursor (EC 3.5.1.1) (L-asparagine amidohydrolase) [Contains: L-asparaginase subunit alpha; L-asparaginase subunit beta]; n=1; Lupinus luteus|Rep: L-asparaginase precursor (EC 3.5.1.1) (L-asparagine amidohydrolase) [Contains: L-asparaginase subunit alpha; L-asparaginase subunit beta] - Lupinus luteus (European yellow lupin), partial (84%)</t>
  </si>
  <si>
    <t>NP543568</t>
  </si>
  <si>
    <t>UUGGAUUGUCUUUAUCACAGC</t>
  </si>
  <si>
    <t>CCUGUGAGAAAGAUACUCCAA</t>
  </si>
  <si>
    <t>GB|AF197723.1|AAF14715.1 maturase [Pinus sp. Qiu94013]</t>
  </si>
  <si>
    <t>CO366899</t>
  </si>
  <si>
    <t>AUUUUGAUAAAGAUAAUUCAC</t>
  </si>
  <si>
    <t>similar to UniRef100_O22431 Cluster: 60S ribosomal protein L10; n=1; Pinus taeda|Rep: 60S ribosomal protein L10 - Pinus taeda (Loblolly pine), partial (49%)</t>
  </si>
  <si>
    <t>TC196270</t>
  </si>
  <si>
    <t>homologue to UniRef100_O22431 Cluster: 60S ribosomal protein L10; n=1; Pinus taeda|Rep: 60S ribosomal protein L10 - Pinus taeda (Loblolly pine), partial (36%)</t>
  </si>
  <si>
    <t>TC198876</t>
  </si>
  <si>
    <t>2.5</t>
  </si>
  <si>
    <t>CUCCAUAUUUUCCGGUGCAU</t>
  </si>
  <si>
    <t>AUUUACCGGAGAAUGUGGAG</t>
  </si>
  <si>
    <t>homologue to UniRef100_Q43027 Cluster: Alcohol dehydrogenase; n=1; Pinus banksiana|Rep: Alcohol dehydrogenase - Pinus banksiana (Jack pine), partial (72%)</t>
  </si>
  <si>
    <t>TC159843</t>
  </si>
  <si>
    <t>homologue to UniRef100_Q43022 Cluster: Alcohol dehydrogenase; n=1; Pinus banksiana|Rep: Alcohol dehydrogenase - Pinus banksiana (Jack pine), complete</t>
  </si>
  <si>
    <t>TC174507</t>
  </si>
  <si>
    <t>homologue to UniRef100_Q43027 Cluster: Alcohol dehydrogenase; n=1; Pinus banksiana|Rep: Alcohol dehydrogenase - Pinus banksiana (Jack pine), complete</t>
  </si>
  <si>
    <t>CUCCAUAUUUUCCGGUGCAUG</t>
  </si>
  <si>
    <t>UAUUUACCGGAGAAUGUGGAG</t>
  </si>
  <si>
    <t>CUCCAUAUUUUCCGGUGCAUGA</t>
  </si>
  <si>
    <t>GUAUUUACCGGAGAAUGUGGAG</t>
  </si>
  <si>
    <t>CUCCAUAUUUUCCGGUGCAUU</t>
  </si>
  <si>
    <t>AW010102</t>
  </si>
  <si>
    <t>2.0</t>
  </si>
  <si>
    <t>AAAUGCGUGGUCGCUCCAUAU</t>
  </si>
  <si>
    <t>GGAUCGAGCGAUCAUGCAUUU</t>
  </si>
  <si>
    <t>homologue to UniRef100_Q85WW3 Cluster: ORF57g; n=1; Pinus koraiensis|Rep: ORF57g - Pinus koraiensis (Korean pine), partial (89%)</t>
  </si>
  <si>
    <t>TC191832</t>
  </si>
  <si>
    <t>homologue to UniRef100_Q32983 Cluster: ORF77; n=1; Pinus thunbergii|Rep: ORF77 - Pinus thunbergii (Green pine) (Japanese black pine), partial (88%)</t>
  </si>
  <si>
    <t>TC154541</t>
  </si>
  <si>
    <t>UniRef100_P41643 Cluster: Photosystem II 44 kDa reaction center protein; n=1; Pinus thunbergii|Rep: Photosystem II 44 kDa reaction center protein - Pinus thunbergii (Green pine) (Japanese black pine), complete</t>
  </si>
  <si>
    <t>AAAUGCGUGCUCGCUCCAUAU</t>
  </si>
  <si>
    <t>Translation</t>
  </si>
  <si>
    <t>AAAUGCGUGCUCGCUCCAUAUA</t>
  </si>
  <si>
    <t>GGGAUCGAGCGAUCAUGCAUUU</t>
  </si>
  <si>
    <t>AAUGCGUGCUCGCUCCAUCAUU</t>
  </si>
  <si>
    <t>UGGGAUCGAGCGAUCAUGCAUU</t>
  </si>
  <si>
    <t>TC160531</t>
  </si>
  <si>
    <t>CACGAGGGAACGAGUACGCAUU</t>
  </si>
  <si>
    <t>similar to UniRef100_A6N837 Cluster: Sucrose synthase; n=1; Pinus taeda|Rep: Sucrose synthase - Pinus taeda (Loblolly pine), partial (29%)</t>
  </si>
  <si>
    <t>AAUGCGUGGUCGCUCCAUAUU</t>
  </si>
  <si>
    <t>GGGAUCGAGCGAUCAUGCAUU</t>
  </si>
  <si>
    <t>TC158286</t>
  </si>
  <si>
    <t>AUAAUGGAGCGAGCACGCAUUU</t>
  </si>
  <si>
    <t>UGUGGUGUGCUCGUUUUAUUAU</t>
  </si>
  <si>
    <t>homologue to UniRef100_P52783 Cluster: Glutamine synthetase cytosolic isozyme; n=1; Pinus sylvestris|Rep: Glutamine synthetase cytosolic isozyme - Pinus sylvestris (Scots pine), partial (63%)</t>
  </si>
  <si>
    <t>TC170104</t>
  </si>
  <si>
    <t>homologue to UniRef100_P52783 Cluster: Glutamine synthetase cytosolic isozyme; n=1; Pinus sylvestris|Rep: Glutamine synthetase cytosolic isozyme - Pinus sylvestris (Scots pine), complete</t>
  </si>
  <si>
    <t>TC168358</t>
  </si>
  <si>
    <t>TC162249</t>
  </si>
  <si>
    <t>TC177975</t>
  </si>
  <si>
    <t>AUAUGGAGCGAACA-CGCAUUU</t>
  </si>
  <si>
    <t>AGAUGUGGUGUUCGCUCCGUAU</t>
  </si>
  <si>
    <t>similar to UniRef100_Q50EK4 Cluster: Cytochrome P450 CYPC; n=1; Pinus taeda|Rep: Cytochrome P450 CYPC - Pinus taeda (Loblolly pine), partial (33%)</t>
  </si>
  <si>
    <t>TC168925</t>
  </si>
  <si>
    <t>similar to UniRef100_Q50EK4 Cluster: Cytochrome P450 CYPC; n=1; Pinus taeda|Rep: Cytochrome P450 CYPC - Pinus taeda (Loblolly pine), partial (76%)</t>
  </si>
  <si>
    <t>TC160933</t>
  </si>
  <si>
    <t>TC155336</t>
  </si>
  <si>
    <t>AUGCGUGCUCGCUCCAUAUUU</t>
  </si>
  <si>
    <t>UGAAAUGUAGCGAGCAUGUAU</t>
  </si>
  <si>
    <t>similar to UniRef100_O65012 Cluster: Cytochrome P450 78A4; n=1; Pinus radiata|Rep: Cytochrome P450 78A4 - Pinus radiata (Monterey pine), partial (38%)</t>
  </si>
  <si>
    <t>TC184056</t>
  </si>
  <si>
    <t>AUUUACUGGAGAAUGUGGAG</t>
  </si>
  <si>
    <t>homologue to UniRef100_Q43026 Cluster: Alcohol dehydrogenase; n=1; Pinus banksiana|Rep: Alcohol dehydrogenase - Pinus banksiana (Jack pine), partial (47%)</t>
  </si>
  <si>
    <t>TC175732</t>
  </si>
  <si>
    <t>similar to UniRef100_Q43022 Cluster: Alcohol dehydrogenase; n=1; Pinus banksiana|Rep: Alcohol dehydrogenase - Pinus banksiana (Jack pine), partial (30%)</t>
  </si>
  <si>
    <t>TC155092</t>
  </si>
  <si>
    <t>UniRef100_Q43023 Cluster: Alcohol dehydrogenase; n=1; Pinus banksiana|Rep: Alcohol dehydrogenase - Pinus banksiana (Jack pine), complete</t>
  </si>
  <si>
    <t>TC154539</t>
  </si>
  <si>
    <t>UniRef100_Q43300 Cluster: Alcohol dehydrogenase; n=1; Pinus banksiana|Rep: Alcohol dehydrogenase - Pinus banksiana (Jack pine), complete</t>
  </si>
  <si>
    <t>TC157972</t>
  </si>
  <si>
    <t>UniRef100_Q43027 Cluster: Alcohol dehydrogenase; n=1; Pinus banksiana|Rep: Alcohol dehydrogenase - Pinus banksiana (Jack pine), complete</t>
  </si>
  <si>
    <t>UAUUUACUGGAGAAUGUGGAG</t>
  </si>
  <si>
    <t>UUAUUUACUGGAGAAUGUGGAG</t>
  </si>
  <si>
    <t>GUAUUUACUGGAGAAUGUGGAG</t>
  </si>
  <si>
    <t>FE523021</t>
  </si>
  <si>
    <t>GAUACCAUCCAAUACUUCU</t>
  </si>
  <si>
    <t>AGAAGAGUUGGAUGGUGUU</t>
  </si>
  <si>
    <t>weakly similar to UniRef100_Q8L8I9 Cluster: NBS; n=1; Pinus taeda|Rep: NBS - Pinus taeda (Loblolly pine), partial (32%)</t>
  </si>
  <si>
    <t>TC199050</t>
  </si>
  <si>
    <t>weakly similar to UniRef100_Q8L8I9 Cluster: NBS; n=1; Pinus taeda|Rep: NBS - Pinus taeda (Loblolly pine), partial (34%)</t>
  </si>
  <si>
    <t>TC196563</t>
  </si>
  <si>
    <t>AAGUAUUGGGUUGAAUACUUA</t>
  </si>
  <si>
    <t>AAAGAAUUCAAUCCAAUUCUU</t>
  </si>
  <si>
    <t>homologue to UniRef100_Q85X36 Cluster: ORF69b; n=1; Pinus koraiensis|Rep: ORF69b - Pinus koraiensis (Korean pine), complete</t>
  </si>
  <si>
    <t>AAGUAUUGGGUUGAAUACUUG</t>
  </si>
  <si>
    <t>AAGUAUUGGGUUGAAUACUUGA</t>
  </si>
  <si>
    <t>AAAAGAAUUCAAUCCAAUUCUU</t>
  </si>
  <si>
    <t>AGUAUUGGGUUGAAUACUUGA</t>
  </si>
  <si>
    <t>AAAAGAAUUCAAUCCAAUUCU</t>
  </si>
  <si>
    <t>BF777669</t>
  </si>
  <si>
    <t>AGAAGAGUUGGAAGGUAUC</t>
  </si>
  <si>
    <t>weakly similar to UniRef100_Q8L8J0 Cluster: TIR/P-loop/LRR; n=1; Pinus taeda|Rep: TIR/P-loop/LRR - Pinus taeda (Loblolly pine), partial (14%)</t>
  </si>
  <si>
    <t>CF664619</t>
  </si>
  <si>
    <t>weakly similar to UniRef100_Q8L8J0 Cluster: TIR/P-loop/LRR; n=1; Pinus taeda|Rep: TIR/P-loop/LRR - Pinus taeda (Loblolly pine), partial (20%)</t>
  </si>
  <si>
    <t>TC185108</t>
  </si>
  <si>
    <t>AGAAGAAUUGGAAGGUAUU</t>
  </si>
  <si>
    <t>similar to UniRef100_Q8L8J0 Cluster: TIR/P-loop/LRR; n=1; Pinus taeda|Rep: TIR/P-loop/LRR - Pinus taeda (Loblolly pine), partial (31%)</t>
  </si>
  <si>
    <t>FE520685</t>
  </si>
  <si>
    <t>UCCGGACUCGUUUGGGAACU</t>
  </si>
  <si>
    <t>AGUUCCCAAAGGAGUCGGGA</t>
  </si>
  <si>
    <t>weakly similar to UniRef100_Q8L8I9 Cluster: NBS; n=1; Pinus taeda|Rep: NBS - Pinus taeda (Loblolly pine), partial (35%)</t>
  </si>
  <si>
    <t>TC196198</t>
  </si>
  <si>
    <t>AUACCUUCUGCGAUCCACAUU</t>
  </si>
  <si>
    <t>GAUCUGGAUCGAAGAAGGUAU</t>
  </si>
  <si>
    <t>homologue to UniRef100_Q9FYS6 Cluster: Class III peroxidase PSYP1; n=1; Pinus sylvestris|Rep: Class III peroxidase PSYP1 - Pinus sylvestris (Scots pine), partial (33%)</t>
  </si>
  <si>
    <t>TC185185</t>
  </si>
  <si>
    <t>similar to UniRef100_Q9FYS6 Cluster: Class III peroxidase PSYP1; n=1; Pinus sylvestris|Rep: Class III peroxidase PSYP1 - Pinus sylvestris (Scots pine), partial (51%)</t>
  </si>
  <si>
    <t>TC193878</t>
  </si>
  <si>
    <t>similar to UniRef100_Q9FYS6 Cluster: Class III peroxidase PSYP1; n=1; Pinus sylvestris|Rep: Class III peroxidase PSYP1 - Pinus sylvestris (Scots pine), partial (20%)</t>
  </si>
  <si>
    <t>TC179318</t>
  </si>
  <si>
    <t>similar to UniRef100_Q9FYS6 Cluster: Class III peroxidase PSYP1; n=1; Pinus sylvestris|Rep: Class III peroxidase PSYP1 - Pinus sylvestris (Scots pine), partial (56%)</t>
  </si>
  <si>
    <t>TC171919</t>
  </si>
  <si>
    <t>similar to UniRef100_Q9FYS6 Cluster: Class III peroxidase PSYP1; n=1; Pinus sylvestris|Rep: Class III peroxidase PSYP1 - Pinus sylvestris (Scots pine), partial (94%)</t>
  </si>
  <si>
    <t>UACCUUCUGCGAUCCACAUUCG</t>
  </si>
  <si>
    <t>UGGAUCUGGAUCGAAGAAGGUA</t>
  </si>
  <si>
    <t>FN692976</t>
  </si>
  <si>
    <t>UUUGGAUCUAGAAGGGCUAGU</t>
  </si>
  <si>
    <t>AAUAGUGCUUUUAGAUCCAAA</t>
  </si>
  <si>
    <t>homologue to UniRef100_O22429 Cluster: Calcium binding protein; n=1; Pinus taeda|Rep: Calcium binding protein - Pinus taeda (Loblolly pine), partial (40%)</t>
  </si>
  <si>
    <t>CO166351</t>
  </si>
  <si>
    <t>ACCUUCUCAGAUCCACAUU</t>
  </si>
  <si>
    <t>AAUUUGGAUCUGGCAAGGU</t>
  </si>
  <si>
    <t>UniRef100_A2SXR6 Cluster: Urate oxidase; n=1; Pinus taeda|Rep: Urate oxidase - Pinus taeda (Loblolly pine), partial (18%)</t>
  </si>
  <si>
    <t>TC155722</t>
  </si>
  <si>
    <t>UniRef100_A2SXR6 Cluster: Urate oxidase; n=1; Pinus taeda|Rep: Urate oxidase - Pinus taeda (Loblolly pine), complete</t>
  </si>
  <si>
    <t>ACCUUCUGCGAUCCACAUU</t>
  </si>
  <si>
    <t>GAUCUGGAUCGAAGAAGGU</t>
  </si>
  <si>
    <t>AGACCUUCUCAGAUCCACAUU</t>
  </si>
  <si>
    <t>AAUUUGGAUCUGGCAAGGUCU</t>
  </si>
  <si>
    <t>CAAGACCUUCUGCGAUCCACAU</t>
  </si>
  <si>
    <t>AUCUGGAUCGAAGAAGGUAUUG</t>
  </si>
  <si>
    <t>CAAGACCUUCUGCGAUCCACAUU</t>
  </si>
  <si>
    <t>GAUCUGGAUCGAAGAAGGUAUUG</t>
  </si>
  <si>
    <t>CCAUACCUUCUGCGAUCCACAUU</t>
  </si>
  <si>
    <t>TC176664</t>
  </si>
  <si>
    <t>CGUGGAUCUAGAAAGGCUAGU</t>
  </si>
  <si>
    <t>AAUGGGCUUUCUAGGUCCACU</t>
  </si>
  <si>
    <t>homologue to UniRef100_Q7XYT5 Cluster: Auxin-induced protein 2; n=1; Pinus taeda|Rep: Auxin-induced protein 2 - Pinus taeda (Loblolly pine), complete</t>
  </si>
  <si>
    <t>UAGACCUUCUCAGAUCCACAUU</t>
  </si>
  <si>
    <t>AAUUUGGAUCUGGCAAGGUCUA</t>
  </si>
  <si>
    <t>UGUGGAUCUAGAAAGGCUAGU</t>
  </si>
  <si>
    <t>TC167055</t>
  </si>
  <si>
    <t>CAUAGCUGUUCGAGAUCCACA</t>
  </si>
  <si>
    <t>homologue to UniRef100_Q85X66 Cluster: Chloroplast ATP synthase a chain precursor; n=1; Pinus koraiensis|Rep: Chloroplast ATP synthase a chain precursor - Pinus koraiensis (Korean pine), complete</t>
  </si>
  <si>
    <t>TC171649</t>
  </si>
  <si>
    <t>GAUUGCGAGGCAAAGCUAACC</t>
  </si>
  <si>
    <t>UGUUGGUUUUGCCUUGCAGUU</t>
  </si>
  <si>
    <t>homologue to UniRef100_Q9FEU5 Cluster: Caffeic acid O-methyltransferase; n=1; Pinus pinaster|Rep: Caffeic acid O-methyltransferase - Pinus pinaster (Maritime pine), partial (47%)</t>
  </si>
  <si>
    <t>AUUGCGAGGCAAAGCUAACCG</t>
  </si>
  <si>
    <t>AUGUUGGUUUUGCCUUGCAGU</t>
  </si>
  <si>
    <t>TC157803</t>
  </si>
  <si>
    <t>CUGUUAGGUUGGCCUCGCAGU</t>
  </si>
  <si>
    <t>similar to UniRef100_Q4PNY9 Cluster: Tau class glutathione S-transferase; n=1; Pinus tabuliformis|Rep: Tau class glutathione S-transferase - Pinus tabuliformis (Chinese pine), partial (86%)</t>
  </si>
  <si>
    <t>CGAUUGCGAGGCAAAGCUAACC</t>
  </si>
  <si>
    <t>UGUUAGGUUGGCCUCGCAGUCG</t>
  </si>
  <si>
    <t>UGUUAGGUUGGCCUCGCAGUC</t>
  </si>
  <si>
    <t>UUGCGAGGCAAAGCUAACCG</t>
  </si>
  <si>
    <t>AUGUUGGUUUUGCCUUGCAG</t>
  </si>
  <si>
    <t>CT577496</t>
  </si>
  <si>
    <t>UGAUUUGCUUUGCUUCGUAA</t>
  </si>
  <si>
    <t>UniRef100_Q43025 Cluster: Alcohol dehydrogenase; n=1; Pinus banksiana|Rep: Alcohol dehydrogenase - Pinus banksiana (Jack pine), partial (14%)</t>
  </si>
  <si>
    <t>TC159123</t>
  </si>
  <si>
    <t>AUCACUCCACUCCAUUUCU</t>
  </si>
  <si>
    <t>UGAGAUGGAGUGGAGUGAG</t>
  </si>
  <si>
    <t>UniRef100_Q5DI95 Cluster: Cellulose synthase catalytic subunit; n=1; Pinus taeda|Rep: Cellulose synthase catalytic subunit - Pinus taeda (Loblolly pine), partial (36%)</t>
  </si>
  <si>
    <t>TC175450</t>
  </si>
  <si>
    <t>UniRef100_Q5DI95 Cluster: Cellulose synthase catalytic subunit; n=1; Pinus taeda|Rep: Cellulose synthase catalytic subunit - Pinus taeda (Loblolly pine), partial (42%)</t>
  </si>
  <si>
    <t>CX647611</t>
  </si>
  <si>
    <t>UUAUCACUCCGCUCCAUUUCU</t>
  </si>
  <si>
    <t>UAAAUUGGAGCGGAGGGAUAA</t>
  </si>
  <si>
    <t>similar to UniRef100_O22429 Cluster: Calcium binding protein; n=1; Pinus taeda|Rep: Calcium binding protein - Pinus taeda (Loblolly pine), partial (53%)</t>
  </si>
  <si>
    <t>BF221043</t>
  </si>
  <si>
    <t>UGAGGUGGAGUGGAGUGAG</t>
  </si>
  <si>
    <t>homologue to UniRef100_Q5DI93 Cluster: Cellulose synthase catalytic subunit; n=1; Pinus taeda|Rep: Cellulose synthase catalytic subunit - Pinus taeda (Loblolly pine), partial (15%)</t>
  </si>
  <si>
    <t>TC199018</t>
  </si>
  <si>
    <t>homologue to UniRef100_Q5DI93 Cluster: Cellulose synthase catalytic subunit; n=1; Pinus taeda|Rep: Cellulose synthase catalytic subunit - Pinus taeda (Loblolly pine), partial (23%)</t>
  </si>
  <si>
    <t>TC192149</t>
  </si>
  <si>
    <t>UniRef100_Q6GUG6 Cluster: Cellulose synthase catalytic subunit; n=3; Pinus|Rep: Cellulose synthase catalytic subunit - Pinus radiata (Monterey pine), complete</t>
  </si>
  <si>
    <t>NP615363</t>
  </si>
  <si>
    <t>AUGGAAUGGGGUGAUAACAUC</t>
  </si>
  <si>
    <t>CAAGUAAUUACCCCAUUUCAU</t>
  </si>
  <si>
    <t>GB|AF543528.1|AAO61226.1 alpha-farnesene synthase [Pinus taeda]</t>
  </si>
  <si>
    <t>UAUCACUCCACUCCAUUUC</t>
  </si>
  <si>
    <t>GAGAUGGAGUGGAGUGAGC</t>
  </si>
  <si>
    <t>UAUCACUCCACUCCAUUUCCU</t>
  </si>
  <si>
    <t>CUGAGAUGGAGUGGAGUGAGC</t>
  </si>
  <si>
    <t>UAUCACUCCACUCCAUUUCU</t>
  </si>
  <si>
    <t>UGAGAUGGAGUGGAGUGAGC</t>
  </si>
  <si>
    <t>UAUCACUCCACUCCAUUUCUC</t>
  </si>
  <si>
    <t>UAUCACUCCACUCCAUUUCUUA</t>
  </si>
  <si>
    <t>ACUGAGAUGGAGUGGAGUGAGC</t>
  </si>
  <si>
    <t>UAUCACUCCACUCCAUUUCUUU</t>
  </si>
  <si>
    <t>TC179106</t>
  </si>
  <si>
    <t>UAUCACUCCACUCUAUUUCUU</t>
  </si>
  <si>
    <t>GUUAAGUAGAGUGAAGUGAUA</t>
  </si>
  <si>
    <t>weakly similar to UniRef100_Q8L8I8 Cluster: NBS/LRR; n=1; Pinus taeda|Rep: NBS/LRR - Pinus taeda (Loblolly pine), partial (49%)</t>
  </si>
  <si>
    <t>TC182994</t>
  </si>
  <si>
    <t>UAUGGAGUGGGGUGAUAGC</t>
  </si>
  <si>
    <t>GCU-UCAUCCCAUUCCAUA</t>
  </si>
  <si>
    <t>similar to UniRef100_Q9FEU5 Cluster: Caffeic acid O-methyltransferase; n=1; Pinus pinaster|Rep: Caffeic acid O-methyltransferase - Pinus pinaster (Maritime pine), partial (49%)</t>
  </si>
  <si>
    <t>UAUGGAGUGGGGUGAUAGCA</t>
  </si>
  <si>
    <t>CGCU-UCAUCCCAUUCCAUA</t>
  </si>
  <si>
    <t>UGGAAUGGGGUGAUAACAUCU</t>
  </si>
  <si>
    <t>UCAAGUAAUUACCCCAUUUCA</t>
  </si>
  <si>
    <t>UUAUCACUCCACUCCAAUUCU</t>
  </si>
  <si>
    <t>TC186981</t>
  </si>
  <si>
    <t>UCAGCUGCCCAAUGCUCUCAG</t>
  </si>
  <si>
    <t>CAGAGUCCAUUGGGCGGCUGA</t>
  </si>
  <si>
    <t>weakly similar to UniRef100_Q8L8I9 Cluster: NBS; n=1; Pinus taeda|Rep: NBS - Pinus taeda (Loblolly pine), partial (14%)</t>
  </si>
  <si>
    <t>GW743184</t>
  </si>
  <si>
    <t>GAGAGCAUUGAACAGUUGAAU</t>
  </si>
  <si>
    <t>UCUCAAGUGUUAAAUGCUUUC</t>
  </si>
  <si>
    <t>homologue to UniRef100_Q5F4K8 Cluster: Aspartate aminotransferase; n=1; Pinus pinaster|Rep: Aspartate aminotransferase - Pinus pinaster (Maritime pine), partial (20%)</t>
  </si>
  <si>
    <t>TC191957</t>
  </si>
  <si>
    <t>GUCAGCUCUCCAAUGCUUUCAG</t>
  </si>
  <si>
    <t>CAGAAGGAAUUGGAGAGCUCAC</t>
  </si>
  <si>
    <t>weakly similar to UniRef100_Q8L8I9 Cluster: NBS; n=1; Pinus taeda|Rep: NBS - Pinus taeda (Loblolly pine), partial (12%)</t>
  </si>
  <si>
    <t>GUCAGCUCUCCAAUGCUUUCAGG</t>
  </si>
  <si>
    <t>CCAGAAGGAAUUGGAGAGCUCAC</t>
  </si>
  <si>
    <t>TC163787</t>
  </si>
  <si>
    <t>UCAACCCUCCAAUGCUCUCAG</t>
  </si>
  <si>
    <t>UGAAGAGCAUAGGAGGGUUGG</t>
  </si>
  <si>
    <t>weakly similar to UniRef100_Q8L8I9 Cluster: NBS; n=1; Pinus taeda|Rep: NBS - Pinus taeda (Loblolly pine), partial (18%)</t>
  </si>
  <si>
    <t>UCCAGCUCUCCAAUGCUCUCACG</t>
  </si>
  <si>
    <t>UUGAAGAGCAUAGGAGGGUUGGG</t>
  </si>
  <si>
    <t>TC179644</t>
  </si>
  <si>
    <t>UGAGAGCGUUGAACAGUUGAA</t>
  </si>
  <si>
    <t>UCUAAAUGUUCAACGUUUUUA</t>
  </si>
  <si>
    <t>UniRef100_Q5IDV7 Cluster: Coumarate 3-hydroxylase; n=1; Pinus taeda|Rep: Coumarate 3-hydroxylase - Pinus taeda (Loblolly pine), partial (48%)</t>
  </si>
  <si>
    <t>UGAGAGCGUUGAACAGUUGAAU</t>
  </si>
  <si>
    <t>GUCUAAAUGUUCAACGUUUUUA</t>
  </si>
  <si>
    <t>UUCAACUCUCCAAUGCUCUCA</t>
  </si>
  <si>
    <t>GAAGAGCAUAGGAGGGUUGGG</t>
  </si>
  <si>
    <t>TC193382</t>
  </si>
  <si>
    <t>AUUAUAACCUUUGAAAUACAC</t>
  </si>
  <si>
    <t>UUGGAUUUCAGAGGUUGUGAU</t>
  </si>
  <si>
    <t>UniRef100_Q8L8J5 Cluster: NBS/LRR; n=1; Pinus taeda|Rep: NBS/LRR - Pinus taeda (Loblolly pine), complete</t>
  </si>
  <si>
    <t>NP925855</t>
  </si>
  <si>
    <t>UUAAUAACCUUUGAAAUACAC</t>
  </si>
  <si>
    <t>UCGUGUUUCAAAGUUUAUUGA</t>
  </si>
  <si>
    <t>GB|AY294059.1|AAQ57132.1 putative NBS-LRR protein G9036 [Pinus monticola]</t>
  </si>
  <si>
    <t>UUAUAACCUUUGAAAUACAC</t>
  </si>
  <si>
    <t>UUGGAUUUCAGAGGUUGUGA</t>
  </si>
  <si>
    <t>UUAUAACCUUUGAAAUACACC</t>
  </si>
  <si>
    <t>UUUGGAUUUCAGAGGUUGUGA</t>
  </si>
  <si>
    <t>UUAUAACCUUUGAAAUACACU</t>
  </si>
  <si>
    <t>UUAUAACCUUUGAAAUACACUU</t>
  </si>
  <si>
    <t>AUUUGGAUUUCAGAGGUUGUGA</t>
  </si>
  <si>
    <t>UUAUAACCUUUGAAAUACAUC</t>
  </si>
  <si>
    <t>UUAUAACCUUUGAAAUACAUCC</t>
  </si>
  <si>
    <t>UUAUAACCUUUGAAAUGCAC</t>
  </si>
  <si>
    <t>TC195642</t>
  </si>
  <si>
    <t>AUCUUUAUAACCUUUGAAAUACAC</t>
  </si>
  <si>
    <t>CCUGGUUUUGAAGGUCGUAAAGAU</t>
  </si>
  <si>
    <t>homologue to UniRef100_Q4VWW6 Cluster: Cellulose synthase; n=1; Pinus radiata|Rep: Cellulose synthase - Pinus radiata (Monterey pine), partial (14%)</t>
  </si>
  <si>
    <t>TC188098</t>
  </si>
  <si>
    <t>UGUGUUUCUUAUGUUGUAAAG</t>
  </si>
  <si>
    <t>GGUUGAGGCAUAAGGAACACA</t>
  </si>
  <si>
    <t>homologue to UniRef100_Q9ZS52 Cluster: Glutamine synthetase; n=2; Pinus sylvestris|Rep: Glutamine synthetase - Pinus sylvestris (Scots pine), partial (38%)</t>
  </si>
  <si>
    <t>TC188371</t>
  </si>
  <si>
    <t>homologue to UniRef100_Q9ZS52 Cluster: Glutamine synthetase; n=2; Pinus sylvestris|Rep: Glutamine synthetase - Pinus sylvestris (Scots pine), partial (27%)</t>
  </si>
  <si>
    <t>TC181046</t>
  </si>
  <si>
    <t>homologue to UniRef100_Q9ZS52 Cluster: Glutamine synthetase; n=2; Pinus sylvestris|Rep: Glutamine synthetase - Pinus sylvestris (Scots pine), complete</t>
  </si>
  <si>
    <t>FE521252</t>
  </si>
  <si>
    <t>UUAUAACCAUUGAAAUACACUU</t>
  </si>
  <si>
    <t>UAAUGUAUUUUGAUUGUUGUAA</t>
  </si>
  <si>
    <t>homologue to UniRef100_A6Y879 Cluster: Hydroxycinnamoyl-CoA:shikimate hydroxycinnamoyltransferase; n=1; Pinus radiata|Rep: Hydroxycinnamoyl-CoA:shikimate hydroxycinnamoyltransferase - Pinus radiata (Monterey pine), partial (32%)</t>
  </si>
  <si>
    <t>TC175479</t>
  </si>
  <si>
    <t>CUUUCUGUUUCAUUGGUUAUAA</t>
  </si>
  <si>
    <t>similar to UniRef100_Q93YH3 Cluster: ATP citrate lyase b-subunit; n=1; Lupinus albus|Rep: ATP citrate lyase b-subunit - Lupinus albus (White lupin), partial (40%)</t>
  </si>
  <si>
    <t>UUAUAGCCUUUGAAAUACAC</t>
  </si>
  <si>
    <t>UUAUAGCCUUUGAAAUACACC</t>
  </si>
  <si>
    <t>TC178107</t>
  </si>
  <si>
    <t>UUAUAUCCUUUGAAAUACUCC</t>
  </si>
  <si>
    <t>AAAGAUUUUCAGAGGAUGUAA</t>
  </si>
  <si>
    <t>homologue to UniRef100_A6N837 Cluster: Sucrose synthase; n=1; Pinus taeda|Rep: Sucrose synthase - Pinus taeda (Loblolly pine), partial (97%)</t>
  </si>
  <si>
    <t>UUCAUAACCUUUGAAAUACAC</t>
  </si>
  <si>
    <t>UUCAUAACCUUUGAAAUACAUC</t>
  </si>
  <si>
    <t>UUUGGAUUUCAGAGGUUGUGAU</t>
  </si>
  <si>
    <t>UUUAAUAACCUUUGAAAUACAC</t>
  </si>
  <si>
    <t>UCGUGUUUCAAAGUUUAUUGAG</t>
  </si>
  <si>
    <t>DR021180</t>
  </si>
  <si>
    <t>UUUAUAACUUUUGAAAUACAC</t>
  </si>
  <si>
    <t>AAAUAUUACAAAAGUUAUGGA</t>
  </si>
  <si>
    <t>homologue to UniRef100_P93773 Cluster: 3-hydroxy-3-methylglutaryl-CoA-synthase; n=1; Pinus sylvestris|Rep: 3-hydroxy-3-methylglutaryl-CoA-synthase - Pinus sylvestris (Scots pine), partial (43%)</t>
  </si>
  <si>
    <t>TC155435</t>
  </si>
  <si>
    <t>homologue to UniRef100_P93773 Cluster: 3-hydroxy-3-methylglutaryl-CoA-synthase; n=1; Pinus sylvestris|Rep: 3-hydroxy-3-methylglutaryl-CoA-synthase - Pinus sylvestris (Scots pine), complete</t>
  </si>
  <si>
    <t>TC189219</t>
  </si>
  <si>
    <t>UUUGUAACCUUUGAAAUACAC</t>
  </si>
  <si>
    <t>CCGUCUUUCAAAGGUUCCAGA</t>
  </si>
  <si>
    <t>weakly similar to UniRef100_Q8L8I9 Cluster: NBS; n=1; Pinus taeda|Rep: NBS - Pinus taeda (Loblolly pine), partial (16%)</t>
  </si>
  <si>
    <t>TC193791</t>
  </si>
  <si>
    <t>UCAGAUGUCCAAUGCUCUCAG</t>
  </si>
  <si>
    <t>GGUGGGGCGUUGGACAUCUGA</t>
  </si>
  <si>
    <t>similar to UniRef100_Q8L8I9 Cluster: NBS; n=1; Pinus taeda|Rep: NBS - Pinus taeda (Loblolly pine), partial (17%)</t>
  </si>
  <si>
    <t>UCAAGUUGUCCAAUGCUCUCAG</t>
  </si>
  <si>
    <t>CUGAAAGUGUUGGACGGCUUGA</t>
  </si>
  <si>
    <t>TC191219</t>
  </si>
  <si>
    <t>UGCUGGGCGUUGGACAUCUGA</t>
  </si>
  <si>
    <t>weakly similar to UniRef100_Q8L8I9 Cluster: NBS; n=1; Pinus taeda|Rep: NBS - Pinus taeda (Loblolly pine), partial (21%)</t>
  </si>
  <si>
    <t>TC194956</t>
  </si>
  <si>
    <t>GUUUCCCAAGCCCUGCCAUGCC</t>
  </si>
  <si>
    <t>UCUAUGUGAGGGCUUGGGAAAU</t>
  </si>
  <si>
    <t>similar to UniRef100_Q8L8I8 Cluster: NBS/LRR; n=1; Pinus taeda|Rep: NBS/LRR - Pinus taeda (Loblolly pine), partial (87%)</t>
  </si>
  <si>
    <t>UUUCCCAAGCCCUGCCAUGCC</t>
  </si>
  <si>
    <t>UCUAUGUGAGGGCUUGGGAAA</t>
  </si>
  <si>
    <t>UUUCCCAAGCCCUGCCAUGCCC</t>
  </si>
  <si>
    <t>GUCUAUGUGAGGGCUUGGGAAA</t>
  </si>
  <si>
    <t>UUUCCCAAGCCCUGCCAUGCU</t>
  </si>
  <si>
    <t>TC161262</t>
  </si>
  <si>
    <t>UUUUCCAACCCCUGCCAUGCA</t>
  </si>
  <si>
    <t>UACAUGGAAGGGUUUGGAGAA</t>
  </si>
  <si>
    <t>UniRef100_Q43027 Cluster: Alcohol dehydrogenase; n=1; Pinus banksiana|Rep: Alcohol dehydrogenase - Pinus banksiana (Jack pine), partial (48%)</t>
  </si>
  <si>
    <t>TC160259</t>
  </si>
  <si>
    <t>UGUGGGGAGGAAAUAUGUCAU</t>
  </si>
  <si>
    <t>GAGGGAUAUUUCCUCCUCAUA</t>
  </si>
  <si>
    <t>weakly similar to UniRef100_Q49SH2 Cluster: Germin-like protein; n=1; Pinus taeda|Rep: Germin-like protein - Pinus taeda (Loblolly pine), partial (79%)</t>
  </si>
  <si>
    <t>UGUGGGGAGGAAAUAUGUCAUU</t>
  </si>
  <si>
    <t>GGAGGGAUAUUUCCUCCUCAUA</t>
  </si>
  <si>
    <t>AL750340</t>
  </si>
  <si>
    <t>UUGUGGGGAGGAAAUAUGUCA</t>
  </si>
  <si>
    <t>GAACAUGGUUUCUUCCCACAA</t>
  </si>
  <si>
    <t>similar to UniRef100_O24287 Cluster: O-methyltransferase; n=1; Pinus radiata|Rep: O-methyltransferase - Pinus radiata (Monterey pine), partial (31%)</t>
  </si>
  <si>
    <t>DR693724</t>
  </si>
  <si>
    <t>GUGGGGUAUUUCCUCCUCAUA</t>
  </si>
  <si>
    <t>weakly similar to UniRef100_Q49SH2 Cluster: Germin-like protein; n=1; Pinus taeda|Rep: Germin-like protein - Pinus taeda (Loblolly pine), partial (80%)</t>
  </si>
  <si>
    <t>GGUGGGGUAUUUCCUCCUCAUA</t>
  </si>
  <si>
    <t>BM902788</t>
  </si>
  <si>
    <t>UUUUCUUUUUCGAAGGGUUUG</t>
  </si>
  <si>
    <t>CUGAUUCUUUGGAAAAGAAAA</t>
  </si>
  <si>
    <t>homologue to UniRef100_Q5EK82 Cluster: S-adenosyl methionine synthetase 2; n=2; Pinus taeda|Rep: S-adenosyl methionine synthetase 2 - Pinus taeda (Loblolly pine), partial (15%)</t>
  </si>
  <si>
    <t>TC164117</t>
  </si>
  <si>
    <t>UCGAAGGGUUUGAAGCCAGGA</t>
  </si>
  <si>
    <t>GCUGGGCUUCAAACCCUUCCA</t>
  </si>
  <si>
    <t>similar to UniRef100_Q9FYS6 Cluster: Class III peroxidase PSYP1; n=1; Pinus sylvestris|Rep: Class III peroxidase PSYP1 - Pinus sylvestris (Scots pine), partial (58%)</t>
  </si>
  <si>
    <t>DR177254</t>
  </si>
  <si>
    <t>UUCGAAGGGUUUGAAGCCAGG</t>
  </si>
  <si>
    <t>UGUGGUUUCAAAUUCUUCCAA</t>
  </si>
  <si>
    <t>weakly similar to UniRef100_Q8L8J1 Cluster: TIR/NBS; n=1; Pinus taeda|Rep: TIR/NBS - Pinus taeda (Loblolly pine), partial (34%)</t>
  </si>
  <si>
    <t>UUCGAAGGGUUUGAAGCCAGGA</t>
  </si>
  <si>
    <t>CUGUGGUUUCAAAUUCUUCCAA</t>
  </si>
  <si>
    <t>UUUCGAAGGGUUUGAAGCCAG</t>
  </si>
  <si>
    <t>UGGGCUUCAAACCCUUCCACA</t>
  </si>
  <si>
    <t>UUUCGAAGGGUUUGAAGCCAGG</t>
  </si>
  <si>
    <t>CUGGGCUUCAAACCCUUCCACA</t>
  </si>
  <si>
    <t>UUUCGAAGGGUUUGAAGCCAGGA</t>
  </si>
  <si>
    <t>GCUGGGCUUCAAACCCUUCCACA</t>
  </si>
  <si>
    <t>UCUGCAGGUGCUUCCAGAUU</t>
  </si>
  <si>
    <t>AAUCUGCAAGCACUUCCAGA</t>
  </si>
  <si>
    <t>CO159587</t>
  </si>
  <si>
    <t>GAUCAGGAGGCGCCUGCAGC</t>
  </si>
  <si>
    <t>UniRef100_Q9XEH8 Cluster: Trans-cinnamate 4-hydroxylase; n=2; Pinus taeda|Rep: Trans-cinnamate 4-hydroxylase - Pinus taeda (Loblolly pine), partial (50%)</t>
  </si>
  <si>
    <t>CV145292</t>
  </si>
  <si>
    <t>UniRef100_Q9XEH8 Cluster: Trans-cinnamate 4-hydroxylase; n=2; Pinus taeda|Rep: Trans-cinnamate 4-hydroxylase - Pinus taeda (Loblolly pine), partial (43%)</t>
  </si>
  <si>
    <t>TC192924</t>
  </si>
  <si>
    <t>UniRef100_Q9XEH8 Cluster: Trans-cinnamate 4-hydroxylase; n=2; Pinus taeda|Rep: Trans-cinnamate 4-hydroxylase - Pinus taeda (Loblolly pine), complete</t>
  </si>
  <si>
    <t>TC194390</t>
  </si>
  <si>
    <t>UGAUGAGGUUCUUGGAUGCGA</t>
  </si>
  <si>
    <t>UGCUGUCCAAGGACUUCAUCA</t>
  </si>
  <si>
    <t>homologue to UniRef100_Q9AUI1 Cluster: Laccase; n=1; Pinus taeda|Rep: Laccase - Pinus taeda (Loblolly pine), partial (16%)</t>
  </si>
  <si>
    <t>UGAUGAGGUUCUUGGAUGCGAG</t>
  </si>
  <si>
    <t>AUGCUGUCCAAGGACUUCAUCA</t>
  </si>
  <si>
    <t>TC196654</t>
  </si>
  <si>
    <t>UGAUGAUGUUCUUGAAUGCGAA</t>
  </si>
  <si>
    <t>UUUCCAUUCAAGAAAAUUAUCA</t>
  </si>
  <si>
    <t>UniRef100_Q85X62 Cluster: DNA-directed RNA polymerase subunit beta''; n=1; Pinus koraiensis|Rep: DNA-directed RNA polymerase subunit beta'' - Pinus koraiensis (Korean pine), complete</t>
  </si>
  <si>
    <t>TC179509</t>
  </si>
  <si>
    <t>UGAUGUGGUUCUUGAAUGCGA</t>
  </si>
  <si>
    <t>CAGGAUUCAAGAGCCACACCA</t>
  </si>
  <si>
    <t>homologue to UniRef100_Q9FEU5 Cluster: Caffeic acid O-methyltransferase; n=1; Pinus pinaster|Rep: Caffeic acid O-methyltransferase - Pinus pinaster (Maritime pine), partial (39%)</t>
  </si>
  <si>
    <t>UGAUGUGGUUCUUGAAUGCGAG</t>
  </si>
  <si>
    <t>GCAGGAUUCAAGAGCCACACCA</t>
  </si>
  <si>
    <t>UGGUGAGGUUCUUGAAUGCGAG</t>
  </si>
  <si>
    <t>UUGAUGAGGUUCUUGAAUGCGA</t>
  </si>
  <si>
    <t>UGCUGUCCAAGGACUUCAUCAA</t>
  </si>
  <si>
    <t>TC185473</t>
  </si>
  <si>
    <t>UAAAACAAUGUCCAACCUUCAUC</t>
  </si>
  <si>
    <t>AGAGGAAGUUGGGUAUUGUUUUA</t>
  </si>
  <si>
    <t>similar to UniRef100_A5HIY3 Cluster: Thaumatin-like protein; n=1; Pinus taeda|Rep: Thaumatin-like protein - Pinus taeda (Loblolly pine), partial (95%)</t>
  </si>
  <si>
    <t>TC177506</t>
  </si>
  <si>
    <t>AGCAAAAGUUAGACAUUGUUUUA</t>
  </si>
  <si>
    <t>similar to UniRef100_Q3LRV4 Cluster: Nitrilase 4B; n=1; Lupinus angustifolius|Rep: Nitrilase 4B - Lupinus angustifolius (Narrow-leaved blue lupin), partial (70%)</t>
  </si>
  <si>
    <t>TC173271</t>
  </si>
  <si>
    <t>UAAAAUAAUGUCCACCCUUCAUC</t>
  </si>
  <si>
    <t>GGAAAGAGAUGGACAUUAUUUUA</t>
  </si>
  <si>
    <t>homologue to UniRef100_O24314 Cluster: Water deficit inducible protein LP3; n=1; Pinus taeda|Rep: Water deficit inducible protein LP3 - Pinus taeda (Loblolly pine), partial (60%)</t>
  </si>
  <si>
    <t>UAAAACAAUGUCUACCCUUCAUC</t>
  </si>
  <si>
    <t>AUAAAACAAUGUCCACCCUUCAUC</t>
  </si>
  <si>
    <t>UUUUGAGGGUGGAAAUAGUUUUAU</t>
  </si>
  <si>
    <t>AGAGGAAGUUGGGUAUUGUUUUAU</t>
  </si>
  <si>
    <t>AGCAAAAGUUAGACAUUGUUUUAU</t>
  </si>
  <si>
    <t>TC191453</t>
  </si>
  <si>
    <t>GUAACAAUGUCCACCCUUCAUC</t>
  </si>
  <si>
    <t>AUAAAAAGGUGGGCGUUGUUAC</t>
  </si>
  <si>
    <t>homologue to UniRef100_Q5EK82 Cluster: S-adenosyl methionine synthetase 2; n=2; Pinus taeda|Rep: S-adenosyl methionine synthetase 2 - Pinus taeda (Loblolly pine), partial (37%)</t>
  </si>
  <si>
    <t>UAAAACAAUAUCCACCCUUCAUC</t>
  </si>
  <si>
    <t>UAAAACAAUGUCCACCCUCCAUC</t>
  </si>
  <si>
    <t>UUUUGAGGGUGGAAAUAGUUUUA</t>
  </si>
  <si>
    <t>TC178252</t>
  </si>
  <si>
    <t>UCACGUGGAAUCAAAGAAUUU</t>
  </si>
  <si>
    <t>AGAUUAUCUGAUUUCAUGUGA</t>
  </si>
  <si>
    <t>UniRef100_A5HIY2 Cluster: Peptidyl-prolyl cis-trans isomerase; n=1; Pinus taeda|Rep: Peptidyl-prolyl cis-trans isomerase - Pinus taeda (Loblolly pine), complete</t>
  </si>
  <si>
    <t>TC175305</t>
  </si>
  <si>
    <t>UUCUUUGAUUCCAUGUGACA</t>
  </si>
  <si>
    <t>AAUCGGAUGGAGUCAAAGAA</t>
  </si>
  <si>
    <t>similar to UniRef100_Q4PNZ0 Cluster: Tau class glutathione S-transferase; n=1; Pinus densata|Rep: Tau class glutathione S-transferase - Pinus densata, partial (97%)</t>
  </si>
  <si>
    <t>UUCUUUGAUUCCAUGUGACC</t>
  </si>
  <si>
    <t>UUCUUUGAUUCCAUGUGACCG</t>
  </si>
  <si>
    <t>AAAUCGGAUGGAGUCAAAGAA</t>
  </si>
  <si>
    <t>UUCUUUGAUUCCAUGUGACCGG</t>
  </si>
  <si>
    <t>CAAAUCGGAUGGAGUCAAAGAA</t>
  </si>
  <si>
    <t>TC195517</t>
  </si>
  <si>
    <t>UCUCCAAUGCUUUCAGGGACU</t>
  </si>
  <si>
    <t>AGUUAUUGAAAGUGUUGGAGA</t>
  </si>
  <si>
    <t>homologue to UniRef100_Q43028 Cluster: Alcohol dehydrogenase; n=1; Pinus banksiana|Rep: Alcohol dehydrogenase - Pinus banksiana (Jack pine), partial (82%)</t>
  </si>
  <si>
    <t>TC177360</t>
  </si>
  <si>
    <t>homologue to UniRef100_Q43028 Cluster: Alcohol dehydrogenase; n=1; Pinus banksiana|Rep: Alcohol dehydrogenase - Pinus banksiana (Jack pine), complete</t>
  </si>
  <si>
    <t>TC188369</t>
  </si>
  <si>
    <t>AAUUGUUGAAAGUGUUGGAGA</t>
  </si>
  <si>
    <t>UniRef100_Q43025 Cluster: Alcohol dehydrogenase; n=1; Pinus banksiana|Rep: Alcohol dehydrogenase - Pinus banksiana (Jack pine), partial (43%)</t>
  </si>
  <si>
    <t>TC191922</t>
  </si>
  <si>
    <t>homologue to UniRef100_Q43025 Cluster: Alcohol dehydrogenase; n=1; Pinus banksiana|Rep: Alcohol dehydrogenase - Pinus banksiana (Jack pine), partial (44%)</t>
  </si>
  <si>
    <t>TC179888</t>
  </si>
  <si>
    <t>homologue to UniRef100_Q43025 Cluster: Alcohol dehydrogenase; n=1; Pinus banksiana|Rep: Alcohol dehydrogenase - Pinus banksiana (Jack pine), partial (34%)</t>
  </si>
  <si>
    <t>AAUUGUUGAGAGCGUUGGAGA</t>
  </si>
  <si>
    <t>TC161801</t>
  </si>
  <si>
    <t>UniRef100_Q43025 Cluster: Alcohol dehydrogenase; n=1; Pinus banksiana|Rep: Alcohol dehydrogenase - Pinus banksiana (Jack pine), complete</t>
  </si>
  <si>
    <t>TC168267</t>
  </si>
  <si>
    <t>GUAAGUUGGAAAAACUAGGC</t>
  </si>
  <si>
    <t>UCCUUGUUUUCCUAACUUAC</t>
  </si>
  <si>
    <t>homologue to UniRef100_Q76H94 Cluster: APETALA2-like protein 2; n=1; Pinus thunbergii|Rep: APETALA2-like protein 2 - Pinus thunbergii (Green pine) (Japanese black pine), complete</t>
  </si>
  <si>
    <t>TC186769</t>
  </si>
  <si>
    <t>UUUCCAACCCCGCUGAGACCCA</t>
  </si>
  <si>
    <t>GAUGUUAAAGUGGGGUUGGAAA</t>
  </si>
  <si>
    <t>homologue to UniRef100_Q0PIN2 Cluster: Phenylpropenal double-bond reductase; n=1; Pinus taeda|Rep: Phenylpropenal double-bond reductase - Pinus taeda (Loblolly pine), partial (14%)</t>
  </si>
  <si>
    <t>TC156025</t>
  </si>
  <si>
    <t>AGGCACAGUUGGAACGCUA</t>
  </si>
  <si>
    <t>UGGUGUUUCAAAUGUGCCU</t>
  </si>
  <si>
    <t>UniRef100_Q6J741 Cluster: Mei2-like protein; n=1; Pinus taeda|Rep: Mei2-like protein - Pinus taeda (Loblolly pine), complete</t>
  </si>
  <si>
    <t>AGGCACAGUUGGAACGCUAACAAAG</t>
  </si>
  <si>
    <t>UCACUCUGGUGUUUCAAAUGUGCCU</t>
  </si>
  <si>
    <t>AGGCACAGUUGGAACGCUAACAAG</t>
  </si>
  <si>
    <t>CACUCUGGUGUUUCAAAUGUGCCU</t>
  </si>
  <si>
    <t>AGGCACAGUUGGAACGCUAACAAGA</t>
  </si>
  <si>
    <t>AGGCACAGUUGGAACGCUAACAAGU</t>
  </si>
  <si>
    <t>UGUCUUGCUGGCUUUUCAACU</t>
  </si>
  <si>
    <t>UGUUGAGAAGCCGGCAAUAUA</t>
  </si>
  <si>
    <t>UCACAUGGAAUCAAAGAAUU</t>
  </si>
  <si>
    <t>GAUUAUCUGAUUUCAUGUGA</t>
  </si>
  <si>
    <t>UCACAUGGAAUCAAAGAAUUU</t>
  </si>
  <si>
    <t>UUUCUUUGAUUCCAUGUGACCA</t>
  </si>
  <si>
    <t>AAAUCGGAUGGAGUCAAAGAAG</t>
  </si>
  <si>
    <t>TC191230</t>
  </si>
  <si>
    <t>UUUGAUUCCAUGUGACCAGCC</t>
  </si>
  <si>
    <t>UUUUGGUCACAUGGGGUUGAA</t>
  </si>
  <si>
    <t>homologue to UniRef100_Q6RY58 Cluster: Ascorbate peroxidase; n=1; Pinus pinaster|Rep: Ascorbate peroxidase - Pinus pinaster (Maritime pine), partial (68%)</t>
  </si>
  <si>
    <t>DR097471</t>
  </si>
  <si>
    <t>homologue to UniRef100_Q6RY58 Cluster: Ascorbate peroxidase; n=1; Pinus pinaster|Rep: Ascorbate peroxidase - Pinus pinaster (Maritime pine), partial (67%)</t>
  </si>
  <si>
    <t>TC188291</t>
  </si>
  <si>
    <t>homologue to UniRef100_Q6RY58 Cluster: Ascorbate peroxidase; n=1; Pinus pinaster|Rep: Ascorbate peroxidase - Pinus pinaster (Maritime pine), partial (94%)</t>
  </si>
  <si>
    <t>TC179092</t>
  </si>
  <si>
    <t>homologue to UniRef100_Q6RY58 Cluster: Ascorbate peroxidase; n=1; Pinus pinaster|Rep: Ascorbate peroxidase - Pinus pinaster (Maritime pine), partial (91%)</t>
  </si>
  <si>
    <t>TC154836</t>
  </si>
  <si>
    <t>homologue to UniRef100_Q6RY58 Cluster: Ascorbate peroxidase; n=1; Pinus pinaster|Rep: Ascorbate peroxidase - Pinus pinaster (Maritime pine), complete</t>
  </si>
  <si>
    <t>TC163149</t>
  </si>
  <si>
    <t>UniRef100_Q6RY58 Cluster: Ascorbate peroxidase; n=1; Pinus pinaster|Rep: Ascorbate peroxidase - Pinus pinaster (Maritime pine), complete</t>
  </si>
  <si>
    <t>UUUGAUUCCAUGUGACCAGCU</t>
  </si>
  <si>
    <t>UUCUUUGAUUCCAUGUGAUCA</t>
  </si>
  <si>
    <t>CUUUGAUUCCAUGUGACCAG</t>
  </si>
  <si>
    <t>UUGGUCACAUGGGGUUGAAU</t>
  </si>
  <si>
    <t>TC175496</t>
  </si>
  <si>
    <t>AUGGUUACAUGGAGUUAGAC</t>
  </si>
  <si>
    <t>UniRef100_Q41046 Cluster: Phytochrome; n=1; Pinus sylvestris|Rep: Phytochrome - Pinus sylvestris (Scots pine), complete</t>
  </si>
  <si>
    <t>CUUUGAUUCCAUGUGACCAGC</t>
  </si>
  <si>
    <t>UUUGGUCACAUGGGGUUGAAU</t>
  </si>
  <si>
    <t>GAUGGUUACAUGGAGUUAGAC</t>
  </si>
  <si>
    <t>UCUUUGAUUCCAUGUAACCAG</t>
  </si>
  <si>
    <t>AUGGUUACAUGGAGUUAGACA</t>
  </si>
  <si>
    <t>UUCUUUGAUUCCAUGUGACCA</t>
  </si>
  <si>
    <t>UUCUUUGAUUCCAUGUGACCAA</t>
  </si>
  <si>
    <t>UUCUUUGAUUCCAUGUGACCAG</t>
  </si>
  <si>
    <t>GGAUGGUUACAUGGAGUUAGA</t>
  </si>
  <si>
    <t>TC164084</t>
  </si>
  <si>
    <t>UUUUGGUCACAUGGGGUUGGA</t>
  </si>
  <si>
    <t>homologue to UniRef100_Q6RY58 Cluster: Ascorbate peroxidase; n=1; Pinus pinaster|Rep: Ascorbate peroxidase - Pinus pinaster (Maritime pine), partial (96%)</t>
  </si>
  <si>
    <t>UUUUGAUUCCAUGUGACCAGCC</t>
  </si>
  <si>
    <t>GGAUGGUUACAUGGAGUUAGAC</t>
  </si>
  <si>
    <t>UUUUGGUCACAUGGGGUUGAAU</t>
  </si>
  <si>
    <t>TC177363</t>
  </si>
  <si>
    <t>UUAAAAUACCCAAUAUAUGACU</t>
  </si>
  <si>
    <t>CCAUGUUUCUUGGGUAUUUUAA</t>
  </si>
  <si>
    <t>similar to UniRef100_O22431 Cluster: 60S ribosomal protein L10; n=1; Pinus taeda|Rep: 60S ribosomal protein L10 - Pinus taeda (Loblolly pine), partial (45%)</t>
  </si>
  <si>
    <t>TC193020</t>
  </si>
  <si>
    <t>CGUGUUCCCAGGUCGCCCCGGCG</t>
  </si>
  <si>
    <t>UAUUGGGUCGGCCUGGGGACACA</t>
  </si>
  <si>
    <t>homologue to UniRef100_Q9LLZ7 Cluster: Phytocyanin homolog; n=1; Pinus taeda|Rep: Phytocyanin homolog - Pinus taeda (Loblolly pine), partial (77%)</t>
  </si>
  <si>
    <t>TC181958</t>
  </si>
  <si>
    <t>homologue to UniRef100_Q9LLZ7 Cluster: Phytocyanin homolog; n=1; Pinus taeda|Rep: Phytocyanin homolog - Pinus taeda (Loblolly pine), partial (79%)</t>
  </si>
  <si>
    <t>AW010664</t>
  </si>
  <si>
    <t>homologue to UniRef100_Q9LLZ7 Cluster: Phytocyanin homolog; n=1; Pinus taeda|Rep: Phytocyanin homolog - Pinus taeda (Loblolly pine), partial (46%)</t>
  </si>
  <si>
    <t>TC184091</t>
  </si>
  <si>
    <t>UniRef100_Q9LLZ7 Cluster: Phytocyanin homolog; n=1; Pinus taeda|Rep: Phytocyanin homolog - Pinus taeda (Loblolly pine), complete</t>
  </si>
  <si>
    <t>TC160181</t>
  </si>
  <si>
    <t>TC190441</t>
  </si>
  <si>
    <t>TC195875</t>
  </si>
  <si>
    <t>homologue to UniRef100_Q9LLZ7 Cluster: Phytocyanin homolog; n=1; Pinus taeda|Rep: Phytocyanin homolog - Pinus taeda (Loblolly pine), complete</t>
  </si>
  <si>
    <t>TC154680</t>
  </si>
  <si>
    <t>DR389103</t>
  </si>
  <si>
    <t>1.5</t>
  </si>
  <si>
    <t>CCGGGCAAAAUUGUGGCCU</t>
  </si>
  <si>
    <t>AGGCCACAAUUUUACCCGG</t>
  </si>
  <si>
    <t>similar to UniRef100_Q9FYV2 Cluster: Calreticulin; n=1; Pinus taeda|Rep: Calreticulin - Pinus taeda (Loblolly pine), partial (4%)</t>
  </si>
  <si>
    <t>CCGGGCAAAAUUGUGGCCUC</t>
  </si>
  <si>
    <t>CAGGCCACAAUUUUACCCGG</t>
  </si>
  <si>
    <t>CCGGGCAAAAUUGUGGCCUCA</t>
  </si>
  <si>
    <t>GCAGGCCACAAUUUUACCCGG</t>
  </si>
  <si>
    <t>CCGGGCAAAAUUGUGGCCUU</t>
  </si>
  <si>
    <t>UCCGGGCAAAAUUGUGGCC</t>
  </si>
  <si>
    <t>GGCCACAAUUUUACCCGGA</t>
  </si>
  <si>
    <t>UCCGGGCAAAAUUGUGGCCC</t>
  </si>
  <si>
    <t>AGGCCACAAUUUUACCCGGA</t>
  </si>
  <si>
    <t>UCCGGGCAAAAUUGUGGCCCA</t>
  </si>
  <si>
    <t>CAGGCCACAAUUUUACCCGGA</t>
  </si>
  <si>
    <t>UCCGGGCAAAAUUGUGGCCCC</t>
  </si>
  <si>
    <t>UCCGGGCAAAAUUGUGGCCGC</t>
  </si>
  <si>
    <t>UCCGGGCAAAAUUGUGGCCUAC</t>
  </si>
  <si>
    <t>GCAGGCCACAAUUUUACCCGGA</t>
  </si>
  <si>
    <t>UCCGGGCAAAAUUGUGGCCUC</t>
  </si>
  <si>
    <t>UCCGGGCAAAAUUGUGGCCUCC</t>
  </si>
  <si>
    <t>UCCGGGCAAAAUUGUGGCCUCG</t>
  </si>
  <si>
    <t>UCCGGGCAAAAUUGUGGCCUCU</t>
  </si>
  <si>
    <t>UCCGGGCAAAAUUGUGGCCUG</t>
  </si>
  <si>
    <t>UCCGGGCAAAAUUGUGGCCUU</t>
  </si>
  <si>
    <t>UCCGGGCAAAAUUGUGGCCUUC</t>
  </si>
  <si>
    <t>UUCCGGGCAAAAUUGUGGCCUC</t>
  </si>
  <si>
    <t>CAGGCCACAAUUUUACCCGGAA</t>
  </si>
  <si>
    <t>AUCCGGGCAAAAUUGUGGCCUC</t>
  </si>
  <si>
    <t>TC158956</t>
  </si>
  <si>
    <t>UAUGCCAUGAUAUUGCCCGGAU</t>
  </si>
  <si>
    <t>UniRef100_A6N836 Cluster: GDP-mannose pyrophosphorylase; n=1; Pinus taeda|Rep: GDP-mannose pyrophosphorylase - Pinus taeda (Loblolly pine), partial (58%)</t>
  </si>
  <si>
    <t>CCCGGGCAAAAUUGUGGCCUC</t>
  </si>
  <si>
    <t>CGGGCAAAAUUGUGGCCUCG</t>
  </si>
  <si>
    <t>GCAGGCCACAAUUUUACCCG</t>
  </si>
  <si>
    <t>UCCGGGCAAAAUUGUGGCUU</t>
  </si>
  <si>
    <t>UCCGGGCAAAAUUGUGGCUUC</t>
  </si>
  <si>
    <t>UCGGGCAAAAUUGUGGCCUC</t>
  </si>
  <si>
    <t>UCGGGCAAAAUUGUGGCCUCA</t>
  </si>
  <si>
    <t>UCGGGCAAAAUUGUGGCCUCAG</t>
  </si>
  <si>
    <t>AGCAGGCCACAAUUUUACCCGG</t>
  </si>
  <si>
    <t>UCGGGCAAAAUUGUGGCCUCC</t>
  </si>
  <si>
    <t>UCGGGCAAAAUUGUGGCCUCG</t>
  </si>
  <si>
    <t>UUCGGGCAAAAUUGUGGCCUCG</t>
  </si>
  <si>
    <t>UUUCGGGCAAAAUUGUGGCCUC</t>
  </si>
  <si>
    <t>CT576214</t>
  </si>
  <si>
    <t>AGGCCACAAUUUUACCCAG</t>
  </si>
  <si>
    <t>similar to UniRef100_Q9FYV2 Cluster: Calreticulin; n=1; Pinus taeda|Rep: Calreticulin - Pinus taeda (Loblolly pine), partial (15%)</t>
  </si>
  <si>
    <t>CAGGCCACAAUUUUACCCAG</t>
  </si>
  <si>
    <t>GCAGGCCACAAUUUUACCCAG</t>
  </si>
  <si>
    <t>UCCCGGGCAAAAUUGUGGCCUC</t>
  </si>
  <si>
    <t>UCCGAGCAAAAUUGUGGCCUC</t>
  </si>
  <si>
    <t>UCCGGGACAAAUUGUGGCCUC</t>
  </si>
  <si>
    <t>GGCCACAAUUUUACCCAGA</t>
  </si>
  <si>
    <t>AGGCCACAAUUUUACCCAGA</t>
  </si>
  <si>
    <t>CAGGCCACAAUUUUACCCAGA</t>
  </si>
  <si>
    <t>GCAGGCCACAAUUUUACCCAGA</t>
  </si>
  <si>
    <t>UCCGGGCAAAAUUGUGUUCUC</t>
  </si>
  <si>
    <t>UCCGGGCCAAAUUGUGGCCUC</t>
  </si>
  <si>
    <t>CAGGCCACAAUUUCACCCGA</t>
  </si>
  <si>
    <t>GCAGGCCACAAUUUCACCCGA</t>
  </si>
  <si>
    <t>AGCAGGCCACAAUUUCACCCGA</t>
  </si>
  <si>
    <t>UCGGGGCAAAAUUGUGGCCUCCG</t>
  </si>
  <si>
    <t>AGCAGGCCACAAUUUUACCCGGA</t>
  </si>
  <si>
    <t>AGCAGGCCACAAUUUUACCCAGA</t>
  </si>
  <si>
    <t>UCGGGGCAAAAUUGUGGCCUCG</t>
  </si>
  <si>
    <t>CAGGCCACAAUUUUACCCAGAA</t>
  </si>
  <si>
    <t>UUCCGGGCAAAUUUGUGGCCUCG</t>
  </si>
  <si>
    <t>GCAGGCCACAAUUUUACCCGGAA</t>
  </si>
  <si>
    <t>GCAGGCCACAAUUUCACCCGAA</t>
  </si>
  <si>
    <t>CAGGCCACAAUUUCACCCGAAA</t>
  </si>
  <si>
    <t>TC179921</t>
  </si>
  <si>
    <t>AUUCGUUUGGGAACUUGACGA</t>
  </si>
  <si>
    <t>UUGUCAAGUUACCAAAUGGAU</t>
  </si>
  <si>
    <t>weakly similar to UniRef100_Q8L8I9 Cluster: NBS; n=1; Pinus taeda|Rep: NBS - Pinus taeda (Loblolly pine), partial (7%)</t>
  </si>
  <si>
    <t>GW726286</t>
  </si>
  <si>
    <t>weakly similar to UniRef100_Q8L8I9 Cluster: NBS; n=1; Pinus taeda|Rep: NBS - Pinus taeda (Loblolly pine), partial (9%)</t>
  </si>
  <si>
    <t>UUGGGAACUUGACGAACCUCU</t>
  </si>
  <si>
    <t>GAAGGUUAGUCAAGUUACCAA</t>
  </si>
  <si>
    <t>TC166324</t>
  </si>
  <si>
    <t>UUGGGAACUUGACGAAUCUAG</t>
  </si>
  <si>
    <t>AAGGAUUCGUUAAGUUACCAA</t>
  </si>
  <si>
    <t>weakly similar to UniRef100_Q8L8I9 Cluster: NBS; n=1; Pinus taeda|Rep: NBS - Pinus taeda (Loblolly pine), partial (20%)</t>
  </si>
  <si>
    <t>UUUGGGAACUUGACGAACCUC</t>
  </si>
  <si>
    <t>AAGGUUAGUCAAGUUACCAAA</t>
  </si>
  <si>
    <t>TC168380</t>
  </si>
  <si>
    <t>UCGUUAAGUUGCCAAACGAAC</t>
  </si>
  <si>
    <t>AUUUGGGAACUUGACGAACCU</t>
  </si>
  <si>
    <t>AGGGUUGUCAAGUUACCAAAU</t>
  </si>
  <si>
    <t>TC158499</t>
  </si>
  <si>
    <t>UGGUUUGUUGGGUUUUCAAAU</t>
  </si>
  <si>
    <t>weakly similar to UniRef100_O49121 Cluster: Resistance gene homolog,; n=1; Pinus radiata|Rep: Resistance gene homolog, - Pinus radiata (Monterey pine), partial (20%)</t>
  </si>
  <si>
    <t>CCAGAUUCACUUGGGAACUUG</t>
  </si>
  <si>
    <t>CAAGUUACCAAAUGGAUCUGG</t>
  </si>
  <si>
    <t>UCGUUUGGGAACUUGACUAAU</t>
  </si>
  <si>
    <t>ACUCGUUAAGUUGCCAAACGA</t>
  </si>
  <si>
    <t>TC199319</t>
  </si>
  <si>
    <t>GGAGGUUCGUCAAGCUGCCAA</t>
  </si>
  <si>
    <t>weakly similar to UniRef100_Q8L8I9 Cluster: NBS; n=1; Pinus taeda|Rep: NBS - Pinus taeda (Loblolly pine), partial (27%)</t>
  </si>
  <si>
    <t>CGAGGUUCGUCAAGCUGCCAA</t>
  </si>
  <si>
    <t>GGAGGGUUGUCAAGUUACCAA</t>
  </si>
  <si>
    <t>UUUGGGAACCUGACGAAUCUU</t>
  </si>
  <si>
    <t>UUGGUUUGUUGGGUUUUCAAA</t>
  </si>
  <si>
    <t>GAGGUUCGUCAAGCUGCCAAA</t>
  </si>
  <si>
    <t>GAGGGUUGUCAAGUUACCAAA</t>
  </si>
  <si>
    <t>UUUGGGAACUUGACGAAUCUC</t>
  </si>
  <si>
    <t>AGGAUUCGUUAAGUUACCAAC</t>
  </si>
  <si>
    <t>ACGACUCGUUAAGUUGCCAAA</t>
  </si>
  <si>
    <t>UUUGGGAACUUGACGAAUCUU</t>
  </si>
  <si>
    <t>DR386053</t>
  </si>
  <si>
    <t>AUGUGUGAAGCUGAAGAAC</t>
  </si>
  <si>
    <t>CUUCUUCAGCGUCACACAU</t>
  </si>
  <si>
    <t>similar to UniRef100_Q8L8J0 Cluster: TIR/P-loop/LRR; n=1; Pinus taeda|Rep: TIR/P-loop/LRR - Pinus taeda (Loblolly pine), partial (10%)</t>
  </si>
  <si>
    <t>AUGUGUGAAGCUGAAGAACA</t>
  </si>
  <si>
    <t>UCUUCUUCAGCGUCACACAU</t>
  </si>
  <si>
    <t>AUGUGUGAAGCUGAAGAACAC</t>
  </si>
  <si>
    <t>UUCUUCUUCAGCGUCACACAU</t>
  </si>
  <si>
    <t>AUGUGUGAAGCUGAAGAACAU</t>
  </si>
  <si>
    <t>AUGUGUGAAGCUGAGGAACCA</t>
  </si>
  <si>
    <t>ACGCUCUUCAGCUUCACACAC</t>
  </si>
  <si>
    <t>AUGUGUGAGGCUGAAGAACAU</t>
  </si>
  <si>
    <t>DR166585</t>
  </si>
  <si>
    <t>GUGUGAAGCUGAAGAACAU</t>
  </si>
  <si>
    <t>AUGCUCUUCAGCUGCACAC</t>
  </si>
  <si>
    <t>weakly similar to UniRef100_Q8L8J0 Cluster: TIR/P-loop/LRR; n=1; Pinus taeda|Rep: TIR/P-loop/LRR - Pinus taeda (Loblolly pine), partial (29%)</t>
  </si>
  <si>
    <t>UGUGAAGCUGAAGAACAUA</t>
  </si>
  <si>
    <t>UAUGCUCUUCAGCUGCACA</t>
  </si>
  <si>
    <t>UGUGAAGCUGAAGAACAUAC</t>
  </si>
  <si>
    <t>GUAUGCUCUUCAGCUGCACA</t>
  </si>
  <si>
    <t>UGUGAAGCUGAAGAACAUACCG</t>
  </si>
  <si>
    <t>CCGUAUGCUCUUCAGCUGCACA</t>
  </si>
  <si>
    <t>UGUGAAGCUGAAGAACAUACU</t>
  </si>
  <si>
    <t>CGUAUGCUCUUCAGCUGCACA</t>
  </si>
  <si>
    <t>UGUGAAGCUGAGGAACAUACA</t>
  </si>
  <si>
    <t>CUUACGCUCUUCAGCUUCACA</t>
  </si>
  <si>
    <t>UGUGAAGCUGAGGAACAUACC</t>
  </si>
  <si>
    <t>UGUGUGAAGCUGAAGAACAU</t>
  </si>
  <si>
    <t>AUGCUCUUCAGCUGCACACA</t>
  </si>
  <si>
    <t>UUCUUCUUCAGCGUCACACA</t>
  </si>
  <si>
    <t>UGUGUGAAGCUGAAGAACAUA</t>
  </si>
  <si>
    <t>UAUGCUCUUCAGCUGCACACA</t>
  </si>
  <si>
    <t>AUUCUUCUUCAGCGUCACACA</t>
  </si>
  <si>
    <t>GCUCUUCAGCUUCACACAC</t>
  </si>
  <si>
    <t>CGCUCUUCAGCUUCACACAC</t>
  </si>
  <si>
    <t>AUUCUCUUCAGCUUCACAC</t>
  </si>
  <si>
    <t>ACGCUCUUCAGCUUCACAC</t>
  </si>
  <si>
    <t>UACGCUCUUCAGCUUCACA</t>
  </si>
  <si>
    <t>UUACGCUCUUCAGCUUCACA</t>
  </si>
  <si>
    <t>UCUUACGCUCUUCAGCUUCACA</t>
  </si>
  <si>
    <t>AUUCUCUUCAGCUUCACACA</t>
  </si>
  <si>
    <t>ACGCUCUUCAGCUUCACACA</t>
  </si>
  <si>
    <t>GAUUCUCUUCAGCUUCACACA</t>
  </si>
  <si>
    <t>UACGCUCUUCAGCUUCACACA</t>
  </si>
  <si>
    <t>UCUCUUCAGCUUCACACAA</t>
  </si>
  <si>
    <t>BX679843</t>
  </si>
  <si>
    <t>GCUCUUCAGCUUCCUACAU</t>
  </si>
  <si>
    <t>weakly similar to UniRef100_Q8L8J0 Cluster: TIR/P-loop/LRR; n=1; Pinus taeda|Rep: TIR/P-loop/LRR - Pinus taeda (Loblolly pine), partial (30%)</t>
  </si>
  <si>
    <t>UUCUCUUCAGCUUCACACAA</t>
  </si>
  <si>
    <t>UGCUCUUCAGCUUCCUACAU</t>
  </si>
  <si>
    <t>AUUCUCUUCAGCUUCACACAA</t>
  </si>
  <si>
    <t>AUGCUCUUCAGCUUCCUACAU</t>
  </si>
  <si>
    <t>AUGCUCUUCAACCUCACGCAU</t>
  </si>
  <si>
    <t>AUUCUGUUCAGCUUCACAC</t>
  </si>
  <si>
    <t>AUGCUCUUCAGCUUCCUAC</t>
  </si>
  <si>
    <t>GAUUCUCUUCAGCUUCACA</t>
  </si>
  <si>
    <t>UAUGCUCUUCAGCUUCCUA</t>
  </si>
  <si>
    <t>UGAUUCUCUUCAGCUUCACA</t>
  </si>
  <si>
    <t>GUAUGCUCUUCAGCUUCCUA</t>
  </si>
  <si>
    <t>CCUGAUUCUCUUCAGCUUCACA</t>
  </si>
  <si>
    <t>GUGUAUGCUCUUCAGCUUCCUA</t>
  </si>
  <si>
    <t>CUGAUUCUCUUCAGCUUCACA</t>
  </si>
  <si>
    <t>UGUAUGCUCUUCAGCUUCCUA</t>
  </si>
  <si>
    <t>AUUCUGUUCAGCUUCACACA</t>
  </si>
  <si>
    <t>AUGCUCUUCAGCUUCCUACA</t>
  </si>
  <si>
    <t>GAUUCUGUUCAGCUUCACACA</t>
  </si>
  <si>
    <t>UAUGCUCUUCAGCUUCCUACA</t>
  </si>
  <si>
    <t>TC178546</t>
  </si>
  <si>
    <t>AUGUGAGAAAAGGGUUUGUGG</t>
  </si>
  <si>
    <t>GUAUAAAGCCUUUUCUAACAU</t>
  </si>
  <si>
    <t>homologue to UniRef100_A0EJ89 Cluster: Glutamate decarboxylase; n=1; Pinus pinaster|Rep: Glutamate decarboxylase - Pinus pinaster (Maritime pine), partial (91%)</t>
  </si>
  <si>
    <t>AUGUGAGAAAAGGGUUUGUGGA</t>
  </si>
  <si>
    <t>UGUAUAAAGCCUUUUCUAACAU</t>
  </si>
  <si>
    <t>CF395441</t>
  </si>
  <si>
    <t>UUUCCGACUCCACCGAGACC</t>
  </si>
  <si>
    <t>AGUCGGUGUGGAGUCGGAAA</t>
  </si>
  <si>
    <t>weakly similar to UniRef100_Q8L8J5 Cluster: NBS/LRR; n=1; Pinus taeda|Rep: NBS/LRR - Pinus taeda (Loblolly pine), partial (7%)</t>
  </si>
  <si>
    <t>TC189119</t>
  </si>
  <si>
    <t>CAGAUGAGGCUGGCAAGAGUA</t>
  </si>
  <si>
    <t>AUUUCUGGCCAGCAUCAUCUG</t>
  </si>
  <si>
    <t>rubisco activase [Pinus halepensis]</t>
  </si>
  <si>
    <t>NP925842</t>
  </si>
  <si>
    <t>UAGAUGAGGUUGGCAAGAGUA</t>
  </si>
  <si>
    <t>GCCUUUCACCAAUCUCAUCUA</t>
  </si>
  <si>
    <t>GB|AY294082.1|AAQ57145.1 putative NBS-LRR protein G6209 [Pinus monticola]</t>
  </si>
  <si>
    <t>UGACGAACCUCCAACACAUGG</t>
  </si>
  <si>
    <t>UCAUGUGAUGGAGGUUUGUCA</t>
  </si>
  <si>
    <t>CCAUAUGUUGGAGGUUUGUCA</t>
  </si>
  <si>
    <t>UUGACGAACCUCCAACACAUG</t>
  </si>
  <si>
    <t>CAUGUGAUGGAGGUUUGUCAA</t>
  </si>
  <si>
    <t>CAUAUGUUGGAGGUUUGUCAA</t>
  </si>
  <si>
    <t>CCAUUUAUUGGAGGUUUGUCA</t>
  </si>
  <si>
    <t>CAUUUAUUGGAGGUUUGUCAA</t>
  </si>
  <si>
    <t>CCAUGUGUUGGAGGUCUGUCA</t>
  </si>
  <si>
    <t>CAUGUGUUGGAGGUCUGUCAA</t>
  </si>
  <si>
    <t>AACUUGACGAACAUCCAACAG</t>
  </si>
  <si>
    <t>UUAUUGGAGGUUUGUCAAGUU</t>
  </si>
  <si>
    <t>ACUUGACGAACAUCCAACAGA</t>
  </si>
  <si>
    <t>UUUAUUGGAGGUUUGUCAAGU</t>
  </si>
  <si>
    <t>UGACGAACAUCCAACAGAUCG</t>
  </si>
  <si>
    <t>UGACGAACAUCCAACAGAUCGA</t>
  </si>
  <si>
    <t>UCCAUAUGUUGGAGGUUUGUCA</t>
  </si>
  <si>
    <t>CCAUUUGUUGGAGGUUUCUCA</t>
  </si>
  <si>
    <t>GGAUAUGUUGGAGGGUUGUCA</t>
  </si>
  <si>
    <t>UUGACGAACAUCCAACAGAU</t>
  </si>
  <si>
    <t>AUAUGUUGGAGGUUUGUCAA</t>
  </si>
  <si>
    <t>UUGACGAACAUCCAACAGAUC</t>
  </si>
  <si>
    <t>CAUUUGUUGGAGGUUUCUCAA</t>
  </si>
  <si>
    <t>GAUAUGUUGGAGGGUUGUCAA</t>
  </si>
  <si>
    <t>AAGGUGU-GGAGGUUCGUCAA</t>
  </si>
  <si>
    <t>0.0</t>
  </si>
  <si>
    <t>miR00001-001</t>
  </si>
  <si>
    <t>miR00001-002</t>
  </si>
  <si>
    <t>miR00001-003</t>
  </si>
  <si>
    <t>miR00001-004</t>
  </si>
  <si>
    <t>miR00001-005</t>
  </si>
  <si>
    <t>miR00001-006</t>
  </si>
  <si>
    <t>miR00001-007</t>
  </si>
  <si>
    <t>miR00001-008</t>
  </si>
  <si>
    <t>miR00001-009</t>
  </si>
  <si>
    <t>miR00001-010</t>
  </si>
  <si>
    <t>miR00001-011</t>
  </si>
  <si>
    <t>miR00001-012</t>
  </si>
  <si>
    <t>miR00001-013</t>
  </si>
  <si>
    <t>miR00001-014</t>
  </si>
  <si>
    <t>miR00001-015</t>
  </si>
  <si>
    <t>miR00001-016</t>
  </si>
  <si>
    <t>miR00001-017</t>
  </si>
  <si>
    <t>miR00001-018</t>
  </si>
  <si>
    <t>miR00001-019</t>
  </si>
  <si>
    <t>miR00001-020</t>
  </si>
  <si>
    <t>miR00001-021</t>
  </si>
  <si>
    <t>miR00001-022</t>
  </si>
  <si>
    <t>miR00002-001</t>
  </si>
  <si>
    <t>miR00002-002</t>
  </si>
  <si>
    <t>miR00002-003</t>
  </si>
  <si>
    <t>miR00002-004</t>
  </si>
  <si>
    <t>miR00002-005</t>
  </si>
  <si>
    <t>miR00002-006</t>
  </si>
  <si>
    <t>miR00002-007</t>
  </si>
  <si>
    <t>miR00002-008</t>
  </si>
  <si>
    <t>miR00002-009</t>
  </si>
  <si>
    <t>miR00002-010</t>
  </si>
  <si>
    <t>miR00002-011</t>
  </si>
  <si>
    <t>miR00002-012</t>
  </si>
  <si>
    <t>miR00002-013</t>
  </si>
  <si>
    <t>miR00002-014</t>
  </si>
  <si>
    <t>miR00002-015</t>
  </si>
  <si>
    <t>miR00002-016</t>
  </si>
  <si>
    <t>miR00002-017</t>
  </si>
  <si>
    <t>miR00002-018</t>
  </si>
  <si>
    <t>miR00002-019</t>
  </si>
  <si>
    <t>miR00002-020</t>
  </si>
  <si>
    <t>miR00002-021</t>
  </si>
  <si>
    <t>miR00002-022</t>
  </si>
  <si>
    <t>miR00002-023</t>
  </si>
  <si>
    <t>miR00002-024</t>
  </si>
  <si>
    <t>miR00002-025</t>
  </si>
  <si>
    <t>miR00002-026</t>
  </si>
  <si>
    <t>miR00002-027</t>
  </si>
  <si>
    <t>miR00002-028</t>
  </si>
  <si>
    <t>miR00002-029</t>
  </si>
  <si>
    <t>miR00002-030</t>
  </si>
  <si>
    <t>miR00002-031</t>
  </si>
  <si>
    <t>miR00002-032</t>
  </si>
  <si>
    <t>miR00002-033</t>
  </si>
  <si>
    <t>miR00002-034</t>
  </si>
  <si>
    <t>miR00002-035</t>
  </si>
  <si>
    <t>miR00002-036</t>
  </si>
  <si>
    <t>miR00002-037</t>
  </si>
  <si>
    <t>miR00002-038</t>
  </si>
  <si>
    <t>miR00002-039</t>
  </si>
  <si>
    <t>miR00002-040</t>
  </si>
  <si>
    <t>miR00002-041</t>
  </si>
  <si>
    <t>miR00002-042</t>
  </si>
  <si>
    <t>miR00002-043</t>
  </si>
  <si>
    <t>miR00002-044</t>
  </si>
  <si>
    <t>miR00002-045</t>
  </si>
  <si>
    <t>miR00002-046</t>
  </si>
  <si>
    <t>miR00002-047</t>
  </si>
  <si>
    <t>miR00002-048</t>
  </si>
  <si>
    <t>miR00002-049</t>
  </si>
  <si>
    <t>miR00002-050</t>
  </si>
  <si>
    <t>miR00002-051</t>
  </si>
  <si>
    <t>miR00002-052</t>
  </si>
  <si>
    <t>miR00002-053</t>
  </si>
  <si>
    <t>miR00002-054</t>
  </si>
  <si>
    <t>miR00002-055</t>
  </si>
  <si>
    <t>miR00002-056</t>
  </si>
  <si>
    <t>miR00003</t>
  </si>
  <si>
    <t>miR00003-001</t>
  </si>
  <si>
    <t>miR00003-002</t>
  </si>
  <si>
    <t>miR00003-003</t>
  </si>
  <si>
    <t>miR00003-004</t>
  </si>
  <si>
    <t>miR00003-005</t>
  </si>
  <si>
    <t>miR00003-006</t>
  </si>
  <si>
    <t>miR00003-007</t>
  </si>
  <si>
    <t>miR00003-008</t>
  </si>
  <si>
    <t>miR00003-009</t>
  </si>
  <si>
    <t>miR00003-010</t>
  </si>
  <si>
    <t>miR00003-011</t>
  </si>
  <si>
    <t>miR00003-012</t>
  </si>
  <si>
    <t>miR00003-013</t>
  </si>
  <si>
    <t>miR00003-014</t>
  </si>
  <si>
    <t>miR00003-015</t>
  </si>
  <si>
    <t>miR00003-016</t>
  </si>
  <si>
    <t>miR00003-017</t>
  </si>
  <si>
    <t>miR00003-018</t>
  </si>
  <si>
    <t>miR00003-019</t>
  </si>
  <si>
    <t>miR00003-020</t>
  </si>
  <si>
    <t>miR00003-021</t>
  </si>
  <si>
    <t>miR00003-022</t>
  </si>
  <si>
    <t>miR00003-023</t>
  </si>
  <si>
    <t>miR00003-024</t>
  </si>
  <si>
    <t>miR00003-025</t>
  </si>
  <si>
    <t>miR00003-026</t>
  </si>
  <si>
    <t>miR00003-027</t>
  </si>
  <si>
    <t>miR00003-028</t>
  </si>
  <si>
    <t>miR00003-029</t>
  </si>
  <si>
    <t>miR00003-030</t>
  </si>
  <si>
    <t>miR00003-031</t>
  </si>
  <si>
    <t>miR00003-032</t>
  </si>
  <si>
    <t>miR00003-033</t>
  </si>
  <si>
    <t>miR00003-034</t>
  </si>
  <si>
    <t>miR00003-035</t>
  </si>
  <si>
    <t>miR00003-036</t>
  </si>
  <si>
    <t>miR00004-001</t>
  </si>
  <si>
    <t>miR00004-002</t>
  </si>
  <si>
    <t>miR00004-003</t>
  </si>
  <si>
    <t>miR00005-001</t>
  </si>
  <si>
    <t>miR00005-002</t>
  </si>
  <si>
    <t>miR00005-003</t>
  </si>
  <si>
    <t>miR00005-004</t>
  </si>
  <si>
    <t>miR00005-005</t>
  </si>
  <si>
    <t>miR00005-006</t>
  </si>
  <si>
    <t>miR00005-007</t>
  </si>
  <si>
    <t>miR00005-008</t>
  </si>
  <si>
    <t>miR00005-009</t>
  </si>
  <si>
    <t>miR00005-010</t>
  </si>
  <si>
    <t>miR00005-011</t>
  </si>
  <si>
    <t>miR00005-012</t>
  </si>
  <si>
    <t>miR00005-013</t>
  </si>
  <si>
    <t>miR00005-014</t>
  </si>
  <si>
    <t>miR00005-015</t>
  </si>
  <si>
    <t>miR00005-016</t>
  </si>
  <si>
    <t>miR00005-017</t>
  </si>
  <si>
    <t>miR00005-018</t>
  </si>
  <si>
    <t>miR00005-019</t>
  </si>
  <si>
    <t>miR00005-020</t>
  </si>
  <si>
    <t>miR00005-021</t>
  </si>
  <si>
    <t>miR00005-022</t>
  </si>
  <si>
    <t>miR00005-023</t>
  </si>
  <si>
    <t>miR00005-024</t>
  </si>
  <si>
    <t>miR00005-025</t>
  </si>
  <si>
    <t>miR00005-026</t>
  </si>
  <si>
    <t>miR00005-027</t>
  </si>
  <si>
    <t>miR00005-028</t>
  </si>
  <si>
    <t>miR00005-029</t>
  </si>
  <si>
    <t>miR00005-030</t>
  </si>
  <si>
    <t>miR00005-031</t>
  </si>
  <si>
    <t>miR00005-032</t>
  </si>
  <si>
    <t>miR00005-033</t>
  </si>
  <si>
    <t>miR00005-034</t>
  </si>
  <si>
    <t>miR00005-035</t>
  </si>
  <si>
    <t>miR00005-036</t>
  </si>
  <si>
    <t>miR00005-037</t>
  </si>
  <si>
    <t>miR00005-038</t>
  </si>
  <si>
    <t>miR00005-039</t>
  </si>
  <si>
    <t>miR00005-040</t>
  </si>
  <si>
    <t>miR00005-041</t>
  </si>
  <si>
    <t>miR00005-042</t>
  </si>
  <si>
    <t>miR00005-043</t>
  </si>
  <si>
    <t>miR00005-044</t>
  </si>
  <si>
    <t>miR00005-045</t>
  </si>
  <si>
    <t>miR00005-046</t>
  </si>
  <si>
    <t>miR00005-047</t>
  </si>
  <si>
    <t>miR00005-048</t>
  </si>
  <si>
    <t>miR00005-049</t>
  </si>
  <si>
    <t>miR00005-050</t>
  </si>
  <si>
    <t>miR00005-051</t>
  </si>
  <si>
    <t>miR00005-052</t>
  </si>
  <si>
    <t>miR00005-053</t>
  </si>
  <si>
    <t>miR00005-054</t>
  </si>
  <si>
    <t>miR00005-055</t>
  </si>
  <si>
    <t>miR00005-056</t>
  </si>
  <si>
    <t>miR00005-057</t>
  </si>
  <si>
    <t>miR00005-058</t>
  </si>
  <si>
    <t>miR00005-059</t>
  </si>
  <si>
    <t>miR00005-060</t>
  </si>
  <si>
    <t>miR00005-061</t>
  </si>
  <si>
    <t>miR00005-062</t>
  </si>
  <si>
    <t>miR00005-063</t>
  </si>
  <si>
    <t>miR00005-064</t>
  </si>
  <si>
    <t>miR00005-065</t>
  </si>
  <si>
    <t>miR00005-066</t>
  </si>
  <si>
    <t>miR00005-067</t>
  </si>
  <si>
    <t>miR00005-068</t>
  </si>
  <si>
    <t>miR00005-069</t>
  </si>
  <si>
    <t>miR00005-070</t>
  </si>
  <si>
    <t>miR00005-071</t>
  </si>
  <si>
    <t>miR00005-072</t>
  </si>
  <si>
    <t>miR00005-073</t>
  </si>
  <si>
    <t>miR00005-074</t>
  </si>
  <si>
    <t>miR00005-075</t>
  </si>
  <si>
    <t>miR00005-076</t>
  </si>
  <si>
    <t>miR00005-077</t>
  </si>
  <si>
    <t>miR00005-078</t>
  </si>
  <si>
    <t>miR00005-079</t>
  </si>
  <si>
    <t>miR00005-080</t>
  </si>
  <si>
    <t>miR00005-081</t>
  </si>
  <si>
    <t>miR00005-082</t>
  </si>
  <si>
    <t>miR00005-083</t>
  </si>
  <si>
    <t>miR00005-084</t>
  </si>
  <si>
    <t>miR00005-085</t>
  </si>
  <si>
    <t>miR00005-086</t>
  </si>
  <si>
    <t>miR00005-087</t>
  </si>
  <si>
    <t>miR00005-088</t>
  </si>
  <si>
    <t>miR00005-089</t>
  </si>
  <si>
    <t>miR00005-090</t>
  </si>
  <si>
    <t>miR00005-091</t>
  </si>
  <si>
    <t>miR00005-092</t>
  </si>
  <si>
    <t>miR00005-093</t>
  </si>
  <si>
    <t>miR00005-094</t>
  </si>
  <si>
    <t>miR00005-095</t>
  </si>
  <si>
    <t>miR00005-096</t>
  </si>
  <si>
    <t>miR00005-097</t>
  </si>
  <si>
    <t>miR00005-098</t>
  </si>
  <si>
    <t>miR00005-099</t>
  </si>
  <si>
    <t>miR00005-100</t>
  </si>
  <si>
    <t>miR00005-101</t>
  </si>
  <si>
    <t>miR00005-102</t>
  </si>
  <si>
    <t>miR00005-103</t>
  </si>
  <si>
    <t>miR00005-104</t>
  </si>
  <si>
    <t>miR00005-105</t>
  </si>
  <si>
    <t>miR00005-106</t>
  </si>
  <si>
    <t>miR00005-107</t>
  </si>
  <si>
    <t>miR00005-108</t>
  </si>
  <si>
    <t>miR00005-109</t>
  </si>
  <si>
    <t>miR00005-110</t>
  </si>
  <si>
    <t>miR00005-111</t>
  </si>
  <si>
    <t>miR00005-112</t>
  </si>
  <si>
    <t>miR00005-113</t>
  </si>
  <si>
    <t>miR00005-114</t>
  </si>
  <si>
    <t>miR00005-115</t>
  </si>
  <si>
    <t>miR00005-116</t>
  </si>
  <si>
    <t>miR00005-117</t>
  </si>
  <si>
    <t>miR00005-118</t>
  </si>
  <si>
    <t>miR00005-119</t>
  </si>
  <si>
    <t>miR00005-120</t>
  </si>
  <si>
    <t>miR00005-121</t>
  </si>
  <si>
    <t>miR00005-122</t>
  </si>
  <si>
    <t>miR00005-123</t>
  </si>
  <si>
    <t>miR00005-124</t>
  </si>
  <si>
    <t>miR00006-001</t>
  </si>
  <si>
    <t>miR00006-002</t>
  </si>
  <si>
    <t>miR00006-003</t>
  </si>
  <si>
    <t>miR00006-004</t>
  </si>
  <si>
    <t>miR00006-005</t>
  </si>
  <si>
    <t>miR00006-006</t>
  </si>
  <si>
    <t>miR00006-007</t>
  </si>
  <si>
    <t>miR00006-008</t>
  </si>
  <si>
    <t>miR00006-009</t>
  </si>
  <si>
    <t>miR00006-010</t>
  </si>
  <si>
    <t>miR00006-011</t>
  </si>
  <si>
    <t>miR00006-012</t>
  </si>
  <si>
    <t>miR00006-013</t>
  </si>
  <si>
    <t>miR00007-001</t>
  </si>
  <si>
    <t>miR00007-002</t>
  </si>
  <si>
    <t>miR00007-003</t>
  </si>
  <si>
    <t>miR00007-004</t>
  </si>
  <si>
    <t>miR00007-005</t>
  </si>
  <si>
    <t>miR00007-006</t>
  </si>
  <si>
    <t>miR00007-007</t>
  </si>
  <si>
    <t>miR00007-008</t>
  </si>
  <si>
    <t>miR00007-009</t>
  </si>
  <si>
    <t>miR00007-010</t>
  </si>
  <si>
    <t>miR00007-011</t>
  </si>
  <si>
    <t>miR00007-012</t>
  </si>
  <si>
    <t>miR00007-013</t>
  </si>
  <si>
    <t>miR00007-014</t>
  </si>
  <si>
    <t>miR00007-015</t>
  </si>
  <si>
    <t>miR00007-016</t>
  </si>
  <si>
    <t>miR00007-017</t>
  </si>
  <si>
    <t>miR00007-018</t>
  </si>
  <si>
    <t>miR00007-019</t>
  </si>
  <si>
    <t>miR00007-020</t>
  </si>
  <si>
    <t>miR00007-021</t>
  </si>
  <si>
    <t>miR00007-022</t>
  </si>
  <si>
    <t>miR00007-023</t>
  </si>
  <si>
    <t>miR00007-024</t>
  </si>
  <si>
    <t>miR00007-025</t>
  </si>
  <si>
    <t>miR00007-026</t>
  </si>
  <si>
    <t>miR00007-027</t>
  </si>
  <si>
    <t>miR00007-028</t>
  </si>
  <si>
    <t>miR00007-029</t>
  </si>
  <si>
    <t>miR00007-030</t>
  </si>
  <si>
    <t>miR00007-031</t>
  </si>
  <si>
    <t>miR00007-032</t>
  </si>
  <si>
    <t>miR00007-033</t>
  </si>
  <si>
    <t>miR00007-034</t>
  </si>
  <si>
    <t>miR00007-035</t>
  </si>
  <si>
    <t>miR00007-036</t>
  </si>
  <si>
    <t>miR00007-037</t>
  </si>
  <si>
    <t>miR00007-038</t>
  </si>
  <si>
    <t>miR00007-039</t>
  </si>
  <si>
    <t>miR00007-040</t>
  </si>
  <si>
    <t>miR00007-041</t>
  </si>
  <si>
    <t>miR00007-042</t>
  </si>
  <si>
    <t>miR00007-043</t>
  </si>
  <si>
    <t>miR00007-044</t>
  </si>
  <si>
    <t>miR00007-045</t>
  </si>
  <si>
    <t>miR00007-046</t>
  </si>
  <si>
    <t>miR00007-047</t>
  </si>
  <si>
    <t>miR00007-048</t>
  </si>
  <si>
    <t>miR00007-049</t>
  </si>
  <si>
    <t>miR00007-050</t>
  </si>
  <si>
    <t>miR00007-051</t>
  </si>
  <si>
    <t>miR00007-052</t>
  </si>
  <si>
    <t>miR00007-053</t>
  </si>
  <si>
    <t>miR00007-054</t>
  </si>
  <si>
    <t>miR00007-055</t>
  </si>
  <si>
    <t>miR00007-056</t>
  </si>
  <si>
    <t>miR00008-001</t>
  </si>
  <si>
    <t>miR00008-002</t>
  </si>
  <si>
    <t>miR00008-003</t>
  </si>
  <si>
    <t>miR00008-004</t>
  </si>
  <si>
    <t>miR00008-005</t>
  </si>
  <si>
    <t>miR00008-006</t>
  </si>
  <si>
    <t>miR00008-007</t>
  </si>
  <si>
    <t>miR00008-008</t>
  </si>
  <si>
    <t>miR00008-009</t>
  </si>
  <si>
    <t>miR00008-010</t>
  </si>
  <si>
    <t>miR00008-011</t>
  </si>
  <si>
    <t>miR00008-012</t>
  </si>
  <si>
    <t>miR00008-013</t>
  </si>
  <si>
    <t>miR00008-014</t>
  </si>
  <si>
    <t>miR00008-015</t>
  </si>
  <si>
    <t>miR00008-016</t>
  </si>
  <si>
    <t>miR00008-017</t>
  </si>
  <si>
    <t>miR00008-018</t>
  </si>
  <si>
    <t>miR00008-019</t>
  </si>
  <si>
    <t>miR00008-020</t>
  </si>
  <si>
    <t>miR00008-021</t>
  </si>
  <si>
    <t>miR00008-022</t>
  </si>
  <si>
    <t>miR00008-023</t>
  </si>
  <si>
    <t>miR00008-024</t>
  </si>
  <si>
    <t>miR00008-025</t>
  </si>
  <si>
    <t>miR00008-026</t>
  </si>
  <si>
    <t>miR00008-027</t>
  </si>
  <si>
    <t>miR00008-028</t>
  </si>
  <si>
    <t>miR00008-029</t>
  </si>
  <si>
    <t>miR00008-030</t>
  </si>
  <si>
    <t>miR00008-031</t>
  </si>
  <si>
    <t>miR00008-032</t>
  </si>
  <si>
    <t>miR00008-033</t>
  </si>
  <si>
    <t>miR00008-034</t>
  </si>
  <si>
    <t>miR00008-035</t>
  </si>
  <si>
    <t>miR00008-036</t>
  </si>
  <si>
    <t>miR00008-037</t>
  </si>
  <si>
    <t>miR00008-038</t>
  </si>
  <si>
    <t>miR00008-039</t>
  </si>
  <si>
    <t>miR00008-040</t>
  </si>
  <si>
    <t>miR00008-041</t>
  </si>
  <si>
    <t>miR00008-042</t>
  </si>
  <si>
    <t>miR00008-043</t>
  </si>
  <si>
    <t>miR00008-044</t>
  </si>
  <si>
    <t>miR00009</t>
  </si>
  <si>
    <t>miR00009-001</t>
  </si>
  <si>
    <t>miR00009-002</t>
  </si>
  <si>
    <t>miR00009-003</t>
  </si>
  <si>
    <t>miR00009-004</t>
  </si>
  <si>
    <t>miR00009-005</t>
  </si>
  <si>
    <t>miR00009-006</t>
  </si>
  <si>
    <t>miR00009-007</t>
  </si>
  <si>
    <t>miR00009-008</t>
  </si>
  <si>
    <t>miR00009-009</t>
  </si>
  <si>
    <t>miR00009-010</t>
  </si>
  <si>
    <t>miR00009-011</t>
  </si>
  <si>
    <t>miR00009-012</t>
  </si>
  <si>
    <t>miR00009-013</t>
  </si>
  <si>
    <t>miR00009-014</t>
  </si>
  <si>
    <t>miR00009-015</t>
  </si>
  <si>
    <t>miR00009-016</t>
  </si>
  <si>
    <t>miR00009-017</t>
  </si>
  <si>
    <t>miR00009-018</t>
  </si>
  <si>
    <t>miR00009-019</t>
  </si>
  <si>
    <t>miR00009-020</t>
  </si>
  <si>
    <t>miR00009-021</t>
  </si>
  <si>
    <t>miR00009-022</t>
  </si>
  <si>
    <t>miR00009-023</t>
  </si>
  <si>
    <t>miR00009-024</t>
  </si>
  <si>
    <t>miR00009-025</t>
  </si>
  <si>
    <t>miR00009-026</t>
  </si>
  <si>
    <t>miR00009-027</t>
  </si>
  <si>
    <t>miR00009-028</t>
  </si>
  <si>
    <t>miR00009-029</t>
  </si>
  <si>
    <t>miR00009-030</t>
  </si>
  <si>
    <t>miR00009-031</t>
  </si>
  <si>
    <t>miR00009-032</t>
  </si>
  <si>
    <t>miR00009-033</t>
  </si>
  <si>
    <t>miR00009-034</t>
  </si>
  <si>
    <t>miR00009-035</t>
  </si>
  <si>
    <t>miR00009-036</t>
  </si>
  <si>
    <t>miR00009-037</t>
  </si>
  <si>
    <t>miR00009-038</t>
  </si>
  <si>
    <t>miR00009-039</t>
  </si>
  <si>
    <t>miR00009-040</t>
  </si>
  <si>
    <t>miR00009-041</t>
  </si>
  <si>
    <t>miR00009-042</t>
  </si>
  <si>
    <t>miR00009-043</t>
  </si>
  <si>
    <t>miR00009-044</t>
  </si>
  <si>
    <t>miR00009-045</t>
  </si>
  <si>
    <t>miR00009-046</t>
  </si>
  <si>
    <t>miR00009-047</t>
  </si>
  <si>
    <t>miR00009-048</t>
  </si>
  <si>
    <t>miR00009-049</t>
  </si>
  <si>
    <t>miR00009-050</t>
  </si>
  <si>
    <t>miR00009-051</t>
  </si>
  <si>
    <t>miR00010</t>
  </si>
  <si>
    <t>miR00010-001</t>
  </si>
  <si>
    <t>miR00010-002</t>
  </si>
  <si>
    <t>miR00010-003</t>
  </si>
  <si>
    <t>miR00010-004</t>
  </si>
  <si>
    <t>miR00010-005</t>
  </si>
  <si>
    <t>miR00010-006</t>
  </si>
  <si>
    <t>miR00010-007</t>
  </si>
  <si>
    <t>miR00010-008</t>
  </si>
  <si>
    <t>miR00010-009</t>
  </si>
  <si>
    <t>miR00010-010</t>
  </si>
  <si>
    <t>miR00010-011</t>
  </si>
  <si>
    <t>miR00010-012</t>
  </si>
  <si>
    <t>miR00010-013</t>
  </si>
  <si>
    <t>miR00010-014</t>
  </si>
  <si>
    <t>miR00010-015</t>
  </si>
  <si>
    <t>miR00010-016</t>
  </si>
  <si>
    <t>miR00010-017</t>
  </si>
  <si>
    <t>miR00010-018</t>
  </si>
  <si>
    <t>miR00010-019</t>
  </si>
  <si>
    <t>miR00010-020</t>
  </si>
  <si>
    <t>miR00011</t>
  </si>
  <si>
    <t>miR00011-001</t>
  </si>
  <si>
    <t>miR00011-002</t>
  </si>
  <si>
    <t>miR00011-003</t>
  </si>
  <si>
    <t>miR00011-004</t>
  </si>
  <si>
    <t>miR00011-005</t>
  </si>
  <si>
    <t>miR00011-006</t>
  </si>
  <si>
    <t>miR00011-007</t>
  </si>
  <si>
    <t>miR00011-008</t>
  </si>
  <si>
    <t>miR00011-009</t>
  </si>
  <si>
    <t>miR00011-010</t>
  </si>
  <si>
    <t>miR00011-011</t>
  </si>
  <si>
    <t>miR00011-012</t>
  </si>
  <si>
    <t>miR00011-013</t>
  </si>
  <si>
    <t>miR00011-014</t>
  </si>
  <si>
    <t>miR00011-015</t>
  </si>
  <si>
    <t>miR00011-016</t>
  </si>
  <si>
    <t>miR00011-017</t>
  </si>
  <si>
    <t>miR00011-018</t>
  </si>
  <si>
    <t>miR00011-019</t>
  </si>
  <si>
    <t>miR00011-020</t>
  </si>
  <si>
    <t>miR00011-021</t>
  </si>
  <si>
    <t>miR00011-022</t>
  </si>
  <si>
    <t>miR00011-023</t>
  </si>
  <si>
    <t>miR00011-024</t>
  </si>
  <si>
    <t>miR00011-025</t>
  </si>
  <si>
    <t>miR00011-026</t>
  </si>
  <si>
    <t>miR00011-027</t>
  </si>
  <si>
    <t>miR00011-028</t>
  </si>
  <si>
    <t>miR00011-029</t>
  </si>
  <si>
    <t>miR00011-030</t>
  </si>
  <si>
    <t>miR00011-031</t>
  </si>
  <si>
    <t>miR00011-032</t>
  </si>
  <si>
    <t>miR00011-033</t>
  </si>
  <si>
    <t>miR00011-034</t>
  </si>
  <si>
    <t>miR00011-035</t>
  </si>
  <si>
    <t>miR00011-036</t>
  </si>
  <si>
    <t>miR00011-037</t>
  </si>
  <si>
    <t>miR00011-038</t>
  </si>
  <si>
    <t>miR00011-039</t>
  </si>
  <si>
    <t>miR00011-040</t>
  </si>
  <si>
    <t>miR00011-041</t>
  </si>
  <si>
    <t>miR00011-042</t>
  </si>
  <si>
    <t>miR00011-043</t>
  </si>
  <si>
    <t>miR00011-044</t>
  </si>
  <si>
    <t>miR00011-045</t>
  </si>
  <si>
    <t>miR00011-046</t>
  </si>
  <si>
    <t>miR00011-047</t>
  </si>
  <si>
    <t>miR00011-048</t>
  </si>
  <si>
    <t>miR00011-049</t>
  </si>
  <si>
    <t>miR00011-050</t>
  </si>
  <si>
    <t>miR00011-051</t>
  </si>
  <si>
    <t>miR00011-052</t>
  </si>
  <si>
    <t>miR00011-053</t>
  </si>
  <si>
    <t>miR00011-054</t>
  </si>
  <si>
    <t>miR00011-055</t>
  </si>
  <si>
    <t>miR00011-056</t>
  </si>
  <si>
    <t>miR00011-057</t>
  </si>
  <si>
    <t>miR00011-058</t>
  </si>
  <si>
    <t>miR00011-059</t>
  </si>
  <si>
    <t>miR00011-060</t>
  </si>
  <si>
    <t>miR00011-061</t>
  </si>
  <si>
    <t>miR00011-062</t>
  </si>
  <si>
    <t>miR00011-063</t>
  </si>
  <si>
    <t>miR00011-064</t>
  </si>
  <si>
    <t>miR00011-065</t>
  </si>
  <si>
    <t>miR00012-001</t>
  </si>
  <si>
    <t>miR00012-002</t>
  </si>
  <si>
    <t>miR00012-003</t>
  </si>
  <si>
    <t>miR00012-004</t>
  </si>
  <si>
    <t>miR00012-005</t>
  </si>
  <si>
    <t>miR00012-006</t>
  </si>
  <si>
    <t>miR00012-007</t>
  </si>
  <si>
    <t>miR00012-008</t>
  </si>
  <si>
    <t>miR00012-009</t>
  </si>
  <si>
    <t>miR00012-010</t>
  </si>
  <si>
    <t>miR00012-011</t>
  </si>
  <si>
    <t>miR00013-001</t>
  </si>
  <si>
    <t>miR00013-002</t>
  </si>
  <si>
    <t>miR00013-003</t>
  </si>
  <si>
    <t>miR00013-004</t>
  </si>
  <si>
    <t>miR00013-005</t>
  </si>
  <si>
    <t>miR00014-001</t>
  </si>
  <si>
    <t>miR00014-002</t>
  </si>
  <si>
    <t>miR00014-003</t>
  </si>
  <si>
    <t>miR00014-004</t>
  </si>
  <si>
    <t>miR00014-005</t>
  </si>
  <si>
    <t>miR00014-006</t>
  </si>
  <si>
    <t>miR00014-007</t>
  </si>
  <si>
    <t>miR00014-008</t>
  </si>
  <si>
    <t>miR00014-009</t>
  </si>
  <si>
    <t>miR00014-010</t>
  </si>
  <si>
    <t>miR00014-011</t>
  </si>
  <si>
    <t>miR00014-012</t>
  </si>
  <si>
    <t>miR00014-013</t>
  </si>
  <si>
    <t>miR00014-014</t>
  </si>
  <si>
    <t>miR00014-015</t>
  </si>
  <si>
    <t>miR00014-016</t>
  </si>
  <si>
    <t>miR00014-017</t>
  </si>
  <si>
    <t>miR00014-018</t>
  </si>
  <si>
    <t>miR00014-019</t>
  </si>
  <si>
    <t>miR00014-020</t>
  </si>
  <si>
    <t>miR00014-021</t>
  </si>
  <si>
    <t>miR00014-022</t>
  </si>
  <si>
    <t>miR00014-023</t>
  </si>
  <si>
    <t>miR00014-024</t>
  </si>
  <si>
    <t>miR00014-025</t>
  </si>
  <si>
    <t>miR00014-026</t>
  </si>
  <si>
    <t>miR00014-027</t>
  </si>
  <si>
    <t>miR00014-028</t>
  </si>
  <si>
    <t>miR00014-029</t>
  </si>
  <si>
    <t>miR00014-030</t>
  </si>
  <si>
    <t>miR00014-031</t>
  </si>
  <si>
    <t>miR00014-032</t>
  </si>
  <si>
    <t>miR00014-033</t>
  </si>
  <si>
    <t>miR00014-034</t>
  </si>
  <si>
    <t>miR00014-035</t>
  </si>
  <si>
    <t>miR00014-036</t>
  </si>
  <si>
    <t>miR00014-037</t>
  </si>
  <si>
    <t>miR00014-038</t>
  </si>
  <si>
    <t>miR00014-039</t>
  </si>
  <si>
    <t>miR00014-040</t>
  </si>
  <si>
    <t>miR00014-041</t>
  </si>
  <si>
    <t>miR00014-042</t>
  </si>
  <si>
    <t>miR00014-043</t>
  </si>
  <si>
    <t>miR00014-044</t>
  </si>
  <si>
    <t>miR00015</t>
  </si>
  <si>
    <t>miR00015-001</t>
  </si>
  <si>
    <t>miR00015-002</t>
  </si>
  <si>
    <t>miR00015-003</t>
  </si>
  <si>
    <t>miR00015-004</t>
  </si>
  <si>
    <t>miR00015-005</t>
  </si>
  <si>
    <t>miR00015-006</t>
  </si>
  <si>
    <t>miR00015-007</t>
  </si>
  <si>
    <t>miR00015-008</t>
  </si>
  <si>
    <t>miR00015-009</t>
  </si>
  <si>
    <t>miR00015-010</t>
  </si>
  <si>
    <t>miR00015-011</t>
  </si>
  <si>
    <t>miR00015-012</t>
  </si>
  <si>
    <t>miR00015-013</t>
  </si>
  <si>
    <t>miR00015-014</t>
  </si>
  <si>
    <t>miR00015-015</t>
  </si>
  <si>
    <t>miR00015-016</t>
  </si>
  <si>
    <t>miR00015-017</t>
  </si>
  <si>
    <t>miR00015-018</t>
  </si>
  <si>
    <t>miR00015-019</t>
  </si>
  <si>
    <t>miR00015-020</t>
  </si>
  <si>
    <t>miR00016-001</t>
  </si>
  <si>
    <t>miR00016-002</t>
  </si>
  <si>
    <t>miR00016-003</t>
  </si>
  <si>
    <t>miR00017-001</t>
  </si>
  <si>
    <t>miR00017-002</t>
  </si>
  <si>
    <t>miR00017-003</t>
  </si>
  <si>
    <t>miR00017-004</t>
  </si>
  <si>
    <t>miR00017-005</t>
  </si>
  <si>
    <t>miR00017-006</t>
  </si>
  <si>
    <t>miR00017-007</t>
  </si>
  <si>
    <t>miR00017-008</t>
  </si>
  <si>
    <t>miR00017-009</t>
  </si>
  <si>
    <t>miR00017-010</t>
  </si>
  <si>
    <t>miR00017-011</t>
  </si>
  <si>
    <t>miR00017-012</t>
  </si>
  <si>
    <t>miR00017-013</t>
  </si>
  <si>
    <t>miR00017-014</t>
  </si>
  <si>
    <t>miR00017-015</t>
  </si>
  <si>
    <t>miR00017-016</t>
  </si>
  <si>
    <t>miR00017-017</t>
  </si>
  <si>
    <t>miR00017-018</t>
  </si>
  <si>
    <t>miR00017-019</t>
  </si>
  <si>
    <t>miR00017-020</t>
  </si>
  <si>
    <t>miR00017-021</t>
  </si>
  <si>
    <t>miR00017-022</t>
  </si>
  <si>
    <t>miR00017-023</t>
  </si>
  <si>
    <t>miR00017-024</t>
  </si>
  <si>
    <t>miR00017-025</t>
  </si>
  <si>
    <t>miR00017-026</t>
  </si>
  <si>
    <t>miR00017-027</t>
  </si>
  <si>
    <t>miR00017-028</t>
  </si>
  <si>
    <t>miR00017-029</t>
  </si>
  <si>
    <t>miR00017-030</t>
  </si>
  <si>
    <t>miR00017-031</t>
  </si>
  <si>
    <t>miR00017-032</t>
  </si>
  <si>
    <t>miR00017-033</t>
  </si>
  <si>
    <t>miR00017-034</t>
  </si>
  <si>
    <t>miR00017-035</t>
  </si>
  <si>
    <t>miR00017-036</t>
  </si>
  <si>
    <t>miR00017-037</t>
  </si>
  <si>
    <t>miR00017-038</t>
  </si>
  <si>
    <t>miR00017-039</t>
  </si>
  <si>
    <t>miR00017-040</t>
  </si>
  <si>
    <t>miR00017-041</t>
  </si>
  <si>
    <t>miR00017-042</t>
  </si>
  <si>
    <t>miR00017-043</t>
  </si>
  <si>
    <t>miR00017-044</t>
  </si>
  <si>
    <t>miR00017-045</t>
  </si>
  <si>
    <t>miR00017-046</t>
  </si>
  <si>
    <t>miR00017-047</t>
  </si>
  <si>
    <t>miR00017-048</t>
  </si>
  <si>
    <t>miR00017-049</t>
  </si>
  <si>
    <t>miR00018</t>
  </si>
  <si>
    <t>miR00018-001</t>
  </si>
  <si>
    <t>miR00018-002</t>
  </si>
  <si>
    <t>miR00018-003</t>
  </si>
  <si>
    <t>miR00018-004</t>
  </si>
  <si>
    <t>miR00018-005</t>
  </si>
  <si>
    <t>miR00018-006</t>
  </si>
  <si>
    <t>miR00018-007</t>
  </si>
  <si>
    <t>miR00018-008</t>
  </si>
  <si>
    <t>miR00018-009</t>
  </si>
  <si>
    <t>miR00018-010</t>
  </si>
  <si>
    <t>miR00018-011</t>
  </si>
  <si>
    <t>miR00018-012</t>
  </si>
  <si>
    <t>miR00018-013</t>
  </si>
  <si>
    <t>miR00018-014</t>
  </si>
  <si>
    <t>miR00018-015</t>
  </si>
  <si>
    <t>miR00018-016</t>
  </si>
  <si>
    <t>miR00018-017</t>
  </si>
  <si>
    <t>miR00018-018</t>
  </si>
  <si>
    <t>miR00018-019</t>
  </si>
  <si>
    <t>miR00018-020</t>
  </si>
  <si>
    <t>miR00018-021</t>
  </si>
  <si>
    <t>miR00018-022</t>
  </si>
  <si>
    <t>miR00018-023</t>
  </si>
  <si>
    <t>miR00018-024</t>
  </si>
  <si>
    <t>miR00018-025</t>
  </si>
  <si>
    <t>miR00018-026</t>
  </si>
  <si>
    <t>miR00018-027</t>
  </si>
  <si>
    <t>miR00018-028</t>
  </si>
  <si>
    <t>miR00018-029</t>
  </si>
  <si>
    <t>miR00018-030</t>
  </si>
  <si>
    <t>miR00018-031</t>
  </si>
  <si>
    <t>miR00018-032</t>
  </si>
  <si>
    <t>miR00018-033</t>
  </si>
  <si>
    <t>miR00018-034</t>
  </si>
  <si>
    <t>miR00018-035</t>
  </si>
  <si>
    <t>miR00018-036</t>
  </si>
  <si>
    <t>miR00018-037</t>
  </si>
  <si>
    <t>miR00018-038</t>
  </si>
  <si>
    <t>miR00018-039</t>
  </si>
  <si>
    <t>miR00018-040</t>
  </si>
  <si>
    <t>miR00018-041</t>
  </si>
  <si>
    <t>miR00018-042</t>
  </si>
  <si>
    <t>miR00018-043</t>
  </si>
  <si>
    <t>miR00018-044</t>
  </si>
  <si>
    <t>miR00018-045</t>
  </si>
  <si>
    <t>miR00018-046</t>
  </si>
  <si>
    <t>miR00018-047</t>
  </si>
  <si>
    <t>miR00018-048</t>
  </si>
  <si>
    <t>miR00018-049</t>
  </si>
  <si>
    <t>miR00018-050</t>
  </si>
  <si>
    <t>miR00018-051</t>
  </si>
  <si>
    <t>miR00018-052</t>
  </si>
  <si>
    <t>miR00018-053</t>
  </si>
  <si>
    <t>miR00018-054</t>
  </si>
  <si>
    <t>miR00018-055</t>
  </si>
  <si>
    <t>miR00018-056</t>
  </si>
  <si>
    <t>miR00018-057</t>
  </si>
  <si>
    <t>miR00018-058</t>
  </si>
  <si>
    <t>miR00018-059</t>
  </si>
  <si>
    <t>miR00019-001</t>
  </si>
  <si>
    <t>miR00019-002</t>
  </si>
  <si>
    <t>miR00019-003</t>
  </si>
  <si>
    <t>miR00019-004</t>
  </si>
  <si>
    <t>miR00019-005</t>
  </si>
  <si>
    <t>miR00019-006</t>
  </si>
  <si>
    <t>miR00019-007</t>
  </si>
  <si>
    <t>miR00019-008</t>
  </si>
  <si>
    <t>miR00019-009</t>
  </si>
  <si>
    <t>miR00019-010</t>
  </si>
  <si>
    <t>miR00019-011</t>
  </si>
  <si>
    <t>miR00019-012</t>
  </si>
  <si>
    <t>miR00019-013</t>
  </si>
  <si>
    <t>miR00019-014</t>
  </si>
  <si>
    <t>miR00019-015</t>
  </si>
  <si>
    <t>miR00019-016</t>
  </si>
  <si>
    <t>miR00019-017</t>
  </si>
  <si>
    <t>miR00019-018</t>
  </si>
  <si>
    <t>miR00019-019</t>
  </si>
  <si>
    <t>miR00019-020</t>
  </si>
  <si>
    <t>miR00019-021</t>
  </si>
  <si>
    <t>miR00019-022</t>
  </si>
  <si>
    <t>miR00019-023</t>
  </si>
  <si>
    <t>miR00019-024</t>
  </si>
  <si>
    <t>miR00019-025</t>
  </si>
  <si>
    <t>miR00019-026</t>
  </si>
  <si>
    <t>miR00019-027</t>
  </si>
  <si>
    <t>miR00019-028</t>
  </si>
  <si>
    <t>miR00019-029</t>
  </si>
  <si>
    <t>miR00019-030</t>
  </si>
  <si>
    <t>miR00019-031</t>
  </si>
  <si>
    <t>miR00019-032</t>
  </si>
  <si>
    <t>miR00019-033</t>
  </si>
  <si>
    <t>miR00019-034</t>
  </si>
  <si>
    <t>miR00019-035</t>
  </si>
  <si>
    <t>miR00019-036</t>
  </si>
  <si>
    <t>miR00019-037</t>
  </si>
  <si>
    <t>miR00019-038</t>
  </si>
  <si>
    <t>miR00019-039</t>
  </si>
  <si>
    <t>miR00019-040</t>
  </si>
  <si>
    <t>miR00019-041</t>
  </si>
  <si>
    <t>miR00019-042</t>
  </si>
  <si>
    <t>miR00019-043</t>
  </si>
  <si>
    <t>miR00019-044</t>
  </si>
  <si>
    <t>miR00019-045</t>
  </si>
  <si>
    <t>miR00019-046</t>
  </si>
  <si>
    <t>miR00019-047</t>
  </si>
  <si>
    <t>miR00019-048</t>
  </si>
  <si>
    <t>miR00019-049</t>
  </si>
  <si>
    <t>miR00019-050</t>
  </si>
  <si>
    <t>miR00020-001</t>
  </si>
  <si>
    <t>miR00020-002</t>
  </si>
  <si>
    <t>miR00020-003</t>
  </si>
  <si>
    <t>miR00020-004</t>
  </si>
  <si>
    <t>miR00020-005</t>
  </si>
  <si>
    <t>miR00020-006</t>
  </si>
  <si>
    <t>miR00020-007</t>
  </si>
  <si>
    <t>miR00020-008</t>
  </si>
  <si>
    <t>miR00020-009</t>
  </si>
  <si>
    <t>miR00020-010</t>
  </si>
  <si>
    <t>miR00020-011</t>
  </si>
  <si>
    <t>miR00020-012</t>
  </si>
  <si>
    <t>miR00020-013</t>
  </si>
  <si>
    <t>miR00020-014</t>
  </si>
  <si>
    <t>miR00020-015</t>
  </si>
  <si>
    <t>miR00020-016</t>
  </si>
  <si>
    <t>miR00020-017</t>
  </si>
  <si>
    <t>miR00020-018</t>
  </si>
  <si>
    <t>miR00020-019</t>
  </si>
  <si>
    <t>miR00020-020</t>
  </si>
  <si>
    <t>miR00020-021</t>
  </si>
  <si>
    <t>miR00020-022</t>
  </si>
  <si>
    <t>miR00020-023</t>
  </si>
  <si>
    <t>miR00020-024</t>
  </si>
  <si>
    <t>miR00020-025</t>
  </si>
  <si>
    <t>miR00020-026</t>
  </si>
  <si>
    <t>miR00020-027</t>
  </si>
  <si>
    <t>miR00020-028</t>
  </si>
  <si>
    <t>miR00020-029</t>
  </si>
  <si>
    <t>miR00020-030</t>
  </si>
  <si>
    <t>miR00020-031</t>
  </si>
  <si>
    <t>miR00020-032</t>
  </si>
  <si>
    <t>miR00020-033</t>
  </si>
  <si>
    <t>miR00020-034</t>
  </si>
  <si>
    <t>miR00020-035</t>
  </si>
  <si>
    <t>miR00020-036</t>
  </si>
  <si>
    <t>miR00020-037</t>
  </si>
  <si>
    <t>miR00020-038</t>
  </si>
  <si>
    <t>miR00020-039</t>
  </si>
  <si>
    <t>miR00020-040</t>
  </si>
  <si>
    <t>miR00020-041</t>
  </si>
  <si>
    <t>miR00020-042</t>
  </si>
  <si>
    <t>miR00020-043</t>
  </si>
  <si>
    <t>miR00020-044</t>
  </si>
  <si>
    <t>miR00020-045</t>
  </si>
  <si>
    <t>miR00020-046</t>
  </si>
  <si>
    <t>miR00020-047</t>
  </si>
  <si>
    <t>miR00020-048</t>
  </si>
  <si>
    <t>miR00020-049</t>
  </si>
  <si>
    <t>miR00020-050</t>
  </si>
  <si>
    <t>miR00020-051</t>
  </si>
  <si>
    <t>miR00020-052</t>
  </si>
  <si>
    <t>miR00020-053</t>
  </si>
  <si>
    <t>miR00020-054</t>
  </si>
  <si>
    <t>miR00020-055</t>
  </si>
  <si>
    <t>miR00020-056</t>
  </si>
  <si>
    <t>miR00020-057</t>
  </si>
  <si>
    <t>miR00020-058</t>
  </si>
  <si>
    <t>miR00020-059</t>
  </si>
  <si>
    <t>miR00020-060</t>
  </si>
  <si>
    <t>miR00020-061</t>
  </si>
  <si>
    <t>miR00020-062</t>
  </si>
  <si>
    <t>miR00020-063</t>
  </si>
  <si>
    <t>miR00020-064</t>
  </si>
  <si>
    <t>miR00020-065</t>
  </si>
  <si>
    <t>miR00020-066</t>
  </si>
  <si>
    <t>miR00021-001</t>
  </si>
  <si>
    <t>miR00021-002</t>
  </si>
  <si>
    <t>miR00021-003</t>
  </si>
  <si>
    <t>miR00021-004</t>
  </si>
  <si>
    <t>miR00021-005</t>
  </si>
  <si>
    <t>miR00021-006</t>
  </si>
  <si>
    <t>miR00022-001</t>
  </si>
  <si>
    <t>miR00022-002</t>
  </si>
  <si>
    <t>miR00022-003</t>
  </si>
  <si>
    <t>miR00022-004</t>
  </si>
  <si>
    <t>miR00022-005</t>
  </si>
  <si>
    <t>miR00022-006</t>
  </si>
  <si>
    <t>miR00022-007</t>
  </si>
  <si>
    <t>miR00022-008</t>
  </si>
  <si>
    <t>miR00022-009</t>
  </si>
  <si>
    <t>miR00022-010</t>
  </si>
  <si>
    <t>miR00022-011</t>
  </si>
  <si>
    <t>miR00022-012</t>
  </si>
  <si>
    <t>miR00022-013</t>
  </si>
  <si>
    <t>miR00022-014</t>
  </si>
  <si>
    <t>miR00022-015</t>
  </si>
  <si>
    <t>miR00022-016</t>
  </si>
  <si>
    <t>miR00022-017</t>
  </si>
  <si>
    <t>miR00023-001</t>
  </si>
  <si>
    <t>miR00023-002</t>
  </si>
  <si>
    <t>miR00023-003</t>
  </si>
  <si>
    <t>miR00023-004</t>
  </si>
  <si>
    <t>miR00023-005</t>
  </si>
  <si>
    <t>miR00023-006</t>
  </si>
  <si>
    <t>miR00023-007</t>
  </si>
  <si>
    <t>miR00023-008</t>
  </si>
  <si>
    <t>miR00023-009</t>
  </si>
  <si>
    <t>miR00023-010</t>
  </si>
  <si>
    <t>miR00023-011</t>
  </si>
  <si>
    <t>miR00023-012</t>
  </si>
  <si>
    <t>miR00023-013</t>
  </si>
  <si>
    <t>miR00023-014</t>
  </si>
  <si>
    <t>miR00023-015</t>
  </si>
  <si>
    <t>miR00023-016</t>
  </si>
  <si>
    <t>miR00023-017</t>
  </si>
  <si>
    <t>miR00023-018</t>
  </si>
  <si>
    <t>miR00023-019</t>
  </si>
  <si>
    <t>miR00023-020</t>
  </si>
  <si>
    <t>miR00023-021</t>
  </si>
  <si>
    <t>miR00023-022</t>
  </si>
  <si>
    <t>miR00023-023</t>
  </si>
  <si>
    <t>miR00024-001</t>
  </si>
  <si>
    <t>miR00024-002</t>
  </si>
  <si>
    <t>miR00024-003</t>
  </si>
  <si>
    <t>miR00024-004</t>
  </si>
  <si>
    <t>miR00024-005</t>
  </si>
  <si>
    <t>miR00024-006</t>
  </si>
  <si>
    <t>miR00024-007</t>
  </si>
  <si>
    <t>miR00024-008</t>
  </si>
  <si>
    <t>miR00024-009</t>
  </si>
  <si>
    <t>miR00024-010</t>
  </si>
  <si>
    <t>miR00024-011</t>
  </si>
  <si>
    <t>miR00025-001</t>
  </si>
  <si>
    <t>miR00025-002</t>
  </si>
  <si>
    <t>miR00025-003</t>
  </si>
  <si>
    <t>miR00025-004</t>
  </si>
  <si>
    <t>miR00025-005</t>
  </si>
  <si>
    <t>miR00025-006</t>
  </si>
  <si>
    <t>miR00025-007</t>
  </si>
  <si>
    <t>miR00025-008</t>
  </si>
  <si>
    <t>miR00025-009</t>
  </si>
  <si>
    <t>miR00025-010</t>
  </si>
  <si>
    <t>miR00025-011</t>
  </si>
  <si>
    <t>miR00025-012</t>
  </si>
  <si>
    <t>miR00025-013</t>
  </si>
  <si>
    <t>miR00025-014</t>
  </si>
  <si>
    <t>miR00025-015</t>
  </si>
  <si>
    <t>miR00025-016</t>
  </si>
  <si>
    <t>miR00025-017</t>
  </si>
  <si>
    <t>miR00025-018</t>
  </si>
  <si>
    <t>miR00025-019</t>
  </si>
  <si>
    <t>miR00025-020</t>
  </si>
  <si>
    <t>miR00025-021</t>
  </si>
  <si>
    <t>miR00025-022</t>
  </si>
  <si>
    <t>miR00025-023</t>
  </si>
  <si>
    <t>miR00025-024</t>
  </si>
  <si>
    <t>miR00025-025</t>
  </si>
  <si>
    <t>miR00025-026</t>
  </si>
  <si>
    <t>miR00025-027</t>
  </si>
  <si>
    <t>miR00025-028</t>
  </si>
  <si>
    <t>miR00025-029</t>
  </si>
  <si>
    <t>miR00025-030</t>
  </si>
  <si>
    <t>miR00025-031</t>
  </si>
  <si>
    <t>miR00025-032</t>
  </si>
  <si>
    <t>miR00025-033</t>
  </si>
  <si>
    <t>miR00025-034</t>
  </si>
  <si>
    <t>miR00025-035</t>
  </si>
  <si>
    <t>miR00025-036</t>
  </si>
  <si>
    <t>miR00025-037</t>
  </si>
  <si>
    <t>miR00025-038</t>
  </si>
  <si>
    <t>miR00025-039</t>
  </si>
  <si>
    <t>miR00025-040</t>
  </si>
  <si>
    <t>miR00025-041</t>
  </si>
  <si>
    <t>miR00025-042</t>
  </si>
  <si>
    <t>miR00025-043</t>
  </si>
  <si>
    <t>miR00025-044</t>
  </si>
  <si>
    <t>miR00025-045</t>
  </si>
  <si>
    <t>miR00026-001</t>
  </si>
  <si>
    <t>miR00026-002</t>
  </si>
  <si>
    <t>miR00026-003</t>
  </si>
  <si>
    <t>miR00026-004</t>
  </si>
  <si>
    <t>miR00026-005</t>
  </si>
  <si>
    <t>miR00026-006</t>
  </si>
  <si>
    <t>miR00026-007</t>
  </si>
  <si>
    <t>miR00026-008</t>
  </si>
  <si>
    <t>miR00026-009</t>
  </si>
  <si>
    <t>miR00026-010</t>
  </si>
  <si>
    <t>miR00026-011</t>
  </si>
  <si>
    <t>miR00026-012</t>
  </si>
  <si>
    <t>miR00026-013</t>
  </si>
  <si>
    <t>miR00026-014</t>
  </si>
  <si>
    <t>miR00026-015</t>
  </si>
  <si>
    <t>miR00026-016</t>
  </si>
  <si>
    <t>miR00026-017</t>
  </si>
  <si>
    <t>miR00026-018</t>
  </si>
  <si>
    <t>miR00026-019</t>
  </si>
  <si>
    <t>miR00026-020</t>
  </si>
  <si>
    <t>miR00026-021</t>
  </si>
  <si>
    <t>miR00027-001</t>
  </si>
  <si>
    <t>miR00027-002</t>
  </si>
  <si>
    <t>miR00027-003</t>
  </si>
  <si>
    <t>miR00027-004</t>
  </si>
  <si>
    <t>miR00027-005</t>
  </si>
  <si>
    <t>miR00027-006</t>
  </si>
  <si>
    <t>miR00027-007</t>
  </si>
  <si>
    <t>miR00027-008</t>
  </si>
  <si>
    <t>miR00027-009</t>
  </si>
  <si>
    <t>miR00027-010</t>
  </si>
  <si>
    <t>miR00027-011</t>
  </si>
  <si>
    <t>miR00027-012</t>
  </si>
  <si>
    <t>miR00027-013</t>
  </si>
  <si>
    <t>miR00027-014</t>
  </si>
  <si>
    <t>miR00027-015</t>
  </si>
  <si>
    <t>miR00028-001</t>
  </si>
  <si>
    <t>miR00028-002</t>
  </si>
  <si>
    <t>miR00028-003</t>
  </si>
  <si>
    <t>miR00028-004</t>
  </si>
  <si>
    <t>miR00028-005</t>
  </si>
  <si>
    <t>miR00028-006</t>
  </si>
  <si>
    <t>miR00028-007</t>
  </si>
  <si>
    <t>miR00028-008</t>
  </si>
  <si>
    <t>miR00028-009</t>
  </si>
  <si>
    <t>miR00028-010</t>
  </si>
  <si>
    <t>miR00028-011</t>
  </si>
  <si>
    <t>miR00028-012</t>
  </si>
  <si>
    <t>miR00028-013</t>
  </si>
  <si>
    <t>miR00028-014</t>
  </si>
  <si>
    <t>miR00028-015</t>
  </si>
  <si>
    <t>miR00028-016</t>
  </si>
  <si>
    <t>miR00028-017</t>
  </si>
  <si>
    <t>miR00028-018</t>
  </si>
  <si>
    <t>miR00028-019</t>
  </si>
  <si>
    <t>miR00028-020</t>
  </si>
  <si>
    <t>miR00028-021</t>
  </si>
  <si>
    <t>miR00029-001</t>
  </si>
  <si>
    <t>miR00029-002</t>
  </si>
  <si>
    <t>miR00029-003</t>
  </si>
  <si>
    <t>miR00029-004</t>
  </si>
  <si>
    <t>miR00030-001</t>
  </si>
  <si>
    <t>miR00030-002</t>
  </si>
  <si>
    <t>miR00030-003</t>
  </si>
  <si>
    <t>miR00030-004</t>
  </si>
  <si>
    <t>miR00030-005</t>
  </si>
  <si>
    <t>miR00030-006</t>
  </si>
  <si>
    <t>miR00030-007</t>
  </si>
  <si>
    <t>miR00031-001</t>
  </si>
  <si>
    <t>miR00031-002</t>
  </si>
  <si>
    <t>miR00031-003</t>
  </si>
  <si>
    <t>miR00031-004</t>
  </si>
  <si>
    <t>miR00031-005</t>
  </si>
  <si>
    <t>miR00031-006</t>
  </si>
  <si>
    <t>miR00031-007</t>
  </si>
  <si>
    <t>miR00031-008</t>
  </si>
  <si>
    <t>miR00031-009</t>
  </si>
  <si>
    <t>miR00031-010</t>
  </si>
  <si>
    <t>miR00031-011</t>
  </si>
  <si>
    <t>miR00031-012</t>
  </si>
  <si>
    <t>miR00031-013</t>
  </si>
  <si>
    <t>miR00031-014</t>
  </si>
  <si>
    <t>miR00031-015</t>
  </si>
  <si>
    <t>miR00031-016</t>
  </si>
  <si>
    <t>miR00031-017</t>
  </si>
  <si>
    <t>miR00031-018</t>
  </si>
  <si>
    <t>miR00031-019</t>
  </si>
  <si>
    <t>miR00031-020</t>
  </si>
  <si>
    <t>miR00031-021</t>
  </si>
  <si>
    <t>miR00031-022</t>
  </si>
  <si>
    <t>miR00031-023</t>
  </si>
  <si>
    <t>miR00032-001</t>
  </si>
  <si>
    <t>miR00032-002</t>
  </si>
  <si>
    <t>miR00032-003</t>
  </si>
  <si>
    <t>miR00032-004</t>
  </si>
  <si>
    <t>miR00032-005</t>
  </si>
  <si>
    <t>miR00032-006</t>
  </si>
  <si>
    <t>miR00032-007</t>
  </si>
  <si>
    <t>miR00032-008</t>
  </si>
  <si>
    <t>miR00032-009</t>
  </si>
  <si>
    <t>miR00032-010</t>
  </si>
  <si>
    <t>miR00032-011</t>
  </si>
  <si>
    <t>miR00032-012</t>
  </si>
  <si>
    <t>miR00032-013</t>
  </si>
  <si>
    <t>miR00032-014</t>
  </si>
  <si>
    <t>miR00032-015</t>
  </si>
  <si>
    <t>miR00032-016</t>
  </si>
  <si>
    <t>miR00032-017</t>
  </si>
  <si>
    <t>miR00032-018</t>
  </si>
  <si>
    <t>miR00032-019</t>
  </si>
  <si>
    <t>miR00032-020</t>
  </si>
  <si>
    <t>miR00033-001</t>
  </si>
  <si>
    <t>miR00033-002</t>
  </si>
  <si>
    <t>miR00033-003</t>
  </si>
  <si>
    <t>miR00033-004</t>
  </si>
  <si>
    <t>miR00033-005</t>
  </si>
  <si>
    <t>miR00033-006</t>
  </si>
  <si>
    <t>miR00033-007</t>
  </si>
  <si>
    <t>miR00033-008</t>
  </si>
  <si>
    <t>miR00033-009</t>
  </si>
  <si>
    <t>miR00034-001</t>
  </si>
  <si>
    <t>miR00034-002</t>
  </si>
  <si>
    <t>miR00034-003</t>
  </si>
  <si>
    <t>miR00034-004</t>
  </si>
  <si>
    <t>miR00034-005</t>
  </si>
  <si>
    <t>miR00034-006</t>
  </si>
  <si>
    <t>miR00034-007</t>
  </si>
  <si>
    <t>miR00034-008</t>
  </si>
  <si>
    <t>miR00034-009</t>
  </si>
  <si>
    <t>miR00034-010</t>
  </si>
  <si>
    <t>Count</t>
  </si>
  <si>
    <t>Counf of isoforms</t>
  </si>
  <si>
    <t>Count of target genes</t>
  </si>
  <si>
    <t>Count of target sites</t>
  </si>
  <si>
    <t>Precursor 2</t>
  </si>
  <si>
    <t>Acnr3</t>
  </si>
  <si>
    <t>Acnr2</t>
  </si>
  <si>
    <t>Accession nr (Acnr)</t>
  </si>
  <si>
    <t>Precursor 3</t>
  </si>
  <si>
    <t>Acnr4</t>
  </si>
  <si>
    <t>Precursor 4</t>
  </si>
  <si>
    <t>Acnr5</t>
  </si>
  <si>
    <t>Arm4</t>
  </si>
  <si>
    <t>Arm5</t>
  </si>
  <si>
    <t>Precursor 5</t>
  </si>
  <si>
    <t>Arm2</t>
  </si>
  <si>
    <t>miRNA length</t>
  </si>
  <si>
    <t>miRNA family</t>
  </si>
  <si>
    <t>miRNA isoforms</t>
  </si>
  <si>
    <t>Tags</t>
  </si>
  <si>
    <t>SeqName</t>
  </si>
  <si>
    <t>Description</t>
  </si>
  <si>
    <t>Length</t>
  </si>
  <si>
    <t>#Hits</t>
  </si>
  <si>
    <t>e-Value</t>
  </si>
  <si>
    <t>sim mean</t>
  </si>
  <si>
    <t>#GO</t>
  </si>
  <si>
    <t>GO IDs</t>
  </si>
  <si>
    <t>GO Names</t>
  </si>
  <si>
    <t>Enzyme Codes</t>
  </si>
  <si>
    <t>Enzyme Names</t>
  </si>
  <si>
    <t>InterPro IDs</t>
  </si>
  <si>
    <t>InterPro GO IDs</t>
  </si>
  <si>
    <t>InterPro GO Names</t>
  </si>
  <si>
    <t>[INTERPRO, BLASTED, MAPPED, ANNOTATED]</t>
  </si>
  <si>
    <t>CO366899_similar_to_UniRef100_O22431_Cluster_60S_ribosomal_protein_L10_n_1_Pinus_taeda</t>
  </si>
  <si>
    <t>60S ribosomal L10</t>
  </si>
  <si>
    <t>1.57121E-72</t>
  </si>
  <si>
    <t>86.95</t>
  </si>
  <si>
    <t>F:GO:0003735; C:GO:0005840; P:GO:0006412</t>
  </si>
  <si>
    <t>F:structural constituent of ribosome; C:ribosome; P:translation</t>
  </si>
  <si>
    <t>IPR036920 (G3DSA:3.90.1170.GENE3D); G3DSA:2.20.25.330 (GENE3D); IPR001197 (PANTHER); PTHR11726:SF22 (PANTHER); IPR036920 (SUPERFAMILY)</t>
  </si>
  <si>
    <t>F:GO:0003735; C:GO:0005840; C:GO:0005622; P:GO:0006412</t>
  </si>
  <si>
    <t>F:structural constituent of ribosome; C:ribosome; C:intracellular; P:translation</t>
  </si>
  <si>
    <t>NP543568_GB|AF197723.1|</t>
  </si>
  <si>
    <t>(mitochondrion)</t>
  </si>
  <si>
    <t>93.15</t>
  </si>
  <si>
    <t>C:GO:0005739; P:GO:0006397</t>
  </si>
  <si>
    <t>C:mitochondrion; P:mRNA processing</t>
  </si>
  <si>
    <t>IPR024937 (PFAM); PTHR33642:SF4 (PANTHER); PTHR33642 (PANTHER)</t>
  </si>
  <si>
    <t>P:GO:0006397</t>
  </si>
  <si>
    <t>P:mRNA processing</t>
  </si>
  <si>
    <t>TC158845_similar_to_UniRef100_Q9ZSD6_Cluster_L-asparaginase_precursor_(EC_3.5.1.1)_(L-asparagine_amidohydrolase)_[Contains_L-asparaginase_subunit_alpha_L-asparaginase_subunit_beta]_n_1_Lupinus_luteus</t>
  </si>
  <si>
    <t>isoaspartyl peptidase L-asparaginase 1</t>
  </si>
  <si>
    <t>5.87448E-156</t>
  </si>
  <si>
    <t>79.15</t>
  </si>
  <si>
    <t>C:GO:0005829; F:GO:0004067</t>
  </si>
  <si>
    <t>C:cytosol; F:asparaginase activity</t>
  </si>
  <si>
    <t>EC:3.5.1.1</t>
  </si>
  <si>
    <t>Asparaginase</t>
  </si>
  <si>
    <t>IPR000246 (PFAM); G3DSA:3.60.20.30 (GENE3D); IPR000246 (PANTHER); PTHR10188:SF24 (PANTHER); cd04701 (CDD); IPR029055 (SUPERFAMILY)</t>
  </si>
  <si>
    <t>F:GO:0016787</t>
  </si>
  <si>
    <t>F:hydrolase activity</t>
  </si>
  <si>
    <t>TC192324_UniRef100_P41620_Cluster_Photosystem_I_assembly_protein_ycf4_n_1_Pinus_thunbergii</t>
  </si>
  <si>
    <t>photosystem I assembly Ycf4 (chloroplast)</t>
  </si>
  <si>
    <t>3.59103E-110</t>
  </si>
  <si>
    <t>98.2</t>
  </si>
  <si>
    <t>C:GO:0016021; C:GO:0009522; P:GO:0015979; C:GO:0009535</t>
  </si>
  <si>
    <t>C:integral component of membrane; C:photosystem I; P:photosynthesis; C:chloroplast thylakoid membrane</t>
  </si>
  <si>
    <t>IPR003359 (PFAM); PTHR33288:SF4 (PANTHER); PTHR33288 (PANTHER); IPR003359 (PRODOM); IPR003359 (HAMAP)</t>
  </si>
  <si>
    <t>C:GO:0016021; C:GO:0009522; P:GO:0015979; C:GO:0009579</t>
  </si>
  <si>
    <t>C:integral component of membrane; C:photosystem I; P:photosynthesis; C:thylakoid</t>
  </si>
  <si>
    <t>TC193942_homologue_to_UniRef100_Q32952_Cluster_ORF41b_n_1_Pinus_thunbergii</t>
  </si>
  <si>
    <t>ORF41b (chloroplast)</t>
  </si>
  <si>
    <t>3.17313E-10</t>
  </si>
  <si>
    <t>90.0</t>
  </si>
  <si>
    <t>C:GO:0009507</t>
  </si>
  <si>
    <t>C:chloroplast</t>
  </si>
  <si>
    <t>no IPS match</t>
  </si>
  <si>
    <t>TC196270_homologue_to_UniRef100_O22431_Cluster_60S_ribosomal_protein_L10_n_1_Pinus_taeda</t>
  </si>
  <si>
    <t>60S ribosomal L10-like</t>
  </si>
  <si>
    <t>7.08835E-34</t>
  </si>
  <si>
    <t>86.75</t>
  </si>
  <si>
    <t>F:GO:0003735; C:GO:0016021; C:GO:0005840; P:GO:0006412</t>
  </si>
  <si>
    <t>F:structural constituent of ribosome; C:integral component of membrane; C:ribosome; P:translation</t>
  </si>
  <si>
    <t>IPR016180 (PFAM); IPR036920 (G3DSA:3.90.1170.GENE3D); IPR001197 (PANTHER); PTHR11726:SF17 (PANTHER); IPR016180 (CDD); IPR036920 (SUPERFAMILY)</t>
  </si>
  <si>
    <t>miR00002-003, miR00002-004, miR00002-005, miR00002-014, miR00002-015</t>
  </si>
  <si>
    <t>AW010102_homologue_to_UniRef100_Q85WW3_Cluster_ORF57g_n_1_Pinus_koraiensis</t>
  </si>
  <si>
    <t>ORF57g (chloroplast)</t>
  </si>
  <si>
    <t>5.55146E-11</t>
  </si>
  <si>
    <t>73.0</t>
  </si>
  <si>
    <t>C:GO:0009536</t>
  </si>
  <si>
    <t>C:plastid</t>
  </si>
  <si>
    <t>miR00002-036, miR00002-037, miR00002-038, miR00002-039</t>
  </si>
  <si>
    <t>TC154539_UniRef100_Q43300_Cluster_Alcohol_dehydrogenase_n_1_Pinus_banksiana</t>
  </si>
  <si>
    <t>alcohol</t>
  </si>
  <si>
    <t>92.45</t>
  </si>
  <si>
    <t>F:GO:0008270; P:GO:0055114; F:GO:0004022</t>
  </si>
  <si>
    <t>F:zinc ion binding; P:oxidation-reduction process; F:alcohol dehydrogenase (NAD) activity</t>
  </si>
  <si>
    <t>EC:1.1.1.1</t>
  </si>
  <si>
    <t>Alcohol dehydrogenase</t>
  </si>
  <si>
    <t>G3DSA:3.40.50.720 (GENE3D); IPR013154 (PFAM); G3DSA:3.90.180.10 (GENE3D); IPR013149 (PFAM); PTHR43880 (PANTHER); PTHR43880:SF9 (PANTHER); cd08301 (CDD); IPR036291 (SUPERFAMILY); IPR011032 (SUPERFAMILY); IPR011032 (SUPERFAMILY)</t>
  </si>
  <si>
    <t>P:GO:0055114</t>
  </si>
  <si>
    <t>P:oxidation-reduction process</t>
  </si>
  <si>
    <t>TC154541_UniRef100_P41643_Cluster_Photosystem_II_44_kDa_reaction_center_protein_n_1_Pinus_thunbergii</t>
  </si>
  <si>
    <t>photosytem II 44 kDa (chloroplast)</t>
  </si>
  <si>
    <t>99.3</t>
  </si>
  <si>
    <t>P:GO:0009772; F:GO:0046872; F:GO:0045156; C:GO:0009523; C:GO:0016021; P:GO:0018298; F:GO:0016168; C:GO:0009535</t>
  </si>
  <si>
    <t>P:photosynthetic electron transport in photosystem II; F:metal ion binding; F:electron transporter, transferring electrons within the cyclic electron transport pathway of photosynthesis activity; C:photosystem II; C:integral component of membrane; P:protein-chromophore linkage; F:chlorophyll binding; C:chloroplast thylakoid membrane</t>
  </si>
  <si>
    <t>G3DSA:1.10.10.670 (GENE3D); IPR000932 (PFAM); IPR005869 (TIGRFAM); PTHR33180:SF4 (PANTHER); IPR000932 (PANTHER); IPR005869 (HAMAP); IPR036001 (SUPERFAMILY)</t>
  </si>
  <si>
    <t>P:GO:0009772; F:GO:0045156; C:GO:0016020; C:GO:0009523; P:GO:0019684; C:GO:0009521; P:GO:0015979; F:GO:0016168; P:GO:0009767</t>
  </si>
  <si>
    <t>P:photosynthetic electron transport in photosystem II; F:electron transporter, transferring electrons within the cyclic electron transport pathway of photosynthesis activity; C:membrane; C:photosystem II; P:photosynthesis, light reaction; C:photosystem; P:photosynthesis; F:chlorophyll binding; P:photosynthetic electron transport chain</t>
  </si>
  <si>
    <t>TC155092_UniRef100_Q43023_Cluster_Alcohol_dehydrogenase_n_1_Pinus_banksiana</t>
  </si>
  <si>
    <t>alcohol dehydrogenase</t>
  </si>
  <si>
    <t>94.3</t>
  </si>
  <si>
    <t>IPR013154 (PFAM); G3DSA:3.40.50.720 (GENE3D); IPR013149 (PFAM); G3DSA:3.90.180.10 (GENE3D); PTHR43880:SF22 (PANTHER); PTHR43880 (PANTHER); cd08301 (CDD); IPR011032 (SUPERFAMILY); IPR011032 (SUPERFAMILY); IPR036291 (SUPERFAMILY)</t>
  </si>
  <si>
    <t>TC155336_similar_to_UniRef100_O65012_Cluster_Cytochrome_P450_78A4_n_1_Pinus_radiata</t>
  </si>
  <si>
    <t>cytochrome P450 78A7-like</t>
  </si>
  <si>
    <t>1.45529E-144</t>
  </si>
  <si>
    <t>83.3</t>
  </si>
  <si>
    <t>F:GO:0005506; F:GO:0016705; C:GO:0016021; P:GO:0055114; F:GO:0004497; F:GO:0020037</t>
  </si>
  <si>
    <t>F:iron ion binding; F:oxidoreductase activity, acting on paired donors, with incorporation or reduction of molecular oxygen; C:integral component of membrane; P:oxidation-reduction process; F:monooxygenase activity; F:heme binding</t>
  </si>
  <si>
    <t>IPR001128 (PRINTS); IPR002401 (PRINTS); IPR036396 (G3DSA:1.10.630.GENE3D); IPR001128 (PFAM); PTHR24298 (PANTHER); PTHR24298:SF66 (PANTHER); IPR036396 (SUPERFAMILY)</t>
  </si>
  <si>
    <t>F:GO:0016705; F:GO:0005506; P:GO:0055114; F:GO:0020037</t>
  </si>
  <si>
    <t>F:oxidoreductase activity, acting on paired donors, with incorporation or reduction of molecular oxygen; F:iron ion binding; P:oxidation-reduction process; F:heme binding</t>
  </si>
  <si>
    <t>TC157972_UniRef100_Q43027_Cluster_Alcohol_dehydrogenase_n_1_Pinus_banksiana</t>
  </si>
  <si>
    <t>94.35</t>
  </si>
  <si>
    <t>G3DSA:3.90.180.10 (GENE3D); IPR013154 (PFAM); G3DSA:3.40.50.720 (GENE3D); IPR013149 (PFAM); PTHR43880 (PANTHER); PTHR43880:SF22 (PANTHER); cd08301 (CDD); IPR011032 (SUPERFAMILY); IPR036291 (SUPERFAMILY); IPR011032 (SUPERFAMILY)</t>
  </si>
  <si>
    <t>TC158286_homologue_to_UniRef100_P52783_Cluster_Glutamine_synthetase_cytosolic_isozyme_n_1_Pinus_sylvestris</t>
  </si>
  <si>
    <t>glutamine synthetase cytosolic isozyme</t>
  </si>
  <si>
    <t>5.93046E-142</t>
  </si>
  <si>
    <t>96.55</t>
  </si>
  <si>
    <t>F:GO:0005524; C:GO:0005737; P:GO:0006542; F:GO:0004356</t>
  </si>
  <si>
    <t>F:ATP binding; C:cytoplasm; P:glutamine biosynthetic process; F:glutamate-ammonia ligase activity</t>
  </si>
  <si>
    <t>EC:6.3.1.2</t>
  </si>
  <si>
    <t>Glutamate--ammonia ligase</t>
  </si>
  <si>
    <t>IPR008146 (SMART); G3DSA:3.30.590.40 (GENE3D); IPR008146 (PFAM); PTHR20852 (PANTHER); PTHR20852:SF66 (PANTHER); IPR014746 (SUPERFAMILY)</t>
  </si>
  <si>
    <t>P:GO:0006807; F:GO:0003824; F:GO:0004356</t>
  </si>
  <si>
    <t>P:nitrogen compound metabolic process; F:catalytic activity; F:glutamate-ammonia ligase activity</t>
  </si>
  <si>
    <t>miR00002-036, miR00002-037, miR00002-038, miR00002-039, miR00008-044</t>
  </si>
  <si>
    <t>TC159843_homologue_to_UniRef100_Q43022_Cluster_Alcohol_dehydrogenase_n_1_Pinus_banksiana</t>
  </si>
  <si>
    <t>94.25</t>
  </si>
  <si>
    <t>G3DSA:3.90.180.10 (GENE3D); IPR013154 (PFAM); G3DSA:3.40.50.720 (GENE3D); IPR013149 (PFAM); PTHR43880 (PANTHER); PTHR43880:SF22 (PANTHER); cd08301 (CDD); IPR011032 (SUPERFAMILY); IPR011032 (SUPERFAMILY); IPR036291 (SUPERFAMILY)</t>
  </si>
  <si>
    <t>TC160531_similar_to_UniRef100_A6N837_Cluster_Sucrose_synthase_n_1_Pinus_taeda</t>
  </si>
  <si>
    <t>sucrose synthase 2</t>
  </si>
  <si>
    <t>1.45605E-111</t>
  </si>
  <si>
    <t>78.2</t>
  </si>
  <si>
    <t>P:GO:0009058; F:GO:0016157; P:GO:0005985; P:GO:0010037</t>
  </si>
  <si>
    <t>P:biosynthetic process; F:sucrose synthase activity; P:sucrose metabolic process; P:response to carbon dioxide</t>
  </si>
  <si>
    <t>EC:2.4.1.13</t>
  </si>
  <si>
    <t>Sucrose synthase</t>
  </si>
  <si>
    <t>IPR000368 (PFAM); G3DSA:1.20.120.1230 (GENE3D); G3DSA:3.40.50.2000 (GENE3D); PTHR12526:SF296 (PANTHER); PTHR12526 (PANTHER)</t>
  </si>
  <si>
    <t>F:GO:0016157; P:GO:0005985</t>
  </si>
  <si>
    <t>F:sucrose synthase activity; P:sucrose metabolic process</t>
  </si>
  <si>
    <t>TC160933_similar_to_UniRef100_Q50EK4_Cluster_Cytochrome_P450_CYPC_n_1_Pinus_taeda</t>
  </si>
  <si>
    <t>C75A1_PINTA ame: Full=Cytochrome P450 750A1 ame: Full=Cytochrome P450 CYPC</t>
  </si>
  <si>
    <t>73.1</t>
  </si>
  <si>
    <t>IPR002401 (PRINTS); IPR001128 (PRINTS); IPR001128 (PFAM); IPR036396 (G3DSA:1.10.630.GENE3D); PTHR24298 (PANTHER); IPR036396 (SUPERFAMILY)</t>
  </si>
  <si>
    <t>TC162249_homologue_to_UniRef100_P52783_Cluster_Glutamine_synthetase_cytosolic_isozyme_n_1_Pinus_sylvestris</t>
  </si>
  <si>
    <t>glutamine synthetase</t>
  </si>
  <si>
    <t>93.9</t>
  </si>
  <si>
    <t>IPR008146 (SMART); IPR008146 (PFAM); G3DSA:3.30.590.40 (GENE3D); PTHR20852 (PANTHER); PTHR20852:SF66 (PANTHER); IPR014746 (SUPERFAMILY)</t>
  </si>
  <si>
    <t>TC168358_homologue_to_UniRef100_P52783_Cluster_Glutamine_synthetase_cytosolic_isozyme_n_1_Pinus_sylvestris</t>
  </si>
  <si>
    <t>2.13105E-152</t>
  </si>
  <si>
    <t>93.25</t>
  </si>
  <si>
    <t>F:GO:0005524; C:GO:0005737; P:GO:0006542; P:GO:0009399; F:GO:0004356</t>
  </si>
  <si>
    <t>F:ATP binding; C:cytoplasm; P:glutamine biosynthetic process; P:nitrogen fixation; F:glutamate-ammonia ligase activity</t>
  </si>
  <si>
    <t>TC168925_similar_to_UniRef100_Q50EK4_Cluster_Cytochrome_P450_CYPC_n_1_Pinus_taeda</t>
  </si>
  <si>
    <t>71.35</t>
  </si>
  <si>
    <t>IPR002401 (PRINTS); IPR001128 (PFAM); IPR036396 (G3DSA:1.10.630.GENE3D); PTHR24298 (PANTHER); PTHR24298:SF331 (PANTHER); IPR036396 (SUPERFAMILY)</t>
  </si>
  <si>
    <t>F:GO:0005506; F:GO:0016705; P:GO:0055114; F:GO:0020037</t>
  </si>
  <si>
    <t>F:iron ion binding; F:oxidoreductase activity, acting on paired donors, with incorporation or reduction of molecular oxygen; P:oxidation-reduction process; F:heme binding</t>
  </si>
  <si>
    <t>TC170104_homologue_to_UniRef100_P52783_Cluster_Glutamine_synthetase_cytosolic_isozyme_n_1_Pinus_sylvestris</t>
  </si>
  <si>
    <t>glutamine synthetase nodule isozyme</t>
  </si>
  <si>
    <t>93.95</t>
  </si>
  <si>
    <t>IPR008146 (SMART); G3DSA:3.30.590.40 (GENE3D); IPR008147 (PFAM); IPR008146 (PFAM); IPR036651 (G3DSA:3.10.20.GENE3D); PTHR20852:SF58 (PANTHER); PTHR20852 (PANTHER); IPR036651 (SUPERFAMILY); IPR014746 (SUPERFAMILY)</t>
  </si>
  <si>
    <t>P:GO:0006807; F:GO:0003824; P:GO:0006542; F:GO:0004356</t>
  </si>
  <si>
    <t>P:nitrogen compound metabolic process; F:catalytic activity; P:glutamine biosynthetic process; F:glutamate-ammonia ligase activity</t>
  </si>
  <si>
    <t>miR00002-036, miR00002-037, miR00002-038, miR00002-038</t>
  </si>
  <si>
    <t>TC174507_homologue_to_UniRef100_Q43027_Cluster_Alcohol_dehydrogenase_n_1_Pinus_banksiana</t>
  </si>
  <si>
    <t>94.0</t>
  </si>
  <si>
    <t>IPR013154 (PFAM); IPR013149 (PFAM); G3DSA:3.40.50.720 (GENE3D); G3DSA:3.90.180.10 (GENE3D); PTHR43880 (PANTHER); PTHR43880:SF22 (PANTHER); cd08301 (CDD); IPR036291 (SUPERFAMILY); IPR011032 (SUPERFAMILY); IPR011032 (SUPERFAMILY)</t>
  </si>
  <si>
    <t>TC175732_similar_to_UniRef100_Q43022_Cluster_Alcohol_dehydrogenase_n_1_Pinus_banksiana</t>
  </si>
  <si>
    <t>2.84504E-42</t>
  </si>
  <si>
    <t>93.55</t>
  </si>
  <si>
    <t>G3DSA:3.90.180.10 (GENE3D); PTHR43880 (PANTHER); PTHR43880:SF22 (PANTHER); IPR011032 (SUPERFAMILY)</t>
  </si>
  <si>
    <t>no GO terms</t>
  </si>
  <si>
    <t>TC177975_similar_to_UniRef100_Q50EK4_Cluster_Cytochrome_P450_CYPC_n_1_Pinus_taeda</t>
  </si>
  <si>
    <t>9.14198E-81</t>
  </si>
  <si>
    <t>76.1</t>
  </si>
  <si>
    <t>IPR002401 (PRINTS); IPR001128 (PFAM); IPR036396 (G3DSA:1.10.630.GENE3D); PTHR24298 (PANTHER); PTHR24298:SF57 (PANTHER); IPR036396 (SUPERFAMILY)</t>
  </si>
  <si>
    <t>TC184056_homologue_to_UniRef100_Q43026_Cluster_Alcohol_dehydrogenase_n_1_Pinus_banksiana</t>
  </si>
  <si>
    <t>alcohol dehydrogenase family-2</t>
  </si>
  <si>
    <t>4.04033E-78</t>
  </si>
  <si>
    <t>89.1</t>
  </si>
  <si>
    <t>G3DSA:3.90.180.10 (GENE3D); IPR013154 (PFAM); PTHR43880:SF22 (PANTHER); PTHR43880 (PANTHER); IPR011032 (SUPERFAMILY)</t>
  </si>
  <si>
    <t>TC191832_homologue_to_UniRef100_Q32983_Cluster_ORF77_n_1_Pinus_thunbergii</t>
  </si>
  <si>
    <t>ORF77 (chloroplast)</t>
  </si>
  <si>
    <t>2.72075E-27</t>
  </si>
  <si>
    <t>87.43</t>
  </si>
  <si>
    <t>TC198876_homologue_to_UniRef100_Q43027_Cluster_Alcohol_dehydrogenase_n_1_Pinus_banksiana</t>
  </si>
  <si>
    <t>1.12895E-162</t>
  </si>
  <si>
    <t>91.8</t>
  </si>
  <si>
    <t>IPR013149 (PFAM); G3DSA:3.90.180.10 (GENE3D); G3DSA:3.40.50.720 (GENE3D); IPR013154 (PFAM); PTHR43880 (PANTHER); PTHR43880:SF22 (PANTHER); IPR036291 (SUPERFAMILY); IPR011032 (SUPERFAMILY)</t>
  </si>
  <si>
    <t>[INTERPRO, BLASTED]</t>
  </si>
  <si>
    <t>BF777669_weakly_similar_to_UniRef100_Q8L8J0_Cluster_TIR/P-loop/LRR_n_1_Pinus_taeda</t>
  </si>
  <si>
    <t>unknown</t>
  </si>
  <si>
    <t>4.4858E-28</t>
  </si>
  <si>
    <t>66.8</t>
  </si>
  <si>
    <t>IPR032675 (G3DSA:3.80.10.GENE3D); SSF52047 (SUPERFAMILY)</t>
  </si>
  <si>
    <t>[INTERPRO, BLASTED, MAPPED]</t>
  </si>
  <si>
    <t>CF664619_weakly_similar_to_UniRef100_Q8L8J0_Cluster_TIR/P-loop/LRR_n_1_Pinus_taeda</t>
  </si>
  <si>
    <t>TIR NBS LRR disease resistance</t>
  </si>
  <si>
    <t>2.32182E-46</t>
  </si>
  <si>
    <t>62.25</t>
  </si>
  <si>
    <t>P:GO:0007165; F:GO:0043531</t>
  </si>
  <si>
    <t>P:signal transduction; F:ADP binding</t>
  </si>
  <si>
    <t>IPR032675 (G3DSA:3.80.10.GENE3D); PTHR23155 (PANTHER); SSF52058 (SUPERFAMILY)</t>
  </si>
  <si>
    <t>FE523021_weakly_similar_to_UniRef100_Q8L8I9_Cluster_NBS_n_1_Pinus_taeda</t>
  </si>
  <si>
    <t>SUPPRESSOR OF npr1- CONSTITUTIVE 1-like</t>
  </si>
  <si>
    <t>4.02786E-95</t>
  </si>
  <si>
    <t>60.35</t>
  </si>
  <si>
    <t>F:GO:0000166</t>
  </si>
  <si>
    <t>F:nucleotide binding</t>
  </si>
  <si>
    <t>IPR026906 (PFAM); IPR032675 (G3DSA:3.80.10.GENE3D); IPR032675 (G3DSA:3.80.10.GENE3D); PTHR44056 (PANTHER); PTHR44056 (PANTHER); PTHR44056 (PANTHER); PTHR44056:SF2 (PANTHER); PTHR44056:SF2 (PANTHER); SSF52058 (SUPERFAMILY)</t>
  </si>
  <si>
    <t>TC185108_similar_to_UniRef100_Q8L8J0_Cluster_TIR/P-loop/LRR_n_1_Pinus_taeda</t>
  </si>
  <si>
    <t>TIR P-loop LRR</t>
  </si>
  <si>
    <t>2.1809E-24</t>
  </si>
  <si>
    <t>61.7</t>
  </si>
  <si>
    <t>P:GO:0007165</t>
  </si>
  <si>
    <t>P:signal transduction</t>
  </si>
  <si>
    <t>IPR032675 (G3DSA:3.80.10.GENE3D); IPR026906 (PFAM); IPR032675 (G3DSA:3.80.10.GENE3D); PTHR43930:SF1 (PANTHER); PTHR43930 (PANTHER); SSF52058 (SUPERFAMILY)</t>
  </si>
  <si>
    <t>miR00003-028, miR00003-022, miR00003-020, miR00003-021</t>
  </si>
  <si>
    <t>TC196563_homologue_to_UniRef100_Q85X36_Cluster_ORF69b_n_1_Pinus_koraiensis</t>
  </si>
  <si>
    <t>ORF69 (chloroplast)</t>
  </si>
  <si>
    <t>7.36866E-26</t>
  </si>
  <si>
    <t>92.0</t>
  </si>
  <si>
    <t>TC199050_weakly_similar_to_UniRef100_Q8L8I9_Cluster_NBS_n_1_Pinus_taeda</t>
  </si>
  <si>
    <t>5.42781E-89</t>
  </si>
  <si>
    <t>60.05</t>
  </si>
  <si>
    <t>F:GO:0005515</t>
  </si>
  <si>
    <t>F:protein binding</t>
  </si>
  <si>
    <t>IPR001611 (PFAM); IPR032675 (G3DSA:3.80.10.GENE3D); IPR032675 (G3DSA:3.80.10.GENE3D); PTHR43930 (PANTHER); SSF52058 (SUPERFAMILY)</t>
  </si>
  <si>
    <t>FE520685_weakly_similar_to_UniRef100_Q8L8I9_Cluster_NBS_n_1_Pinus_taeda</t>
  </si>
  <si>
    <t>disease resistance TAO1-like</t>
  </si>
  <si>
    <t>5.82527E-71</t>
  </si>
  <si>
    <t>58.2</t>
  </si>
  <si>
    <t>F:GO:0000166; F:GO:0005515</t>
  </si>
  <si>
    <t>F:nucleotide binding; F:protein binding</t>
  </si>
  <si>
    <t>IPR001611 (PFAM); IPR032675 (G3DSA:3.80.10.GENE3D); PTHR43930:SF1 (PANTHER); PTHR43930 (PANTHER); SSF52058 (SUPERFAMILY)</t>
  </si>
  <si>
    <t>miR00005-006, miR00005-008, miR00005-107</t>
  </si>
  <si>
    <t>CO166351_UniRef100_A2SXR6_Cluster_Urate_oxidase_n_1_Pinus_taeda</t>
  </si>
  <si>
    <t>uricase-2</t>
  </si>
  <si>
    <t>3.95161E-26</t>
  </si>
  <si>
    <t>86.1</t>
  </si>
  <si>
    <t>C:GO:0005777; P:GO:0019628; F:GO:0004846; P:GO:0007031; P:GO:0055114; P:GO:0006144; P:GO:0009877</t>
  </si>
  <si>
    <t>C:peroxisome; P:urate catabolic process; F:urate oxidase activity; P:peroxisome organization; P:oxidation-reduction process; P:purine nucleobase metabolic process; P:nodulation</t>
  </si>
  <si>
    <t>EC:1.7.3.3</t>
  </si>
  <si>
    <t>Factor independent urate hydroxylase</t>
  </si>
  <si>
    <t>G3DSA:3.10.270.10 (GENE3D); PD003367 (PRODOM); SSF55620 (SUPERFAMILY)</t>
  </si>
  <si>
    <t>FN692976_homologue_to_UniRef100_O22429_Cluster_Calcium_binding_protein_n_1_Pinus_taeda</t>
  </si>
  <si>
    <t>polcalcin Ole e 3-like</t>
  </si>
  <si>
    <t>1.6151E-23</t>
  </si>
  <si>
    <t>74.13</t>
  </si>
  <si>
    <t>F:GO:0005509</t>
  </si>
  <si>
    <t>F:calcium ion binding</t>
  </si>
  <si>
    <t>G3DSA:1.10.238.10 (GENE3D); IPR002048 (PROSITE_PROFILES); IPR011992 (SUPERFAMILY)</t>
  </si>
  <si>
    <t>TC155722_UniRef100_A2SXR6_Cluster_Urate_oxidase_n_1_Pinus_taeda</t>
  </si>
  <si>
    <t>uricase-2 isozyme 1</t>
  </si>
  <si>
    <t>78.15</t>
  </si>
  <si>
    <t>C:GO:0005777; P:GO:0019628; F:GO:0004846; P:GO:0055114; P:GO:0006144</t>
  </si>
  <si>
    <t>C:peroxisome; P:urate catabolic process; F:urate oxidase activity; P:oxidation-reduction process; P:purine nucleobase metabolic process</t>
  </si>
  <si>
    <t>IPR002042 (PRINTS); G3DSA:3.10.270.10 (GENE3D); IPR002042 (PIRSF); IPR002042 (PFAM); IPR002042 (TIGRFAM); PTHR42874 (PANTHER); PD003367 (PRODOM); cd00445 (CDD); SSF55620 (SUPERFAMILY); SSF55620 (SUPERFAMILY)</t>
  </si>
  <si>
    <t>TC167055_homologue_to_UniRef100_Q85X66_Cluster_Chloroplast_ATP_synthase_a_chain_precursor_n_1_Pinus_koraiensis</t>
  </si>
  <si>
    <t>ATP synthase CF0 A subunit (chloroplast)</t>
  </si>
  <si>
    <t>1.76839E-161</t>
  </si>
  <si>
    <t>98.8</t>
  </si>
  <si>
    <t>C:GO:0045263; C:GO:0016021; C:GO:0005886; P:GO:0015986; C:GO:0009535; F:GO:0046933</t>
  </si>
  <si>
    <t>C:proton-transporting ATP synthase complex, coupling factor F(o); C:integral component of membrane; C:plasma membrane; P:ATP synthesis coupled proton transport; C:chloroplast thylakoid membrane; F:proton-transporting ATP synthase activity, rotational mechanism</t>
  </si>
  <si>
    <t>EC:3.6.1.3; EC:3.6.1.15</t>
  </si>
  <si>
    <t>Adenosinetriphosphatase; Nucleoside-triphosphate phosphatase</t>
  </si>
  <si>
    <t>IPR000568 (PRINTS); IPR035908 (G3DSA:1.20.120.GENE3D); IPR000568 (PFAM); IPR000568 (TIGRFAM); PTHR42823 (PANTHER); PTHR42823:SF2 (PANTHER); IPR000568 (HAMAP); IPR035908 (SUPERFAMILY)</t>
  </si>
  <si>
    <t>F:GO:0015078; C:GO:0045263; P:GO:0015986</t>
  </si>
  <si>
    <t>F:hydrogen ion transmembrane transporter activity; C:proton-transporting ATP synthase complex, coupling factor F(o); P:ATP synthesis coupled proton transport</t>
  </si>
  <si>
    <t>miR00005-090, miR00005-118</t>
  </si>
  <si>
    <t>TC176664_homologue_to_UniRef100_Q7XYT5_Cluster_Auxin-induced_protein_2_n_1_Pinus_taeda</t>
  </si>
  <si>
    <t>auxin-responsive IAA9 isoform X3</t>
  </si>
  <si>
    <t>67.25</t>
  </si>
  <si>
    <t>C:GO:0005634; F:GO:0005515; P:GO:0006355; P:GO:0009734</t>
  </si>
  <si>
    <t>C:nucleus; F:protein binding; P:regulation of transcription, DNA-templated; P:auxin-activated signaling pathway</t>
  </si>
  <si>
    <t>G3DSA:3.10.20.90 (GENE3D); IPR033389 (PFAM); mobidb-lite (MOBIDB_LITE); mobidb-lite (MOBIDB_LITE); mobidb-lite (MOBIDB_LITE); PTHR31734:SF28 (PANTHER); IPR003311 (PANTHER); IPR000270 (PROSITE_PROFILES); SSF54277 (SUPERFAMILY)</t>
  </si>
  <si>
    <t>C:GO:0005634; F:GO:0005515; P:GO:0006355</t>
  </si>
  <si>
    <t>C:nucleus; F:protein binding; P:regulation of transcription, DNA-templated</t>
  </si>
  <si>
    <t>miR00005-007, miR00005-011, miR00005-016, miR00005-017, miR00005-084, miR00005-106</t>
  </si>
  <si>
    <t>TC179318_similar_to_UniRef100_Q9FYS6_Cluster_Class_III_peroxidase_PSYP1_n_1_Pinus_sylvestris</t>
  </si>
  <si>
    <t>peroxidase 12</t>
  </si>
  <si>
    <t>5.75839E-124</t>
  </si>
  <si>
    <t>76.75</t>
  </si>
  <si>
    <t>F:GO:0004601; P:GO:0006979; F:GO:0046872; C:GO:0016020; P:GO:0098869; P:GO:0055114; C:GO:0005576; F:GO:0020037; P:GO:0042744</t>
  </si>
  <si>
    <t>F:peroxidase activity; P:response to oxidative stress; F:metal ion binding; C:membrane; P:cellular oxidant detoxification; P:oxidation-reduction process; C:extracellular region; F:heme binding; P:hydrogen peroxide catabolic process</t>
  </si>
  <si>
    <t>EC:1.11.1.7</t>
  </si>
  <si>
    <t>Peroxidase</t>
  </si>
  <si>
    <t>IPR000823 (PRINTS); IPR002016 (PRINTS); G3DSA:1.10.520.10 (GENE3D); IPR002016 (PFAM); PTHR31235:SF12 (PANTHER); PTHR31235 (PANTHER); IPR002016 (PROSITE_PROFILES); IPR010255 (SUPERFAMILY)</t>
  </si>
  <si>
    <t>F:GO:0004601; P:GO:0006979; P:GO:0055114; F:GO:0020037</t>
  </si>
  <si>
    <t>F:peroxidase activity; P:response to oxidative stress; P:oxidation-reduction process; F:heme binding</t>
  </si>
  <si>
    <t>miR00005-007, miR00005-011, miR00005-016,  miR00005-017,  miR00005-084, miR00005-106</t>
  </si>
  <si>
    <t>TC185185_similar_to_UniRef100_Q9FYS6_Cluster_Class_III_peroxidase_PSYP1_n_1_Pinus_sylvestris</t>
  </si>
  <si>
    <t>2.57192E-114</t>
  </si>
  <si>
    <t>77.85</t>
  </si>
  <si>
    <t>IPR000823 (PRINTS); IPR002016 (PRINTS); IPR002016 (PFAM); G3DSA:1.10.520.10 (GENE3D); PTHR31235 (PANTHER); PTHR31235:SF12 (PANTHER); IPR002016 (PROSITE_PROFILES); IPR010255 (SUPERFAMILY)</t>
  </si>
  <si>
    <t>miR00005-007, miR00005-011, miR00005-106</t>
  </si>
  <si>
    <t>TC193878_similar_to_UniRef100_Q9FYS6_Cluster_Class_III_peroxidase_PSYP1_n_1_Pinus_sylvestris</t>
  </si>
  <si>
    <t>peroxidase 12-like</t>
  </si>
  <si>
    <t>1.09936E-34</t>
  </si>
  <si>
    <t>74.6</t>
  </si>
  <si>
    <t>F:GO:0004601; P:GO:0006979; F:GO:0046872; P:GO:0098869; P:GO:0055114; C:GO:0005576; F:GO:0020037; P:GO:0042744</t>
  </si>
  <si>
    <t>F:peroxidase activity; P:response to oxidative stress; F:metal ion binding; P:cellular oxidant detoxification; P:oxidation-reduction process; C:extracellular region; F:heme binding; P:hydrogen peroxide catabolic process</t>
  </si>
  <si>
    <t>TC196198_homologue_to_UniRef100_Q9FYS6_Cluster_Class_III_peroxidase_PSYP1_n_1_Pinus_sylvestris</t>
  </si>
  <si>
    <t>9.21551E-71</t>
  </si>
  <si>
    <t>IPR000823 (PRINTS); IPR002016 (PFAM); G3DSA:1.10.520.10 (GENE3D); PTHR31235:SF157 (PANTHER); PTHR31235 (PANTHER); IPR002016 (PROSITE_PROFILES); IPR010255 (SUPERFAMILY)</t>
  </si>
  <si>
    <t>miR00005, miR00014</t>
  </si>
  <si>
    <t>miR00005-007, miR00005-011, miR00005-016, miR00005-017, miR00005-084, miR00005-106, miR00014-016, miR00014-039, miR00014-040, miR00014-041</t>
  </si>
  <si>
    <t>TC171919_similar_to_UniRef100_Q9FYS6_Cluster_Class_III_peroxidase_PSYP1_n_1_Pinus_sylvestris</t>
  </si>
  <si>
    <t>77.15</t>
  </si>
  <si>
    <t>IPR000823 (PRINTS); IPR002016 (PRINTS); G3DSA:1.10.420.10 (GENE3D); G3DSA:1.10.520.10 (GENE3D); IPR002016 (PFAM); PTHR31235 (PANTHER); PTHR31235:SF12 (PANTHER); IPR002016 (PROSITE_PROFILES); IPR033905 (CDD); IPR010255 (SUPERFAMILY)</t>
  </si>
  <si>
    <t>F:GO:0004601; P:GO:0006979; P:GO:0055114; F:GO:0020037; P:GO:0042744</t>
  </si>
  <si>
    <t>F:peroxidase activity; P:response to oxidative stress; P:oxidation-reduction process; F:heme binding; P:hydrogen peroxide catabolic process</t>
  </si>
  <si>
    <t>CT577496_UniRef100_Q43025_Cluster_Alcohol_dehydrogenase_n_1_Pinus_banksiana</t>
  </si>
  <si>
    <t>1.23866E-68</t>
  </si>
  <si>
    <t>81.85</t>
  </si>
  <si>
    <t>G3DSA:3.90.180.10 (GENE3D); PTHR43880:SF21 (PANTHER); PTHR43880 (PANTHER); IPR011032 (SUPERFAMILY)</t>
  </si>
  <si>
    <t>miR00006-002, miR00006-005, miR00006-006</t>
  </si>
  <si>
    <t>TC157803_similar_to_UniRef100_Q4PNY9_Cluster_Tau_class_glutathione_S-transferase_n_1_Pinus_tabuliformis</t>
  </si>
  <si>
    <t>tau class glutathione S-transferase</t>
  </si>
  <si>
    <t>1.8992E-154</t>
  </si>
  <si>
    <t>80.6</t>
  </si>
  <si>
    <t>F:GO:0005515; F:GO:0004364</t>
  </si>
  <si>
    <t>F:protein binding; F:glutathione transferase activity</t>
  </si>
  <si>
    <t>EC:2.5.1.18</t>
  </si>
  <si>
    <t>Glutathione transferase</t>
  </si>
  <si>
    <t>G3DSA:3.40.30.10 (GENE3D); IPR004046 (PFAM); G3DSA:1.20.1050.10 (GENE3D); IPR004045 (PFAM); PTHR11260:SF487 (PANTHER); PTHR11260 (PANTHER); IPR010987 (PROSITE_PROFILES); IPR004045 (PROSITE_PROFILES); cd03185 (CDD); cd03058 (CDD); IPR036249 (SUPERFAMILY); IPR036282 (SUPERFAMILY)</t>
  </si>
  <si>
    <t>miR00006-002, miR00006-006, miR00006-012</t>
  </si>
  <si>
    <t>TC171649_homologue_to_UniRef100_Q9FEU5_Cluster_Caffeic_acid_O-methyltransferase_n_1_Pinus_pinaster</t>
  </si>
  <si>
    <t>(R,S)-reticuline 7-O-methyltransferase-like</t>
  </si>
  <si>
    <t>1.38304E-144</t>
  </si>
  <si>
    <t>73.05</t>
  </si>
  <si>
    <t>F:GO:0047763; F:GO:0046983; P:GO:0032259</t>
  </si>
  <si>
    <t>F:caffeate O-methyltransferase activity; F:protein dimerization activity; P:methylation</t>
  </si>
  <si>
    <t>EC:2.1.1.68</t>
  </si>
  <si>
    <t>Caffeate O-methyltransferase</t>
  </si>
  <si>
    <t>G3DSA:3.40.50.150 (GENE3D); IPR001077 (PFAM); PTHR11746 (PANTHER); PTHR11746:SF114 (PANTHER); IPR016461 (PROSITE_PROFILES); IPR029063 (SUPERFAMILY)</t>
  </si>
  <si>
    <t>F:GO:0008171; F:GO:0008168</t>
  </si>
  <si>
    <t>F:O-methyltransferase activity; F:methyltransferase activity</t>
  </si>
  <si>
    <t>BF221043_homologue_to_UniRef100_Q5DI93_Cluster_Cellulose_synthase_catalytic_subunit_n_1_Pinus_taeda</t>
  </si>
  <si>
    <t>cellulose synthase A catalytic subunit 7 [UDP-forming]-like</t>
  </si>
  <si>
    <t>1.69062E-63</t>
  </si>
  <si>
    <t>93.1</t>
  </si>
  <si>
    <t>F:GO:0008270; C:GO:0016021; F:GO:0016760; P:GO:0030244; P:GO:0071555; C:GO:0005886</t>
  </si>
  <si>
    <t>F:zinc ion binding; C:integral component of membrane; F:cellulose synthase (UDP-forming) activity; P:cellulose biosynthetic process; P:cell wall organization; C:plasma membrane</t>
  </si>
  <si>
    <t>EC:2.4.1.12</t>
  </si>
  <si>
    <t>Cellulose synthase (UDP-forming)</t>
  </si>
  <si>
    <t>IPR005150 (PFAM); PTHR13301:SF28 (PANTHER); PTHR13301 (PANTHER)</t>
  </si>
  <si>
    <t>C:GO:0016020; P:GO:0030244; F:GO:0016760</t>
  </si>
  <si>
    <t>C:membrane; P:cellulose biosynthetic process; F:cellulose synthase (UDP-forming) activity</t>
  </si>
  <si>
    <t>miR00007-042, miR00007-053</t>
  </si>
  <si>
    <t>CX647611_similar_to_UniRef100_O22429_Cluster_Calcium_binding_protein_n_1_Pinus_taeda</t>
  </si>
  <si>
    <t>probable calcium-binding CML25</t>
  </si>
  <si>
    <t>3.43706E-43</t>
  </si>
  <si>
    <t>66.7</t>
  </si>
  <si>
    <t>IPR002048 (SMART); G3DSA:1.10.238.10 (GENE3D); IPR002048 (PFAM); PTHR10891:SF698 (PANTHER); IPR039647 (PANTHER); IPR002048 (PROSITE_PROFILES); IPR002048 (PROSITE_PROFILES); IPR002048 (CDD); IPR011992 (SUPERFAMILY)</t>
  </si>
  <si>
    <t>miR00007-008, miR00007-037</t>
  </si>
  <si>
    <t>NP615363_GB|AF543528.1|</t>
  </si>
  <si>
    <t>(-)-linalool synthase</t>
  </si>
  <si>
    <t>82.9</t>
  </si>
  <si>
    <t>F:GO:0000287; C:GO:0009507; F:GO:0010334; P:GO:0045338</t>
  </si>
  <si>
    <t>F:magnesium ion binding; C:chloroplast; F:sesquiterpene synthase activity; P:farnesyl diphosphate metabolic process</t>
  </si>
  <si>
    <t>IPR036965 (G3DSA:1.50.10.GENE3D); IPR005630 (PFAM); IPR001906 (PFAM); IPR008949 (G3DSA:1.10.600.GENE3D); IPR034741 (PANTHER); cd00684 (CDD); IPR008930 (SUPERFAMILY); IPR008949 (SUPERFAMILY)</t>
  </si>
  <si>
    <t>F:GO:0000287; F:GO:0016829; F:GO:0010333</t>
  </si>
  <si>
    <t>F:magnesium ion binding; F:lyase activity; F:terpene synthase activity</t>
  </si>
  <si>
    <t>miR00007-007, miR00007-018, miR00007-019, miR00007-020, miR00007-021, miR00007-022, miR00007-023</t>
  </si>
  <si>
    <t>TC159123_UniRef100_Q5DI95_Cluster_Cellulose_synthase_catalytic_subunit_n_1_Pinus_taeda</t>
  </si>
  <si>
    <t>cellulose synthase A catalytic subunit 4 [UDP-forming]</t>
  </si>
  <si>
    <t>93.75</t>
  </si>
  <si>
    <t>F:GO:0046872; C:GO:0005618; P:GO:0006970; C:GO:0016021; F:GO:0016760; P:GO:0030244; P:GO:0071555; P:GO:0050832; P:GO:0009834; P:GO:0042742; C:GO:0005886; P:GO:0009414</t>
  </si>
  <si>
    <t>F:metal ion binding; C:cell wall; P:response to osmotic stress; C:integral component of membrane; F:cellulose synthase (UDP-forming) activity; P:cellulose biosynthetic process; P:cell wall organization; P:defense response to fungus; P:plant-type secondary cell wall biogenesis; P:defense response to bacterium; C:plasma membrane; P:response to water deprivation</t>
  </si>
  <si>
    <t>IPR005150 (PFAM); PTHR13301:SF31 (PANTHER); PTHR13301 (PANTHER)</t>
  </si>
  <si>
    <t>C:GO:0016020; F:GO:0016760; P:GO:0030244</t>
  </si>
  <si>
    <t>C:membrane; F:cellulose synthase (UDP-forming) activity; P:cellulose biosynthetic process</t>
  </si>
  <si>
    <t>TC175450_UniRef100_Q5DI95_Cluster_Cellulose_synthase_catalytic_subunit_n_1_Pinus_taeda</t>
  </si>
  <si>
    <t>91.85</t>
  </si>
  <si>
    <t>TC179106_weakly_similar_to_UniRef100_Q8L8I8_Cluster_NBS/LRR_n_1_Pinus_taeda</t>
  </si>
  <si>
    <t>leucine rich repeat</t>
  </si>
  <si>
    <t>9.59837E-112</t>
  </si>
  <si>
    <t>67.6</t>
  </si>
  <si>
    <t>F:GO:0043531</t>
  </si>
  <si>
    <t>F:ADP binding</t>
  </si>
  <si>
    <t>IPR032675 (G3DSA:3.80.10.GENE3D); PTHR44056:SF1 (PANTHER); PTHR44056 (PANTHER); SSF52058 (SUPERFAMILY)</t>
  </si>
  <si>
    <t>miR00007-027, miR00007-028</t>
  </si>
  <si>
    <t>TC182994_similar_to_UniRef100_Q9FEU5_Cluster_Caffeic_acid_O-methyltransferase_n_1_Pinus_pinaster</t>
  </si>
  <si>
    <t>caffeic acid O-</t>
  </si>
  <si>
    <t>1.71845E-84</t>
  </si>
  <si>
    <t>63.6</t>
  </si>
  <si>
    <t>IPR036388 (G3DSA:1.10.10.GENE3D); IPR012967 (PFAM); PTHR11746 (PANTHER); IPR016461 (PROSITE_PROFILES); IPR036390 (SUPERFAMILY)</t>
  </si>
  <si>
    <t>F:GO:0046983; F:GO:0008168</t>
  </si>
  <si>
    <t>F:protein dimerization activity; F:methyltransferase activity</t>
  </si>
  <si>
    <t>TC192149_UniRef100_Q6GUG6_Cluster_Cellulose_synthase_catalytic_subunit_n_3_Pinus</t>
  </si>
  <si>
    <t>cellulose synthase A catalytic subunit 7 [UDP-forming]</t>
  </si>
  <si>
    <t>85.85</t>
  </si>
  <si>
    <t>C:GO:0009507; F:GO:0008270; C:GO:0016021; F:GO:0016760; P:GO:0030244; P:GO:0009834; C:GO:0005886; P:GO:0010400</t>
  </si>
  <si>
    <t>C:chloroplast; F:zinc ion binding; C:integral component of membrane; F:cellulose synthase (UDP-forming) activity; P:cellulose biosynthetic process; P:plant-type secondary cell wall biogenesis; C:plasma membrane; P:rhamnogalacturonan I side chain metabolic process</t>
  </si>
  <si>
    <t>IPR005150 (PFAM); IPR013083 (G3DSA:3.30.40.GENE3D); IPR029044 (G3DSA:3.90.550.GENE3D); IPR027934 (PFAM); mobidb-lite (MOBIDB_LITE); PTHR13301 (PANTHER); PTHR13301:SF81 (PANTHER); IPR001841 (PROSITE_PROFILES); cd16617 (CDD); SSF57850 (SUPERFAMILY); IPR029044 (SUPERFAMILY)</t>
  </si>
  <si>
    <t>TC199018_homologue_to_UniRef100_Q5DI93_Cluster_Cellulose_synthase_catalytic_subunit_n_1_Pinus_taeda</t>
  </si>
  <si>
    <t>cellulose synthase 7</t>
  </si>
  <si>
    <t>6.69654E-65</t>
  </si>
  <si>
    <t>91.15</t>
  </si>
  <si>
    <t>IPR005150 (PFAM); PTHR13301 (PANTHER); PTHR13301:SF28 (PANTHER)</t>
  </si>
  <si>
    <t>GW743184_homologue_to_UniRef100_Q5F4K8_Cluster_Aspartate_aminotransferase_n_1_Pinus_pinaster</t>
  </si>
  <si>
    <t>bifunctional aspartate aminotransferase and glutamate aspartate-prephenate aminotransferase</t>
  </si>
  <si>
    <t>4.38622E-57</t>
  </si>
  <si>
    <t>91.95</t>
  </si>
  <si>
    <t>F:GO:0030170; C:GO:0009507; F:GO:0080130; P:GO:0009058; F:GO:0004069</t>
  </si>
  <si>
    <t>F:pyridoxal phosphate binding; C:chloroplast; F:L-phenylalanine:2-oxoglutarate aminotransferase activity; P:biosynthetic process; F:L-aspartate:2-oxoglutarate aminotransferase activity</t>
  </si>
  <si>
    <t>EC:2.6.1.9; EC:2.6.1.57; EC:2.6.1.5; EC:2.6.1.1</t>
  </si>
  <si>
    <t>Histidinol-phosphate transaminase; Aromatic-amino-acid transaminase; Tyrosine transaminase; Aspartate transaminase</t>
  </si>
  <si>
    <t>IPR015421 (G3DSA:3.40.640.GENE3D); IPR004839 (PFAM); PTHR43795:SF26 (PANTHER); PTHR43795 (PANTHER); cd00609 (CDD); IPR015424 (SUPERFAMILY)</t>
  </si>
  <si>
    <t>F:GO:0030170; F:GO:0003824; P:GO:0009058</t>
  </si>
  <si>
    <t>F:pyridoxal phosphate binding; F:catalytic activity; P:biosynthetic process</t>
  </si>
  <si>
    <t>TC161801_UniRef100_Q43025_Cluster_Alcohol_dehydrogenase_n_1_Pinus_banksiana</t>
  </si>
  <si>
    <t>92.85</t>
  </si>
  <si>
    <t>G3DSA:3.90.180.10 (GENE3D); G3DSA:3.40.50.720 (GENE3D); IPR013149 (PFAM); IPR013154 (PFAM); PTHR43880:SF22 (PANTHER); PTHR43880 (PANTHER); cd08301 (CDD); IPR036291 (SUPERFAMILY); IPR011032 (SUPERFAMILY); IPR011032 (SUPERFAMILY)</t>
  </si>
  <si>
    <t>miR00008-014, miR00008-031, miR00008-041</t>
  </si>
  <si>
    <t>TC163787_weakly_similar_to_UniRef100_Q8L8I9_Cluster_NBS_n_1_Pinus_taeda</t>
  </si>
  <si>
    <t>NBS-LRR disease resistance homologue</t>
  </si>
  <si>
    <t>2.49711E-93</t>
  </si>
  <si>
    <t>60.6</t>
  </si>
  <si>
    <t>F:GO:0000166; F:GO:0005524; P:GO:0007165; F:GO:0043531</t>
  </si>
  <si>
    <t>F:nucleotide binding; F:ATP binding; P:signal transduction; F:ADP binding</t>
  </si>
  <si>
    <t>IPR032675 (G3DSA:3.80.10.GENE3D); IPR032675 (G3DSA:3.80.10.GENE3D); IPR032675 (G3DSA:3.80.10.GENE3D); PTHR43930 (PANTHER); SSF52058 (SUPERFAMILY); SSF52058 (SUPERFAMILY)</t>
  </si>
  <si>
    <t>TC177360_homologue_to_UniRef100_Q43028_Cluster_Alcohol_dehydrogenase_n_1_Pinus_banksiana</t>
  </si>
  <si>
    <t>IPR013154 (PFAM); IPR013149 (PFAM); G3DSA:3.90.180.10 (GENE3D); G3DSA:3.40.50.720 (GENE3D); PTHR43880 (PANTHER); PTHR43880:SF9 (PANTHER); cd08301 (CDD); IPR011032 (SUPERFAMILY); IPR011032 (SUPERFAMILY); IPR036291 (SUPERFAMILY)</t>
  </si>
  <si>
    <t>miR00008-036, miR00008-037</t>
  </si>
  <si>
    <t>TC179644_UniRef100_Q5IDV7_Cluster_Coumarate_3-hydroxylase_n_1_Pinus_taeda</t>
  </si>
  <si>
    <t>coumarate 3-</t>
  </si>
  <si>
    <t>1.86541E-107</t>
  </si>
  <si>
    <t>92.2</t>
  </si>
  <si>
    <t>F:GO:0005506; P:GO:0009809; C:GO:0016021; F:GO:0016709; P:GO:0055114; F:GO:0020037</t>
  </si>
  <si>
    <t>F:iron ion binding; P:lignin biosynthetic process; C:integral component of membrane; F:oxidoreductase activity, acting on paired donors, with incorporation or reduction of molecular oxygen, NAD(P)H as one donor, and incorporation of one atom of oxygen; P:oxidation-reduction process; F:heme binding</t>
  </si>
  <si>
    <t>EC:1.14.13</t>
  </si>
  <si>
    <t>Acting on paired donors, with incorporation or reduction of molecular oxygen. The oxygen incorporated need not be derived from O(2)</t>
  </si>
  <si>
    <t>IPR002401 (PRINTS); IPR036396 (G3DSA:1.10.630.GENE3D); IPR001128 (PFAM); PTHR24298:SF0 (PANTHER); PTHR24298 (PANTHER); IPR036396 (SUPERFAMILY)</t>
  </si>
  <si>
    <t>TC179888_homologue_to_UniRef100_Q43025_Cluster_Alcohol_dehydrogenase_n_1_Pinus_banksiana</t>
  </si>
  <si>
    <t>7.47787E-128</t>
  </si>
  <si>
    <t>85.35</t>
  </si>
  <si>
    <t>IPR013154 (PFAM); G3DSA:3.90.180.10 (GENE3D); PTHR43880:SF9 (PANTHER); PTHR43880 (PANTHER); IPR011032 (SUPERFAMILY)</t>
  </si>
  <si>
    <t>TC186981_weakly_similar_to_UniRef100_Q8L8I9_Cluster_NBS_n_1_Pinus_taeda</t>
  </si>
  <si>
    <t>disease resistance RGA3</t>
  </si>
  <si>
    <t>2.58643E-51</t>
  </si>
  <si>
    <t>57.15</t>
  </si>
  <si>
    <t>IPR032675 (G3DSA:3.80.10.GENE3D); IPR001611 (PFAM); IPR032675 (G3DSA:3.80.10.GENE3D); PTHR43930:SF1 (PANTHER); PTHR43930 (PANTHER); SSF52058 (SUPERFAMILY)</t>
  </si>
  <si>
    <t>TC188369_UniRef100_Q43025_Cluster_Alcohol_dehydrogenase_n_1_Pinus_banksiana</t>
  </si>
  <si>
    <t>2.91729E-161</t>
  </si>
  <si>
    <t>G3DSA:3.90.180.10 (GENE3D); IPR013154 (PFAM); PTHR43880:SF9 (PANTHER); PTHR43880 (PANTHER); IPR011032 (SUPERFAMILY)</t>
  </si>
  <si>
    <t>TC191922_homologue_to_UniRef100_Q43025_Cluster_Alcohol_dehydrogenase_n_1_Pinus_banksiana</t>
  </si>
  <si>
    <t>3.7054E-170</t>
  </si>
  <si>
    <t>91.7</t>
  </si>
  <si>
    <t>IPR013154 (PFAM); G3DSA:3.90.180.10 (GENE3D); PTHR43880 (PANTHER); PTHR43880:SF9 (PANTHER); IPR011032 (SUPERFAMILY)</t>
  </si>
  <si>
    <t>miR00008-012, miR00008-013</t>
  </si>
  <si>
    <t>TC191957_weakly_similar_to_UniRef100_Q8L8I9_Cluster_NBS_n_1_Pinus_taeda</t>
  </si>
  <si>
    <t>disease resistance TAO1-like isoform X2</t>
  </si>
  <si>
    <t>1.49134E-35</t>
  </si>
  <si>
    <t>46.0</t>
  </si>
  <si>
    <t>IPR032675 (G3DSA:3.80.10.GENE3D); IPR001611 (PFAM); IPR032675 (G3DSA:3.80.10.GENE3D); PTHR45170 (PANTHER); SSF52058 (SUPERFAMILY)</t>
  </si>
  <si>
    <t>TC195517_homologue_to_UniRef100_Q43028_Cluster_Alcohol_dehydrogenase_n_1_Pinus_banksiana</t>
  </si>
  <si>
    <t>78.8</t>
  </si>
  <si>
    <t>G3DSA:3.90.180.10 (GENE3D); G3DSA:3.40.50.720 (GENE3D); PTHR43880 (PANTHER); PTHR43880:SF22 (PANTHER); IPR011032 (SUPERFAMILY); IPR036291 (SUPERFAMILY)</t>
  </si>
  <si>
    <t>DR021180_homologue_to_UniRef100_P93773_Cluster_3-hydroxy-3-methylglutaryl-CoA-synthase_n_1_Pinus_sylvestris</t>
  </si>
  <si>
    <t>hydroxymethylglutaryl- synthase</t>
  </si>
  <si>
    <t>5.69267E-129</t>
  </si>
  <si>
    <t>77.05</t>
  </si>
  <si>
    <t>P:GO:0008299; F:GO:0004421</t>
  </si>
  <si>
    <t>P:isoprenoid biosynthetic process; F:hydroxymethylglutaryl-CoA synthase activity</t>
  </si>
  <si>
    <t>EC:2.3.3.10</t>
  </si>
  <si>
    <t>Hydroxymethylglutaryl-CoA synthase</t>
  </si>
  <si>
    <t>IPR016039 (G3DSA:3.40.47.GENE3D); IPR013746 (PFAM); PTHR43323:SF6 (PANTHER); PTHR43323 (PANTHER); IPR016039 (SUPERFAMILY)</t>
  </si>
  <si>
    <t>F:GO:0003824; P:GO:0008299; F:GO:0004421</t>
  </si>
  <si>
    <t>F:catalytic activity; P:isoprenoid biosynthetic process; F:hydroxymethylglutaryl-CoA synthase activity</t>
  </si>
  <si>
    <t>FE521252_homologue_to_UniRef100_A6Y879_Cluster_Hydroxycinnamoyl-CoA_shikimate_hydroxycinnamoyltransferase_n_1_Pinus_radiata</t>
  </si>
  <si>
    <t>hydroxycinnamoyl- shikimate quinate hydroxycinnamoyltransferase</t>
  </si>
  <si>
    <t>1.70331E-82</t>
  </si>
  <si>
    <t>83.7</t>
  </si>
  <si>
    <t>F:GO:0016747; C:GO:0016021</t>
  </si>
  <si>
    <t>F:transferase activity, transferring acyl groups other than amino-acyl groups; C:integral component of membrane</t>
  </si>
  <si>
    <t>IPR003480 (PFAM); IPR023213 (G3DSA:3.30.559.GENE3D); PTHR31642 (PANTHER); PTHR31642:SF66 (PANTHER)</t>
  </si>
  <si>
    <t>F:GO:0016747</t>
  </si>
  <si>
    <t>F:transferase activity, transferring acyl groups other than amino-acyl groups</t>
  </si>
  <si>
    <t>miR00009-011, miR00009-026</t>
  </si>
  <si>
    <t>NP925855_GB|AY294059.1|</t>
  </si>
  <si>
    <t>NBS-LRR</t>
  </si>
  <si>
    <t>74.85</t>
  </si>
  <si>
    <t>F:GO:0005524; P:GO:0007165; F:GO:0043531</t>
  </si>
  <si>
    <t>F:ATP binding; P:signal transduction; F:ADP binding</t>
  </si>
  <si>
    <t>PR00364 (PRINTS); G3DSA:1.10.8.430 (GENE3D); IPR002182 (PFAM); G3DSA:3.40.50.300 (GENE3D); PTHR11017 (PANTHER); IPR027417 (SUPERFAMILY)</t>
  </si>
  <si>
    <t>TC155435_homologue_to_UniRef100_P93773_Cluster_3-hydroxy-3-methylglutaryl-CoA-synthase_n_1_Pinus_sylvestris</t>
  </si>
  <si>
    <t>hydroxymethylglutaryl- synthase-like</t>
  </si>
  <si>
    <t>87.45</t>
  </si>
  <si>
    <t>IPR016039 (G3DSA:3.40.47.GENE3D); IPR013746 (PFAM); IPR013528 (PFAM); IPR010122 (TIGRFAM); PTHR43323 (PANTHER); PTHR43323:SF6 (PANTHER); cd00827 (CDD); IPR016039 (SUPERFAMILY); IPR016039 (SUPERFAMILY)</t>
  </si>
  <si>
    <t>TC175479_similar_to_UniRef100_Q93YH3_Cluster_ATP_citrate_lyase_b-subunit_n_1_Lupinus_albus</t>
  </si>
  <si>
    <t>ATP-citrate synthase alpha chain 2</t>
  </si>
  <si>
    <t>5.64397E-112</t>
  </si>
  <si>
    <t>F:GO:0005524; F:GO:0016829</t>
  </si>
  <si>
    <t>F:ATP binding; F:lyase activity</t>
  </si>
  <si>
    <t>IPR032263 (PFAM); IPR016102 (G3DSA:3.40.50.GENE3D); PTHR23118:SF9 (PANTHER); PTHR23118 (PANTHER); IPR016102 (SUPERFAMILY)</t>
  </si>
  <si>
    <t>TC178107_homologue_to_UniRef100_A6N837_Cluster_Sucrose_synthase_n_1_Pinus_taeda</t>
  </si>
  <si>
    <t>88.0</t>
  </si>
  <si>
    <t>F:GO:0016157; P:GO:0010431; P:GO:0005982; P:GO:0005985</t>
  </si>
  <si>
    <t>F:sucrose synthase activity; P:seed maturation; P:starch metabolic process; P:sucrose metabolic process</t>
  </si>
  <si>
    <t>G3DSA:3.40.50.2000 (GENE3D); G3DSA:3.40.50.2000 (GENE3D); IPR001296 (PFAM); IPR000368 (PFAM); G3DSA:1.20.120.1230 (GENE3D); IPR012820 (TIGRFAM); G3DSA:3.10.450.330 (GENE3D); PTHR12526 (PANTHER); PTHR12526:SF509 (PANTHER); cd03800 (CDD); SSF53756 (SUPERFAMILY)</t>
  </si>
  <si>
    <t>TC181046_homologue_to_UniRef100_Q9ZS52_Cluster_Glutamine_synthetase_n_2_Pinus_sylvestris</t>
  </si>
  <si>
    <t>95.95</t>
  </si>
  <si>
    <t>F:GO:0005524; P:GO:0006542; F:GO:0004356</t>
  </si>
  <si>
    <t>F:ATP binding; P:glutamine biosynthetic process; F:glutamate-ammonia ligase activity</t>
  </si>
  <si>
    <t>IPR008146 (SMART); IPR036651 (G3DSA:3.10.20.GENE3D); IPR008146 (PFAM); IPR008147 (PFAM); G3DSA:3.30.590.40 (GENE3D); PTHR20852:SF59 (PANTHER); PTHR20852 (PANTHER); IPR014746 (SUPERFAMILY); IPR036651 (SUPERFAMILY)</t>
  </si>
  <si>
    <t>TC188098_homologue_to_UniRef100_Q9ZS52_Cluster_Glutamine_synthetase_n_2_Pinus_sylvestris</t>
  </si>
  <si>
    <t>1.05748E-87</t>
  </si>
  <si>
    <t>96.95</t>
  </si>
  <si>
    <t>G3DSA:3.30.590.40 (GENE3D); PTHR20852:SF66 (PANTHER); PTHR20852 (PANTHER); IPR014746 (SUPERFAMILY)</t>
  </si>
  <si>
    <t>F:GO:0003824</t>
  </si>
  <si>
    <t>F:catalytic activity</t>
  </si>
  <si>
    <t>TC188371_homologue_to_UniRef100_Q9ZS52_Cluster_Glutamine_synthetase_n_2_Pinus_sylvestris</t>
  </si>
  <si>
    <t>1.75165E-22</t>
  </si>
  <si>
    <t>G3DSA:3.30.590.40 (GENE3D); PTHR20852 (PANTHER); PTHR20852:SF59 (PANTHER)</t>
  </si>
  <si>
    <t>TC189219_weakly_similar_to_UniRef100_Q8L8I9_Cluster_NBS_n_1_Pinus_taeda</t>
  </si>
  <si>
    <t>truncated TIR-NBS-LRR</t>
  </si>
  <si>
    <t>2.67551E-57</t>
  </si>
  <si>
    <t>54.7</t>
  </si>
  <si>
    <t>IPR032675 (G3DSA:3.80.10.GENE3D); PTHR11017 (PANTHER); SSF52058 (SUPERFAMILY)</t>
  </si>
  <si>
    <t>TC193382_UniRef100_Q8L8J5_Cluster_NBS/LRR_n_1_Pinus_taeda</t>
  </si>
  <si>
    <t>TMV resistance N-like</t>
  </si>
  <si>
    <t>51.6</t>
  </si>
  <si>
    <t>PR00364 (PRINTS); IPR003591 (SMART); IPR032675 (G3DSA:3.80.10.GENE3D); IPR002182 (PFAM); G3DSA:3.40.50.300 (GENE3D); IPR032675 (G3DSA:3.80.10.GENE3D); IPR032675 (G3DSA:3.80.10.GENE3D); PTHR11017 (PANTHER); PTHR11017:SF191 (PANTHER); PTHR11017:SF191 (PANTHER); PTHR11017 (PANTHER); PTHR11017 (PANTHER); SSF52058 (SUPERFAMILY); IPR036390 (SUPERFAMILY); IPR027417 (SUPERFAMILY); SSF52058 (SUPERFAMILY); SSF52058 (SUPERFAMILY)</t>
  </si>
  <si>
    <t>TC195642_homologue_to_UniRef100_Q4VWW6_Cluster_Cellulose_synthase_n_1_Pinus_radiata</t>
  </si>
  <si>
    <t>cellulose synthase A catalytic subunit 3 [UDP-forming]-like</t>
  </si>
  <si>
    <t>5.80954E-87</t>
  </si>
  <si>
    <t>95.7</t>
  </si>
  <si>
    <t>F:GO:0046872; C:GO:0016021; F:GO:0016760; P:GO:0030244; P:GO:0071555; C:GO:0005886</t>
  </si>
  <si>
    <t>F:metal ion binding; C:integral component of membrane; F:cellulose synthase (UDP-forming) activity; P:cellulose biosynthetic process; P:cell wall organization; C:plasma membrane</t>
  </si>
  <si>
    <t>IPR005150 (PFAM); PTHR13301:SF81 (PANTHER); PTHR13301 (PANTHER)</t>
  </si>
  <si>
    <t>miR000010-005</t>
  </si>
  <si>
    <t>TC193791_similar_to_UniRef100_Q8L8I9_Cluster_NBS_n_1_Pinus_taeda</t>
  </si>
  <si>
    <t>2.79014E-25</t>
  </si>
  <si>
    <t>59.15</t>
  </si>
  <si>
    <t>F:GO:0032559; F:GO:0005515; F:GO:0032550; F:GO:0043168</t>
  </si>
  <si>
    <t>F:adenyl ribonucleotide binding; F:protein binding; F:purine ribonucleoside binding; F:anion binding</t>
  </si>
  <si>
    <t>IPR001611 (PFAM); IPR032675 (G3DSA:3.80.10.GENE3D); SSF52058 (SUPERFAMILY)</t>
  </si>
  <si>
    <t>miR00010, miR00018</t>
  </si>
  <si>
    <t>miR00010-005, miR00018-003, miR00018-020</t>
  </si>
  <si>
    <t>TC191219_weakly_similar_to_UniRef100_Q8L8I9_Cluster_NBS_n_1_Pinus_taeda</t>
  </si>
  <si>
    <t>disease resistance RGA3 isoform X2</t>
  </si>
  <si>
    <t>6.77388E-19</t>
  </si>
  <si>
    <t>72.95</t>
  </si>
  <si>
    <t>F:GO:0005524; F:GO:0005515; P:GO:0007165; F:GO:0043531</t>
  </si>
  <si>
    <t>F:ATP binding; F:protein binding; P:signal transduction; F:ADP binding</t>
  </si>
  <si>
    <t>IPR001611 (PFAM); IPR032675 (G3DSA:3.80.10.GENE3D); PTHR43930 (PANTHER); SSF52058 (SUPERFAMILY)</t>
  </si>
  <si>
    <t>TC161262_UniRef100_Q43027_Cluster_Alcohol_dehydrogenase_n_1_Pinus_banksiana</t>
  </si>
  <si>
    <t>1.67414E-105</t>
  </si>
  <si>
    <t>IPR013149 (PFAM); G3DSA:3.90.180.10 (GENE3D); G3DSA:3.40.50.720 (GENE3D); PTHR43880:SF22 (PANTHER); PTHR43880 (PANTHER); IPR011032 (SUPERFAMILY); IPR036291 (SUPERFAMILY)</t>
  </si>
  <si>
    <t>miR00011-008, miR00011-027, miR00011-028, miR00011-029</t>
  </si>
  <si>
    <t>TC194956_similar_to_UniRef100_Q8L8I8_Cluster_NBS/LRR_n_1_Pinus_taeda</t>
  </si>
  <si>
    <t>1.20177E-141</t>
  </si>
  <si>
    <t>84.4</t>
  </si>
  <si>
    <t>AL750340_similar_to_UniRef100_O24287_Cluster_O-methyltransferase_n_1_Pinus_radiata</t>
  </si>
  <si>
    <t>(R,S)-reticuline 7-O-methyltransferase</t>
  </si>
  <si>
    <t>3.07467E-55</t>
  </si>
  <si>
    <t>69.3</t>
  </si>
  <si>
    <t>F:GO:0016206; F:GO:0046983; P:GO:0032259</t>
  </si>
  <si>
    <t>F:catechol O-methyltransferase activity; F:protein dimerization activity; P:methylation</t>
  </si>
  <si>
    <t>EC:2.1.1.6</t>
  </si>
  <si>
    <t>Catechol O-methyltransferase</t>
  </si>
  <si>
    <t>IPR001077 (PFAM); G3DSA:3.40.50.150 (GENE3D); PTHR11746:SF111 (PANTHER); PTHR11746 (PANTHER); IPR016461 (PROSITE_PROFILES); IPR029063 (SUPERFAMILY)</t>
  </si>
  <si>
    <t>miR00013-003, miR00013-004</t>
  </si>
  <si>
    <t>TC160259_weakly_similar_to_UniRef100_Q49SH2_Cluster_Germin-like_protein_n_1_Pinus_taeda</t>
  </si>
  <si>
    <t>germin subfamily 1 member 1</t>
  </si>
  <si>
    <t>1.77474E-88</t>
  </si>
  <si>
    <t>72.05</t>
  </si>
  <si>
    <t>F:GO:0030145; F:GO:0045735</t>
  </si>
  <si>
    <t>F:manganese ion binding; F:nutrient reservoir activity</t>
  </si>
  <si>
    <t>IPR001929 (PRINTS); IPR006045 (SMART); IPR014710 (G3DSA:2.60.120.GENE3D); IPR006045 (PFAM); PTHR31238 (PANTHER); IPR011051 (SUPERFAMILY)</t>
  </si>
  <si>
    <t>[INTERPRO, NO-BLAST]</t>
  </si>
  <si>
    <t>BM902788_homologue_to_UniRef100_Q5EK82_Cluster_S-adenosyl_methionine_synthetase_2_n_2_Pinus_taeda</t>
  </si>
  <si>
    <t>---NA---</t>
  </si>
  <si>
    <t>miR00014-029, miR00014-030</t>
  </si>
  <si>
    <t>DR177254_weakly_similar_to_UniRef100_Q8L8J1_Cluster_TIR/NBS_n_1_Pinus_taeda</t>
  </si>
  <si>
    <t>5.39057E-64</t>
  </si>
  <si>
    <t>63.8</t>
  </si>
  <si>
    <t>IPR035897 (G3DSA:3.40.50.GENE3D); PTHR11017 (PANTHER)</t>
  </si>
  <si>
    <t>miR00014-016, miR00014-039, miR00014-041,</t>
  </si>
  <si>
    <t>TC164117_similar_to_UniRef100_Q9FYS6_Cluster_Class_III_peroxidase_PSYP1_n_1_Pinus_sylvestris</t>
  </si>
  <si>
    <t>peroxidase</t>
  </si>
  <si>
    <t>2.58527E-113</t>
  </si>
  <si>
    <t>83.15</t>
  </si>
  <si>
    <t>IPR002016 (PRINTS); IPR000823 (PRINTS); IPR002016 (PFAM); G3DSA:1.10.420.10 (GENE3D); PTHR31235:SF12 (PANTHER); PTHR31235 (PANTHER); IPR002016 (PROSITE_PROFILES); IPR010255 (SUPERFAMILY)</t>
  </si>
  <si>
    <t>CO159587_UniRef100_Q9XEH8_Cluster_Trans-cinnamate_4-hydroxylase_n_2_Pinus_taeda</t>
  </si>
  <si>
    <t>trans-cinnamate 4-monooxygenase</t>
  </si>
  <si>
    <t>5.66414E-138</t>
  </si>
  <si>
    <t>F:GO:0005506; C:GO:0016021; P:GO:0055114; F:GO:0016710; F:GO:0020037</t>
  </si>
  <si>
    <t>F:iron ion binding; C:integral component of membrane; P:oxidation-reduction process; F:trans-cinnamate 4-monooxygenase activity; F:heme binding</t>
  </si>
  <si>
    <t>EC:1.14.13; EC:1.14.13.11</t>
  </si>
  <si>
    <t>Acting on paired donors, with incorporation or reduction of molecular oxygen. The oxygen incorporated need not be derived from O(2); Trans-cinnamate 4-monooxygenase</t>
  </si>
  <si>
    <t>IPR001128 (PFAM); IPR036396 (G3DSA:1.10.630.GENE3D); PTHR24298:SF56 (PANTHER); PTHR24298 (PANTHER); IPR036396 (SUPERFAMILY)</t>
  </si>
  <si>
    <t>CV145292_UniRef100_Q9XEH8_Cluster_Trans-cinnamate_4-hydroxylase_n_2_Pinus_taeda</t>
  </si>
  <si>
    <t>cinnamate 4-</t>
  </si>
  <si>
    <t>6.45386E-133</t>
  </si>
  <si>
    <t>95.2</t>
  </si>
  <si>
    <t>IPR002401 (PRINTS); IPR001128 (PFAM); IPR036396 (G3DSA:1.10.630.GENE3D); PTHR24298:SF56 (PANTHER); PTHR24298 (PANTHER); IPR036396 (SUPERFAMILY)</t>
  </si>
  <si>
    <t>TC192924_UniRef100_Q9XEH8_Cluster_Trans-cinnamate_4-hydroxylase_n_2_Pinus_taeda</t>
  </si>
  <si>
    <t>92.5</t>
  </si>
  <si>
    <t>IPR002401 (PRINTS); IPR001128 (PRINTS); IPR036396 (G3DSA:1.10.630.GENE3D); IPR001128 (PFAM); PTHR24298 (PANTHER); PTHR24298:SF56 (PANTHER); IPR036396 (SUPERFAMILY)</t>
  </si>
  <si>
    <t>miR00017-042, miR00017-043, miR00017-047</t>
  </si>
  <si>
    <t>TC179509_homologue_to_UniRef100_Q9FEU5_Cluster_Caffeic_acid_O-methyltransferase_n_1_Pinus_pinaster</t>
  </si>
  <si>
    <t>2.95402E-114</t>
  </si>
  <si>
    <t>72.35</t>
  </si>
  <si>
    <t>F:GO:0008171; F:GO:0046983; P:GO:0032259</t>
  </si>
  <si>
    <t>F:O-methyltransferase activity; F:protein dimerization activity; P:methylation</t>
  </si>
  <si>
    <t>miR00017-039, miR00017-040, miR00017-048</t>
  </si>
  <si>
    <t>TC194390_homologue_to_UniRef100_Q9AUI1_Cluster_Laccase_n_1_Pinus_taeda</t>
  </si>
  <si>
    <t>phosphatase methylesterase</t>
  </si>
  <si>
    <t>4.17614E-38</t>
  </si>
  <si>
    <t>PTHR36059 (PANTHER)</t>
  </si>
  <si>
    <t>TC196654_UniRef100_Q85X62_Cluster_DNA-directed_RNA_polymerase_subunit_beta_n_1_Pinus_koraiensis</t>
  </si>
  <si>
    <t>RNA polymerase beta chain (chloroplast)</t>
  </si>
  <si>
    <t>99.4</t>
  </si>
  <si>
    <t>F:GO:0003677; C:GO:0009507; F:GO:0003899; P:GO:0006351</t>
  </si>
  <si>
    <t>F:DNA binding; C:chloroplast; F:DNA-directed 5'-3' RNA polymerase activity; P:transcription, DNA-templated</t>
  </si>
  <si>
    <t>EC:2.7.7.6</t>
  </si>
  <si>
    <t>DNA-directed RNA polymerase</t>
  </si>
  <si>
    <t>IPR038120 (G3DSA:1.10.132.GENE3D); G3DSA:1.10.1790.20 (GENE3D); G3DSA:1.10.150.390 (GENE3D); IPR012756 (TIGRFAM); IPR007083 (PFAM); IPR007081 (PFAM); IPR007081 (PFAM); G3DSA:1.10.274.100 (GENE3D); PTHR19376 (PANTHER); PTHR19376:SF42 (PANTHER); IPR012756 (HAMAP); cd02655 (CDD); SSF64484 (SUPERFAMILY)</t>
  </si>
  <si>
    <t>F:GO:0003677; F:GO:0003899; P:GO:0006351</t>
  </si>
  <si>
    <t>F:DNA binding; F:DNA-directed 5'-3' RNA polymerase activity; P:transcription, DNA-templated</t>
  </si>
  <si>
    <t>TC173271_homologue_to_UniRef100_O24314_Cluster_Water_deficit_inducible_protein_LP3_n_1_Pinus_taeda</t>
  </si>
  <si>
    <t>ubiquitin-conjugating</t>
  </si>
  <si>
    <t>5.95595E-27</t>
  </si>
  <si>
    <t>78.65</t>
  </si>
  <si>
    <t>PTHR21068 (PANTHER); PTHR21068:SF27 (PANTHER)</t>
  </si>
  <si>
    <t>miR00018-003, miR00018-018, miR00018-020</t>
  </si>
  <si>
    <t>TC177506_similar_to_UniRef100_Q3LRV4_Cluster_Nitrilase_4B_n_1_Lupinus_angustifolius</t>
  </si>
  <si>
    <t>bifunctional nitrilase nitrile hydratase NIT4A</t>
  </si>
  <si>
    <t>1.38579E-140</t>
  </si>
  <si>
    <t>P:GO:0051410; F:GO:0047558; P:GO:0019500; F:GO:0047427</t>
  </si>
  <si>
    <t>P:detoxification of nitrogen compound; F:3-cyanoalanine hydratase activity; P:cyanide catabolic process; F:cyanoalanine nitrilase activity</t>
  </si>
  <si>
    <t>EC:4.2.1.65; EC:3.5.5.4; EC:3.5.5.1</t>
  </si>
  <si>
    <t>3-cyanoalanine hydratase; Cyanoalanine nitrilase; Nitrilase</t>
  </si>
  <si>
    <t>IPR003010 (PFAM); IPR036526 (G3DSA:3.60.110.GENE3D); PTHR23088 (PANTHER); PTHR23088:SF31 (PANTHER); IPR003010 (PROSITE_PROFILES); cd07564 (CDD); IPR036526 (SUPERFAMILY)</t>
  </si>
  <si>
    <t>P:GO:0006807</t>
  </si>
  <si>
    <t>P:nitrogen compound metabolic process</t>
  </si>
  <si>
    <t>miR00018-003, miR00018-018, miR00018-018, miR00018-020</t>
  </si>
  <si>
    <t>TC185473_similar_to_UniRef100_A5HIY3_Cluster_Thaumatin-like_protein_n_1_Pinus_taeda</t>
  </si>
  <si>
    <t>thaumatin</t>
  </si>
  <si>
    <t>9.20481E-106</t>
  </si>
  <si>
    <t>80.1</t>
  </si>
  <si>
    <t>C:GO:0016021</t>
  </si>
  <si>
    <t>C:integral component of membrane</t>
  </si>
  <si>
    <t>IPR001938 (PRINTS); IPR001938 (SMART); IPR001938 (PIRSF); IPR001938 (PFAM); IPR037176 (G3DSA:2.60.110.GENE3D); IPR001938 (PANTHER); IPR001938 (PROSITE_PROFILES); IPR037176 (SUPERFAMILY)</t>
  </si>
  <si>
    <t>TC191453_homologue_to_UniRef100_Q5EK82_Cluster_S-adenosyl_methionine_synthetase_2_n_2_Pinus_taeda</t>
  </si>
  <si>
    <t>S-adenosyl methionine synthetase</t>
  </si>
  <si>
    <t>5.13066E-21</t>
  </si>
  <si>
    <t>F:GO:0005524; C:GO:0005737; F:GO:0046872; P:GO:0006556; F:GO:0004478; P:GO:0006730</t>
  </si>
  <si>
    <t>F:ATP binding; C:cytoplasm; F:metal ion binding; P:S-adenosylmethionine biosynthetic process; F:methionine adenosyltransferase activity; P:one-carbon metabolic process</t>
  </si>
  <si>
    <t>EC:2.5.1.6</t>
  </si>
  <si>
    <t>Methionine adenosyltransferase</t>
  </si>
  <si>
    <t>G3DSA:3.30.300.10 (GENE3D); PTHR11964:SF16 (PANTHER); IPR002133 (PANTHER); IPR022636 (SUPERFAMILY)</t>
  </si>
  <si>
    <t>F:GO:0005524; P:GO:0006556; F:GO:0004478</t>
  </si>
  <si>
    <t>F:ATP binding; P:S-adenosylmethionine biosynthetic process; F:methionine adenosyltransferase activity</t>
  </si>
  <si>
    <t>miR00019-026, miR00019-027,  miR00019-048,  miR00019-049,  miR00019-050</t>
  </si>
  <si>
    <t>DR097471_homologue_to_UniRef100_Q6RY58_Cluster_Ascorbate_peroxidase_n_1_Pinus_pinaster</t>
  </si>
  <si>
    <t>L-ascorbate cytosolic</t>
  </si>
  <si>
    <t>1.12999E-99</t>
  </si>
  <si>
    <t>93.35</t>
  </si>
  <si>
    <t>P:GO:0006979; P:GO:0098869; P:GO:0055114; F:GO:0020037; F:GO:0016688</t>
  </si>
  <si>
    <t>P:response to oxidative stress; P:cellular oxidant detoxification; P:oxidation-reduction process; F:heme binding; F:L-ascorbate peroxidase activity</t>
  </si>
  <si>
    <t>EC:1.11.1.7; EC:1.11.1.11</t>
  </si>
  <si>
    <t>Peroxidase; L-ascorbate peroxidase</t>
  </si>
  <si>
    <t>IPR002207 (PRINTS); IPR002016 (PRINTS); IPR002016 (PFAM); G3DSA:1.10.520.10 (GENE3D); G3DSA:1.10.420.10 (GENE3D); mobidb-lite (MOBIDB_LITE); mobidb-lite (MOBIDB_LITE); PTHR31356:SF17 (PANTHER); PTHR31356 (PANTHER); IPR002016 (PROSITE_PROFILES); IPR010255 (SUPERFAMILY)</t>
  </si>
  <si>
    <t>TC154836_homologue_to_UniRef100_Q6RY58_Cluster_Ascorbate_peroxidase_n_1_Pinus_pinaster</t>
  </si>
  <si>
    <t>1.27773E-165</t>
  </si>
  <si>
    <t>92.65</t>
  </si>
  <si>
    <t>F:GO:0004601; P:GO:0006979; P:GO:0098869; P:GO:0055114; F:GO:0020037</t>
  </si>
  <si>
    <t>F:peroxidase activity; P:response to oxidative stress; P:cellular oxidant detoxification; P:oxidation-reduction process; F:heme binding</t>
  </si>
  <si>
    <t>IPR002207 (PRINTS); IPR002016 (PRINTS); IPR002016 (PFAM); G3DSA:1.10.520.10 (GENE3D); G3DSA:1.10.420.10 (GENE3D); mobidb-lite (MOBIDB_LITE); mobidb-lite (MOBIDB_LITE); PTHR31356 (PANTHER); PTHR31356:SF17 (PANTHER); IPR002016 (PROSITE_PROFILES); cd00691 (CDD); IPR010255 (SUPERFAMILY)</t>
  </si>
  <si>
    <t>TC163149_UniRef100_Q6RY58_Cluster_Ascorbate_peroxidase_n_1_Pinus_pinaster</t>
  </si>
  <si>
    <t>9.41529E-163</t>
  </si>
  <si>
    <t>IPR002207 (PRINTS); IPR002016 (PRINTS); IPR002016 (PRINTS); IPR002016 (PRINTS); IPR002207 (PRINTS); IPR002207 (PRINTS); IPR002207 (PRINTS); IPR002207 (PRINTS); IPR002016 (PRINTS); IPR002207 (PRINTS); IPR002207 (PRINTS); IPR002207 (PRINTS); IPR002207 (PRINTS); IPR002016 (PRINTS); IPR002207 (PRINTS); G3DSA:1.10.520.10 (GENE3D); G3DSA:1.10.420.10 (GENE3D); IPR002016 (PFAM); mobidb-lite (MOBIDB_LITE); mobidb-lite (MOBIDB_LITE); PTHR31356:SF17 (PANTHER); PTHR31356 (PANTHER); IPR002016 (PROSITE_PROFILES); cd00691 (CDD); IPR010255 (SUPERFAMILY)</t>
  </si>
  <si>
    <t>miR00019-048, miR00019-049</t>
  </si>
  <si>
    <t>TC164084_homologue_to_UniRef100_Q6RY58_Cluster_Ascorbate_peroxidase_n_1_Pinus_pinaster</t>
  </si>
  <si>
    <t>L-ascorbate peroxidase cytosolic</t>
  </si>
  <si>
    <t>1.53399E-157</t>
  </si>
  <si>
    <t>92.9</t>
  </si>
  <si>
    <t>IPR002016 (PRINTS); IPR002207 (PRINTS); IPR002016 (PFAM); G3DSA:1.10.520.10 (GENE3D); G3DSA:1.10.420.10 (GENE3D); mobidb-lite (MOBIDB_LITE); mobidb-lite (MOBIDB_LITE); PTHR31356:SF17 (PANTHER); PTHR31356 (PANTHER); IPR002016 (PROSITE_PROFILES); cd00691 (CDD); IPR010255 (SUPERFAMILY)</t>
  </si>
  <si>
    <t>miR00019-017, miR00019-018, miR00019-019, miR00019-020, miR00019-043, miR00019-044, miR00019-045, miR00019-046, miR00019-047</t>
  </si>
  <si>
    <t>TC175305_similar_to_UniRef100_Q4PNZ0_Cluster_Tau_class_glutathione_S-transferase_n_1_Pinus_densata</t>
  </si>
  <si>
    <t>2.49459E-140</t>
  </si>
  <si>
    <t>G3DSA:1.20.1050.10 (GENE3D); G3DSA:3.40.30.10 (GENE3D); IPR004045 (PFAM); PTHR11260:SF487 (PANTHER); PTHR11260 (PANTHER); IPR010987 (PROSITE_PROFILES); IPR004045 (PROSITE_PROFILES); cd03058 (CDD); cd03185 (CDD); IPR036282 (SUPERFAMILY); IPR036249 (SUPERFAMILY)</t>
  </si>
  <si>
    <t>miR00019-026, miR00019-027, miR00019-033, miR00019-048,  miR00019-049,  miR00019-050</t>
  </si>
  <si>
    <t>TC175496_UniRef100_Q41046_Cluster_Phytochrome_n_1_Pinus_sylvestris</t>
  </si>
  <si>
    <t>phytochrome</t>
  </si>
  <si>
    <t>90.4</t>
  </si>
  <si>
    <t>F:GO:0000155; F:GO:0042803; P:GO:0009585; F:GO:0009881; P:GO:0009584; P:GO:0000160; P:GO:0018298; P:GO:0006355; P:GO:0023014; C:GO:0005622; P:GO:0017006</t>
  </si>
  <si>
    <t>F:phosphorelay sensor kinase activity; F:protein homodimerization activity; P:red, far-red light phototransduction; F:photoreceptor activity; P:detection of visible light; P:phosphorelay signal transduction system; P:protein-chromophore linkage; P:regulation of transcription, DNA-templated; P:signal transduction by protein phosphorylation; C:intracellular; P:protein-tetrapyrrole linkage</t>
  </si>
  <si>
    <t>EC:2.7.13.3</t>
  </si>
  <si>
    <t>Histidine kinase</t>
  </si>
  <si>
    <t>IPR001294 (PRINTS); IPR003594 (SMART); IPR000014 (SMART); IPR003661 (SMART); IPR003018 (SMART); IPR003661 (PFAM); IPR036890 (G3DSA:3.30.565.GENE3D); IPR012129 (PIRSF); IPR003018 (PFAM); IPR003594 (PFAM); IPR000014 (TIGRFAM); G3DSA:3.30.450.270 (GENE3D); G3DSA:3.30.450.20 (GENE3D); G3DSA:3.30.450.20 (GENE3D); IPR029016 (G3DSA:3.30.450.GENE3D); G3DSA:1.10.287.130 (GENE3D); IPR013767 (PFAM); IPR013654 (PFAM); IPR013515 (PFAM); G3DSA:3.30.450.20 (GENE3D); mobidb-lite (MOBIDB_LITE); PTHR43719 (PANTHER); PTHR43719:SF12 (PANTHER); IPR016132 (PROSITE_PROFILES); IPR000014 (PROSITE_PROFILES); IPR005467 (PROSITE_PROFILES); IPR000014 (PROSITE_PROFILES); IPR000014 (CDD); IPR003661 (CDD); IPR003594 (CDD); IPR000014 (CDD); IPR035965 (SUPERFAMILY); IPR035965 (SUPERFAMILY); IPR035965 (SUPERFAMILY); SSF55781 (SUPERFAMILY); SSF55781 (SUPERFAMILY); IPR036890 (SUPERFAMILY)</t>
  </si>
  <si>
    <t>F:GO:0000155; F:GO:0005515; F:GO:0042803; P:GO:0009585; P:GO:0009584; P:GO:0007165; F:GO:0009881; P:GO:0006355; P:GO:0018298; P:GO:0017006</t>
  </si>
  <si>
    <t>F:phosphorelay sensor kinase activity; F:protein binding; F:protein homodimerization activity; P:red, far-red light phototransduction; P:detection of visible light; P:signal transduction; F:photoreceptor activity; P:regulation of transcription, DNA-templated; P:protein-chromophore linkage; P:protein-tetrapyrrole linkage</t>
  </si>
  <si>
    <t>miR00019-010, miR00019-029, miR00019-030</t>
  </si>
  <si>
    <t>TC178252_UniRef100_A5HIY2_Cluster_Peptidyl-prolyl_cis-trans_isomerase_n_1_Pinus_taeda</t>
  </si>
  <si>
    <t>peptidyl-prolyl cis-trans isomerase</t>
  </si>
  <si>
    <t>8.0719E-109</t>
  </si>
  <si>
    <t>95.6</t>
  </si>
  <si>
    <t>F:GO:0003755; P:GO:0000413; P:GO:0006457</t>
  </si>
  <si>
    <t>F:peptidyl-prolyl cis-trans isomerase activity; P:protein peptidyl-prolyl isomerization; P:protein folding</t>
  </si>
  <si>
    <t>EC:5.2.1.8</t>
  </si>
  <si>
    <t>Peptidylprolyl isomerase</t>
  </si>
  <si>
    <t>IPR002130 (PRINTS); IPR024936 (PIRSF); IPR029000 (G3DSA:2.40.100.GENE3D); IPR002130 (PFAM); IPR024936 (PANTHER); PTHR11071:SF382 (PANTHER); IPR002130 (PROSITE_PROFILES); cd01926 (CDD); IPR029000 (SUPERFAMILY)</t>
  </si>
  <si>
    <t>F:GO:0003755; P:GO:0000413</t>
  </si>
  <si>
    <t>F:peptidyl-prolyl cis-trans isomerase activity; P:protein peptidyl-prolyl isomerization</t>
  </si>
  <si>
    <t>miR00019-026, miR00019-027, miR00019-048, miR00019-049, miR00019-050</t>
  </si>
  <si>
    <t>TC179092_homologue_to_UniRef100_Q6RY58_Cluster_Ascorbate_peroxidase_n_1_Pinus_pinaster</t>
  </si>
  <si>
    <t>2.14863E-143</t>
  </si>
  <si>
    <t>84.1</t>
  </si>
  <si>
    <t>IPR002016 (PRINTS); IPR002207 (PRINTS); G3DSA:1.10.520.10 (GENE3D); G3DSA:1.10.420.10 (GENE3D); IPR002016 (PFAM); PTHR31356:SF17 (PANTHER); PTHR31356 (PANTHER); PTHR31356:SF17 (PANTHER); PTHR31356 (PANTHER); IPR002016 (PROSITE_PROFILES); cd00691 (CDD); IPR010255 (SUPERFAMILY)</t>
  </si>
  <si>
    <t>TC188291_homologue_to_UniRef100_Q6RY58_Cluster_Ascorbate_peroxidase_n_1_Pinus_pinaster</t>
  </si>
  <si>
    <t>8.63229E-106</t>
  </si>
  <si>
    <t>75.25</t>
  </si>
  <si>
    <t>IPR002207 (PRINTS); IPR002016 (PRINTS); G3DSA:1.10.520.10 (GENE3D); G3DSA:1.10.420.10 (GENE3D); IPR002016 (PFAM); mobidb-lite (MOBIDB_LITE); mobidb-lite (MOBIDB_LITE); PTHR31356 (PANTHER); PTHR31356:SF17 (PANTHER); IPR002016 (PROSITE_PROFILES); IPR010255 (SUPERFAMILY)</t>
  </si>
  <si>
    <t>TC191230_homologue_to_UniRef100_Q6RY58_Cluster_Ascorbate_peroxidase_n_1_Pinus_pinaster</t>
  </si>
  <si>
    <t>1.27505E-98</t>
  </si>
  <si>
    <t>89.9</t>
  </si>
  <si>
    <t>IPR002016 (PRINTS); IPR002207 (PRINTS); G3DSA:1.10.520.10 (GENE3D); G3DSA:1.10.420.10 (GENE3D); IPR002016 (PFAM); mobidb-lite (MOBIDB_LITE); mobidb-lite (MOBIDB_LITE); PTHR31356 (PANTHER); PTHR31356:SF17 (PANTHER); IPR002016 (PROSITE_PROFILES); IPR010255 (SUPERFAMILY)</t>
  </si>
  <si>
    <t>TC168267_homologue_to_UniRef100_Q76H94_Cluster_APETALA2-like_protein_2_n_1_Pinus_thunbergii</t>
  </si>
  <si>
    <t>APETALA2 2</t>
  </si>
  <si>
    <t>C:GO:0005634; F:GO:0003677; F:GO:0003700; P:GO:0006351; P:GO:0007275; P:GO:0006355</t>
  </si>
  <si>
    <t>C:nucleus; F:DNA binding; F:transcription factor activity, sequence-specific DNA binding; P:transcription, DNA-templated; P:multicellular organism development; P:regulation of transcription, DNA-templated</t>
  </si>
  <si>
    <t>IPR001471 (PRINTS); IPR001471 (SMART); IPR001471 (PFAM); IPR036955 (G3DSA:3.30.730.GENE3D); mobidb-lite (MOBIDB_LITE); mobidb-lite (MOBIDB_LITE); mobidb-lite (MOBIDB_LITE); PTHR32467:SF18 (PANTHER); PTHR32467 (PANTHER); IPR001471 (PROSITE_PROFILES); IPR001471 (PROSITE_PROFILES); IPR001471 (CDD); IPR001471 (CDD); IPR016177 (SUPERFAMILY); IPR016177 (SUPERFAMILY)</t>
  </si>
  <si>
    <t>F:GO:0003677; F:GO:0003700; P:GO:0006355</t>
  </si>
  <si>
    <t>F:DNA binding; F:transcription factor activity, sequence-specific DNA binding; P:regulation of transcription, DNA-templated</t>
  </si>
  <si>
    <t>TC186769_homologue_to_UniRef100_Q0PIN2_Cluster_Phenylpropenal_double-bond_reductase_n_1_Pinus_taeda</t>
  </si>
  <si>
    <t>NADP-dependent oxidoreductase</t>
  </si>
  <si>
    <t>1.49718E-22</t>
  </si>
  <si>
    <t>90.5</t>
  </si>
  <si>
    <t>F:GO:0008270; F:GO:0016491; P:GO:0055114</t>
  </si>
  <si>
    <t>F:zinc ion binding; F:oxidoreductase activity; P:oxidation-reduction process</t>
  </si>
  <si>
    <t>G3DSA:3.90.180.10 (GENE3D); IPR011032 (SUPERFAMILY)</t>
  </si>
  <si>
    <t>miR00022-009miR00022-005, miR00022-006, miR00022-007, miR00022-008, miR00022-016</t>
  </si>
  <si>
    <t>TC156025_UniRef100_Q6J741_Cluster_Mei2-like_protein_n_1_Pinus_taeda</t>
  </si>
  <si>
    <t>MEI2-like 5</t>
  </si>
  <si>
    <t>79.25</t>
  </si>
  <si>
    <t>F:GO:0000166; F:GO:0003676</t>
  </si>
  <si>
    <t>F:nucleotide binding; F:nucleic acid binding</t>
  </si>
  <si>
    <t>IPR000504 (SMART); IPR012677 (G3DSA:3.30.70.GENE3D); IPR000504 (PFAM); IPR012677 (G3DSA:3.30.70.GENE3D); IPR007201 (PFAM); IPR012677 (G3DSA:3.30.70.GENE3D); mobidb-lite (MOBIDB_LITE); mobidb-lite (MOBIDB_LITE); PTHR44127 (PANTHER); PTHR44127:SF5 (PANTHER); PTHR44127 (PANTHER); PTHR44127:SF5 (PANTHER); IPR000504 (PROSITE_PROFILES); IPR000504 (PROSITE_PROFILES); IPR034453 (CDD); IPR034454 (CDD); cd12529 (CDD); IPR035979 (SUPERFAMILY); IPR035979 (SUPERFAMILY)</t>
  </si>
  <si>
    <t>F:GO:0003676</t>
  </si>
  <si>
    <t>F:nucleic acid binding</t>
  </si>
  <si>
    <t>TC177363_similar_to_UniRef100_O22431_Cluster_60S_ribosomal_protein_L10_n_1_Pinus_taeda</t>
  </si>
  <si>
    <t>2.05571E-21</t>
  </si>
  <si>
    <t>79.2</t>
  </si>
  <si>
    <t>G3DSA:2.20.25.330 (GENE3D); IPR001197 (PANTHER); PTHR11726:SF22 (PANTHER)</t>
  </si>
  <si>
    <t>AW010664_homologue_to_UniRef100_Q9LLZ7_Cluster_Phytocyanin_homolog_n_1_Pinus_taeda</t>
  </si>
  <si>
    <t>phytocyanin</t>
  </si>
  <si>
    <t>2.79707E-26</t>
  </si>
  <si>
    <t>F:GO:0009055</t>
  </si>
  <si>
    <t>F:electron carrier activity</t>
  </si>
  <si>
    <t>IPR003245 (PFAM); IPR008972 (G3DSA:2.60.40.GENE3D); IPR039391 (PANTHER); PTHR33021:SF12 (PANTHER); IPR003245 (PROSITE_PROFILES); IPR008972 (SUPERFAMILY)</t>
  </si>
  <si>
    <t>TC154680_UniRef100_Q9LLZ7_Cluster_Phytocyanin_homolog_n_1_Pinus_taeda</t>
  </si>
  <si>
    <t>2.88404E-92</t>
  </si>
  <si>
    <t>86.7</t>
  </si>
  <si>
    <t>F:GO:0009055; C:GO:0016020</t>
  </si>
  <si>
    <t>F:electron carrier activity; C:membrane</t>
  </si>
  <si>
    <t>PTHR35706 (PANTHER)</t>
  </si>
  <si>
    <t>TC160181_UniRef100_Q9LLZ7_Cluster_Phytocyanin_homolog_n_1_Pinus_taeda</t>
  </si>
  <si>
    <t>7.69254E-78</t>
  </si>
  <si>
    <t>78.95</t>
  </si>
  <si>
    <t>IPR003245 (PFAM); IPR008972 (G3DSA:2.60.40.GENE3D); mobidb-lite (MOBIDB_LITE); IPR039391 (PANTHER); IPR003245 (PRODOM); IPR003245 (PROSITE_PROFILES); cd13920 (CDD); IPR008972 (SUPERFAMILY)</t>
  </si>
  <si>
    <t>TC181958_homologue_to_UniRef100_Q9LLZ7_Cluster_Phytocyanin_homolog_n_1_Pinus_taeda</t>
  </si>
  <si>
    <t>9.97956E-74</t>
  </si>
  <si>
    <t>F:GO:0009055; C:GO:0016021</t>
  </si>
  <si>
    <t>F:electron carrier activity; C:integral component of membrane</t>
  </si>
  <si>
    <t>IPR008972 (G3DSA:2.60.40.GENE3D); IPR003245 (PFAM); mobidb-lite (MOBIDB_LITE); PTHR33021:SF79 (PANTHER); IPR039391 (PANTHER); IPR003245 (PRODOM); IPR003245 (PROSITE_PROFILES); cd13920 (CDD); IPR008972 (SUPERFAMILY)</t>
  </si>
  <si>
    <t>TC184091_UniRef100_Q9LLZ7_Cluster_Phytocyanin_homolog_n_1_Pinus_taeda</t>
  </si>
  <si>
    <t>1.77616E-83</t>
  </si>
  <si>
    <t>88.4</t>
  </si>
  <si>
    <t>TC190441_UniRef100_Q9LLZ7_Cluster_Phytocyanin_homolog_n_1_Pinus_taeda</t>
  </si>
  <si>
    <t>3.73659E-81</t>
  </si>
  <si>
    <t>88.05</t>
  </si>
  <si>
    <t>TC193020_homologue_to_UniRef100_Q9LLZ7_Cluster_Phytocyanin_homolog_n_1_Pinus_taeda</t>
  </si>
  <si>
    <t>3.10168E-70</t>
  </si>
  <si>
    <t>IPR003245 (PFAM); IPR008972 (G3DSA:2.60.40.GENE3D); mobidb-lite (MOBIDB_LITE); mobidb-lite (MOBIDB_LITE); PTHR33021:SF79 (PANTHER); IPR039391 (PANTHER); IPR003245 (PRODOM); IPR003245 (PROSITE_PROFILES); cd13920 (CDD); IPR008972 (SUPERFAMILY)</t>
  </si>
  <si>
    <t>TC195875_homologue_to_UniRef100_Q9LLZ7_Cluster_Phytocyanin_homolog_n_1_Pinus_taeda</t>
  </si>
  <si>
    <t>4.69403E-78</t>
  </si>
  <si>
    <t>86.2</t>
  </si>
  <si>
    <t>IPR003245 (PFAM); IPR008972 (G3DSA:2.60.40.GENE3D); mobidb-lite (MOBIDB_LITE); PTHR33021:SF79 (PANTHER); IPR039391 (PANTHER); IPR003245 (PRODOM); IPR003245 (PROSITE_PROFILES); cd13920 (CDD); IPR008972 (SUPERFAMILY)</t>
  </si>
  <si>
    <t>miR00025-026, miR00025-027, miR00025-028, miR00025-039, miR00025-040,  miR00025-041</t>
  </si>
  <si>
    <t>CT576214_similar_to_UniRef100_Q9FYV2_Cluster_Calreticulin_n_1_Pinus_taeda</t>
  </si>
  <si>
    <t>Calreticulin calnexin</t>
  </si>
  <si>
    <t>1.86754E-21</t>
  </si>
  <si>
    <t>96.4</t>
  </si>
  <si>
    <t>F:GO:0005509; C:GO:0005783; F:GO:0051082; P:GO:0006457</t>
  </si>
  <si>
    <t>F:calcium ion binding; C:endoplasmic reticulum; F:unfolded protein binding; P:protein folding</t>
  </si>
  <si>
    <t>G3DSA:2.60.120.200 (GENE3D); IPR001580 (PANTHER)</t>
  </si>
  <si>
    <t>F:GO:0005509; F:GO:0051082; C:GO:0005783; P:GO:0006457</t>
  </si>
  <si>
    <t>F:calcium ion binding; F:unfolded protein binding; C:endoplasmic reticulum; P:protein folding</t>
  </si>
  <si>
    <t>miR00025-001, miR00025-002, miR00025-003, miR00025-004, miR00025-005, miR00025-006, miR00025-007</t>
  </si>
  <si>
    <t>DR389103_similar_to_UniRef100_Q9FYV2_Cluster_Calreticulin_n_1_Pinus_taeda</t>
  </si>
  <si>
    <t>miR00025-013, miR00025-014, miR00025-015, miR00025-016, miR00025-017, miR00025-018, miR00025-019, miR00025-020, miR00025-021, miR00025-022, miR00025-023, miR00025-024, miR00025-025, miR00025-026, miR00025-027, miR00025-028, miR00025-029, miR00025-030, miR00025-031, miR00025-032, miR00025-034, miR00025-035, miR00025-036, miR00025-037, miR00025-038, miR00025-039, miR00025-040, miR00025-041, miR00025-042, miR00025-044, miR00025-045</t>
  </si>
  <si>
    <t>DR693724_weakly_similar_to_UniRef100_Q49SH2_Cluster_Germin-like_protein_n_1_Pinus_taeda</t>
  </si>
  <si>
    <t>4.21464E-86</t>
  </si>
  <si>
    <t>70.25</t>
  </si>
  <si>
    <t>TC158956_UniRef100_A6N836_Cluster_GDP-mannose_pyrophosphorylase_n_1_Pinus_taeda</t>
  </si>
  <si>
    <t>mannose-1-phosphate guanylyltransferase 1</t>
  </si>
  <si>
    <t>1.44088E-150</t>
  </si>
  <si>
    <t>94.9</t>
  </si>
  <si>
    <t>F:GO:0008928; P:GO:0009058</t>
  </si>
  <si>
    <t>F:mannose-1-phosphate guanylyltransferase (GDP) activity; P:biosynthetic process</t>
  </si>
  <si>
    <t>EC:2.7.7.22</t>
  </si>
  <si>
    <t>Mannose-1-phosphate guanylyltransferase (GDP)</t>
  </si>
  <si>
    <t>IPR029044 (G3DSA:3.90.550.GENE3D); G3DSA:2.160.10.10 (GENE3D); IPR001451 (PFAM); PTHR22572 (PANTHER); PTHR22572:SF136 (PANTHER); IPR011004 (SUPERFAMILY)</t>
  </si>
  <si>
    <t>miR00026, miR00033</t>
  </si>
  <si>
    <t>miR00026-006, miR00026-007, miR00026-008, miR00026-015, miR00026-019, miR00033-006,   miR00033-009, miR00033-001, miR00033-002, miR00033-004, miR00033-005, miR00033-006, miR00033-007, miR00033-008, miR00033-009,</t>
  </si>
  <si>
    <t>GW726286_weakly_similar_to_UniRef100_Q8L8I9_Cluster_NBS_n_1_Pinus_taeda</t>
  </si>
  <si>
    <t>9.78193E-14</t>
  </si>
  <si>
    <t>52.15</t>
  </si>
  <si>
    <t>IPR032675 (G3DSA:3.80.10.GENE3D); SSF52058 (SUPERFAMILY)</t>
  </si>
  <si>
    <t>miR00026-007, miR00026-018, miR00026-019</t>
  </si>
  <si>
    <t>TC158499_weakly_similar_to_UniRef100_O49121_Cluster_Resistance_gene_homolog_n_1_Pinus_radiata</t>
  </si>
  <si>
    <t>resistance gene region between conserved kinase-2 and P-Loop</t>
  </si>
  <si>
    <t>1.45832E-6</t>
  </si>
  <si>
    <t>64.67</t>
  </si>
  <si>
    <t>miR00026-016, miR00026-021, miR00026-022</t>
  </si>
  <si>
    <t>TC166324_weakly_similar_to_UniRef100_Q8L8I9_Cluster_NBS_n_1_Pinus_taeda</t>
  </si>
  <si>
    <t>disease resistance TAO1 isoform X1</t>
  </si>
  <si>
    <t>2.40245E-18</t>
  </si>
  <si>
    <t>57.25</t>
  </si>
  <si>
    <t xml:space="preserve">miR00026-006, miR00026-011, miR00026-020, miR00026-021, </t>
  </si>
  <si>
    <t>TC168380_weakly_similar_to_UniRef100_Q8L8I9_Cluster_NBS_n_1_Pinus_taeda</t>
  </si>
  <si>
    <t>disease resistance (TIR-NBS-LRR class)</t>
  </si>
  <si>
    <t>6.56323E-16</t>
  </si>
  <si>
    <t>56.55</t>
  </si>
  <si>
    <t>miR00026-006, miR00026-020, miR00026-021, miR00033-006, miR00033-009, miR00026-007, miR00026-008, miR00026-015, miR00026-016, miR00026-019</t>
  </si>
  <si>
    <t>TC179921_weakly_similar_to_UniRef100_Q8L8I9_Cluster_NBS_n_1_Pinus_taeda</t>
  </si>
  <si>
    <t>1.03368E-7</t>
  </si>
  <si>
    <t>56.38</t>
  </si>
  <si>
    <t>miR00026-015, miR00026-019, miR00033-009</t>
  </si>
  <si>
    <t>TC199319_weakly_similar_to_UniRef100_Q8L8I9_Cluster_NBS_n_1_Pinus_taeda</t>
  </si>
  <si>
    <t>1.59996E-69</t>
  </si>
  <si>
    <t>59.7</t>
  </si>
  <si>
    <t>IPR032675 (G3DSA:3.80.10.GENE3D); PTHR43930:SF1 (PANTHER); PTHR43930 (PANTHER); SSF52058 (SUPERFAMILY)</t>
  </si>
  <si>
    <t>miR00027-001, miR00027-002, miR00027-003, miR00027-004, miR00027-007, miR00027-008, miR00027-009, miR00027-010, miR00027-011, miR00027-014, miR00027-015</t>
  </si>
  <si>
    <t>BX679843_weakly_similar_to_UniRef100_Q8L8J0_Cluster_TIR/P-loop/LRR_n_1_Pinus_taeda</t>
  </si>
  <si>
    <t>4.26478E-34</t>
  </si>
  <si>
    <t>64.9</t>
  </si>
  <si>
    <t>IPR032675 (G3DSA:3.80.10.GENE3D); PTHR43930 (PANTHER); PTHR43930:SF1 (PANTHER); SSF52058 (SUPERFAMILY)</t>
  </si>
  <si>
    <t>miR00027-001, miR00027-002, miR00027-003, miR00027-004, miR00027-007, miR00027-008, miR00027-009, miR00027-010, miR00027-011, miR00027-012, miR00027-013, miR00027-014, miR00027-015</t>
  </si>
  <si>
    <t>DR166585_weakly_similar_to_UniRef100_Q8L8J0_Cluster_TIR/P-loop/LRR_n_1_Pinus_taeda</t>
  </si>
  <si>
    <t>1.39405E-75</t>
  </si>
  <si>
    <t>74.3</t>
  </si>
  <si>
    <t>miR00027-001, miR00027-002, miR00027-003, miR00027-004, miR00027-005, miR00027-006, miR00027-007, miR00027-008, miR00027-009, miR00027-010, miR00027-011, miR00027-012, miR00027-013, miR00027-014, miR00027-015</t>
  </si>
  <si>
    <t>DR386053_similar_to_UniRef100_Q8L8J0_Cluster_TIR/P-loop/LRR_n_1_Pinus_taeda</t>
  </si>
  <si>
    <t>2.88874E-6</t>
  </si>
  <si>
    <t>56.0</t>
  </si>
  <si>
    <t>miR00028-002, miR00028-003</t>
  </si>
  <si>
    <t>TC178546_homologue_to_UniRef100_A0EJ89_Cluster_Glutamate_decarboxylase_n_1_Pinus_pinaster</t>
  </si>
  <si>
    <t>glutamate decarboxylase-like</t>
  </si>
  <si>
    <t>90.75</t>
  </si>
  <si>
    <t>F:GO:0030170; P:GO:0006536; F:GO:0004351</t>
  </si>
  <si>
    <t>F:pyridoxal phosphate binding; P:glutamate metabolic process; F:glutamate decarboxylase activity</t>
  </si>
  <si>
    <t>EC:4.1.1.15</t>
  </si>
  <si>
    <t>Glutamate decarboxylase</t>
  </si>
  <si>
    <t>IPR015421 (G3DSA:3.40.640.GENE3D); G3DSA:3.90.1150.160 (GENE3D); IPR002129 (PFAM); IPR010107 (TIGRFAM); IPR010107 (PANTHER); PTHR43321:SF8 (PANTHER); IPR015424 (SUPERFAMILY)</t>
  </si>
  <si>
    <t>F:GO:0030170; P:GO:0006536; F:GO:0003824; F:GO:0004351; P:GO:0019752; F:GO:0016831</t>
  </si>
  <si>
    <t>F:pyridoxal phosphate binding; P:glutamate metabolic process; F:catalytic activity; F:glutamate decarboxylase activity; P:carboxylic acid metabolic process; F:carboxy-lyase activity</t>
  </si>
  <si>
    <t>CF395441_weakly_similar_to_UniRef100_Q8L8J5_Cluster_NBS/LRR_n_1_Pinus_taeda</t>
  </si>
  <si>
    <t>4.49151E-51</t>
  </si>
  <si>
    <t>65.05</t>
  </si>
  <si>
    <t>PTHR11017 (PANTHER); PTHR11017:SF191 (PANTHER); SSF52058 (SUPERFAMILY)</t>
  </si>
  <si>
    <t>ribulose bisphosphate carboxylase oxygenase chloroplastic isoform X1</t>
  </si>
  <si>
    <t>91.4</t>
  </si>
  <si>
    <t>F:GO:0005524</t>
  </si>
  <si>
    <t>F:ATP binding</t>
  </si>
  <si>
    <t>G3DSA:1.10.8.1070 (GENE3D); G3DSA:3.40.50.300 (GENE3D); IPR003959 (PFAM); mobidb-lite (MOBIDB_LITE); PTHR32429 (PANTHER); PTHR32429:SF8 (PANTHER); IPR027417 (SUPERFAMILY)</t>
  </si>
  <si>
    <t>NP925842_GB|AY294082.1|</t>
  </si>
  <si>
    <t>3.21582E-150</t>
  </si>
  <si>
    <t>77.95</t>
  </si>
  <si>
    <t>IPR002182 (PFAM); PTHR11017 (PANTHER); IPR027417 (SUPERFAMILY)</t>
  </si>
  <si>
    <t>Precursor length (nt)</t>
  </si>
  <si>
    <t>Precursor 2 length (nt)</t>
  </si>
  <si>
    <t>Precursor 3 length (nt)</t>
  </si>
  <si>
    <t>Precursor 4 length (nt)</t>
  </si>
  <si>
    <t>Precursor 5 length (nt)</t>
  </si>
  <si>
    <t>Name</t>
  </si>
  <si>
    <t>Sequence</t>
  </si>
  <si>
    <t>Name or miRNA isoform</t>
  </si>
  <si>
    <t>Number of precursors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</si>
</sst>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charset val="1"/>
    </font>
    <font>
      <sz val="8"/>
      <name val="Palatino Linotype"/>
      <family val="1"/>
      <charset val="186"/>
    </font>
    <font>
      <b/>
      <sz val="8"/>
      <name val="Palatino Linotype"/>
      <family val="1"/>
      <charset val="186"/>
    </font>
    <font>
      <sz val="8"/>
      <color rgb="FF000000"/>
      <name val="Palatino Linotype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Fill="1"/>
    <xf numFmtId="49" fontId="1" fillId="0" borderId="0" xfId="0" applyNumberFormat="1" applyFont="1" applyFill="1"/>
    <xf numFmtId="0" fontId="3" fillId="0" borderId="1" xfId="0" applyFont="1" applyBorder="1" applyAlignment="1">
      <alignment vertical="top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0" xfId="0" applyFont="1" applyFill="1"/>
    <xf numFmtId="49" fontId="3" fillId="0" borderId="0" xfId="0" applyNumberFormat="1" applyFont="1" applyFill="1"/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43C33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2" name="CustomShape 1" hidden="1"/>
        <xdr:cNvSpPr/>
      </xdr:nvSpPr>
      <xdr:spPr>
        <a:xfrm>
          <a:off x="0" y="0"/>
          <a:ext cx="1052244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3" name="CustomShape 1" hidden="1"/>
        <xdr:cNvSpPr/>
      </xdr:nvSpPr>
      <xdr:spPr>
        <a:xfrm>
          <a:off x="0" y="0"/>
          <a:ext cx="1052244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4" name="CustomShape 1" hidden="1"/>
        <xdr:cNvSpPr/>
      </xdr:nvSpPr>
      <xdr:spPr>
        <a:xfrm>
          <a:off x="0" y="0"/>
          <a:ext cx="1052244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5" name="CustomShape 1" hidden="1"/>
        <xdr:cNvSpPr/>
      </xdr:nvSpPr>
      <xdr:spPr>
        <a:xfrm>
          <a:off x="0" y="0"/>
          <a:ext cx="10522440" cy="952416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6" name="CustomShape 1" hidden="1"/>
        <xdr:cNvSpPr/>
      </xdr:nvSpPr>
      <xdr:spPr>
        <a:xfrm>
          <a:off x="0" y="0"/>
          <a:ext cx="9950000" cy="95242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7" name="CustomShape 1" hidden="1"/>
        <xdr:cNvSpPr/>
      </xdr:nvSpPr>
      <xdr:spPr>
        <a:xfrm>
          <a:off x="0" y="0"/>
          <a:ext cx="9950000" cy="95242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8" name="CustomShape 1" hidden="1"/>
        <xdr:cNvSpPr/>
      </xdr:nvSpPr>
      <xdr:spPr>
        <a:xfrm>
          <a:off x="0" y="0"/>
          <a:ext cx="9950000" cy="95242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202750</xdr:colOff>
      <xdr:row>56</xdr:row>
      <xdr:rowOff>35203</xdr:rowOff>
    </xdr:to>
    <xdr:sp macro="" textlink="">
      <xdr:nvSpPr>
        <xdr:cNvPr id="9" name="CustomShape 1" hidden="1"/>
        <xdr:cNvSpPr/>
      </xdr:nvSpPr>
      <xdr:spPr>
        <a:xfrm>
          <a:off x="0" y="0"/>
          <a:ext cx="9950000" cy="95242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31"/>
  <sheetViews>
    <sheetView zoomScale="90" zoomScaleNormal="90" workbookViewId="0">
      <pane ySplit="1" topLeftCell="A2" activePane="bottomLeft" state="frozen"/>
      <selection pane="bottomLeft" activeCell="E7" sqref="E7"/>
    </sheetView>
  </sheetViews>
  <sheetFormatPr defaultColWidth="8.7109375" defaultRowHeight="13.5" x14ac:dyDescent="0.3"/>
  <cols>
    <col min="1" max="1" width="11.28515625" style="1" customWidth="1"/>
    <col min="2" max="2" width="14.85546875" style="1" customWidth="1"/>
    <col min="3" max="3" width="17.7109375" style="1" customWidth="1"/>
    <col min="4" max="4" width="14.5703125" style="1" customWidth="1"/>
    <col min="5" max="5" width="29.7109375" style="1" customWidth="1"/>
    <col min="6" max="7" width="13.28515625" style="1" customWidth="1"/>
    <col min="8" max="8" width="17.85546875" style="1" customWidth="1"/>
    <col min="9" max="11" width="13.28515625" style="1" customWidth="1"/>
    <col min="12" max="12" width="18.85546875" style="1" customWidth="1"/>
    <col min="13" max="18" width="13.28515625" style="1" customWidth="1"/>
    <col min="19" max="19" width="15.5703125" style="1" customWidth="1"/>
    <col min="20" max="22" width="13.28515625" style="1" customWidth="1"/>
    <col min="23" max="23" width="19.5703125" style="1" customWidth="1"/>
    <col min="24" max="1020" width="13.28515625" style="1" customWidth="1"/>
    <col min="1021" max="16384" width="8.7109375" style="1"/>
  </cols>
  <sheetData>
    <row r="1" spans="1:24" x14ac:dyDescent="0.3">
      <c r="A1" s="1" t="s">
        <v>0</v>
      </c>
      <c r="B1" s="1" t="s">
        <v>3844</v>
      </c>
      <c r="C1" s="1" t="s">
        <v>3845</v>
      </c>
      <c r="D1" s="1" t="s">
        <v>2963</v>
      </c>
      <c r="E1" s="1" t="s">
        <v>3843</v>
      </c>
      <c r="F1" s="1" t="s">
        <v>1</v>
      </c>
      <c r="G1" s="1" t="s">
        <v>2954</v>
      </c>
      <c r="H1" s="1" t="s">
        <v>3837</v>
      </c>
      <c r="I1" s="1" t="s">
        <v>2</v>
      </c>
      <c r="J1" s="1" t="s">
        <v>2962</v>
      </c>
      <c r="K1" s="1" t="s">
        <v>2953</v>
      </c>
      <c r="L1" s="1" t="s">
        <v>3838</v>
      </c>
      <c r="M1" s="1" t="s">
        <v>2951</v>
      </c>
      <c r="N1" s="1" t="s">
        <v>2952</v>
      </c>
      <c r="O1" s="1" t="s">
        <v>3839</v>
      </c>
      <c r="P1" s="1" t="s">
        <v>2955</v>
      </c>
      <c r="Q1" s="1" t="s">
        <v>2959</v>
      </c>
      <c r="R1" s="1" t="s">
        <v>2956</v>
      </c>
      <c r="S1" s="1" t="s">
        <v>3840</v>
      </c>
      <c r="T1" s="1" t="s">
        <v>2957</v>
      </c>
      <c r="U1" s="1" t="s">
        <v>2960</v>
      </c>
      <c r="V1" s="1" t="s">
        <v>2958</v>
      </c>
      <c r="W1" s="1" t="s">
        <v>3841</v>
      </c>
      <c r="X1" s="1" t="s">
        <v>2961</v>
      </c>
    </row>
    <row r="2" spans="1:24" x14ac:dyDescent="0.3">
      <c r="A2" s="1" t="s">
        <v>744</v>
      </c>
      <c r="B2" s="1" t="s">
        <v>2738</v>
      </c>
      <c r="C2" s="1">
        <v>2</v>
      </c>
      <c r="D2" s="1">
        <f>LEN(TRIM(E2))</f>
        <v>22</v>
      </c>
      <c r="E2" s="1" t="s">
        <v>925</v>
      </c>
      <c r="F2" s="1" t="s">
        <v>382</v>
      </c>
      <c r="G2" s="1" t="s">
        <v>909</v>
      </c>
      <c r="H2" s="1">
        <f>LEN(TRIM(I2))</f>
        <v>178</v>
      </c>
      <c r="I2" s="1" t="s">
        <v>910</v>
      </c>
      <c r="J2" s="1" t="s">
        <v>382</v>
      </c>
      <c r="K2" s="1" t="s">
        <v>1105</v>
      </c>
      <c r="L2" s="1">
        <f>IF(LEN(TRIM(M2))&gt;0,LEN(TRIM(M2)),"")</f>
        <v>178</v>
      </c>
      <c r="M2" s="1" t="s">
        <v>1106</v>
      </c>
      <c r="O2" s="1" t="str">
        <f>IF(LEN(TRIM(P2))&gt;0,LEN(TRIM(P2)),"")</f>
        <v/>
      </c>
      <c r="S2" s="1" t="str">
        <f>IF(LEN(TRIM(T2))&gt;0,LEN(TRIM(T2)),"")</f>
        <v/>
      </c>
      <c r="W2" s="1" t="str">
        <f>IF(LEN(TRIM(X2))&gt;0,LEN(TRIM(X2)),"")</f>
        <v/>
      </c>
    </row>
    <row r="3" spans="1:24" x14ac:dyDescent="0.3">
      <c r="A3" s="1" t="s">
        <v>744</v>
      </c>
      <c r="B3" s="1" t="s">
        <v>2739</v>
      </c>
      <c r="C3" s="1">
        <v>2</v>
      </c>
      <c r="D3" s="1">
        <f t="shared" ref="D3:D66" si="0">LEN(TRIM(E3))</f>
        <v>22</v>
      </c>
      <c r="E3" s="1" t="s">
        <v>923</v>
      </c>
      <c r="F3" s="1" t="s">
        <v>382</v>
      </c>
      <c r="G3" s="1" t="s">
        <v>909</v>
      </c>
      <c r="H3" s="1">
        <f t="shared" ref="H3:H66" si="1">LEN(TRIM(I3))</f>
        <v>178</v>
      </c>
      <c r="I3" s="1" t="s">
        <v>910</v>
      </c>
      <c r="J3" s="1" t="s">
        <v>382</v>
      </c>
      <c r="K3" s="1" t="s">
        <v>1105</v>
      </c>
      <c r="L3" s="1">
        <f t="shared" ref="L3:L66" si="2">IF(LEN(TRIM(M3))&gt;0,LEN(TRIM(M3)),"")</f>
        <v>178</v>
      </c>
      <c r="M3" s="1" t="s">
        <v>1106</v>
      </c>
      <c r="O3" s="1" t="str">
        <f t="shared" ref="O3:O66" si="3">IF(LEN(TRIM(P3))&gt;0,LEN(TRIM(P3)),"")</f>
        <v/>
      </c>
      <c r="S3" s="1" t="str">
        <f t="shared" ref="S3:S66" si="4">IF(LEN(TRIM(T3))&gt;0,LEN(TRIM(T3)),"")</f>
        <v/>
      </c>
      <c r="W3" s="1" t="str">
        <f t="shared" ref="W3:W66" si="5">IF(LEN(TRIM(X3))&gt;0,LEN(TRIM(X3)),"")</f>
        <v/>
      </c>
    </row>
    <row r="4" spans="1:24" x14ac:dyDescent="0.3">
      <c r="A4" s="1" t="s">
        <v>744</v>
      </c>
      <c r="B4" s="1" t="s">
        <v>2740</v>
      </c>
      <c r="C4" s="1">
        <v>2</v>
      </c>
      <c r="D4" s="1">
        <f t="shared" si="0"/>
        <v>22</v>
      </c>
      <c r="E4" s="1" t="s">
        <v>924</v>
      </c>
      <c r="F4" s="1" t="s">
        <v>382</v>
      </c>
      <c r="G4" s="1" t="s">
        <v>909</v>
      </c>
      <c r="H4" s="1">
        <f t="shared" si="1"/>
        <v>178</v>
      </c>
      <c r="I4" s="1" t="s">
        <v>910</v>
      </c>
      <c r="J4" s="1" t="s">
        <v>382</v>
      </c>
      <c r="K4" s="1" t="s">
        <v>1105</v>
      </c>
      <c r="L4" s="1">
        <f t="shared" si="2"/>
        <v>178</v>
      </c>
      <c r="M4" s="1" t="s">
        <v>1106</v>
      </c>
      <c r="O4" s="1" t="str">
        <f t="shared" si="3"/>
        <v/>
      </c>
      <c r="S4" s="1" t="str">
        <f t="shared" si="4"/>
        <v/>
      </c>
      <c r="W4" s="1" t="str">
        <f t="shared" si="5"/>
        <v/>
      </c>
    </row>
    <row r="5" spans="1:24" x14ac:dyDescent="0.3">
      <c r="A5" s="1" t="s">
        <v>30</v>
      </c>
      <c r="B5" s="1" t="s">
        <v>1934</v>
      </c>
      <c r="C5" s="1">
        <v>1</v>
      </c>
      <c r="D5" s="1">
        <f t="shared" si="0"/>
        <v>21</v>
      </c>
      <c r="E5" s="1" t="s">
        <v>71</v>
      </c>
      <c r="F5" s="1" t="s">
        <v>25</v>
      </c>
      <c r="G5" s="1" t="s">
        <v>33</v>
      </c>
      <c r="H5" s="1">
        <f t="shared" si="1"/>
        <v>419</v>
      </c>
      <c r="I5" s="2" t="s">
        <v>34</v>
      </c>
      <c r="L5" s="1" t="str">
        <f t="shared" si="2"/>
        <v/>
      </c>
      <c r="O5" s="1" t="str">
        <f t="shared" si="3"/>
        <v/>
      </c>
      <c r="S5" s="1" t="str">
        <f t="shared" si="4"/>
        <v/>
      </c>
      <c r="W5" s="1" t="str">
        <f t="shared" si="5"/>
        <v/>
      </c>
    </row>
    <row r="6" spans="1:24" x14ac:dyDescent="0.3">
      <c r="A6" s="1" t="s">
        <v>30</v>
      </c>
      <c r="B6" s="1" t="s">
        <v>1935</v>
      </c>
      <c r="C6" s="1">
        <v>1</v>
      </c>
      <c r="D6" s="1">
        <f t="shared" si="0"/>
        <v>22</v>
      </c>
      <c r="E6" s="1" t="s">
        <v>49</v>
      </c>
      <c r="F6" s="1" t="s">
        <v>32</v>
      </c>
      <c r="G6" s="1" t="s">
        <v>33</v>
      </c>
      <c r="H6" s="1">
        <f t="shared" si="1"/>
        <v>419</v>
      </c>
      <c r="I6" s="2" t="s">
        <v>34</v>
      </c>
      <c r="L6" s="1" t="str">
        <f t="shared" si="2"/>
        <v/>
      </c>
      <c r="O6" s="1" t="str">
        <f t="shared" si="3"/>
        <v/>
      </c>
      <c r="S6" s="1" t="str">
        <f t="shared" si="4"/>
        <v/>
      </c>
      <c r="W6" s="1" t="str">
        <f t="shared" si="5"/>
        <v/>
      </c>
    </row>
    <row r="7" spans="1:24" x14ac:dyDescent="0.3">
      <c r="A7" s="1" t="s">
        <v>3</v>
      </c>
      <c r="B7" s="1" t="s">
        <v>1912</v>
      </c>
      <c r="C7" s="1">
        <v>5</v>
      </c>
      <c r="D7" s="1">
        <f t="shared" si="0"/>
        <v>21</v>
      </c>
      <c r="E7" s="1" t="s">
        <v>13</v>
      </c>
      <c r="F7" s="1" t="s">
        <v>5</v>
      </c>
      <c r="G7" s="1" t="s">
        <v>6</v>
      </c>
      <c r="H7" s="1">
        <f t="shared" si="1"/>
        <v>308</v>
      </c>
      <c r="I7" s="2" t="s">
        <v>7</v>
      </c>
      <c r="J7" s="1" t="s">
        <v>5</v>
      </c>
      <c r="K7" s="1" t="s">
        <v>550</v>
      </c>
      <c r="L7" s="1">
        <f t="shared" si="2"/>
        <v>308</v>
      </c>
      <c r="M7" s="1" t="s">
        <v>551</v>
      </c>
      <c r="N7" s="1" t="s">
        <v>622</v>
      </c>
      <c r="O7" s="1">
        <f t="shared" si="3"/>
        <v>308</v>
      </c>
      <c r="P7" s="1" t="s">
        <v>623</v>
      </c>
      <c r="Q7" s="1" t="s">
        <v>382</v>
      </c>
      <c r="R7" s="1" t="s">
        <v>933</v>
      </c>
      <c r="S7" s="1">
        <f t="shared" si="4"/>
        <v>308</v>
      </c>
      <c r="T7" s="1" t="s">
        <v>934</v>
      </c>
      <c r="U7" s="1" t="s">
        <v>382</v>
      </c>
      <c r="V7" s="1" t="s">
        <v>997</v>
      </c>
      <c r="W7" s="1">
        <f t="shared" si="5"/>
        <v>297</v>
      </c>
      <c r="X7" s="1" t="s">
        <v>998</v>
      </c>
    </row>
    <row r="8" spans="1:24" x14ac:dyDescent="0.3">
      <c r="A8" s="1" t="s">
        <v>457</v>
      </c>
      <c r="B8" s="1" t="s">
        <v>2406</v>
      </c>
      <c r="C8" s="1">
        <v>1</v>
      </c>
      <c r="D8" s="1">
        <f t="shared" si="0"/>
        <v>23</v>
      </c>
      <c r="E8" s="1" t="s">
        <v>532</v>
      </c>
      <c r="F8" s="1" t="s">
        <v>5</v>
      </c>
      <c r="G8" s="1" t="s">
        <v>530</v>
      </c>
      <c r="H8" s="1">
        <f t="shared" si="1"/>
        <v>110</v>
      </c>
      <c r="I8" s="1" t="s">
        <v>531</v>
      </c>
      <c r="L8" s="1" t="str">
        <f t="shared" si="2"/>
        <v/>
      </c>
      <c r="O8" s="1" t="str">
        <f t="shared" si="3"/>
        <v/>
      </c>
      <c r="S8" s="1" t="str">
        <f t="shared" si="4"/>
        <v/>
      </c>
      <c r="W8" s="1" t="str">
        <f t="shared" si="5"/>
        <v/>
      </c>
    </row>
    <row r="9" spans="1:24" x14ac:dyDescent="0.3">
      <c r="A9" s="1" t="s">
        <v>457</v>
      </c>
      <c r="B9" s="1" t="s">
        <v>2407</v>
      </c>
      <c r="C9" s="1">
        <v>1</v>
      </c>
      <c r="D9" s="1">
        <f t="shared" si="0"/>
        <v>24</v>
      </c>
      <c r="E9" s="1" t="s">
        <v>529</v>
      </c>
      <c r="F9" s="1" t="s">
        <v>5</v>
      </c>
      <c r="G9" s="1" t="s">
        <v>530</v>
      </c>
      <c r="H9" s="1">
        <f t="shared" si="1"/>
        <v>110</v>
      </c>
      <c r="I9" s="1" t="s">
        <v>531</v>
      </c>
      <c r="L9" s="1" t="str">
        <f t="shared" si="2"/>
        <v/>
      </c>
      <c r="O9" s="1" t="str">
        <f t="shared" si="3"/>
        <v/>
      </c>
      <c r="S9" s="1" t="str">
        <f t="shared" si="4"/>
        <v/>
      </c>
      <c r="W9" s="1" t="str">
        <f t="shared" si="5"/>
        <v/>
      </c>
    </row>
    <row r="10" spans="1:24" x14ac:dyDescent="0.3">
      <c r="A10" s="1" t="s">
        <v>1990</v>
      </c>
      <c r="B10" s="1" t="s">
        <v>1991</v>
      </c>
      <c r="C10" s="1">
        <v>2</v>
      </c>
      <c r="D10" s="1">
        <f t="shared" si="0"/>
        <v>19</v>
      </c>
      <c r="E10" s="1" t="s">
        <v>101</v>
      </c>
      <c r="F10" s="1" t="s">
        <v>25</v>
      </c>
      <c r="G10" s="1" t="s">
        <v>91</v>
      </c>
      <c r="H10" s="1">
        <f t="shared" si="1"/>
        <v>137</v>
      </c>
      <c r="I10" s="1" t="s">
        <v>92</v>
      </c>
      <c r="J10" s="1" t="s">
        <v>1064</v>
      </c>
      <c r="K10" s="1" t="s">
        <v>1065</v>
      </c>
      <c r="L10" s="1">
        <f t="shared" si="2"/>
        <v>370</v>
      </c>
      <c r="M10" s="1" t="s">
        <v>1066</v>
      </c>
      <c r="O10" s="1" t="str">
        <f t="shared" si="3"/>
        <v/>
      </c>
      <c r="S10" s="1" t="str">
        <f t="shared" si="4"/>
        <v/>
      </c>
      <c r="W10" s="1" t="str">
        <f t="shared" si="5"/>
        <v/>
      </c>
    </row>
    <row r="11" spans="1:24" x14ac:dyDescent="0.3">
      <c r="A11" s="1" t="s">
        <v>1990</v>
      </c>
      <c r="B11" s="1" t="s">
        <v>1992</v>
      </c>
      <c r="C11" s="1">
        <v>2</v>
      </c>
      <c r="D11" s="1">
        <f t="shared" si="0"/>
        <v>20</v>
      </c>
      <c r="E11" s="1" t="s">
        <v>100</v>
      </c>
      <c r="F11" s="1" t="s">
        <v>25</v>
      </c>
      <c r="G11" s="1" t="s">
        <v>91</v>
      </c>
      <c r="H11" s="1">
        <f t="shared" si="1"/>
        <v>137</v>
      </c>
      <c r="I11" s="1" t="s">
        <v>92</v>
      </c>
      <c r="J11" s="1" t="s">
        <v>1064</v>
      </c>
      <c r="K11" s="1" t="s">
        <v>1065</v>
      </c>
      <c r="L11" s="1">
        <f t="shared" si="2"/>
        <v>370</v>
      </c>
      <c r="M11" s="1" t="s">
        <v>1066</v>
      </c>
      <c r="O11" s="1" t="str">
        <f t="shared" si="3"/>
        <v/>
      </c>
      <c r="S11" s="1" t="str">
        <f t="shared" si="4"/>
        <v/>
      </c>
      <c r="W11" s="1" t="str">
        <f t="shared" si="5"/>
        <v/>
      </c>
    </row>
    <row r="12" spans="1:24" x14ac:dyDescent="0.3">
      <c r="A12" s="1" t="s">
        <v>1990</v>
      </c>
      <c r="B12" s="1" t="s">
        <v>1993</v>
      </c>
      <c r="C12" s="1">
        <v>2</v>
      </c>
      <c r="D12" s="1">
        <f t="shared" si="0"/>
        <v>21</v>
      </c>
      <c r="E12" s="1" t="s">
        <v>106</v>
      </c>
      <c r="F12" s="1" t="s">
        <v>25</v>
      </c>
      <c r="G12" s="1" t="s">
        <v>91</v>
      </c>
      <c r="H12" s="1">
        <f t="shared" si="1"/>
        <v>137</v>
      </c>
      <c r="I12" s="1" t="s">
        <v>92</v>
      </c>
      <c r="J12" s="1" t="s">
        <v>1064</v>
      </c>
      <c r="K12" s="1" t="s">
        <v>1065</v>
      </c>
      <c r="L12" s="1">
        <f t="shared" si="2"/>
        <v>370</v>
      </c>
      <c r="M12" s="1" t="s">
        <v>1066</v>
      </c>
      <c r="O12" s="1" t="str">
        <f t="shared" si="3"/>
        <v/>
      </c>
      <c r="S12" s="1" t="str">
        <f t="shared" si="4"/>
        <v/>
      </c>
      <c r="W12" s="1" t="str">
        <f t="shared" si="5"/>
        <v/>
      </c>
    </row>
    <row r="13" spans="1:24" x14ac:dyDescent="0.3">
      <c r="A13" s="1" t="s">
        <v>1990</v>
      </c>
      <c r="B13" s="1" t="s">
        <v>1994</v>
      </c>
      <c r="C13" s="1">
        <v>2</v>
      </c>
      <c r="D13" s="1">
        <f t="shared" si="0"/>
        <v>24</v>
      </c>
      <c r="E13" s="1" t="s">
        <v>105</v>
      </c>
      <c r="F13" s="1" t="s">
        <v>25</v>
      </c>
      <c r="G13" s="1" t="s">
        <v>91</v>
      </c>
      <c r="H13" s="1">
        <f t="shared" si="1"/>
        <v>137</v>
      </c>
      <c r="I13" s="1" t="s">
        <v>92</v>
      </c>
      <c r="J13" s="1" t="s">
        <v>1064</v>
      </c>
      <c r="K13" s="1" t="s">
        <v>1065</v>
      </c>
      <c r="L13" s="1">
        <f t="shared" si="2"/>
        <v>370</v>
      </c>
      <c r="M13" s="1" t="s">
        <v>1066</v>
      </c>
      <c r="O13" s="1" t="str">
        <f t="shared" si="3"/>
        <v/>
      </c>
      <c r="S13" s="1" t="str">
        <f t="shared" si="4"/>
        <v/>
      </c>
      <c r="W13" s="1" t="str">
        <f t="shared" si="5"/>
        <v/>
      </c>
    </row>
    <row r="14" spans="1:24" x14ac:dyDescent="0.3">
      <c r="A14" s="1" t="s">
        <v>1990</v>
      </c>
      <c r="B14" s="1" t="s">
        <v>1995</v>
      </c>
      <c r="C14" s="1">
        <v>2</v>
      </c>
      <c r="D14" s="1">
        <f t="shared" si="0"/>
        <v>25</v>
      </c>
      <c r="E14" s="1" t="s">
        <v>103</v>
      </c>
      <c r="F14" s="1" t="s">
        <v>25</v>
      </c>
      <c r="G14" s="1" t="s">
        <v>91</v>
      </c>
      <c r="H14" s="1">
        <f t="shared" si="1"/>
        <v>137</v>
      </c>
      <c r="I14" s="1" t="s">
        <v>92</v>
      </c>
      <c r="J14" s="1" t="s">
        <v>1064</v>
      </c>
      <c r="K14" s="1" t="s">
        <v>1065</v>
      </c>
      <c r="L14" s="1">
        <f t="shared" si="2"/>
        <v>370</v>
      </c>
      <c r="M14" s="1" t="s">
        <v>1066</v>
      </c>
      <c r="O14" s="1" t="str">
        <f t="shared" si="3"/>
        <v/>
      </c>
      <c r="S14" s="1" t="str">
        <f t="shared" si="4"/>
        <v/>
      </c>
      <c r="W14" s="1" t="str">
        <f t="shared" si="5"/>
        <v/>
      </c>
    </row>
    <row r="15" spans="1:24" x14ac:dyDescent="0.3">
      <c r="A15" s="1" t="s">
        <v>744</v>
      </c>
      <c r="B15" s="1" t="s">
        <v>2741</v>
      </c>
      <c r="C15" s="1">
        <v>2</v>
      </c>
      <c r="D15" s="1">
        <f t="shared" si="0"/>
        <v>21</v>
      </c>
      <c r="E15" s="1" t="s">
        <v>929</v>
      </c>
      <c r="F15" s="1" t="s">
        <v>382</v>
      </c>
      <c r="G15" s="1" t="s">
        <v>909</v>
      </c>
      <c r="H15" s="1">
        <f t="shared" si="1"/>
        <v>178</v>
      </c>
      <c r="I15" s="1" t="s">
        <v>910</v>
      </c>
      <c r="J15" s="1" t="s">
        <v>382</v>
      </c>
      <c r="K15" s="1" t="s">
        <v>1105</v>
      </c>
      <c r="L15" s="1">
        <f t="shared" si="2"/>
        <v>178</v>
      </c>
      <c r="M15" s="1" t="s">
        <v>1106</v>
      </c>
      <c r="O15" s="1" t="str">
        <f t="shared" si="3"/>
        <v/>
      </c>
      <c r="S15" s="1" t="str">
        <f t="shared" si="4"/>
        <v/>
      </c>
      <c r="W15" s="1" t="str">
        <f t="shared" si="5"/>
        <v/>
      </c>
    </row>
    <row r="16" spans="1:24" x14ac:dyDescent="0.3">
      <c r="A16" s="1" t="s">
        <v>744</v>
      </c>
      <c r="B16" s="1" t="s">
        <v>2742</v>
      </c>
      <c r="C16" s="1">
        <v>2</v>
      </c>
      <c r="D16" s="1">
        <f t="shared" si="0"/>
        <v>21</v>
      </c>
      <c r="E16" s="1" t="s">
        <v>930</v>
      </c>
      <c r="F16" s="1" t="s">
        <v>382</v>
      </c>
      <c r="G16" s="1" t="s">
        <v>909</v>
      </c>
      <c r="H16" s="1">
        <f t="shared" si="1"/>
        <v>178</v>
      </c>
      <c r="I16" s="1" t="s">
        <v>910</v>
      </c>
      <c r="J16" s="1" t="s">
        <v>382</v>
      </c>
      <c r="K16" s="1" t="s">
        <v>1105</v>
      </c>
      <c r="L16" s="1">
        <f t="shared" si="2"/>
        <v>178</v>
      </c>
      <c r="M16" s="1" t="s">
        <v>1106</v>
      </c>
      <c r="O16" s="1" t="str">
        <f t="shared" si="3"/>
        <v/>
      </c>
      <c r="S16" s="1" t="str">
        <f t="shared" si="4"/>
        <v/>
      </c>
      <c r="W16" s="1" t="str">
        <f t="shared" si="5"/>
        <v/>
      </c>
    </row>
    <row r="17" spans="1:23" x14ac:dyDescent="0.3">
      <c r="A17" s="1" t="s">
        <v>744</v>
      </c>
      <c r="B17" s="1" t="s">
        <v>2743</v>
      </c>
      <c r="C17" s="1">
        <v>2</v>
      </c>
      <c r="D17" s="1">
        <f t="shared" si="0"/>
        <v>21</v>
      </c>
      <c r="E17" s="1" t="s">
        <v>927</v>
      </c>
      <c r="F17" s="1" t="s">
        <v>382</v>
      </c>
      <c r="G17" s="1" t="s">
        <v>909</v>
      </c>
      <c r="H17" s="1">
        <f t="shared" si="1"/>
        <v>178</v>
      </c>
      <c r="I17" s="1" t="s">
        <v>910</v>
      </c>
      <c r="J17" s="1" t="s">
        <v>382</v>
      </c>
      <c r="K17" s="1" t="s">
        <v>1105</v>
      </c>
      <c r="L17" s="1">
        <f t="shared" si="2"/>
        <v>178</v>
      </c>
      <c r="M17" s="1" t="s">
        <v>1106</v>
      </c>
      <c r="O17" s="1" t="str">
        <f t="shared" si="3"/>
        <v/>
      </c>
      <c r="S17" s="1" t="str">
        <f t="shared" si="4"/>
        <v/>
      </c>
      <c r="W17" s="1" t="str">
        <f t="shared" si="5"/>
        <v/>
      </c>
    </row>
    <row r="18" spans="1:23" x14ac:dyDescent="0.3">
      <c r="A18" s="1" t="s">
        <v>744</v>
      </c>
      <c r="B18" s="1" t="s">
        <v>2744</v>
      </c>
      <c r="C18" s="1">
        <v>2</v>
      </c>
      <c r="D18" s="1">
        <f t="shared" si="0"/>
        <v>21</v>
      </c>
      <c r="E18" s="1" t="s">
        <v>928</v>
      </c>
      <c r="F18" s="1" t="s">
        <v>382</v>
      </c>
      <c r="G18" s="1" t="s">
        <v>909</v>
      </c>
      <c r="H18" s="1">
        <f t="shared" si="1"/>
        <v>178</v>
      </c>
      <c r="I18" s="1" t="s">
        <v>910</v>
      </c>
      <c r="J18" s="1" t="s">
        <v>382</v>
      </c>
      <c r="K18" s="1" t="s">
        <v>1105</v>
      </c>
      <c r="L18" s="1">
        <f t="shared" si="2"/>
        <v>178</v>
      </c>
      <c r="M18" s="1" t="s">
        <v>1106</v>
      </c>
      <c r="O18" s="1" t="str">
        <f t="shared" si="3"/>
        <v/>
      </c>
      <c r="S18" s="1" t="str">
        <f t="shared" si="4"/>
        <v/>
      </c>
      <c r="W18" s="1" t="str">
        <f t="shared" si="5"/>
        <v/>
      </c>
    </row>
    <row r="19" spans="1:23" x14ac:dyDescent="0.3">
      <c r="A19" s="1" t="s">
        <v>30</v>
      </c>
      <c r="B19" s="1" t="s">
        <v>1936</v>
      </c>
      <c r="C19" s="1">
        <v>1</v>
      </c>
      <c r="D19" s="1">
        <f t="shared" si="0"/>
        <v>21</v>
      </c>
      <c r="E19" s="1" t="s">
        <v>50</v>
      </c>
      <c r="F19" s="1" t="s">
        <v>32</v>
      </c>
      <c r="G19" s="1" t="s">
        <v>33</v>
      </c>
      <c r="H19" s="1">
        <f t="shared" si="1"/>
        <v>419</v>
      </c>
      <c r="I19" s="2" t="s">
        <v>34</v>
      </c>
      <c r="L19" s="1" t="str">
        <f t="shared" si="2"/>
        <v/>
      </c>
      <c r="O19" s="1" t="str">
        <f t="shared" si="3"/>
        <v/>
      </c>
      <c r="S19" s="1" t="str">
        <f t="shared" si="4"/>
        <v/>
      </c>
      <c r="W19" s="1" t="str">
        <f t="shared" si="5"/>
        <v/>
      </c>
    </row>
    <row r="20" spans="1:23" x14ac:dyDescent="0.3">
      <c r="A20" s="1" t="s">
        <v>30</v>
      </c>
      <c r="B20" s="1" t="s">
        <v>1937</v>
      </c>
      <c r="C20" s="1">
        <v>1</v>
      </c>
      <c r="D20" s="1">
        <f t="shared" si="0"/>
        <v>22</v>
      </c>
      <c r="E20" s="1" t="s">
        <v>51</v>
      </c>
      <c r="F20" s="1" t="s">
        <v>32</v>
      </c>
      <c r="G20" s="1" t="s">
        <v>33</v>
      </c>
      <c r="H20" s="1">
        <f t="shared" si="1"/>
        <v>419</v>
      </c>
      <c r="I20" s="2" t="s">
        <v>34</v>
      </c>
      <c r="L20" s="1" t="str">
        <f t="shared" si="2"/>
        <v/>
      </c>
      <c r="O20" s="1" t="str">
        <f t="shared" si="3"/>
        <v/>
      </c>
      <c r="S20" s="1" t="str">
        <f t="shared" si="4"/>
        <v/>
      </c>
      <c r="W20" s="1" t="str">
        <f t="shared" si="5"/>
        <v/>
      </c>
    </row>
    <row r="21" spans="1:23" x14ac:dyDescent="0.3">
      <c r="A21" s="1" t="s">
        <v>30</v>
      </c>
      <c r="B21" s="1" t="s">
        <v>1938</v>
      </c>
      <c r="C21" s="1">
        <v>1</v>
      </c>
      <c r="D21" s="1">
        <f t="shared" si="0"/>
        <v>21</v>
      </c>
      <c r="E21" s="1" t="s">
        <v>52</v>
      </c>
      <c r="F21" s="1" t="s">
        <v>32</v>
      </c>
      <c r="G21" s="1" t="s">
        <v>33</v>
      </c>
      <c r="H21" s="1">
        <f t="shared" si="1"/>
        <v>419</v>
      </c>
      <c r="I21" s="2" t="s">
        <v>34</v>
      </c>
      <c r="L21" s="1" t="str">
        <f t="shared" si="2"/>
        <v/>
      </c>
      <c r="O21" s="1" t="str">
        <f t="shared" si="3"/>
        <v/>
      </c>
      <c r="S21" s="1" t="str">
        <f t="shared" si="4"/>
        <v/>
      </c>
      <c r="W21" s="1" t="str">
        <f t="shared" si="5"/>
        <v/>
      </c>
    </row>
    <row r="22" spans="1:23" x14ac:dyDescent="0.3">
      <c r="A22" s="1" t="s">
        <v>134</v>
      </c>
      <c r="B22" s="1" t="s">
        <v>2030</v>
      </c>
      <c r="C22" s="1">
        <v>1</v>
      </c>
      <c r="D22" s="1">
        <f t="shared" si="0"/>
        <v>22</v>
      </c>
      <c r="E22" s="1" t="s">
        <v>239</v>
      </c>
      <c r="F22" s="1" t="s">
        <v>25</v>
      </c>
      <c r="G22" s="1" t="s">
        <v>136</v>
      </c>
      <c r="H22" s="1">
        <f t="shared" si="1"/>
        <v>258</v>
      </c>
      <c r="I22" s="1" t="s">
        <v>137</v>
      </c>
      <c r="L22" s="1" t="str">
        <f t="shared" si="2"/>
        <v/>
      </c>
      <c r="O22" s="1" t="str">
        <f t="shared" si="3"/>
        <v/>
      </c>
      <c r="S22" s="1" t="str">
        <f t="shared" si="4"/>
        <v/>
      </c>
      <c r="W22" s="1" t="str">
        <f t="shared" si="5"/>
        <v/>
      </c>
    </row>
    <row r="23" spans="1:23" x14ac:dyDescent="0.3">
      <c r="A23" s="1" t="s">
        <v>30</v>
      </c>
      <c r="B23" s="1" t="s">
        <v>1939</v>
      </c>
      <c r="C23" s="1">
        <v>1</v>
      </c>
      <c r="D23" s="1">
        <f t="shared" si="0"/>
        <v>21</v>
      </c>
      <c r="E23" s="1" t="s">
        <v>31</v>
      </c>
      <c r="F23" s="1" t="s">
        <v>32</v>
      </c>
      <c r="G23" s="1" t="s">
        <v>33</v>
      </c>
      <c r="H23" s="1">
        <f t="shared" si="1"/>
        <v>419</v>
      </c>
      <c r="I23" s="2" t="s">
        <v>34</v>
      </c>
      <c r="L23" s="1" t="str">
        <f t="shared" si="2"/>
        <v/>
      </c>
      <c r="O23" s="1" t="str">
        <f t="shared" si="3"/>
        <v/>
      </c>
      <c r="S23" s="1" t="str">
        <f t="shared" si="4"/>
        <v/>
      </c>
      <c r="W23" s="1" t="str">
        <f t="shared" si="5"/>
        <v/>
      </c>
    </row>
    <row r="24" spans="1:23" x14ac:dyDescent="0.3">
      <c r="A24" s="1" t="s">
        <v>528</v>
      </c>
      <c r="B24" s="1" t="s">
        <v>2422</v>
      </c>
      <c r="C24" s="1">
        <v>1</v>
      </c>
      <c r="D24" s="1">
        <f t="shared" si="0"/>
        <v>22</v>
      </c>
      <c r="E24" s="1" t="s">
        <v>578</v>
      </c>
      <c r="F24" s="1" t="s">
        <v>5</v>
      </c>
      <c r="G24" s="1" t="s">
        <v>554</v>
      </c>
      <c r="H24" s="1">
        <f t="shared" si="1"/>
        <v>144</v>
      </c>
      <c r="I24" s="1" t="s">
        <v>555</v>
      </c>
      <c r="L24" s="1" t="str">
        <f t="shared" si="2"/>
        <v/>
      </c>
      <c r="O24" s="1" t="str">
        <f t="shared" si="3"/>
        <v/>
      </c>
      <c r="S24" s="1" t="str">
        <f t="shared" si="4"/>
        <v/>
      </c>
      <c r="W24" s="1" t="str">
        <f t="shared" si="5"/>
        <v/>
      </c>
    </row>
    <row r="25" spans="1:23" x14ac:dyDescent="0.3">
      <c r="A25" s="1" t="s">
        <v>528</v>
      </c>
      <c r="B25" s="1" t="s">
        <v>2423</v>
      </c>
      <c r="C25" s="1">
        <v>1</v>
      </c>
      <c r="D25" s="1">
        <f t="shared" si="0"/>
        <v>21</v>
      </c>
      <c r="E25" s="1" t="s">
        <v>580</v>
      </c>
      <c r="F25" s="1" t="s">
        <v>5</v>
      </c>
      <c r="G25" s="1" t="s">
        <v>554</v>
      </c>
      <c r="H25" s="1">
        <f t="shared" si="1"/>
        <v>144</v>
      </c>
      <c r="I25" s="1" t="s">
        <v>555</v>
      </c>
      <c r="L25" s="1" t="str">
        <f t="shared" si="2"/>
        <v/>
      </c>
      <c r="O25" s="1" t="str">
        <f t="shared" si="3"/>
        <v/>
      </c>
      <c r="S25" s="1" t="str">
        <f t="shared" si="4"/>
        <v/>
      </c>
      <c r="W25" s="1" t="str">
        <f t="shared" si="5"/>
        <v/>
      </c>
    </row>
    <row r="26" spans="1:23" x14ac:dyDescent="0.3">
      <c r="A26" s="1" t="s">
        <v>528</v>
      </c>
      <c r="B26" s="1" t="s">
        <v>2424</v>
      </c>
      <c r="C26" s="1">
        <v>1</v>
      </c>
      <c r="D26" s="1">
        <f t="shared" si="0"/>
        <v>22</v>
      </c>
      <c r="E26" s="1" t="s">
        <v>581</v>
      </c>
      <c r="F26" s="1" t="s">
        <v>5</v>
      </c>
      <c r="G26" s="1" t="s">
        <v>554</v>
      </c>
      <c r="H26" s="1">
        <f t="shared" si="1"/>
        <v>144</v>
      </c>
      <c r="I26" s="1" t="s">
        <v>555</v>
      </c>
      <c r="L26" s="1" t="str">
        <f t="shared" si="2"/>
        <v/>
      </c>
      <c r="O26" s="1" t="str">
        <f t="shared" si="3"/>
        <v/>
      </c>
      <c r="S26" s="1" t="str">
        <f t="shared" si="4"/>
        <v/>
      </c>
      <c r="W26" s="1" t="str">
        <f t="shared" si="5"/>
        <v/>
      </c>
    </row>
    <row r="27" spans="1:23" x14ac:dyDescent="0.3">
      <c r="A27" s="1" t="s">
        <v>335</v>
      </c>
      <c r="B27" s="1" t="s">
        <v>2223</v>
      </c>
      <c r="C27" s="1">
        <v>2</v>
      </c>
      <c r="D27" s="1">
        <f t="shared" si="0"/>
        <v>21</v>
      </c>
      <c r="E27" s="1" t="s">
        <v>370</v>
      </c>
      <c r="F27" s="1" t="s">
        <v>277</v>
      </c>
      <c r="G27" s="1" t="s">
        <v>337</v>
      </c>
      <c r="H27" s="1">
        <f t="shared" si="1"/>
        <v>217</v>
      </c>
      <c r="I27" s="1" t="s">
        <v>338</v>
      </c>
      <c r="J27" s="1" t="s">
        <v>277</v>
      </c>
      <c r="K27" s="1" t="s">
        <v>773</v>
      </c>
      <c r="L27" s="1">
        <f t="shared" si="2"/>
        <v>218</v>
      </c>
      <c r="M27" s="1" t="s">
        <v>774</v>
      </c>
      <c r="O27" s="1" t="str">
        <f t="shared" si="3"/>
        <v/>
      </c>
      <c r="S27" s="1" t="str">
        <f t="shared" si="4"/>
        <v/>
      </c>
      <c r="W27" s="1" t="str">
        <f t="shared" si="5"/>
        <v/>
      </c>
    </row>
    <row r="28" spans="1:23" x14ac:dyDescent="0.3">
      <c r="A28" s="1" t="s">
        <v>457</v>
      </c>
      <c r="B28" s="1" t="s">
        <v>2408</v>
      </c>
      <c r="C28" s="1">
        <v>1</v>
      </c>
      <c r="D28" s="1">
        <f t="shared" si="0"/>
        <v>21</v>
      </c>
      <c r="E28" s="1" t="s">
        <v>535</v>
      </c>
      <c r="F28" s="1" t="s">
        <v>5</v>
      </c>
      <c r="G28" s="1" t="s">
        <v>530</v>
      </c>
      <c r="H28" s="1">
        <f t="shared" si="1"/>
        <v>110</v>
      </c>
      <c r="I28" s="1" t="s">
        <v>531</v>
      </c>
      <c r="L28" s="1" t="str">
        <f t="shared" si="2"/>
        <v/>
      </c>
      <c r="O28" s="1" t="str">
        <f t="shared" si="3"/>
        <v/>
      </c>
      <c r="S28" s="1" t="str">
        <f t="shared" si="4"/>
        <v/>
      </c>
      <c r="W28" s="1" t="str">
        <f t="shared" si="5"/>
        <v/>
      </c>
    </row>
    <row r="29" spans="1:23" x14ac:dyDescent="0.3">
      <c r="A29" s="1" t="s">
        <v>457</v>
      </c>
      <c r="B29" s="1" t="s">
        <v>2409</v>
      </c>
      <c r="C29" s="1">
        <v>1</v>
      </c>
      <c r="D29" s="1">
        <f t="shared" si="0"/>
        <v>22</v>
      </c>
      <c r="E29" s="1" t="s">
        <v>533</v>
      </c>
      <c r="F29" s="1" t="s">
        <v>5</v>
      </c>
      <c r="G29" s="1" t="s">
        <v>530</v>
      </c>
      <c r="H29" s="1">
        <f t="shared" si="1"/>
        <v>110</v>
      </c>
      <c r="I29" s="1" t="s">
        <v>531</v>
      </c>
      <c r="L29" s="1" t="str">
        <f t="shared" si="2"/>
        <v/>
      </c>
      <c r="O29" s="1" t="str">
        <f t="shared" si="3"/>
        <v/>
      </c>
      <c r="S29" s="1" t="str">
        <f t="shared" si="4"/>
        <v/>
      </c>
      <c r="W29" s="1" t="str">
        <f t="shared" si="5"/>
        <v/>
      </c>
    </row>
    <row r="30" spans="1:23" x14ac:dyDescent="0.3">
      <c r="A30" s="1" t="s">
        <v>935</v>
      </c>
      <c r="B30" s="1" t="s">
        <v>2928</v>
      </c>
      <c r="C30" s="1">
        <v>1</v>
      </c>
      <c r="D30" s="1">
        <f t="shared" si="0"/>
        <v>21</v>
      </c>
      <c r="E30" s="3" t="s">
        <v>1134</v>
      </c>
      <c r="F30" s="1" t="s">
        <v>1109</v>
      </c>
      <c r="G30" s="1" t="s">
        <v>1135</v>
      </c>
      <c r="H30" s="1">
        <f t="shared" si="1"/>
        <v>270</v>
      </c>
      <c r="I30" s="1" t="s">
        <v>1136</v>
      </c>
      <c r="L30" s="1" t="str">
        <f t="shared" si="2"/>
        <v/>
      </c>
      <c r="O30" s="1" t="str">
        <f t="shared" si="3"/>
        <v/>
      </c>
      <c r="S30" s="1" t="str">
        <f t="shared" si="4"/>
        <v/>
      </c>
      <c r="W30" s="1" t="str">
        <f t="shared" si="5"/>
        <v/>
      </c>
    </row>
    <row r="31" spans="1:23" x14ac:dyDescent="0.3">
      <c r="A31" s="1" t="s">
        <v>1990</v>
      </c>
      <c r="B31" s="1" t="s">
        <v>1996</v>
      </c>
      <c r="C31" s="1">
        <v>2</v>
      </c>
      <c r="D31" s="1">
        <f t="shared" si="0"/>
        <v>25</v>
      </c>
      <c r="E31" s="1" t="s">
        <v>118</v>
      </c>
      <c r="F31" s="1" t="s">
        <v>25</v>
      </c>
      <c r="G31" s="1" t="s">
        <v>91</v>
      </c>
      <c r="H31" s="1">
        <f t="shared" si="1"/>
        <v>137</v>
      </c>
      <c r="I31" s="1" t="s">
        <v>92</v>
      </c>
      <c r="J31" s="1" t="s">
        <v>1064</v>
      </c>
      <c r="K31" s="1" t="s">
        <v>1065</v>
      </c>
      <c r="L31" s="1">
        <f t="shared" si="2"/>
        <v>370</v>
      </c>
      <c r="M31" s="1" t="s">
        <v>1066</v>
      </c>
      <c r="O31" s="1" t="str">
        <f t="shared" si="3"/>
        <v/>
      </c>
      <c r="S31" s="1" t="str">
        <f t="shared" si="4"/>
        <v/>
      </c>
      <c r="W31" s="1" t="str">
        <f t="shared" si="5"/>
        <v/>
      </c>
    </row>
    <row r="32" spans="1:23" x14ac:dyDescent="0.3">
      <c r="A32" s="1" t="s">
        <v>876</v>
      </c>
      <c r="B32" s="1" t="s">
        <v>2878</v>
      </c>
      <c r="C32" s="1">
        <v>1</v>
      </c>
      <c r="D32" s="1">
        <f t="shared" si="0"/>
        <v>22</v>
      </c>
      <c r="E32" s="1" t="s">
        <v>1078</v>
      </c>
      <c r="F32" s="1" t="s">
        <v>1079</v>
      </c>
      <c r="G32" s="1" t="s">
        <v>1072</v>
      </c>
      <c r="H32" s="1">
        <f t="shared" si="1"/>
        <v>216</v>
      </c>
      <c r="I32" s="1" t="s">
        <v>747</v>
      </c>
      <c r="L32" s="1" t="str">
        <f t="shared" si="2"/>
        <v/>
      </c>
      <c r="O32" s="1" t="str">
        <f t="shared" si="3"/>
        <v/>
      </c>
      <c r="S32" s="1" t="str">
        <f t="shared" si="4"/>
        <v/>
      </c>
      <c r="W32" s="1" t="str">
        <f t="shared" si="5"/>
        <v/>
      </c>
    </row>
    <row r="33" spans="1:23" x14ac:dyDescent="0.3">
      <c r="A33" s="1" t="s">
        <v>682</v>
      </c>
      <c r="B33" s="1" t="s">
        <v>2721</v>
      </c>
      <c r="C33" s="1">
        <v>2</v>
      </c>
      <c r="D33" s="1">
        <f t="shared" si="0"/>
        <v>23</v>
      </c>
      <c r="E33" s="1" t="s">
        <v>861</v>
      </c>
      <c r="F33" s="1" t="s">
        <v>382</v>
      </c>
      <c r="G33" s="1" t="s">
        <v>858</v>
      </c>
      <c r="H33" s="1">
        <f t="shared" si="1"/>
        <v>250</v>
      </c>
      <c r="I33" s="1" t="s">
        <v>859</v>
      </c>
      <c r="J33" s="1" t="s">
        <v>382</v>
      </c>
      <c r="K33" s="1" t="s">
        <v>543</v>
      </c>
      <c r="L33" s="1">
        <f t="shared" si="2"/>
        <v>272</v>
      </c>
      <c r="M33" s="1" t="s">
        <v>544</v>
      </c>
      <c r="O33" s="1" t="str">
        <f t="shared" si="3"/>
        <v/>
      </c>
      <c r="S33" s="1" t="str">
        <f t="shared" si="4"/>
        <v/>
      </c>
      <c r="W33" s="1" t="str">
        <f t="shared" si="5"/>
        <v/>
      </c>
    </row>
    <row r="34" spans="1:23" x14ac:dyDescent="0.3">
      <c r="A34" s="1" t="s">
        <v>682</v>
      </c>
      <c r="B34" s="1" t="s">
        <v>2722</v>
      </c>
      <c r="C34" s="1">
        <v>2</v>
      </c>
      <c r="D34" s="1">
        <f t="shared" si="0"/>
        <v>24</v>
      </c>
      <c r="E34" s="1" t="s">
        <v>860</v>
      </c>
      <c r="F34" s="1" t="s">
        <v>382</v>
      </c>
      <c r="G34" s="1" t="s">
        <v>858</v>
      </c>
      <c r="H34" s="1">
        <f t="shared" si="1"/>
        <v>250</v>
      </c>
      <c r="I34" s="1" t="s">
        <v>859</v>
      </c>
      <c r="J34" s="1" t="s">
        <v>382</v>
      </c>
      <c r="K34" s="1" t="s">
        <v>543</v>
      </c>
      <c r="L34" s="1">
        <f t="shared" si="2"/>
        <v>272</v>
      </c>
      <c r="M34" s="1" t="s">
        <v>544</v>
      </c>
      <c r="O34" s="1" t="str">
        <f t="shared" si="3"/>
        <v/>
      </c>
      <c r="S34" s="1" t="str">
        <f t="shared" si="4"/>
        <v/>
      </c>
      <c r="W34" s="1" t="str">
        <f t="shared" si="5"/>
        <v/>
      </c>
    </row>
    <row r="35" spans="1:23" x14ac:dyDescent="0.3">
      <c r="A35" s="1" t="s">
        <v>682</v>
      </c>
      <c r="B35" s="1" t="s">
        <v>2723</v>
      </c>
      <c r="C35" s="1">
        <v>2</v>
      </c>
      <c r="D35" s="1">
        <f t="shared" si="0"/>
        <v>25</v>
      </c>
      <c r="E35" s="1" t="s">
        <v>863</v>
      </c>
      <c r="F35" s="1" t="s">
        <v>382</v>
      </c>
      <c r="G35" s="1" t="s">
        <v>858</v>
      </c>
      <c r="H35" s="1">
        <f t="shared" si="1"/>
        <v>250</v>
      </c>
      <c r="I35" s="1" t="s">
        <v>859</v>
      </c>
      <c r="J35" s="1" t="s">
        <v>382</v>
      </c>
      <c r="K35" s="1" t="s">
        <v>543</v>
      </c>
      <c r="L35" s="1">
        <f t="shared" si="2"/>
        <v>272</v>
      </c>
      <c r="M35" s="1" t="s">
        <v>544</v>
      </c>
      <c r="O35" s="1" t="str">
        <f t="shared" si="3"/>
        <v/>
      </c>
      <c r="S35" s="1" t="str">
        <f t="shared" si="4"/>
        <v/>
      </c>
      <c r="W35" s="1" t="str">
        <f t="shared" si="5"/>
        <v/>
      </c>
    </row>
    <row r="36" spans="1:23" x14ac:dyDescent="0.3">
      <c r="A36" s="1" t="s">
        <v>682</v>
      </c>
      <c r="B36" s="1" t="s">
        <v>2724</v>
      </c>
      <c r="C36" s="1">
        <v>2</v>
      </c>
      <c r="D36" s="1">
        <f t="shared" si="0"/>
        <v>25</v>
      </c>
      <c r="E36" s="1" t="s">
        <v>862</v>
      </c>
      <c r="F36" s="1" t="s">
        <v>382</v>
      </c>
      <c r="G36" s="1" t="s">
        <v>858</v>
      </c>
      <c r="H36" s="1">
        <f t="shared" si="1"/>
        <v>250</v>
      </c>
      <c r="I36" s="1" t="s">
        <v>859</v>
      </c>
      <c r="J36" s="1" t="s">
        <v>382</v>
      </c>
      <c r="K36" s="1" t="s">
        <v>543</v>
      </c>
      <c r="L36" s="1">
        <f t="shared" si="2"/>
        <v>272</v>
      </c>
      <c r="M36" s="1" t="s">
        <v>544</v>
      </c>
      <c r="O36" s="1" t="str">
        <f t="shared" si="3"/>
        <v/>
      </c>
      <c r="S36" s="1" t="str">
        <f t="shared" si="4"/>
        <v/>
      </c>
      <c r="W36" s="1" t="str">
        <f t="shared" si="5"/>
        <v/>
      </c>
    </row>
    <row r="37" spans="1:23" x14ac:dyDescent="0.3">
      <c r="A37" s="1" t="s">
        <v>1990</v>
      </c>
      <c r="B37" s="1" t="s">
        <v>1997</v>
      </c>
      <c r="C37" s="1">
        <v>2</v>
      </c>
      <c r="D37" s="1">
        <f t="shared" si="0"/>
        <v>22</v>
      </c>
      <c r="E37" s="1" t="s">
        <v>96</v>
      </c>
      <c r="F37" s="1" t="s">
        <v>32</v>
      </c>
      <c r="G37" s="1" t="s">
        <v>91</v>
      </c>
      <c r="H37" s="1">
        <f t="shared" si="1"/>
        <v>137</v>
      </c>
      <c r="I37" s="1" t="s">
        <v>92</v>
      </c>
      <c r="J37" s="1" t="s">
        <v>25</v>
      </c>
      <c r="K37" s="1" t="s">
        <v>1065</v>
      </c>
      <c r="L37" s="1">
        <f t="shared" si="2"/>
        <v>370</v>
      </c>
      <c r="M37" s="1" t="s">
        <v>1066</v>
      </c>
      <c r="O37" s="1" t="str">
        <f t="shared" si="3"/>
        <v/>
      </c>
      <c r="S37" s="1" t="str">
        <f t="shared" si="4"/>
        <v/>
      </c>
      <c r="W37" s="1" t="str">
        <f t="shared" si="5"/>
        <v/>
      </c>
    </row>
    <row r="38" spans="1:23" x14ac:dyDescent="0.3">
      <c r="A38" s="1" t="s">
        <v>1990</v>
      </c>
      <c r="B38" s="1" t="s">
        <v>1998</v>
      </c>
      <c r="C38" s="1">
        <v>2</v>
      </c>
      <c r="D38" s="1">
        <f t="shared" si="0"/>
        <v>19</v>
      </c>
      <c r="E38" s="1" t="s">
        <v>109</v>
      </c>
      <c r="F38" s="1" t="s">
        <v>25</v>
      </c>
      <c r="G38" s="1" t="s">
        <v>91</v>
      </c>
      <c r="H38" s="1">
        <f t="shared" si="1"/>
        <v>137</v>
      </c>
      <c r="I38" s="1" t="s">
        <v>92</v>
      </c>
      <c r="J38" s="1" t="s">
        <v>1064</v>
      </c>
      <c r="K38" s="1" t="s">
        <v>1065</v>
      </c>
      <c r="L38" s="1">
        <f t="shared" si="2"/>
        <v>370</v>
      </c>
      <c r="M38" s="1" t="s">
        <v>1066</v>
      </c>
      <c r="O38" s="1" t="str">
        <f t="shared" si="3"/>
        <v/>
      </c>
      <c r="S38" s="1" t="str">
        <f t="shared" si="4"/>
        <v/>
      </c>
      <c r="W38" s="1" t="str">
        <f t="shared" si="5"/>
        <v/>
      </c>
    </row>
    <row r="39" spans="1:23" x14ac:dyDescent="0.3">
      <c r="A39" s="1" t="s">
        <v>1990</v>
      </c>
      <c r="B39" s="1" t="s">
        <v>1999</v>
      </c>
      <c r="C39" s="1">
        <v>2</v>
      </c>
      <c r="D39" s="1">
        <f t="shared" si="0"/>
        <v>20</v>
      </c>
      <c r="E39" s="1" t="s">
        <v>110</v>
      </c>
      <c r="F39" s="1" t="s">
        <v>25</v>
      </c>
      <c r="G39" s="1" t="s">
        <v>91</v>
      </c>
      <c r="H39" s="1">
        <f t="shared" si="1"/>
        <v>137</v>
      </c>
      <c r="I39" s="1" t="s">
        <v>92</v>
      </c>
      <c r="J39" s="1" t="s">
        <v>1064</v>
      </c>
      <c r="K39" s="1" t="s">
        <v>1065</v>
      </c>
      <c r="L39" s="1">
        <f t="shared" si="2"/>
        <v>370</v>
      </c>
      <c r="M39" s="1" t="s">
        <v>1066</v>
      </c>
      <c r="O39" s="1" t="str">
        <f t="shared" si="3"/>
        <v/>
      </c>
      <c r="S39" s="1" t="str">
        <f t="shared" si="4"/>
        <v/>
      </c>
      <c r="W39" s="1" t="str">
        <f t="shared" si="5"/>
        <v/>
      </c>
    </row>
    <row r="40" spans="1:23" x14ac:dyDescent="0.3">
      <c r="A40" s="1" t="s">
        <v>1990</v>
      </c>
      <c r="B40" s="1" t="s">
        <v>2000</v>
      </c>
      <c r="C40" s="1">
        <v>2</v>
      </c>
      <c r="D40" s="1">
        <f t="shared" si="0"/>
        <v>21</v>
      </c>
      <c r="E40" s="1" t="s">
        <v>111</v>
      </c>
      <c r="F40" s="1" t="s">
        <v>25</v>
      </c>
      <c r="G40" s="1" t="s">
        <v>91</v>
      </c>
      <c r="H40" s="1">
        <f t="shared" si="1"/>
        <v>137</v>
      </c>
      <c r="I40" s="1" t="s">
        <v>92</v>
      </c>
      <c r="J40" s="1" t="s">
        <v>1064</v>
      </c>
      <c r="K40" s="1" t="s">
        <v>1065</v>
      </c>
      <c r="L40" s="1">
        <f t="shared" si="2"/>
        <v>370</v>
      </c>
      <c r="M40" s="1" t="s">
        <v>1066</v>
      </c>
      <c r="O40" s="1" t="str">
        <f t="shared" si="3"/>
        <v/>
      </c>
      <c r="S40" s="1" t="str">
        <f t="shared" si="4"/>
        <v/>
      </c>
      <c r="W40" s="1" t="str">
        <f t="shared" si="5"/>
        <v/>
      </c>
    </row>
    <row r="41" spans="1:23" x14ac:dyDescent="0.3">
      <c r="A41" s="1" t="s">
        <v>1990</v>
      </c>
      <c r="B41" s="1" t="s">
        <v>2001</v>
      </c>
      <c r="C41" s="1">
        <v>2</v>
      </c>
      <c r="D41" s="1">
        <f t="shared" si="0"/>
        <v>23</v>
      </c>
      <c r="E41" s="1" t="s">
        <v>112</v>
      </c>
      <c r="F41" s="1" t="s">
        <v>25</v>
      </c>
      <c r="G41" s="1" t="s">
        <v>91</v>
      </c>
      <c r="H41" s="1">
        <f t="shared" si="1"/>
        <v>137</v>
      </c>
      <c r="I41" s="1" t="s">
        <v>92</v>
      </c>
      <c r="J41" s="1" t="s">
        <v>1064</v>
      </c>
      <c r="K41" s="1" t="s">
        <v>1065</v>
      </c>
      <c r="L41" s="1">
        <f t="shared" si="2"/>
        <v>370</v>
      </c>
      <c r="M41" s="1" t="s">
        <v>1066</v>
      </c>
      <c r="O41" s="1" t="str">
        <f t="shared" si="3"/>
        <v/>
      </c>
      <c r="S41" s="1" t="str">
        <f t="shared" si="4"/>
        <v/>
      </c>
      <c r="W41" s="1" t="str">
        <f t="shared" si="5"/>
        <v/>
      </c>
    </row>
    <row r="42" spans="1:23" x14ac:dyDescent="0.3">
      <c r="A42" s="1" t="s">
        <v>1990</v>
      </c>
      <c r="B42" s="1" t="s">
        <v>2002</v>
      </c>
      <c r="C42" s="1">
        <v>1</v>
      </c>
      <c r="D42" s="1">
        <f t="shared" si="0"/>
        <v>24</v>
      </c>
      <c r="E42" s="1" t="s">
        <v>108</v>
      </c>
      <c r="F42" s="1" t="s">
        <v>25</v>
      </c>
      <c r="G42" s="1" t="s">
        <v>91</v>
      </c>
      <c r="H42" s="1">
        <f t="shared" si="1"/>
        <v>137</v>
      </c>
      <c r="I42" s="1" t="s">
        <v>92</v>
      </c>
      <c r="L42" s="1" t="str">
        <f t="shared" si="2"/>
        <v/>
      </c>
      <c r="O42" s="1" t="str">
        <f t="shared" si="3"/>
        <v/>
      </c>
      <c r="S42" s="1" t="str">
        <f t="shared" si="4"/>
        <v/>
      </c>
      <c r="W42" s="1" t="str">
        <f t="shared" si="5"/>
        <v/>
      </c>
    </row>
    <row r="43" spans="1:23" x14ac:dyDescent="0.3">
      <c r="A43" s="1" t="s">
        <v>1990</v>
      </c>
      <c r="B43" s="1" t="s">
        <v>2003</v>
      </c>
      <c r="C43" s="1">
        <v>2</v>
      </c>
      <c r="D43" s="1">
        <f t="shared" si="0"/>
        <v>25</v>
      </c>
      <c r="E43" s="1" t="s">
        <v>113</v>
      </c>
      <c r="F43" s="1" t="s">
        <v>25</v>
      </c>
      <c r="G43" s="1" t="s">
        <v>91</v>
      </c>
      <c r="H43" s="1">
        <f t="shared" si="1"/>
        <v>137</v>
      </c>
      <c r="I43" s="1" t="s">
        <v>92</v>
      </c>
      <c r="J43" s="1" t="s">
        <v>1064</v>
      </c>
      <c r="K43" s="1" t="s">
        <v>1065</v>
      </c>
      <c r="L43" s="1">
        <f t="shared" si="2"/>
        <v>370</v>
      </c>
      <c r="M43" s="1" t="s">
        <v>1066</v>
      </c>
      <c r="O43" s="1" t="str">
        <f t="shared" si="3"/>
        <v/>
      </c>
      <c r="S43" s="1" t="str">
        <f t="shared" si="4"/>
        <v/>
      </c>
      <c r="W43" s="1" t="str">
        <f t="shared" si="5"/>
        <v/>
      </c>
    </row>
    <row r="44" spans="1:23" x14ac:dyDescent="0.3">
      <c r="A44" s="1" t="s">
        <v>1990</v>
      </c>
      <c r="B44" s="1" t="s">
        <v>2004</v>
      </c>
      <c r="C44" s="1">
        <v>2</v>
      </c>
      <c r="D44" s="1">
        <f t="shared" si="0"/>
        <v>25</v>
      </c>
      <c r="E44" s="1" t="s">
        <v>121</v>
      </c>
      <c r="F44" s="1" t="s">
        <v>25</v>
      </c>
      <c r="G44" s="1" t="s">
        <v>91</v>
      </c>
      <c r="H44" s="1">
        <f t="shared" si="1"/>
        <v>137</v>
      </c>
      <c r="I44" s="1" t="s">
        <v>92</v>
      </c>
      <c r="J44" s="1" t="s">
        <v>1064</v>
      </c>
      <c r="K44" s="1" t="s">
        <v>1065</v>
      </c>
      <c r="L44" s="1">
        <f t="shared" si="2"/>
        <v>370</v>
      </c>
      <c r="M44" s="1" t="s">
        <v>1066</v>
      </c>
      <c r="O44" s="1" t="str">
        <f t="shared" si="3"/>
        <v/>
      </c>
      <c r="S44" s="1" t="str">
        <f t="shared" si="4"/>
        <v/>
      </c>
      <c r="W44" s="1" t="str">
        <f t="shared" si="5"/>
        <v/>
      </c>
    </row>
    <row r="45" spans="1:23" x14ac:dyDescent="0.3">
      <c r="A45" s="1" t="s">
        <v>1990</v>
      </c>
      <c r="B45" s="1" t="s">
        <v>2005</v>
      </c>
      <c r="C45" s="1">
        <v>3</v>
      </c>
      <c r="D45" s="1">
        <f t="shared" si="0"/>
        <v>25</v>
      </c>
      <c r="E45" s="1" t="s">
        <v>107</v>
      </c>
      <c r="F45" s="1" t="s">
        <v>25</v>
      </c>
      <c r="G45" s="1" t="s">
        <v>91</v>
      </c>
      <c r="H45" s="1">
        <f t="shared" si="1"/>
        <v>137</v>
      </c>
      <c r="I45" s="1" t="s">
        <v>92</v>
      </c>
      <c r="J45" s="1" t="s">
        <v>1064</v>
      </c>
      <c r="K45" s="1" t="s">
        <v>1065</v>
      </c>
      <c r="L45" s="1">
        <f t="shared" si="2"/>
        <v>370</v>
      </c>
      <c r="M45" s="1" t="s">
        <v>1066</v>
      </c>
      <c r="N45" s="1" t="s">
        <v>1065</v>
      </c>
      <c r="O45" s="1">
        <f t="shared" si="3"/>
        <v>370</v>
      </c>
      <c r="P45" s="1" t="s">
        <v>1066</v>
      </c>
      <c r="S45" s="1" t="str">
        <f t="shared" si="4"/>
        <v/>
      </c>
      <c r="W45" s="1" t="str">
        <f t="shared" si="5"/>
        <v/>
      </c>
    </row>
    <row r="46" spans="1:23" x14ac:dyDescent="0.3">
      <c r="A46" s="1" t="s">
        <v>1990</v>
      </c>
      <c r="B46" s="1" t="s">
        <v>2006</v>
      </c>
      <c r="C46" s="1">
        <v>2</v>
      </c>
      <c r="D46" s="1">
        <f t="shared" si="0"/>
        <v>24</v>
      </c>
      <c r="E46" s="1" t="s">
        <v>117</v>
      </c>
      <c r="F46" s="1" t="s">
        <v>25</v>
      </c>
      <c r="G46" s="1" t="s">
        <v>91</v>
      </c>
      <c r="H46" s="1">
        <f t="shared" si="1"/>
        <v>137</v>
      </c>
      <c r="I46" s="1" t="s">
        <v>92</v>
      </c>
      <c r="J46" s="1" t="s">
        <v>1064</v>
      </c>
      <c r="K46" s="1" t="s">
        <v>1065</v>
      </c>
      <c r="L46" s="1">
        <f t="shared" si="2"/>
        <v>370</v>
      </c>
      <c r="M46" s="1" t="s">
        <v>1066</v>
      </c>
      <c r="O46" s="1" t="str">
        <f t="shared" si="3"/>
        <v/>
      </c>
      <c r="S46" s="1" t="str">
        <f t="shared" si="4"/>
        <v/>
      </c>
      <c r="W46" s="1" t="str">
        <f t="shared" si="5"/>
        <v/>
      </c>
    </row>
    <row r="47" spans="1:23" x14ac:dyDescent="0.3">
      <c r="A47" s="1" t="s">
        <v>1990</v>
      </c>
      <c r="B47" s="1" t="s">
        <v>2007</v>
      </c>
      <c r="C47" s="1">
        <v>2</v>
      </c>
      <c r="D47" s="1">
        <f t="shared" si="0"/>
        <v>20</v>
      </c>
      <c r="E47" s="1" t="s">
        <v>114</v>
      </c>
      <c r="F47" s="1" t="s">
        <v>25</v>
      </c>
      <c r="G47" s="1" t="s">
        <v>91</v>
      </c>
      <c r="H47" s="1">
        <f t="shared" si="1"/>
        <v>137</v>
      </c>
      <c r="I47" s="1" t="s">
        <v>92</v>
      </c>
      <c r="J47" s="1" t="s">
        <v>1064</v>
      </c>
      <c r="K47" s="1" t="s">
        <v>1065</v>
      </c>
      <c r="L47" s="1">
        <f t="shared" si="2"/>
        <v>370</v>
      </c>
      <c r="M47" s="1" t="s">
        <v>1066</v>
      </c>
      <c r="O47" s="1" t="str">
        <f t="shared" si="3"/>
        <v/>
      </c>
      <c r="S47" s="1" t="str">
        <f t="shared" si="4"/>
        <v/>
      </c>
      <c r="W47" s="1" t="str">
        <f t="shared" si="5"/>
        <v/>
      </c>
    </row>
    <row r="48" spans="1:23" x14ac:dyDescent="0.3">
      <c r="A48" s="1" t="s">
        <v>1990</v>
      </c>
      <c r="B48" s="1" t="s">
        <v>2008</v>
      </c>
      <c r="C48" s="1">
        <v>2</v>
      </c>
      <c r="D48" s="1">
        <f t="shared" si="0"/>
        <v>25</v>
      </c>
      <c r="E48" s="1" t="s">
        <v>116</v>
      </c>
      <c r="F48" s="1" t="s">
        <v>25</v>
      </c>
      <c r="G48" s="1" t="s">
        <v>91</v>
      </c>
      <c r="H48" s="1">
        <f t="shared" si="1"/>
        <v>137</v>
      </c>
      <c r="I48" s="1" t="s">
        <v>92</v>
      </c>
      <c r="J48" s="1" t="s">
        <v>1064</v>
      </c>
      <c r="K48" s="1" t="s">
        <v>1065</v>
      </c>
      <c r="L48" s="1">
        <f t="shared" si="2"/>
        <v>370</v>
      </c>
      <c r="M48" s="1" t="s">
        <v>1066</v>
      </c>
      <c r="O48" s="1" t="str">
        <f t="shared" si="3"/>
        <v/>
      </c>
      <c r="S48" s="1" t="str">
        <f t="shared" si="4"/>
        <v/>
      </c>
      <c r="W48" s="1" t="str">
        <f t="shared" si="5"/>
        <v/>
      </c>
    </row>
    <row r="49" spans="1:23" x14ac:dyDescent="0.3">
      <c r="A49" s="1" t="s">
        <v>1990</v>
      </c>
      <c r="B49" s="1" t="s">
        <v>2009</v>
      </c>
      <c r="C49" s="1">
        <v>2</v>
      </c>
      <c r="D49" s="1">
        <f t="shared" si="0"/>
        <v>22</v>
      </c>
      <c r="E49" s="1" t="s">
        <v>94</v>
      </c>
      <c r="F49" s="1" t="s">
        <v>32</v>
      </c>
      <c r="G49" s="1" t="s">
        <v>91</v>
      </c>
      <c r="H49" s="1">
        <f t="shared" si="1"/>
        <v>137</v>
      </c>
      <c r="I49" s="1" t="s">
        <v>92</v>
      </c>
      <c r="J49" s="1" t="s">
        <v>25</v>
      </c>
      <c r="K49" s="1" t="s">
        <v>1065</v>
      </c>
      <c r="L49" s="1">
        <f t="shared" si="2"/>
        <v>370</v>
      </c>
      <c r="M49" s="1" t="s">
        <v>1066</v>
      </c>
      <c r="O49" s="1" t="str">
        <f t="shared" si="3"/>
        <v/>
      </c>
      <c r="S49" s="1" t="str">
        <f t="shared" si="4"/>
        <v/>
      </c>
      <c r="W49" s="1" t="str">
        <f t="shared" si="5"/>
        <v/>
      </c>
    </row>
    <row r="50" spans="1:23" x14ac:dyDescent="0.3">
      <c r="A50" s="1" t="s">
        <v>1990</v>
      </c>
      <c r="B50" s="1" t="s">
        <v>2010</v>
      </c>
      <c r="C50" s="1">
        <v>2</v>
      </c>
      <c r="D50" s="1">
        <f t="shared" si="0"/>
        <v>21</v>
      </c>
      <c r="E50" s="1" t="s">
        <v>95</v>
      </c>
      <c r="F50" s="1" t="s">
        <v>32</v>
      </c>
      <c r="G50" s="1" t="s">
        <v>91</v>
      </c>
      <c r="H50" s="1">
        <f t="shared" si="1"/>
        <v>137</v>
      </c>
      <c r="I50" s="1" t="s">
        <v>92</v>
      </c>
      <c r="J50" s="1" t="s">
        <v>25</v>
      </c>
      <c r="K50" s="1" t="s">
        <v>1065</v>
      </c>
      <c r="L50" s="1">
        <f t="shared" si="2"/>
        <v>370</v>
      </c>
      <c r="M50" s="1" t="s">
        <v>1066</v>
      </c>
      <c r="O50" s="1" t="str">
        <f t="shared" si="3"/>
        <v/>
      </c>
      <c r="S50" s="1" t="str">
        <f t="shared" si="4"/>
        <v/>
      </c>
      <c r="W50" s="1" t="str">
        <f t="shared" si="5"/>
        <v/>
      </c>
    </row>
    <row r="51" spans="1:23" x14ac:dyDescent="0.3">
      <c r="A51" s="1" t="s">
        <v>1990</v>
      </c>
      <c r="B51" s="1" t="s">
        <v>2011</v>
      </c>
      <c r="C51" s="1">
        <v>2</v>
      </c>
      <c r="D51" s="1">
        <f t="shared" si="0"/>
        <v>21</v>
      </c>
      <c r="E51" s="1" t="s">
        <v>93</v>
      </c>
      <c r="F51" s="1" t="s">
        <v>32</v>
      </c>
      <c r="G51" s="1" t="s">
        <v>91</v>
      </c>
      <c r="H51" s="1">
        <f t="shared" si="1"/>
        <v>137</v>
      </c>
      <c r="I51" s="1" t="s">
        <v>92</v>
      </c>
      <c r="J51" s="1" t="s">
        <v>25</v>
      </c>
      <c r="K51" s="1" t="s">
        <v>1065</v>
      </c>
      <c r="L51" s="1">
        <f t="shared" si="2"/>
        <v>370</v>
      </c>
      <c r="M51" s="1" t="s">
        <v>1066</v>
      </c>
      <c r="O51" s="1" t="str">
        <f t="shared" si="3"/>
        <v/>
      </c>
      <c r="S51" s="1" t="str">
        <f t="shared" si="4"/>
        <v/>
      </c>
      <c r="W51" s="1" t="str">
        <f t="shared" si="5"/>
        <v/>
      </c>
    </row>
    <row r="52" spans="1:23" x14ac:dyDescent="0.3">
      <c r="A52" s="1" t="s">
        <v>1990</v>
      </c>
      <c r="B52" s="1" t="s">
        <v>2012</v>
      </c>
      <c r="C52" s="1">
        <v>2</v>
      </c>
      <c r="D52" s="1">
        <f t="shared" si="0"/>
        <v>22</v>
      </c>
      <c r="E52" s="4" t="s">
        <v>90</v>
      </c>
      <c r="F52" s="1" t="s">
        <v>32</v>
      </c>
      <c r="G52" s="1" t="s">
        <v>91</v>
      </c>
      <c r="H52" s="1">
        <f t="shared" si="1"/>
        <v>137</v>
      </c>
      <c r="I52" s="1" t="s">
        <v>92</v>
      </c>
      <c r="J52" s="1" t="s">
        <v>25</v>
      </c>
      <c r="K52" s="1" t="s">
        <v>1065</v>
      </c>
      <c r="L52" s="1">
        <f t="shared" si="2"/>
        <v>370</v>
      </c>
      <c r="M52" s="1" t="s">
        <v>1066</v>
      </c>
      <c r="O52" s="1" t="str">
        <f t="shared" si="3"/>
        <v/>
      </c>
      <c r="S52" s="1" t="str">
        <f t="shared" si="4"/>
        <v/>
      </c>
      <c r="W52" s="1" t="str">
        <f t="shared" si="5"/>
        <v/>
      </c>
    </row>
    <row r="53" spans="1:23" x14ac:dyDescent="0.3">
      <c r="A53" s="1" t="s">
        <v>1990</v>
      </c>
      <c r="B53" s="1" t="s">
        <v>2013</v>
      </c>
      <c r="C53" s="1">
        <v>2</v>
      </c>
      <c r="D53" s="1">
        <f t="shared" si="0"/>
        <v>25</v>
      </c>
      <c r="E53" s="1" t="s">
        <v>115</v>
      </c>
      <c r="F53" s="1" t="s">
        <v>25</v>
      </c>
      <c r="G53" s="1" t="s">
        <v>91</v>
      </c>
      <c r="H53" s="1">
        <f t="shared" si="1"/>
        <v>137</v>
      </c>
      <c r="I53" s="1" t="s">
        <v>92</v>
      </c>
      <c r="J53" s="1" t="s">
        <v>1064</v>
      </c>
      <c r="K53" s="1" t="s">
        <v>1065</v>
      </c>
      <c r="L53" s="1">
        <f t="shared" si="2"/>
        <v>370</v>
      </c>
      <c r="M53" s="1" t="s">
        <v>1066</v>
      </c>
      <c r="O53" s="1" t="str">
        <f t="shared" si="3"/>
        <v/>
      </c>
      <c r="S53" s="1" t="str">
        <f t="shared" si="4"/>
        <v/>
      </c>
      <c r="W53" s="1" t="str">
        <f t="shared" si="5"/>
        <v/>
      </c>
    </row>
    <row r="54" spans="1:23" x14ac:dyDescent="0.3">
      <c r="A54" s="1" t="s">
        <v>932</v>
      </c>
      <c r="B54" s="1" t="s">
        <v>2908</v>
      </c>
      <c r="C54" s="1">
        <v>1</v>
      </c>
      <c r="D54" s="1">
        <f t="shared" si="0"/>
        <v>21</v>
      </c>
      <c r="E54" s="1" t="s">
        <v>1130</v>
      </c>
      <c r="F54" s="1" t="s">
        <v>1079</v>
      </c>
      <c r="G54" s="1" t="s">
        <v>1110</v>
      </c>
      <c r="H54" s="1">
        <f t="shared" si="1"/>
        <v>379</v>
      </c>
      <c r="I54" s="1" t="s">
        <v>1111</v>
      </c>
      <c r="L54" s="1" t="str">
        <f t="shared" si="2"/>
        <v/>
      </c>
      <c r="O54" s="1" t="str">
        <f t="shared" si="3"/>
        <v/>
      </c>
      <c r="S54" s="1" t="str">
        <f t="shared" si="4"/>
        <v/>
      </c>
      <c r="W54" s="1" t="str">
        <f t="shared" si="5"/>
        <v/>
      </c>
    </row>
    <row r="55" spans="1:23" x14ac:dyDescent="0.3">
      <c r="A55" s="1" t="s">
        <v>30</v>
      </c>
      <c r="B55" s="1" t="s">
        <v>1940</v>
      </c>
      <c r="C55" s="1">
        <v>1</v>
      </c>
      <c r="D55" s="1">
        <f t="shared" si="0"/>
        <v>21</v>
      </c>
      <c r="E55" s="1" t="s">
        <v>73</v>
      </c>
      <c r="F55" s="1" t="s">
        <v>25</v>
      </c>
      <c r="G55" s="1" t="s">
        <v>33</v>
      </c>
      <c r="H55" s="1">
        <f t="shared" si="1"/>
        <v>419</v>
      </c>
      <c r="I55" s="2" t="s">
        <v>34</v>
      </c>
      <c r="L55" s="1" t="str">
        <f t="shared" si="2"/>
        <v/>
      </c>
      <c r="O55" s="1" t="str">
        <f t="shared" si="3"/>
        <v/>
      </c>
      <c r="S55" s="1" t="str">
        <f t="shared" si="4"/>
        <v/>
      </c>
      <c r="W55" s="1" t="str">
        <f t="shared" si="5"/>
        <v/>
      </c>
    </row>
    <row r="56" spans="1:23" x14ac:dyDescent="0.3">
      <c r="A56" s="1" t="s">
        <v>30</v>
      </c>
      <c r="B56" s="1" t="s">
        <v>1941</v>
      </c>
      <c r="C56" s="1">
        <v>1</v>
      </c>
      <c r="D56" s="1">
        <f t="shared" si="0"/>
        <v>22</v>
      </c>
      <c r="E56" s="1" t="s">
        <v>74</v>
      </c>
      <c r="F56" s="1" t="s">
        <v>25</v>
      </c>
      <c r="G56" s="1" t="s">
        <v>33</v>
      </c>
      <c r="H56" s="1">
        <f t="shared" si="1"/>
        <v>419</v>
      </c>
      <c r="I56" s="2" t="s">
        <v>34</v>
      </c>
      <c r="L56" s="1" t="str">
        <f t="shared" si="2"/>
        <v/>
      </c>
      <c r="O56" s="1" t="str">
        <f t="shared" si="3"/>
        <v/>
      </c>
      <c r="S56" s="1" t="str">
        <f t="shared" si="4"/>
        <v/>
      </c>
      <c r="W56" s="1" t="str">
        <f t="shared" si="5"/>
        <v/>
      </c>
    </row>
    <row r="57" spans="1:23" x14ac:dyDescent="0.3">
      <c r="A57" s="1" t="s">
        <v>30</v>
      </c>
      <c r="B57" s="1" t="s">
        <v>1942</v>
      </c>
      <c r="C57" s="1">
        <v>1</v>
      </c>
      <c r="D57" s="1">
        <f t="shared" si="0"/>
        <v>21</v>
      </c>
      <c r="E57" s="1" t="s">
        <v>72</v>
      </c>
      <c r="F57" s="1" t="s">
        <v>25</v>
      </c>
      <c r="G57" s="1" t="s">
        <v>33</v>
      </c>
      <c r="H57" s="1">
        <f t="shared" si="1"/>
        <v>419</v>
      </c>
      <c r="I57" s="2" t="s">
        <v>34</v>
      </c>
      <c r="L57" s="1" t="str">
        <f t="shared" si="2"/>
        <v/>
      </c>
      <c r="O57" s="1" t="str">
        <f t="shared" si="3"/>
        <v/>
      </c>
      <c r="S57" s="1" t="str">
        <f t="shared" si="4"/>
        <v/>
      </c>
      <c r="W57" s="1" t="str">
        <f t="shared" si="5"/>
        <v/>
      </c>
    </row>
    <row r="58" spans="1:23" x14ac:dyDescent="0.3">
      <c r="A58" s="1" t="s">
        <v>30</v>
      </c>
      <c r="B58" s="1" t="s">
        <v>1943</v>
      </c>
      <c r="C58" s="1">
        <v>1</v>
      </c>
      <c r="D58" s="1">
        <f t="shared" si="0"/>
        <v>20</v>
      </c>
      <c r="E58" s="1" t="s">
        <v>53</v>
      </c>
      <c r="F58" s="1" t="s">
        <v>32</v>
      </c>
      <c r="G58" s="1" t="s">
        <v>33</v>
      </c>
      <c r="H58" s="1">
        <f t="shared" si="1"/>
        <v>419</v>
      </c>
      <c r="I58" s="2" t="s">
        <v>34</v>
      </c>
      <c r="L58" s="1" t="str">
        <f t="shared" si="2"/>
        <v/>
      </c>
      <c r="O58" s="1" t="str">
        <f t="shared" si="3"/>
        <v/>
      </c>
      <c r="S58" s="1" t="str">
        <f t="shared" si="4"/>
        <v/>
      </c>
      <c r="W58" s="1" t="str">
        <f t="shared" si="5"/>
        <v/>
      </c>
    </row>
    <row r="59" spans="1:23" x14ac:dyDescent="0.3">
      <c r="A59" s="1" t="s">
        <v>30</v>
      </c>
      <c r="B59" s="1" t="s">
        <v>1944</v>
      </c>
      <c r="C59" s="1">
        <v>1</v>
      </c>
      <c r="D59" s="1">
        <f t="shared" si="0"/>
        <v>21</v>
      </c>
      <c r="E59" s="1" t="s">
        <v>57</v>
      </c>
      <c r="F59" s="1" t="s">
        <v>32</v>
      </c>
      <c r="G59" s="1" t="s">
        <v>33</v>
      </c>
      <c r="H59" s="1">
        <f t="shared" si="1"/>
        <v>419</v>
      </c>
      <c r="I59" s="2" t="s">
        <v>34</v>
      </c>
      <c r="L59" s="1" t="str">
        <f t="shared" si="2"/>
        <v/>
      </c>
      <c r="O59" s="1" t="str">
        <f t="shared" si="3"/>
        <v/>
      </c>
      <c r="S59" s="1" t="str">
        <f t="shared" si="4"/>
        <v/>
      </c>
      <c r="W59" s="1" t="str">
        <f t="shared" si="5"/>
        <v/>
      </c>
    </row>
    <row r="60" spans="1:23" x14ac:dyDescent="0.3">
      <c r="A60" s="1" t="s">
        <v>30</v>
      </c>
      <c r="B60" s="1" t="s">
        <v>1945</v>
      </c>
      <c r="C60" s="1">
        <v>1</v>
      </c>
      <c r="D60" s="1">
        <f t="shared" si="0"/>
        <v>21</v>
      </c>
      <c r="E60" s="1" t="s">
        <v>54</v>
      </c>
      <c r="F60" s="1" t="s">
        <v>32</v>
      </c>
      <c r="G60" s="1" t="s">
        <v>33</v>
      </c>
      <c r="H60" s="1">
        <f t="shared" si="1"/>
        <v>419</v>
      </c>
      <c r="I60" s="2" t="s">
        <v>34</v>
      </c>
      <c r="L60" s="1" t="str">
        <f t="shared" si="2"/>
        <v/>
      </c>
      <c r="O60" s="1" t="str">
        <f t="shared" si="3"/>
        <v/>
      </c>
      <c r="S60" s="1" t="str">
        <f t="shared" si="4"/>
        <v/>
      </c>
      <c r="W60" s="1" t="str">
        <f t="shared" si="5"/>
        <v/>
      </c>
    </row>
    <row r="61" spans="1:23" x14ac:dyDescent="0.3">
      <c r="A61" s="1" t="s">
        <v>30</v>
      </c>
      <c r="B61" s="1" t="s">
        <v>1946</v>
      </c>
      <c r="C61" s="1">
        <v>1</v>
      </c>
      <c r="D61" s="1">
        <f t="shared" si="0"/>
        <v>22</v>
      </c>
      <c r="E61" s="1" t="s">
        <v>55</v>
      </c>
      <c r="F61" s="1" t="s">
        <v>32</v>
      </c>
      <c r="G61" s="1" t="s">
        <v>33</v>
      </c>
      <c r="H61" s="1">
        <f t="shared" si="1"/>
        <v>419</v>
      </c>
      <c r="I61" s="2" t="s">
        <v>34</v>
      </c>
      <c r="L61" s="1" t="str">
        <f t="shared" si="2"/>
        <v/>
      </c>
      <c r="O61" s="1" t="str">
        <f t="shared" si="3"/>
        <v/>
      </c>
      <c r="S61" s="1" t="str">
        <f t="shared" si="4"/>
        <v/>
      </c>
      <c r="W61" s="1" t="str">
        <f t="shared" si="5"/>
        <v/>
      </c>
    </row>
    <row r="62" spans="1:23" x14ac:dyDescent="0.3">
      <c r="A62" s="1" t="s">
        <v>30</v>
      </c>
      <c r="B62" s="1" t="s">
        <v>1947</v>
      </c>
      <c r="C62" s="1">
        <v>1</v>
      </c>
      <c r="D62" s="1">
        <f t="shared" si="0"/>
        <v>22</v>
      </c>
      <c r="E62" s="1" t="s">
        <v>59</v>
      </c>
      <c r="F62" s="1" t="s">
        <v>32</v>
      </c>
      <c r="G62" s="1" t="s">
        <v>33</v>
      </c>
      <c r="H62" s="1">
        <f t="shared" si="1"/>
        <v>419</v>
      </c>
      <c r="I62" s="2" t="s">
        <v>34</v>
      </c>
      <c r="L62" s="1" t="str">
        <f t="shared" si="2"/>
        <v/>
      </c>
      <c r="O62" s="1" t="str">
        <f t="shared" si="3"/>
        <v/>
      </c>
      <c r="S62" s="1" t="str">
        <f t="shared" si="4"/>
        <v/>
      </c>
      <c r="W62" s="1" t="str">
        <f t="shared" si="5"/>
        <v/>
      </c>
    </row>
    <row r="63" spans="1:23" x14ac:dyDescent="0.3">
      <c r="A63" s="1" t="s">
        <v>30</v>
      </c>
      <c r="B63" s="1" t="s">
        <v>1948</v>
      </c>
      <c r="C63" s="1">
        <v>1</v>
      </c>
      <c r="D63" s="1">
        <f t="shared" si="0"/>
        <v>21</v>
      </c>
      <c r="E63" s="1" t="s">
        <v>58</v>
      </c>
      <c r="F63" s="1" t="s">
        <v>32</v>
      </c>
      <c r="G63" s="1" t="s">
        <v>33</v>
      </c>
      <c r="H63" s="1">
        <f t="shared" si="1"/>
        <v>419</v>
      </c>
      <c r="I63" s="2" t="s">
        <v>34</v>
      </c>
      <c r="L63" s="1" t="str">
        <f t="shared" si="2"/>
        <v/>
      </c>
      <c r="O63" s="1" t="str">
        <f t="shared" si="3"/>
        <v/>
      </c>
      <c r="S63" s="1" t="str">
        <f t="shared" si="4"/>
        <v/>
      </c>
      <c r="W63" s="1" t="str">
        <f t="shared" si="5"/>
        <v/>
      </c>
    </row>
    <row r="64" spans="1:23" x14ac:dyDescent="0.3">
      <c r="A64" s="1" t="s">
        <v>30</v>
      </c>
      <c r="B64" s="1" t="s">
        <v>1949</v>
      </c>
      <c r="C64" s="1">
        <v>1</v>
      </c>
      <c r="D64" s="1">
        <f t="shared" si="0"/>
        <v>21</v>
      </c>
      <c r="E64" s="1" t="s">
        <v>56</v>
      </c>
      <c r="F64" s="1" t="s">
        <v>32</v>
      </c>
      <c r="G64" s="1" t="s">
        <v>33</v>
      </c>
      <c r="H64" s="1">
        <f t="shared" si="1"/>
        <v>419</v>
      </c>
      <c r="I64" s="2" t="s">
        <v>34</v>
      </c>
      <c r="L64" s="1" t="str">
        <f t="shared" si="2"/>
        <v/>
      </c>
      <c r="O64" s="1" t="str">
        <f t="shared" si="3"/>
        <v/>
      </c>
      <c r="S64" s="1" t="str">
        <f t="shared" si="4"/>
        <v/>
      </c>
      <c r="W64" s="1" t="str">
        <f t="shared" si="5"/>
        <v/>
      </c>
    </row>
    <row r="65" spans="1:23" x14ac:dyDescent="0.3">
      <c r="A65" s="1" t="s">
        <v>134</v>
      </c>
      <c r="B65" s="1" t="s">
        <v>2031</v>
      </c>
      <c r="C65" s="1">
        <v>1</v>
      </c>
      <c r="D65" s="1">
        <f t="shared" si="0"/>
        <v>20</v>
      </c>
      <c r="E65" s="1" t="s">
        <v>242</v>
      </c>
      <c r="F65" s="1" t="s">
        <v>25</v>
      </c>
      <c r="G65" s="1" t="s">
        <v>136</v>
      </c>
      <c r="H65" s="1">
        <f t="shared" si="1"/>
        <v>258</v>
      </c>
      <c r="I65" s="1" t="s">
        <v>137</v>
      </c>
      <c r="L65" s="1" t="str">
        <f t="shared" si="2"/>
        <v/>
      </c>
      <c r="O65" s="1" t="str">
        <f t="shared" si="3"/>
        <v/>
      </c>
      <c r="S65" s="1" t="str">
        <f t="shared" si="4"/>
        <v/>
      </c>
      <c r="W65" s="1" t="str">
        <f t="shared" si="5"/>
        <v/>
      </c>
    </row>
    <row r="66" spans="1:23" x14ac:dyDescent="0.3">
      <c r="A66" s="1" t="s">
        <v>134</v>
      </c>
      <c r="B66" s="1" t="s">
        <v>2032</v>
      </c>
      <c r="C66" s="1">
        <v>1</v>
      </c>
      <c r="D66" s="1">
        <f t="shared" si="0"/>
        <v>20</v>
      </c>
      <c r="E66" s="1" t="s">
        <v>240</v>
      </c>
      <c r="F66" s="1" t="s">
        <v>25</v>
      </c>
      <c r="G66" s="1" t="s">
        <v>136</v>
      </c>
      <c r="H66" s="1">
        <f t="shared" si="1"/>
        <v>258</v>
      </c>
      <c r="I66" s="1" t="s">
        <v>137</v>
      </c>
      <c r="L66" s="1" t="str">
        <f t="shared" si="2"/>
        <v/>
      </c>
      <c r="O66" s="1" t="str">
        <f t="shared" si="3"/>
        <v/>
      </c>
      <c r="S66" s="1" t="str">
        <f t="shared" si="4"/>
        <v/>
      </c>
      <c r="W66" s="1" t="str">
        <f t="shared" si="5"/>
        <v/>
      </c>
    </row>
    <row r="67" spans="1:23" x14ac:dyDescent="0.3">
      <c r="A67" s="1" t="s">
        <v>134</v>
      </c>
      <c r="B67" s="1" t="s">
        <v>2033</v>
      </c>
      <c r="C67" s="1">
        <v>1</v>
      </c>
      <c r="D67" s="1">
        <f t="shared" ref="D67:D130" si="6">LEN(TRIM(E67))</f>
        <v>21</v>
      </c>
      <c r="E67" s="1" t="s">
        <v>241</v>
      </c>
      <c r="F67" s="1" t="s">
        <v>25</v>
      </c>
      <c r="G67" s="1" t="s">
        <v>136</v>
      </c>
      <c r="H67" s="1">
        <f t="shared" ref="H67:H130" si="7">LEN(TRIM(I67))</f>
        <v>258</v>
      </c>
      <c r="I67" s="1" t="s">
        <v>137</v>
      </c>
      <c r="L67" s="1" t="str">
        <f t="shared" ref="L67:L130" si="8">IF(LEN(TRIM(M67))&gt;0,LEN(TRIM(M67)),"")</f>
        <v/>
      </c>
      <c r="O67" s="1" t="str">
        <f t="shared" ref="O67:O130" si="9">IF(LEN(TRIM(P67))&gt;0,LEN(TRIM(P67)),"")</f>
        <v/>
      </c>
      <c r="S67" s="1" t="str">
        <f t="shared" ref="S67:S130" si="10">IF(LEN(TRIM(T67))&gt;0,LEN(TRIM(T67)),"")</f>
        <v/>
      </c>
      <c r="W67" s="1" t="str">
        <f t="shared" ref="W67:W130" si="11">IF(LEN(TRIM(X67))&gt;0,LEN(TRIM(X67)),"")</f>
        <v/>
      </c>
    </row>
    <row r="68" spans="1:23" x14ac:dyDescent="0.3">
      <c r="A68" s="1" t="s">
        <v>134</v>
      </c>
      <c r="B68" s="1" t="s">
        <v>2034</v>
      </c>
      <c r="C68" s="1">
        <v>1</v>
      </c>
      <c r="D68" s="1">
        <f t="shared" si="6"/>
        <v>21</v>
      </c>
      <c r="E68" s="1" t="s">
        <v>243</v>
      </c>
      <c r="F68" s="1" t="s">
        <v>25</v>
      </c>
      <c r="G68" s="1" t="s">
        <v>136</v>
      </c>
      <c r="H68" s="1">
        <f t="shared" si="7"/>
        <v>258</v>
      </c>
      <c r="I68" s="1" t="s">
        <v>137</v>
      </c>
      <c r="L68" s="1" t="str">
        <f t="shared" si="8"/>
        <v/>
      </c>
      <c r="O68" s="1" t="str">
        <f t="shared" si="9"/>
        <v/>
      </c>
      <c r="S68" s="1" t="str">
        <f t="shared" si="10"/>
        <v/>
      </c>
      <c r="W68" s="1" t="str">
        <f t="shared" si="11"/>
        <v/>
      </c>
    </row>
    <row r="69" spans="1:23" x14ac:dyDescent="0.3">
      <c r="A69" s="1" t="s">
        <v>30</v>
      </c>
      <c r="B69" s="1" t="s">
        <v>1950</v>
      </c>
      <c r="C69" s="1">
        <v>1</v>
      </c>
      <c r="D69" s="1">
        <f t="shared" si="6"/>
        <v>21</v>
      </c>
      <c r="E69" s="1" t="s">
        <v>35</v>
      </c>
      <c r="F69" s="1" t="s">
        <v>32</v>
      </c>
      <c r="G69" s="1" t="s">
        <v>33</v>
      </c>
      <c r="H69" s="1">
        <f t="shared" si="7"/>
        <v>419</v>
      </c>
      <c r="I69" s="2" t="s">
        <v>34</v>
      </c>
      <c r="L69" s="1" t="str">
        <f t="shared" si="8"/>
        <v/>
      </c>
      <c r="O69" s="1" t="str">
        <f t="shared" si="9"/>
        <v/>
      </c>
      <c r="S69" s="1" t="str">
        <f t="shared" si="10"/>
        <v/>
      </c>
      <c r="W69" s="1" t="str">
        <f t="shared" si="11"/>
        <v/>
      </c>
    </row>
    <row r="70" spans="1:23" x14ac:dyDescent="0.3">
      <c r="A70" s="1" t="s">
        <v>2539</v>
      </c>
      <c r="B70" s="1" t="s">
        <v>2540</v>
      </c>
      <c r="C70" s="1">
        <v>1</v>
      </c>
      <c r="D70" s="1">
        <f t="shared" si="6"/>
        <v>19</v>
      </c>
      <c r="E70" s="1" t="s">
        <v>735</v>
      </c>
      <c r="F70" s="1" t="s">
        <v>5</v>
      </c>
      <c r="G70" s="1" t="s">
        <v>684</v>
      </c>
      <c r="H70" s="1">
        <f t="shared" si="7"/>
        <v>198</v>
      </c>
      <c r="I70" s="1" t="s">
        <v>685</v>
      </c>
      <c r="L70" s="1" t="str">
        <f t="shared" si="8"/>
        <v/>
      </c>
      <c r="O70" s="1" t="str">
        <f t="shared" si="9"/>
        <v/>
      </c>
      <c r="S70" s="1" t="str">
        <f t="shared" si="10"/>
        <v/>
      </c>
      <c r="W70" s="1" t="str">
        <f t="shared" si="11"/>
        <v/>
      </c>
    </row>
    <row r="71" spans="1:23" x14ac:dyDescent="0.3">
      <c r="A71" s="1" t="s">
        <v>2539</v>
      </c>
      <c r="B71" s="1" t="s">
        <v>2541</v>
      </c>
      <c r="C71" s="1">
        <v>1</v>
      </c>
      <c r="D71" s="1">
        <f t="shared" si="6"/>
        <v>21</v>
      </c>
      <c r="E71" s="1" t="s">
        <v>734</v>
      </c>
      <c r="F71" s="1" t="s">
        <v>5</v>
      </c>
      <c r="G71" s="1" t="s">
        <v>684</v>
      </c>
      <c r="H71" s="1">
        <f t="shared" si="7"/>
        <v>198</v>
      </c>
      <c r="I71" s="1" t="s">
        <v>685</v>
      </c>
      <c r="L71" s="1" t="str">
        <f t="shared" si="8"/>
        <v/>
      </c>
      <c r="O71" s="1" t="str">
        <f t="shared" si="9"/>
        <v/>
      </c>
      <c r="S71" s="1" t="str">
        <f t="shared" si="10"/>
        <v/>
      </c>
      <c r="W71" s="1" t="str">
        <f t="shared" si="11"/>
        <v/>
      </c>
    </row>
    <row r="72" spans="1:23" x14ac:dyDescent="0.3">
      <c r="A72" s="1" t="s">
        <v>525</v>
      </c>
      <c r="B72" s="1" t="s">
        <v>2417</v>
      </c>
      <c r="C72" s="1">
        <v>1</v>
      </c>
      <c r="D72" s="1">
        <f t="shared" si="6"/>
        <v>21</v>
      </c>
      <c r="E72" s="1" t="s">
        <v>545</v>
      </c>
      <c r="F72" s="1" t="s">
        <v>5</v>
      </c>
      <c r="G72" s="1" t="s">
        <v>543</v>
      </c>
      <c r="H72" s="1">
        <f t="shared" si="7"/>
        <v>272</v>
      </c>
      <c r="I72" s="1" t="s">
        <v>544</v>
      </c>
      <c r="L72" s="1" t="str">
        <f t="shared" si="8"/>
        <v/>
      </c>
      <c r="O72" s="1" t="str">
        <f t="shared" si="9"/>
        <v/>
      </c>
      <c r="S72" s="1" t="str">
        <f t="shared" si="10"/>
        <v/>
      </c>
      <c r="W72" s="1" t="str">
        <f t="shared" si="11"/>
        <v/>
      </c>
    </row>
    <row r="73" spans="1:23" x14ac:dyDescent="0.3">
      <c r="A73" s="1" t="s">
        <v>1158</v>
      </c>
      <c r="B73" s="1" t="s">
        <v>2167</v>
      </c>
      <c r="C73" s="1">
        <v>1</v>
      </c>
      <c r="D73" s="1">
        <f t="shared" si="6"/>
        <v>21</v>
      </c>
      <c r="E73" s="1" t="s">
        <v>314</v>
      </c>
      <c r="F73" s="1" t="s">
        <v>25</v>
      </c>
      <c r="G73" s="1" t="s">
        <v>278</v>
      </c>
      <c r="H73" s="1">
        <f t="shared" si="7"/>
        <v>123</v>
      </c>
      <c r="I73" s="1" t="s">
        <v>279</v>
      </c>
      <c r="L73" s="1" t="str">
        <f t="shared" si="8"/>
        <v/>
      </c>
      <c r="O73" s="1" t="str">
        <f t="shared" si="9"/>
        <v/>
      </c>
      <c r="S73" s="1" t="str">
        <f t="shared" si="10"/>
        <v/>
      </c>
      <c r="W73" s="1" t="str">
        <f t="shared" si="11"/>
        <v/>
      </c>
    </row>
    <row r="74" spans="1:23" x14ac:dyDescent="0.3">
      <c r="A74" s="1" t="s">
        <v>1158</v>
      </c>
      <c r="B74" s="1" t="s">
        <v>2168</v>
      </c>
      <c r="C74" s="1">
        <v>1</v>
      </c>
      <c r="D74" s="1">
        <f t="shared" si="6"/>
        <v>22</v>
      </c>
      <c r="E74" s="1" t="s">
        <v>317</v>
      </c>
      <c r="F74" s="1" t="s">
        <v>25</v>
      </c>
      <c r="G74" s="1" t="s">
        <v>278</v>
      </c>
      <c r="H74" s="1">
        <f t="shared" si="7"/>
        <v>123</v>
      </c>
      <c r="I74" s="1" t="s">
        <v>279</v>
      </c>
      <c r="L74" s="1" t="str">
        <f t="shared" si="8"/>
        <v/>
      </c>
      <c r="O74" s="1" t="str">
        <f t="shared" si="9"/>
        <v/>
      </c>
      <c r="S74" s="1" t="str">
        <f t="shared" si="10"/>
        <v/>
      </c>
      <c r="W74" s="1" t="str">
        <f t="shared" si="11"/>
        <v/>
      </c>
    </row>
    <row r="75" spans="1:23" x14ac:dyDescent="0.3">
      <c r="A75" s="1" t="s">
        <v>134</v>
      </c>
      <c r="B75" s="1" t="s">
        <v>2035</v>
      </c>
      <c r="C75" s="1">
        <v>1</v>
      </c>
      <c r="D75" s="1">
        <f t="shared" si="6"/>
        <v>19</v>
      </c>
      <c r="E75" s="1" t="s">
        <v>237</v>
      </c>
      <c r="F75" s="1" t="s">
        <v>5</v>
      </c>
      <c r="G75" s="1" t="s">
        <v>136</v>
      </c>
      <c r="H75" s="1">
        <f t="shared" si="7"/>
        <v>258</v>
      </c>
      <c r="I75" s="1" t="s">
        <v>137</v>
      </c>
      <c r="L75" s="1" t="str">
        <f t="shared" si="8"/>
        <v/>
      </c>
      <c r="O75" s="1" t="str">
        <f t="shared" si="9"/>
        <v/>
      </c>
      <c r="S75" s="1" t="str">
        <f t="shared" si="10"/>
        <v/>
      </c>
      <c r="W75" s="1" t="str">
        <f t="shared" si="11"/>
        <v/>
      </c>
    </row>
    <row r="76" spans="1:23" x14ac:dyDescent="0.3">
      <c r="A76" s="1" t="s">
        <v>134</v>
      </c>
      <c r="B76" s="1" t="s">
        <v>2036</v>
      </c>
      <c r="C76" s="1">
        <v>1</v>
      </c>
      <c r="D76" s="1">
        <f t="shared" si="6"/>
        <v>19</v>
      </c>
      <c r="E76" s="1" t="s">
        <v>238</v>
      </c>
      <c r="F76" s="1" t="s">
        <v>5</v>
      </c>
      <c r="G76" s="1" t="s">
        <v>136</v>
      </c>
      <c r="H76" s="1">
        <f t="shared" si="7"/>
        <v>258</v>
      </c>
      <c r="I76" s="1" t="s">
        <v>137</v>
      </c>
      <c r="L76" s="1" t="str">
        <f t="shared" si="8"/>
        <v/>
      </c>
      <c r="O76" s="1" t="str">
        <f t="shared" si="9"/>
        <v/>
      </c>
      <c r="S76" s="1" t="str">
        <f t="shared" si="10"/>
        <v/>
      </c>
      <c r="W76" s="1" t="str">
        <f t="shared" si="11"/>
        <v/>
      </c>
    </row>
    <row r="77" spans="1:23" x14ac:dyDescent="0.3">
      <c r="A77" s="1" t="s">
        <v>30</v>
      </c>
      <c r="B77" s="1" t="s">
        <v>1951</v>
      </c>
      <c r="C77" s="1">
        <v>1</v>
      </c>
      <c r="D77" s="1">
        <f t="shared" si="6"/>
        <v>19</v>
      </c>
      <c r="E77" s="1" t="s">
        <v>89</v>
      </c>
      <c r="F77" s="1" t="s">
        <v>25</v>
      </c>
      <c r="G77" s="1" t="s">
        <v>33</v>
      </c>
      <c r="H77" s="1">
        <f t="shared" si="7"/>
        <v>419</v>
      </c>
      <c r="I77" s="2" t="s">
        <v>34</v>
      </c>
      <c r="L77" s="1" t="str">
        <f t="shared" si="8"/>
        <v/>
      </c>
      <c r="O77" s="1" t="str">
        <f t="shared" si="9"/>
        <v/>
      </c>
      <c r="S77" s="1" t="str">
        <f t="shared" si="10"/>
        <v/>
      </c>
      <c r="W77" s="1" t="str">
        <f t="shared" si="11"/>
        <v/>
      </c>
    </row>
    <row r="78" spans="1:23" x14ac:dyDescent="0.3">
      <c r="A78" s="1" t="s">
        <v>621</v>
      </c>
      <c r="B78" s="1" t="s">
        <v>2599</v>
      </c>
      <c r="C78" s="1">
        <v>1</v>
      </c>
      <c r="D78" s="1">
        <f t="shared" si="6"/>
        <v>21</v>
      </c>
      <c r="E78" s="1" t="s">
        <v>768</v>
      </c>
      <c r="F78" s="1" t="s">
        <v>25</v>
      </c>
      <c r="G78" s="1" t="s">
        <v>746</v>
      </c>
      <c r="H78" s="1">
        <f t="shared" si="7"/>
        <v>216</v>
      </c>
      <c r="I78" s="1" t="s">
        <v>747</v>
      </c>
      <c r="L78" s="1" t="str">
        <f t="shared" si="8"/>
        <v/>
      </c>
      <c r="O78" s="1" t="str">
        <f t="shared" si="9"/>
        <v/>
      </c>
      <c r="S78" s="1" t="str">
        <f t="shared" si="10"/>
        <v/>
      </c>
      <c r="W78" s="1" t="str">
        <f t="shared" si="11"/>
        <v/>
      </c>
    </row>
    <row r="79" spans="1:23" x14ac:dyDescent="0.3">
      <c r="A79" s="1" t="s">
        <v>769</v>
      </c>
      <c r="B79" s="1" t="s">
        <v>2761</v>
      </c>
      <c r="C79" s="1">
        <v>1</v>
      </c>
      <c r="D79" s="1">
        <f t="shared" si="6"/>
        <v>22</v>
      </c>
      <c r="E79" s="1" t="s">
        <v>936</v>
      </c>
      <c r="F79" s="1" t="s">
        <v>382</v>
      </c>
      <c r="G79" s="1" t="s">
        <v>937</v>
      </c>
      <c r="H79" s="1">
        <f t="shared" si="7"/>
        <v>121</v>
      </c>
      <c r="I79" s="1" t="s">
        <v>938</v>
      </c>
      <c r="L79" s="1" t="str">
        <f t="shared" si="8"/>
        <v/>
      </c>
      <c r="O79" s="1" t="str">
        <f t="shared" si="9"/>
        <v/>
      </c>
      <c r="S79" s="1" t="str">
        <f t="shared" si="10"/>
        <v/>
      </c>
      <c r="W79" s="1" t="str">
        <f t="shared" si="11"/>
        <v/>
      </c>
    </row>
    <row r="80" spans="1:23" x14ac:dyDescent="0.3">
      <c r="A80" s="1" t="s">
        <v>457</v>
      </c>
      <c r="B80" s="1" t="s">
        <v>2410</v>
      </c>
      <c r="C80" s="1">
        <v>1</v>
      </c>
      <c r="D80" s="1">
        <f t="shared" si="6"/>
        <v>21</v>
      </c>
      <c r="E80" s="4" t="s">
        <v>536</v>
      </c>
      <c r="F80" s="1" t="s">
        <v>5</v>
      </c>
      <c r="G80" s="1" t="s">
        <v>530</v>
      </c>
      <c r="H80" s="1">
        <f t="shared" si="7"/>
        <v>110</v>
      </c>
      <c r="I80" s="1" t="s">
        <v>531</v>
      </c>
      <c r="L80" s="1" t="str">
        <f t="shared" si="8"/>
        <v/>
      </c>
      <c r="O80" s="1" t="str">
        <f t="shared" si="9"/>
        <v/>
      </c>
      <c r="S80" s="1" t="str">
        <f t="shared" si="10"/>
        <v/>
      </c>
      <c r="W80" s="1" t="str">
        <f t="shared" si="11"/>
        <v/>
      </c>
    </row>
    <row r="81" spans="1:23" x14ac:dyDescent="0.3">
      <c r="A81" s="1" t="s">
        <v>457</v>
      </c>
      <c r="B81" s="1" t="s">
        <v>2411</v>
      </c>
      <c r="C81" s="1">
        <v>1</v>
      </c>
      <c r="D81" s="1">
        <f t="shared" si="6"/>
        <v>22</v>
      </c>
      <c r="E81" s="1" t="s">
        <v>537</v>
      </c>
      <c r="F81" s="1" t="s">
        <v>5</v>
      </c>
      <c r="G81" s="1" t="s">
        <v>530</v>
      </c>
      <c r="H81" s="1">
        <f t="shared" si="7"/>
        <v>110</v>
      </c>
      <c r="I81" s="1" t="s">
        <v>531</v>
      </c>
      <c r="L81" s="1" t="str">
        <f t="shared" si="8"/>
        <v/>
      </c>
      <c r="O81" s="1" t="str">
        <f t="shared" si="9"/>
        <v/>
      </c>
      <c r="S81" s="1" t="str">
        <f t="shared" si="10"/>
        <v/>
      </c>
      <c r="W81" s="1" t="str">
        <f t="shared" si="11"/>
        <v/>
      </c>
    </row>
    <row r="82" spans="1:23" x14ac:dyDescent="0.3">
      <c r="A82" s="1" t="s">
        <v>935</v>
      </c>
      <c r="B82" s="1" t="s">
        <v>2929</v>
      </c>
      <c r="C82" s="1">
        <v>1</v>
      </c>
      <c r="D82" s="1">
        <f t="shared" si="6"/>
        <v>21</v>
      </c>
      <c r="E82" s="1" t="s">
        <v>1137</v>
      </c>
      <c r="F82" s="1" t="s">
        <v>1109</v>
      </c>
      <c r="G82" s="1" t="s">
        <v>1135</v>
      </c>
      <c r="H82" s="1">
        <f t="shared" si="7"/>
        <v>270</v>
      </c>
      <c r="I82" s="1" t="s">
        <v>1136</v>
      </c>
      <c r="L82" s="1" t="str">
        <f t="shared" si="8"/>
        <v/>
      </c>
      <c r="O82" s="1" t="str">
        <f t="shared" si="9"/>
        <v/>
      </c>
      <c r="S82" s="1" t="str">
        <f t="shared" si="10"/>
        <v/>
      </c>
      <c r="W82" s="1" t="str">
        <f t="shared" si="11"/>
        <v/>
      </c>
    </row>
    <row r="83" spans="1:23" x14ac:dyDescent="0.3">
      <c r="A83" s="1" t="s">
        <v>457</v>
      </c>
      <c r="B83" s="1" t="s">
        <v>2412</v>
      </c>
      <c r="C83" s="1">
        <v>1</v>
      </c>
      <c r="D83" s="1">
        <f t="shared" si="6"/>
        <v>23</v>
      </c>
      <c r="E83" s="1" t="s">
        <v>534</v>
      </c>
      <c r="F83" s="1" t="s">
        <v>5</v>
      </c>
      <c r="G83" s="1" t="s">
        <v>530</v>
      </c>
      <c r="H83" s="1">
        <f t="shared" si="7"/>
        <v>110</v>
      </c>
      <c r="I83" s="1" t="s">
        <v>531</v>
      </c>
      <c r="L83" s="1" t="str">
        <f t="shared" si="8"/>
        <v/>
      </c>
      <c r="O83" s="1" t="str">
        <f t="shared" si="9"/>
        <v/>
      </c>
      <c r="S83" s="1" t="str">
        <f t="shared" si="10"/>
        <v/>
      </c>
      <c r="W83" s="1" t="str">
        <f t="shared" si="11"/>
        <v/>
      </c>
    </row>
    <row r="84" spans="1:23" x14ac:dyDescent="0.3">
      <c r="A84" s="1" t="s">
        <v>30</v>
      </c>
      <c r="B84" s="1" t="s">
        <v>1952</v>
      </c>
      <c r="C84" s="1">
        <v>1</v>
      </c>
      <c r="D84" s="1">
        <f t="shared" si="6"/>
        <v>21</v>
      </c>
      <c r="E84" s="1" t="s">
        <v>45</v>
      </c>
      <c r="F84" s="1" t="s">
        <v>32</v>
      </c>
      <c r="G84" s="1" t="s">
        <v>33</v>
      </c>
      <c r="H84" s="1">
        <f t="shared" si="7"/>
        <v>419</v>
      </c>
      <c r="I84" s="2" t="s">
        <v>34</v>
      </c>
      <c r="L84" s="1" t="str">
        <f t="shared" si="8"/>
        <v/>
      </c>
      <c r="O84" s="1" t="str">
        <f t="shared" si="9"/>
        <v/>
      </c>
      <c r="S84" s="1" t="str">
        <f t="shared" si="10"/>
        <v/>
      </c>
      <c r="W84" s="1" t="str">
        <f t="shared" si="11"/>
        <v/>
      </c>
    </row>
    <row r="85" spans="1:23" x14ac:dyDescent="0.3">
      <c r="A85" s="1" t="s">
        <v>134</v>
      </c>
      <c r="B85" s="1" t="s">
        <v>2037</v>
      </c>
      <c r="C85" s="1">
        <v>1</v>
      </c>
      <c r="D85" s="1">
        <f t="shared" si="6"/>
        <v>21</v>
      </c>
      <c r="E85" s="1" t="s">
        <v>231</v>
      </c>
      <c r="F85" s="1" t="s">
        <v>5</v>
      </c>
      <c r="G85" s="1" t="s">
        <v>136</v>
      </c>
      <c r="H85" s="1">
        <f t="shared" si="7"/>
        <v>258</v>
      </c>
      <c r="I85" s="1" t="s">
        <v>137</v>
      </c>
      <c r="L85" s="1" t="str">
        <f t="shared" si="8"/>
        <v/>
      </c>
      <c r="O85" s="1" t="str">
        <f t="shared" si="9"/>
        <v/>
      </c>
      <c r="S85" s="1" t="str">
        <f t="shared" si="10"/>
        <v/>
      </c>
      <c r="W85" s="1" t="str">
        <f t="shared" si="11"/>
        <v/>
      </c>
    </row>
    <row r="86" spans="1:23" x14ac:dyDescent="0.3">
      <c r="A86" s="1" t="s">
        <v>134</v>
      </c>
      <c r="B86" s="1" t="s">
        <v>2038</v>
      </c>
      <c r="C86" s="1">
        <v>1</v>
      </c>
      <c r="D86" s="1">
        <f t="shared" si="6"/>
        <v>19</v>
      </c>
      <c r="E86" s="1" t="s">
        <v>230</v>
      </c>
      <c r="F86" s="1" t="s">
        <v>5</v>
      </c>
      <c r="G86" s="1" t="s">
        <v>136</v>
      </c>
      <c r="H86" s="1">
        <f t="shared" si="7"/>
        <v>258</v>
      </c>
      <c r="I86" s="1" t="s">
        <v>137</v>
      </c>
      <c r="L86" s="1" t="str">
        <f t="shared" si="8"/>
        <v/>
      </c>
      <c r="O86" s="1" t="str">
        <f t="shared" si="9"/>
        <v/>
      </c>
      <c r="S86" s="1" t="str">
        <f t="shared" si="10"/>
        <v/>
      </c>
      <c r="W86" s="1" t="str">
        <f t="shared" si="11"/>
        <v/>
      </c>
    </row>
    <row r="87" spans="1:23" x14ac:dyDescent="0.3">
      <c r="A87" s="1" t="s">
        <v>134</v>
      </c>
      <c r="B87" s="1" t="s">
        <v>2039</v>
      </c>
      <c r="C87" s="1">
        <v>1</v>
      </c>
      <c r="D87" s="1">
        <f t="shared" si="6"/>
        <v>20</v>
      </c>
      <c r="E87" s="1" t="s">
        <v>233</v>
      </c>
      <c r="F87" s="1" t="s">
        <v>5</v>
      </c>
      <c r="G87" s="1" t="s">
        <v>136</v>
      </c>
      <c r="H87" s="1">
        <f t="shared" si="7"/>
        <v>258</v>
      </c>
      <c r="I87" s="1" t="s">
        <v>137</v>
      </c>
      <c r="L87" s="1" t="str">
        <f t="shared" si="8"/>
        <v/>
      </c>
      <c r="O87" s="1" t="str">
        <f t="shared" si="9"/>
        <v/>
      </c>
      <c r="S87" s="1" t="str">
        <f t="shared" si="10"/>
        <v/>
      </c>
      <c r="W87" s="1" t="str">
        <f t="shared" si="11"/>
        <v/>
      </c>
    </row>
    <row r="88" spans="1:23" x14ac:dyDescent="0.3">
      <c r="A88" s="1" t="s">
        <v>549</v>
      </c>
      <c r="B88" s="1" t="s">
        <v>2487</v>
      </c>
      <c r="C88" s="1">
        <v>1</v>
      </c>
      <c r="D88" s="1">
        <f t="shared" si="6"/>
        <v>21</v>
      </c>
      <c r="E88" s="1" t="s">
        <v>629</v>
      </c>
      <c r="F88" s="1" t="s">
        <v>25</v>
      </c>
      <c r="G88" s="1" t="s">
        <v>626</v>
      </c>
      <c r="H88" s="1">
        <f t="shared" si="7"/>
        <v>186</v>
      </c>
      <c r="I88" s="1" t="s">
        <v>627</v>
      </c>
      <c r="L88" s="1" t="str">
        <f t="shared" si="8"/>
        <v/>
      </c>
      <c r="O88" s="1" t="str">
        <f t="shared" si="9"/>
        <v/>
      </c>
      <c r="S88" s="1" t="str">
        <f t="shared" si="10"/>
        <v/>
      </c>
      <c r="W88" s="1" t="str">
        <f t="shared" si="11"/>
        <v/>
      </c>
    </row>
    <row r="89" spans="1:23" x14ac:dyDescent="0.3">
      <c r="A89" s="1" t="s">
        <v>1990</v>
      </c>
      <c r="B89" s="1" t="s">
        <v>2014</v>
      </c>
      <c r="C89" s="1">
        <v>2</v>
      </c>
      <c r="D89" s="1">
        <f t="shared" si="6"/>
        <v>24</v>
      </c>
      <c r="E89" s="1" t="s">
        <v>120</v>
      </c>
      <c r="F89" s="1" t="s">
        <v>25</v>
      </c>
      <c r="G89" s="1" t="s">
        <v>91</v>
      </c>
      <c r="H89" s="1">
        <f t="shared" si="7"/>
        <v>137</v>
      </c>
      <c r="I89" s="1" t="s">
        <v>92</v>
      </c>
      <c r="J89" s="1" t="s">
        <v>1064</v>
      </c>
      <c r="K89" s="1" t="s">
        <v>1065</v>
      </c>
      <c r="L89" s="1">
        <f t="shared" si="8"/>
        <v>370</v>
      </c>
      <c r="M89" s="1" t="s">
        <v>1066</v>
      </c>
      <c r="O89" s="1" t="str">
        <f t="shared" si="9"/>
        <v/>
      </c>
      <c r="S89" s="1" t="str">
        <f t="shared" si="10"/>
        <v/>
      </c>
      <c r="W89" s="1" t="str">
        <f t="shared" si="11"/>
        <v/>
      </c>
    </row>
    <row r="90" spans="1:23" x14ac:dyDescent="0.3">
      <c r="A90" s="1" t="s">
        <v>552</v>
      </c>
      <c r="B90" s="1" t="s">
        <v>2490</v>
      </c>
      <c r="C90" s="1">
        <v>2</v>
      </c>
      <c r="D90" s="1">
        <f t="shared" si="6"/>
        <v>22</v>
      </c>
      <c r="E90" s="1" t="s">
        <v>663</v>
      </c>
      <c r="F90" s="1" t="s">
        <v>5</v>
      </c>
      <c r="G90" s="1" t="s">
        <v>632</v>
      </c>
      <c r="H90" s="1">
        <f t="shared" si="7"/>
        <v>579</v>
      </c>
      <c r="I90" s="1" t="s">
        <v>633</v>
      </c>
      <c r="J90" s="1" t="s">
        <v>5</v>
      </c>
      <c r="K90" s="1" t="s">
        <v>770</v>
      </c>
      <c r="L90" s="1">
        <f t="shared" si="8"/>
        <v>598</v>
      </c>
      <c r="M90" s="1" t="s">
        <v>771</v>
      </c>
      <c r="O90" s="1" t="str">
        <f t="shared" si="9"/>
        <v/>
      </c>
      <c r="S90" s="1" t="str">
        <f t="shared" si="10"/>
        <v/>
      </c>
      <c r="W90" s="1" t="str">
        <f t="shared" si="11"/>
        <v/>
      </c>
    </row>
    <row r="91" spans="1:23" x14ac:dyDescent="0.3">
      <c r="A91" s="1" t="s">
        <v>776</v>
      </c>
      <c r="B91" s="1" t="s">
        <v>2817</v>
      </c>
      <c r="C91" s="1">
        <v>2</v>
      </c>
      <c r="D91" s="1">
        <f t="shared" si="6"/>
        <v>21</v>
      </c>
      <c r="E91" s="1" t="s">
        <v>1002</v>
      </c>
      <c r="F91" s="1" t="s">
        <v>382</v>
      </c>
      <c r="G91" s="1" t="s">
        <v>1000</v>
      </c>
      <c r="H91" s="1">
        <f t="shared" si="7"/>
        <v>240</v>
      </c>
      <c r="I91" s="1" t="s">
        <v>1001</v>
      </c>
      <c r="J91" s="1" t="s">
        <v>25</v>
      </c>
      <c r="K91" s="1" t="s">
        <v>1000</v>
      </c>
      <c r="L91" s="1">
        <f t="shared" si="8"/>
        <v>240</v>
      </c>
      <c r="M91" s="1" t="s">
        <v>1001</v>
      </c>
      <c r="O91" s="1" t="str">
        <f t="shared" si="9"/>
        <v/>
      </c>
      <c r="S91" s="1" t="str">
        <f t="shared" si="10"/>
        <v/>
      </c>
      <c r="W91" s="1" t="str">
        <f t="shared" si="11"/>
        <v/>
      </c>
    </row>
    <row r="92" spans="1:23" x14ac:dyDescent="0.3">
      <c r="A92" s="1" t="s">
        <v>30</v>
      </c>
      <c r="B92" s="1" t="s">
        <v>1953</v>
      </c>
      <c r="C92" s="1">
        <v>2</v>
      </c>
      <c r="D92" s="1">
        <f t="shared" si="6"/>
        <v>22</v>
      </c>
      <c r="E92" s="1" t="s">
        <v>86</v>
      </c>
      <c r="F92" s="1" t="s">
        <v>25</v>
      </c>
      <c r="G92" s="1" t="s">
        <v>33</v>
      </c>
      <c r="H92" s="1">
        <f t="shared" si="7"/>
        <v>419</v>
      </c>
      <c r="I92" s="2" t="s">
        <v>34</v>
      </c>
      <c r="J92" s="1" t="s">
        <v>25</v>
      </c>
      <c r="K92" s="1" t="s">
        <v>33</v>
      </c>
      <c r="L92" s="1">
        <f t="shared" si="8"/>
        <v>419</v>
      </c>
      <c r="M92" s="1" t="s">
        <v>34</v>
      </c>
      <c r="O92" s="1" t="str">
        <f t="shared" si="9"/>
        <v/>
      </c>
      <c r="S92" s="1" t="str">
        <f t="shared" si="10"/>
        <v/>
      </c>
      <c r="W92" s="1" t="str">
        <f t="shared" si="11"/>
        <v/>
      </c>
    </row>
    <row r="93" spans="1:23" x14ac:dyDescent="0.3">
      <c r="A93" s="1" t="s">
        <v>30</v>
      </c>
      <c r="B93" s="1" t="s">
        <v>1954</v>
      </c>
      <c r="C93" s="1">
        <v>2</v>
      </c>
      <c r="D93" s="1">
        <f t="shared" si="6"/>
        <v>22</v>
      </c>
      <c r="E93" s="1" t="s">
        <v>83</v>
      </c>
      <c r="F93" s="1" t="s">
        <v>25</v>
      </c>
      <c r="G93" s="1" t="s">
        <v>33</v>
      </c>
      <c r="H93" s="1">
        <f t="shared" si="7"/>
        <v>419</v>
      </c>
      <c r="I93" s="2" t="s">
        <v>34</v>
      </c>
      <c r="J93" s="1" t="s">
        <v>25</v>
      </c>
      <c r="K93" s="1" t="s">
        <v>33</v>
      </c>
      <c r="L93" s="1">
        <f t="shared" si="8"/>
        <v>419</v>
      </c>
      <c r="M93" s="1" t="s">
        <v>34</v>
      </c>
      <c r="O93" s="1" t="str">
        <f t="shared" si="9"/>
        <v/>
      </c>
      <c r="S93" s="1" t="str">
        <f t="shared" si="10"/>
        <v/>
      </c>
      <c r="W93" s="1" t="str">
        <f t="shared" si="11"/>
        <v/>
      </c>
    </row>
    <row r="94" spans="1:23" x14ac:dyDescent="0.3">
      <c r="A94" s="1" t="s">
        <v>30</v>
      </c>
      <c r="B94" s="1" t="s">
        <v>1955</v>
      </c>
      <c r="C94" s="1">
        <v>2</v>
      </c>
      <c r="D94" s="1">
        <f t="shared" si="6"/>
        <v>20</v>
      </c>
      <c r="E94" s="1" t="s">
        <v>87</v>
      </c>
      <c r="F94" s="1" t="s">
        <v>25</v>
      </c>
      <c r="G94" s="1" t="s">
        <v>33</v>
      </c>
      <c r="H94" s="1">
        <f t="shared" si="7"/>
        <v>419</v>
      </c>
      <c r="I94" s="2" t="s">
        <v>34</v>
      </c>
      <c r="J94" s="1" t="s">
        <v>25</v>
      </c>
      <c r="K94" s="1" t="s">
        <v>33</v>
      </c>
      <c r="L94" s="1">
        <f t="shared" si="8"/>
        <v>419</v>
      </c>
      <c r="M94" s="1" t="s">
        <v>34</v>
      </c>
      <c r="O94" s="1" t="str">
        <f t="shared" si="9"/>
        <v/>
      </c>
      <c r="S94" s="1" t="str">
        <f t="shared" si="10"/>
        <v/>
      </c>
      <c r="W94" s="1" t="str">
        <f t="shared" si="11"/>
        <v/>
      </c>
    </row>
    <row r="95" spans="1:23" x14ac:dyDescent="0.3">
      <c r="A95" s="1" t="s">
        <v>30</v>
      </c>
      <c r="B95" s="1" t="s">
        <v>1956</v>
      </c>
      <c r="C95" s="1">
        <v>2</v>
      </c>
      <c r="D95" s="1">
        <f t="shared" si="6"/>
        <v>22</v>
      </c>
      <c r="E95" s="1" t="s">
        <v>84</v>
      </c>
      <c r="F95" s="1" t="s">
        <v>25</v>
      </c>
      <c r="G95" s="1" t="s">
        <v>33</v>
      </c>
      <c r="H95" s="1">
        <f t="shared" si="7"/>
        <v>419</v>
      </c>
      <c r="I95" s="2" t="s">
        <v>34</v>
      </c>
      <c r="J95" s="1" t="s">
        <v>25</v>
      </c>
      <c r="K95" s="1" t="s">
        <v>33</v>
      </c>
      <c r="L95" s="1">
        <f t="shared" si="8"/>
        <v>419</v>
      </c>
      <c r="M95" s="1" t="s">
        <v>34</v>
      </c>
      <c r="O95" s="1" t="str">
        <f t="shared" si="9"/>
        <v/>
      </c>
      <c r="S95" s="1" t="str">
        <f t="shared" si="10"/>
        <v/>
      </c>
      <c r="W95" s="1" t="str">
        <f t="shared" si="11"/>
        <v/>
      </c>
    </row>
    <row r="96" spans="1:23" x14ac:dyDescent="0.3">
      <c r="A96" s="1" t="s">
        <v>30</v>
      </c>
      <c r="B96" s="1" t="s">
        <v>1957</v>
      </c>
      <c r="C96" s="1">
        <v>2</v>
      </c>
      <c r="D96" s="1">
        <f t="shared" si="6"/>
        <v>22</v>
      </c>
      <c r="E96" s="1" t="s">
        <v>82</v>
      </c>
      <c r="F96" s="1" t="s">
        <v>25</v>
      </c>
      <c r="G96" s="1" t="s">
        <v>33</v>
      </c>
      <c r="H96" s="1">
        <f t="shared" si="7"/>
        <v>419</v>
      </c>
      <c r="I96" s="2" t="s">
        <v>34</v>
      </c>
      <c r="J96" s="1" t="s">
        <v>25</v>
      </c>
      <c r="K96" s="1" t="s">
        <v>33</v>
      </c>
      <c r="L96" s="1">
        <f t="shared" si="8"/>
        <v>419</v>
      </c>
      <c r="M96" s="1" t="s">
        <v>34</v>
      </c>
      <c r="O96" s="1" t="str">
        <f t="shared" si="9"/>
        <v/>
      </c>
      <c r="S96" s="1" t="str">
        <f t="shared" si="10"/>
        <v/>
      </c>
      <c r="W96" s="1" t="str">
        <f t="shared" si="11"/>
        <v/>
      </c>
    </row>
    <row r="97" spans="1:23" x14ac:dyDescent="0.3">
      <c r="A97" s="1" t="s">
        <v>30</v>
      </c>
      <c r="B97" s="1" t="s">
        <v>1958</v>
      </c>
      <c r="C97" s="1">
        <v>2</v>
      </c>
      <c r="D97" s="1">
        <f t="shared" si="6"/>
        <v>23</v>
      </c>
      <c r="E97" s="1" t="s">
        <v>85</v>
      </c>
      <c r="F97" s="1" t="s">
        <v>25</v>
      </c>
      <c r="G97" s="1" t="s">
        <v>33</v>
      </c>
      <c r="H97" s="1">
        <f t="shared" si="7"/>
        <v>419</v>
      </c>
      <c r="I97" s="2" t="s">
        <v>34</v>
      </c>
      <c r="J97" s="1" t="s">
        <v>25</v>
      </c>
      <c r="K97" s="1" t="s">
        <v>33</v>
      </c>
      <c r="L97" s="1">
        <f t="shared" si="8"/>
        <v>419</v>
      </c>
      <c r="M97" s="1" t="s">
        <v>34</v>
      </c>
      <c r="O97" s="1" t="str">
        <f t="shared" si="9"/>
        <v/>
      </c>
      <c r="S97" s="1" t="str">
        <f t="shared" si="10"/>
        <v/>
      </c>
      <c r="W97" s="1" t="str">
        <f t="shared" si="11"/>
        <v/>
      </c>
    </row>
    <row r="98" spans="1:23" x14ac:dyDescent="0.3">
      <c r="A98" s="1" t="s">
        <v>30</v>
      </c>
      <c r="B98" s="1" t="s">
        <v>1959</v>
      </c>
      <c r="C98" s="1">
        <v>2</v>
      </c>
      <c r="D98" s="1">
        <f t="shared" si="6"/>
        <v>21</v>
      </c>
      <c r="E98" s="1" t="s">
        <v>88</v>
      </c>
      <c r="F98" s="1" t="s">
        <v>25</v>
      </c>
      <c r="G98" s="1" t="s">
        <v>33</v>
      </c>
      <c r="H98" s="1">
        <f t="shared" si="7"/>
        <v>419</v>
      </c>
      <c r="I98" s="2" t="s">
        <v>34</v>
      </c>
      <c r="J98" s="1" t="s">
        <v>25</v>
      </c>
      <c r="K98" s="1" t="s">
        <v>33</v>
      </c>
      <c r="L98" s="1">
        <f t="shared" si="8"/>
        <v>419</v>
      </c>
      <c r="M98" s="1" t="s">
        <v>34</v>
      </c>
      <c r="O98" s="1" t="str">
        <f t="shared" si="9"/>
        <v/>
      </c>
      <c r="S98" s="1" t="str">
        <f t="shared" si="10"/>
        <v/>
      </c>
      <c r="W98" s="1" t="str">
        <f t="shared" si="11"/>
        <v/>
      </c>
    </row>
    <row r="99" spans="1:23" x14ac:dyDescent="0.3">
      <c r="A99" s="1" t="s">
        <v>682</v>
      </c>
      <c r="B99" s="1" t="s">
        <v>2725</v>
      </c>
      <c r="C99" s="1">
        <v>2</v>
      </c>
      <c r="D99" s="1">
        <f t="shared" si="6"/>
        <v>19</v>
      </c>
      <c r="E99" s="1" t="s">
        <v>865</v>
      </c>
      <c r="F99" s="1" t="s">
        <v>382</v>
      </c>
      <c r="G99" s="1" t="s">
        <v>858</v>
      </c>
      <c r="H99" s="1">
        <f t="shared" si="7"/>
        <v>250</v>
      </c>
      <c r="I99" s="1" t="s">
        <v>859</v>
      </c>
      <c r="J99" s="1" t="s">
        <v>382</v>
      </c>
      <c r="K99" s="1" t="s">
        <v>543</v>
      </c>
      <c r="L99" s="1">
        <f t="shared" si="8"/>
        <v>272</v>
      </c>
      <c r="M99" s="1" t="s">
        <v>544</v>
      </c>
      <c r="O99" s="1" t="str">
        <f t="shared" si="9"/>
        <v/>
      </c>
      <c r="S99" s="1" t="str">
        <f t="shared" si="10"/>
        <v/>
      </c>
      <c r="W99" s="1" t="str">
        <f t="shared" si="11"/>
        <v/>
      </c>
    </row>
    <row r="100" spans="1:23" x14ac:dyDescent="0.3">
      <c r="A100" s="1" t="s">
        <v>682</v>
      </c>
      <c r="B100" s="1" t="s">
        <v>2726</v>
      </c>
      <c r="C100" s="1">
        <v>2</v>
      </c>
      <c r="D100" s="1">
        <f t="shared" si="6"/>
        <v>25</v>
      </c>
      <c r="E100" s="1" t="s">
        <v>868</v>
      </c>
      <c r="F100" s="1" t="s">
        <v>382</v>
      </c>
      <c r="G100" s="1" t="s">
        <v>858</v>
      </c>
      <c r="H100" s="1">
        <f t="shared" si="7"/>
        <v>250</v>
      </c>
      <c r="I100" s="1" t="s">
        <v>859</v>
      </c>
      <c r="J100" s="1" t="s">
        <v>382</v>
      </c>
      <c r="K100" s="1" t="s">
        <v>543</v>
      </c>
      <c r="L100" s="1">
        <f t="shared" si="8"/>
        <v>272</v>
      </c>
      <c r="M100" s="1" t="s">
        <v>544</v>
      </c>
      <c r="O100" s="1" t="str">
        <f t="shared" si="9"/>
        <v/>
      </c>
      <c r="S100" s="1" t="str">
        <f t="shared" si="10"/>
        <v/>
      </c>
      <c r="W100" s="1" t="str">
        <f t="shared" si="11"/>
        <v/>
      </c>
    </row>
    <row r="101" spans="1:23" x14ac:dyDescent="0.3">
      <c r="A101" s="1" t="s">
        <v>682</v>
      </c>
      <c r="B101" s="1" t="s">
        <v>2727</v>
      </c>
      <c r="C101" s="1">
        <v>2</v>
      </c>
      <c r="D101" s="1">
        <f t="shared" si="6"/>
        <v>24</v>
      </c>
      <c r="E101" s="1" t="s">
        <v>864</v>
      </c>
      <c r="F101" s="1" t="s">
        <v>382</v>
      </c>
      <c r="G101" s="1" t="s">
        <v>858</v>
      </c>
      <c r="H101" s="1">
        <f t="shared" si="7"/>
        <v>250</v>
      </c>
      <c r="I101" s="1" t="s">
        <v>859</v>
      </c>
      <c r="J101" s="1" t="s">
        <v>382</v>
      </c>
      <c r="K101" s="1" t="s">
        <v>543</v>
      </c>
      <c r="L101" s="1">
        <f t="shared" si="8"/>
        <v>272</v>
      </c>
      <c r="M101" s="1" t="s">
        <v>544</v>
      </c>
      <c r="O101" s="1" t="str">
        <f t="shared" si="9"/>
        <v/>
      </c>
      <c r="S101" s="1" t="str">
        <f t="shared" si="10"/>
        <v/>
      </c>
      <c r="W101" s="1" t="str">
        <f t="shared" si="11"/>
        <v/>
      </c>
    </row>
    <row r="102" spans="1:23" x14ac:dyDescent="0.3">
      <c r="A102" s="1" t="s">
        <v>682</v>
      </c>
      <c r="B102" s="1" t="s">
        <v>2728</v>
      </c>
      <c r="C102" s="1">
        <v>2</v>
      </c>
      <c r="D102" s="1">
        <f t="shared" si="6"/>
        <v>25</v>
      </c>
      <c r="E102" s="1" t="s">
        <v>866</v>
      </c>
      <c r="F102" s="1" t="s">
        <v>382</v>
      </c>
      <c r="G102" s="1" t="s">
        <v>858</v>
      </c>
      <c r="H102" s="1">
        <f t="shared" si="7"/>
        <v>250</v>
      </c>
      <c r="I102" s="1" t="s">
        <v>859</v>
      </c>
      <c r="J102" s="1" t="s">
        <v>382</v>
      </c>
      <c r="K102" s="1" t="s">
        <v>543</v>
      </c>
      <c r="L102" s="1">
        <f t="shared" si="8"/>
        <v>272</v>
      </c>
      <c r="M102" s="1" t="s">
        <v>544</v>
      </c>
      <c r="O102" s="1" t="str">
        <f t="shared" si="9"/>
        <v/>
      </c>
      <c r="S102" s="1" t="str">
        <f t="shared" si="10"/>
        <v/>
      </c>
      <c r="W102" s="1" t="str">
        <f t="shared" si="11"/>
        <v/>
      </c>
    </row>
    <row r="103" spans="1:23" x14ac:dyDescent="0.3">
      <c r="A103" s="1" t="s">
        <v>682</v>
      </c>
      <c r="B103" s="1" t="s">
        <v>2729</v>
      </c>
      <c r="C103" s="1">
        <v>2</v>
      </c>
      <c r="D103" s="1">
        <f t="shared" si="6"/>
        <v>25</v>
      </c>
      <c r="E103" s="1" t="s">
        <v>867</v>
      </c>
      <c r="F103" s="1" t="s">
        <v>382</v>
      </c>
      <c r="G103" s="1" t="s">
        <v>858</v>
      </c>
      <c r="H103" s="1">
        <f t="shared" si="7"/>
        <v>250</v>
      </c>
      <c r="I103" s="1" t="s">
        <v>859</v>
      </c>
      <c r="J103" s="1" t="s">
        <v>382</v>
      </c>
      <c r="K103" s="1" t="s">
        <v>543</v>
      </c>
      <c r="L103" s="1">
        <f t="shared" si="8"/>
        <v>272</v>
      </c>
      <c r="M103" s="1" t="s">
        <v>544</v>
      </c>
      <c r="O103" s="1" t="str">
        <f t="shared" si="9"/>
        <v/>
      </c>
      <c r="S103" s="1" t="str">
        <f t="shared" si="10"/>
        <v/>
      </c>
      <c r="W103" s="1" t="str">
        <f t="shared" si="11"/>
        <v/>
      </c>
    </row>
    <row r="104" spans="1:23" x14ac:dyDescent="0.3">
      <c r="A104" s="1" t="s">
        <v>1990</v>
      </c>
      <c r="B104" s="1" t="s">
        <v>2015</v>
      </c>
      <c r="C104" s="1">
        <v>2</v>
      </c>
      <c r="D104" s="1">
        <f t="shared" si="6"/>
        <v>20</v>
      </c>
      <c r="E104" s="1" t="s">
        <v>124</v>
      </c>
      <c r="F104" s="1" t="s">
        <v>25</v>
      </c>
      <c r="G104" s="1" t="s">
        <v>91</v>
      </c>
      <c r="H104" s="1">
        <f t="shared" si="7"/>
        <v>137</v>
      </c>
      <c r="I104" s="1" t="s">
        <v>92</v>
      </c>
      <c r="J104" s="1" t="s">
        <v>1064</v>
      </c>
      <c r="K104" s="1" t="s">
        <v>1065</v>
      </c>
      <c r="L104" s="1">
        <f t="shared" si="8"/>
        <v>370</v>
      </c>
      <c r="M104" s="1" t="s">
        <v>1066</v>
      </c>
      <c r="O104" s="1" t="str">
        <f t="shared" si="9"/>
        <v/>
      </c>
      <c r="S104" s="1" t="str">
        <f t="shared" si="10"/>
        <v/>
      </c>
      <c r="W104" s="1" t="str">
        <f t="shared" si="11"/>
        <v/>
      </c>
    </row>
    <row r="105" spans="1:23" x14ac:dyDescent="0.3">
      <c r="A105" s="1" t="s">
        <v>1990</v>
      </c>
      <c r="B105" s="1" t="s">
        <v>2016</v>
      </c>
      <c r="C105" s="1">
        <v>2</v>
      </c>
      <c r="D105" s="1">
        <f t="shared" si="6"/>
        <v>24</v>
      </c>
      <c r="E105" s="1" t="s">
        <v>122</v>
      </c>
      <c r="F105" s="1" t="s">
        <v>25</v>
      </c>
      <c r="G105" s="1" t="s">
        <v>91</v>
      </c>
      <c r="H105" s="1">
        <f t="shared" si="7"/>
        <v>137</v>
      </c>
      <c r="I105" s="1" t="s">
        <v>92</v>
      </c>
      <c r="J105" s="1" t="s">
        <v>1064</v>
      </c>
      <c r="K105" s="1" t="s">
        <v>1065</v>
      </c>
      <c r="L105" s="1">
        <f t="shared" si="8"/>
        <v>370</v>
      </c>
      <c r="M105" s="1" t="s">
        <v>1066</v>
      </c>
      <c r="O105" s="1" t="str">
        <f t="shared" si="9"/>
        <v/>
      </c>
      <c r="S105" s="1" t="str">
        <f t="shared" si="10"/>
        <v/>
      </c>
      <c r="W105" s="1" t="str">
        <f t="shared" si="11"/>
        <v/>
      </c>
    </row>
    <row r="106" spans="1:23" x14ac:dyDescent="0.3">
      <c r="A106" s="1" t="s">
        <v>1990</v>
      </c>
      <c r="B106" s="1" t="s">
        <v>2017</v>
      </c>
      <c r="C106" s="1">
        <v>2</v>
      </c>
      <c r="D106" s="1">
        <f t="shared" si="6"/>
        <v>25</v>
      </c>
      <c r="E106" s="1" t="s">
        <v>123</v>
      </c>
      <c r="F106" s="1" t="s">
        <v>25</v>
      </c>
      <c r="G106" s="1" t="s">
        <v>91</v>
      </c>
      <c r="H106" s="1">
        <f t="shared" si="7"/>
        <v>137</v>
      </c>
      <c r="I106" s="1" t="s">
        <v>92</v>
      </c>
      <c r="J106" s="1" t="s">
        <v>1064</v>
      </c>
      <c r="K106" s="1" t="s">
        <v>1065</v>
      </c>
      <c r="L106" s="1">
        <f t="shared" si="8"/>
        <v>370</v>
      </c>
      <c r="M106" s="1" t="s">
        <v>1066</v>
      </c>
      <c r="O106" s="1" t="str">
        <f t="shared" si="9"/>
        <v/>
      </c>
      <c r="S106" s="1" t="str">
        <f t="shared" si="10"/>
        <v/>
      </c>
      <c r="W106" s="1" t="str">
        <f t="shared" si="11"/>
        <v/>
      </c>
    </row>
    <row r="107" spans="1:23" x14ac:dyDescent="0.3">
      <c r="A107" s="1" t="s">
        <v>1990</v>
      </c>
      <c r="B107" s="1" t="s">
        <v>2018</v>
      </c>
      <c r="C107" s="1">
        <v>2</v>
      </c>
      <c r="D107" s="1">
        <f t="shared" si="6"/>
        <v>21</v>
      </c>
      <c r="E107" s="1" t="s">
        <v>97</v>
      </c>
      <c r="F107" s="1" t="s">
        <v>32</v>
      </c>
      <c r="G107" s="1" t="s">
        <v>91</v>
      </c>
      <c r="H107" s="1">
        <f t="shared" si="7"/>
        <v>137</v>
      </c>
      <c r="I107" s="1" t="s">
        <v>92</v>
      </c>
      <c r="J107" s="1" t="s">
        <v>25</v>
      </c>
      <c r="K107" s="1" t="s">
        <v>1065</v>
      </c>
      <c r="L107" s="1">
        <f t="shared" si="8"/>
        <v>370</v>
      </c>
      <c r="M107" s="1" t="s">
        <v>1066</v>
      </c>
      <c r="O107" s="1" t="str">
        <f t="shared" si="9"/>
        <v/>
      </c>
      <c r="S107" s="1" t="str">
        <f t="shared" si="10"/>
        <v/>
      </c>
      <c r="W107" s="1" t="str">
        <f t="shared" si="11"/>
        <v/>
      </c>
    </row>
    <row r="108" spans="1:23" x14ac:dyDescent="0.3">
      <c r="A108" s="1" t="s">
        <v>621</v>
      </c>
      <c r="B108" s="1" t="s">
        <v>2600</v>
      </c>
      <c r="C108" s="1">
        <v>1</v>
      </c>
      <c r="D108" s="1">
        <f t="shared" si="6"/>
        <v>21</v>
      </c>
      <c r="E108" s="1" t="s">
        <v>764</v>
      </c>
      <c r="F108" s="1" t="s">
        <v>25</v>
      </c>
      <c r="G108" s="1" t="s">
        <v>746</v>
      </c>
      <c r="H108" s="1">
        <f t="shared" si="7"/>
        <v>216</v>
      </c>
      <c r="I108" s="1" t="s">
        <v>747</v>
      </c>
      <c r="L108" s="1" t="str">
        <f t="shared" si="8"/>
        <v/>
      </c>
      <c r="O108" s="1" t="str">
        <f t="shared" si="9"/>
        <v/>
      </c>
      <c r="S108" s="1" t="str">
        <f t="shared" si="10"/>
        <v/>
      </c>
      <c r="W108" s="1" t="str">
        <f t="shared" si="11"/>
        <v/>
      </c>
    </row>
    <row r="109" spans="1:23" x14ac:dyDescent="0.3">
      <c r="A109" s="1" t="s">
        <v>549</v>
      </c>
      <c r="B109" s="1" t="s">
        <v>2488</v>
      </c>
      <c r="C109" s="1">
        <v>1</v>
      </c>
      <c r="D109" s="1">
        <f t="shared" si="6"/>
        <v>21</v>
      </c>
      <c r="E109" s="1" t="s">
        <v>625</v>
      </c>
      <c r="F109" s="1" t="s">
        <v>5</v>
      </c>
      <c r="G109" s="1" t="s">
        <v>626</v>
      </c>
      <c r="H109" s="1">
        <f t="shared" si="7"/>
        <v>186</v>
      </c>
      <c r="I109" s="1" t="s">
        <v>627</v>
      </c>
      <c r="L109" s="1" t="str">
        <f t="shared" si="8"/>
        <v/>
      </c>
      <c r="O109" s="1" t="str">
        <f t="shared" si="9"/>
        <v/>
      </c>
      <c r="S109" s="1" t="str">
        <f t="shared" si="10"/>
        <v/>
      </c>
      <c r="W109" s="1" t="str">
        <f t="shared" si="11"/>
        <v/>
      </c>
    </row>
    <row r="110" spans="1:23" x14ac:dyDescent="0.3">
      <c r="A110" s="1" t="s">
        <v>30</v>
      </c>
      <c r="B110" s="1" t="s">
        <v>1960</v>
      </c>
      <c r="C110" s="1">
        <v>1</v>
      </c>
      <c r="D110" s="1">
        <f t="shared" si="6"/>
        <v>21</v>
      </c>
      <c r="E110" s="1" t="s">
        <v>43</v>
      </c>
      <c r="F110" s="1" t="s">
        <v>32</v>
      </c>
      <c r="G110" s="1" t="s">
        <v>33</v>
      </c>
      <c r="H110" s="1">
        <f t="shared" si="7"/>
        <v>419</v>
      </c>
      <c r="I110" s="2" t="s">
        <v>34</v>
      </c>
      <c r="L110" s="1" t="str">
        <f t="shared" si="8"/>
        <v/>
      </c>
      <c r="O110" s="1" t="str">
        <f t="shared" si="9"/>
        <v/>
      </c>
      <c r="S110" s="1" t="str">
        <f t="shared" si="10"/>
        <v/>
      </c>
      <c r="W110" s="1" t="str">
        <f t="shared" si="11"/>
        <v/>
      </c>
    </row>
    <row r="111" spans="1:23" x14ac:dyDescent="0.3">
      <c r="A111" s="1" t="s">
        <v>1990</v>
      </c>
      <c r="B111" s="1" t="s">
        <v>2019</v>
      </c>
      <c r="C111" s="1">
        <v>2</v>
      </c>
      <c r="D111" s="1">
        <f t="shared" si="6"/>
        <v>25</v>
      </c>
      <c r="E111" s="1" t="s">
        <v>119</v>
      </c>
      <c r="F111" s="1" t="s">
        <v>25</v>
      </c>
      <c r="G111" s="1" t="s">
        <v>91</v>
      </c>
      <c r="H111" s="1">
        <f t="shared" si="7"/>
        <v>137</v>
      </c>
      <c r="I111" s="1" t="s">
        <v>92</v>
      </c>
      <c r="J111" s="1" t="s">
        <v>1064</v>
      </c>
      <c r="K111" s="1" t="s">
        <v>1065</v>
      </c>
      <c r="L111" s="1">
        <f t="shared" si="8"/>
        <v>370</v>
      </c>
      <c r="M111" s="1" t="s">
        <v>1066</v>
      </c>
      <c r="O111" s="1" t="str">
        <f t="shared" si="9"/>
        <v/>
      </c>
      <c r="S111" s="1" t="str">
        <f t="shared" si="10"/>
        <v/>
      </c>
      <c r="W111" s="1" t="str">
        <f t="shared" si="11"/>
        <v/>
      </c>
    </row>
    <row r="112" spans="1:23" x14ac:dyDescent="0.3">
      <c r="A112" s="1" t="s">
        <v>2340</v>
      </c>
      <c r="B112" s="1" t="s">
        <v>2341</v>
      </c>
      <c r="C112" s="1">
        <v>2</v>
      </c>
      <c r="D112" s="1">
        <f t="shared" si="6"/>
        <v>21</v>
      </c>
      <c r="E112" s="1" t="s">
        <v>465</v>
      </c>
      <c r="F112" s="1" t="s">
        <v>25</v>
      </c>
      <c r="G112" s="1" t="s">
        <v>459</v>
      </c>
      <c r="H112" s="1">
        <f t="shared" si="7"/>
        <v>123</v>
      </c>
      <c r="I112" s="1" t="s">
        <v>460</v>
      </c>
      <c r="J112" s="1" t="s">
        <v>25</v>
      </c>
      <c r="K112" s="1" t="s">
        <v>526</v>
      </c>
      <c r="L112" s="1">
        <f t="shared" si="8"/>
        <v>123</v>
      </c>
      <c r="M112" s="1" t="s">
        <v>527</v>
      </c>
      <c r="O112" s="1" t="str">
        <f t="shared" si="9"/>
        <v/>
      </c>
      <c r="S112" s="1" t="str">
        <f t="shared" si="10"/>
        <v/>
      </c>
      <c r="W112" s="1" t="str">
        <f t="shared" si="11"/>
        <v/>
      </c>
    </row>
    <row r="113" spans="1:23" x14ac:dyDescent="0.3">
      <c r="A113" s="1" t="s">
        <v>2539</v>
      </c>
      <c r="B113" s="1" t="s">
        <v>2542</v>
      </c>
      <c r="C113" s="1">
        <v>1</v>
      </c>
      <c r="D113" s="1">
        <f t="shared" si="6"/>
        <v>24</v>
      </c>
      <c r="E113" s="1" t="s">
        <v>689</v>
      </c>
      <c r="F113" s="1" t="s">
        <v>5</v>
      </c>
      <c r="G113" s="1" t="s">
        <v>684</v>
      </c>
      <c r="H113" s="1">
        <f t="shared" si="7"/>
        <v>198</v>
      </c>
      <c r="I113" s="1" t="s">
        <v>685</v>
      </c>
      <c r="L113" s="1" t="str">
        <f t="shared" si="8"/>
        <v/>
      </c>
      <c r="O113" s="1" t="str">
        <f t="shared" si="9"/>
        <v/>
      </c>
      <c r="S113" s="1" t="str">
        <f t="shared" si="10"/>
        <v/>
      </c>
      <c r="W113" s="1" t="str">
        <f t="shared" si="11"/>
        <v/>
      </c>
    </row>
    <row r="114" spans="1:23" x14ac:dyDescent="0.3">
      <c r="A114" s="1" t="s">
        <v>2539</v>
      </c>
      <c r="B114" s="1" t="s">
        <v>2543</v>
      </c>
      <c r="C114" s="1">
        <v>1</v>
      </c>
      <c r="D114" s="1">
        <f t="shared" si="6"/>
        <v>23</v>
      </c>
      <c r="E114" s="1" t="s">
        <v>711</v>
      </c>
      <c r="F114" s="1" t="s">
        <v>5</v>
      </c>
      <c r="G114" s="1" t="s">
        <v>684</v>
      </c>
      <c r="H114" s="1">
        <f t="shared" si="7"/>
        <v>198</v>
      </c>
      <c r="I114" s="1" t="s">
        <v>685</v>
      </c>
      <c r="L114" s="1" t="str">
        <f t="shared" si="8"/>
        <v/>
      </c>
      <c r="O114" s="1" t="str">
        <f t="shared" si="9"/>
        <v/>
      </c>
      <c r="S114" s="1" t="str">
        <f t="shared" si="10"/>
        <v/>
      </c>
      <c r="W114" s="1" t="str">
        <f t="shared" si="11"/>
        <v/>
      </c>
    </row>
    <row r="115" spans="1:23" x14ac:dyDescent="0.3">
      <c r="A115" s="1" t="s">
        <v>30</v>
      </c>
      <c r="B115" s="1" t="s">
        <v>1961</v>
      </c>
      <c r="C115" s="1">
        <v>1</v>
      </c>
      <c r="D115" s="1">
        <f t="shared" si="6"/>
        <v>22</v>
      </c>
      <c r="E115" s="1" t="s">
        <v>75</v>
      </c>
      <c r="F115" s="1" t="s">
        <v>25</v>
      </c>
      <c r="G115" s="1" t="s">
        <v>33</v>
      </c>
      <c r="H115" s="1">
        <f t="shared" si="7"/>
        <v>419</v>
      </c>
      <c r="I115" s="2" t="s">
        <v>34</v>
      </c>
      <c r="L115" s="1" t="str">
        <f t="shared" si="8"/>
        <v/>
      </c>
      <c r="O115" s="1" t="str">
        <f t="shared" si="9"/>
        <v/>
      </c>
      <c r="S115" s="1" t="str">
        <f t="shared" si="10"/>
        <v/>
      </c>
      <c r="W115" s="1" t="str">
        <f t="shared" si="11"/>
        <v/>
      </c>
    </row>
    <row r="116" spans="1:23" x14ac:dyDescent="0.3">
      <c r="A116" s="1" t="s">
        <v>630</v>
      </c>
      <c r="B116" s="1" t="s">
        <v>2715</v>
      </c>
      <c r="C116" s="1">
        <v>1</v>
      </c>
      <c r="D116" s="1">
        <f t="shared" si="6"/>
        <v>21</v>
      </c>
      <c r="E116" s="1" t="s">
        <v>855</v>
      </c>
      <c r="F116" s="1" t="s">
        <v>382</v>
      </c>
      <c r="G116" s="1" t="s">
        <v>849</v>
      </c>
      <c r="H116" s="1">
        <f t="shared" si="7"/>
        <v>321</v>
      </c>
      <c r="I116" s="1" t="s">
        <v>850</v>
      </c>
      <c r="L116" s="1" t="str">
        <f t="shared" si="8"/>
        <v/>
      </c>
      <c r="O116" s="1" t="str">
        <f t="shared" si="9"/>
        <v/>
      </c>
      <c r="S116" s="1" t="str">
        <f t="shared" si="10"/>
        <v/>
      </c>
      <c r="W116" s="1" t="str">
        <f t="shared" si="11"/>
        <v/>
      </c>
    </row>
    <row r="117" spans="1:23" x14ac:dyDescent="0.3">
      <c r="A117" s="1" t="s">
        <v>134</v>
      </c>
      <c r="B117" s="1" t="s">
        <v>2040</v>
      </c>
      <c r="C117" s="1">
        <v>1</v>
      </c>
      <c r="D117" s="1">
        <f t="shared" si="6"/>
        <v>21</v>
      </c>
      <c r="E117" s="1" t="s">
        <v>232</v>
      </c>
      <c r="F117" s="1" t="s">
        <v>5</v>
      </c>
      <c r="G117" s="1" t="s">
        <v>136</v>
      </c>
      <c r="H117" s="1">
        <f t="shared" si="7"/>
        <v>258</v>
      </c>
      <c r="I117" s="1" t="s">
        <v>137</v>
      </c>
      <c r="L117" s="1" t="str">
        <f t="shared" si="8"/>
        <v/>
      </c>
      <c r="O117" s="1" t="str">
        <f t="shared" si="9"/>
        <v/>
      </c>
      <c r="S117" s="1" t="str">
        <f t="shared" si="10"/>
        <v/>
      </c>
      <c r="W117" s="1" t="str">
        <f t="shared" si="11"/>
        <v/>
      </c>
    </row>
    <row r="118" spans="1:23" x14ac:dyDescent="0.3">
      <c r="A118" s="1" t="s">
        <v>30</v>
      </c>
      <c r="B118" s="1" t="s">
        <v>1962</v>
      </c>
      <c r="C118" s="1">
        <v>1</v>
      </c>
      <c r="D118" s="1">
        <f t="shared" si="6"/>
        <v>21</v>
      </c>
      <c r="E118" s="1" t="s">
        <v>77</v>
      </c>
      <c r="F118" s="1" t="s">
        <v>25</v>
      </c>
      <c r="G118" s="1" t="s">
        <v>33</v>
      </c>
      <c r="H118" s="1">
        <f t="shared" si="7"/>
        <v>419</v>
      </c>
      <c r="I118" s="2" t="s">
        <v>34</v>
      </c>
      <c r="L118" s="1" t="str">
        <f t="shared" si="8"/>
        <v/>
      </c>
      <c r="O118" s="1" t="str">
        <f t="shared" si="9"/>
        <v/>
      </c>
      <c r="S118" s="1" t="str">
        <f t="shared" si="10"/>
        <v/>
      </c>
      <c r="W118" s="1" t="str">
        <f t="shared" si="11"/>
        <v/>
      </c>
    </row>
    <row r="119" spans="1:23" x14ac:dyDescent="0.3">
      <c r="A119" s="1" t="s">
        <v>30</v>
      </c>
      <c r="B119" s="1" t="s">
        <v>1963</v>
      </c>
      <c r="C119" s="1">
        <v>1</v>
      </c>
      <c r="D119" s="1">
        <f t="shared" si="6"/>
        <v>21</v>
      </c>
      <c r="E119" s="1" t="s">
        <v>78</v>
      </c>
      <c r="F119" s="1" t="s">
        <v>25</v>
      </c>
      <c r="G119" s="1" t="s">
        <v>33</v>
      </c>
      <c r="H119" s="1">
        <f t="shared" si="7"/>
        <v>419</v>
      </c>
      <c r="I119" s="2" t="s">
        <v>34</v>
      </c>
      <c r="L119" s="1" t="str">
        <f t="shared" si="8"/>
        <v/>
      </c>
      <c r="O119" s="1" t="str">
        <f t="shared" si="9"/>
        <v/>
      </c>
      <c r="S119" s="1" t="str">
        <f t="shared" si="10"/>
        <v/>
      </c>
      <c r="W119" s="1" t="str">
        <f t="shared" si="11"/>
        <v/>
      </c>
    </row>
    <row r="120" spans="1:23" x14ac:dyDescent="0.3">
      <c r="A120" s="1" t="s">
        <v>30</v>
      </c>
      <c r="B120" s="1" t="s">
        <v>1964</v>
      </c>
      <c r="C120" s="1">
        <v>1</v>
      </c>
      <c r="D120" s="1">
        <f t="shared" si="6"/>
        <v>21</v>
      </c>
      <c r="E120" s="1" t="s">
        <v>76</v>
      </c>
      <c r="F120" s="1" t="s">
        <v>25</v>
      </c>
      <c r="G120" s="1" t="s">
        <v>33</v>
      </c>
      <c r="H120" s="1">
        <f t="shared" si="7"/>
        <v>419</v>
      </c>
      <c r="I120" s="2" t="s">
        <v>34</v>
      </c>
      <c r="L120" s="1" t="str">
        <f t="shared" si="8"/>
        <v/>
      </c>
      <c r="O120" s="1" t="str">
        <f t="shared" si="9"/>
        <v/>
      </c>
      <c r="S120" s="1" t="str">
        <f t="shared" si="10"/>
        <v/>
      </c>
      <c r="W120" s="1" t="str">
        <f t="shared" si="11"/>
        <v/>
      </c>
    </row>
    <row r="121" spans="1:23" x14ac:dyDescent="0.3">
      <c r="A121" s="1" t="s">
        <v>1158</v>
      </c>
      <c r="B121" s="1" t="s">
        <v>2169</v>
      </c>
      <c r="C121" s="1">
        <v>1</v>
      </c>
      <c r="D121" s="1">
        <f t="shared" si="6"/>
        <v>20</v>
      </c>
      <c r="E121" s="1" t="s">
        <v>312</v>
      </c>
      <c r="F121" s="1" t="s">
        <v>25</v>
      </c>
      <c r="G121" s="1" t="s">
        <v>278</v>
      </c>
      <c r="H121" s="1">
        <f t="shared" si="7"/>
        <v>123</v>
      </c>
      <c r="I121" s="1" t="s">
        <v>279</v>
      </c>
      <c r="L121" s="1" t="str">
        <f t="shared" si="8"/>
        <v/>
      </c>
      <c r="O121" s="1" t="str">
        <f t="shared" si="9"/>
        <v/>
      </c>
      <c r="S121" s="1" t="str">
        <f t="shared" si="10"/>
        <v/>
      </c>
      <c r="W121" s="1" t="str">
        <f t="shared" si="11"/>
        <v/>
      </c>
    </row>
    <row r="122" spans="1:23" x14ac:dyDescent="0.3">
      <c r="A122" s="1" t="s">
        <v>1158</v>
      </c>
      <c r="B122" s="1" t="s">
        <v>2170</v>
      </c>
      <c r="C122" s="1">
        <v>1</v>
      </c>
      <c r="D122" s="1">
        <f t="shared" si="6"/>
        <v>20</v>
      </c>
      <c r="E122" s="1" t="s">
        <v>315</v>
      </c>
      <c r="F122" s="1" t="s">
        <v>25</v>
      </c>
      <c r="G122" s="1" t="s">
        <v>278</v>
      </c>
      <c r="H122" s="1">
        <f t="shared" si="7"/>
        <v>123</v>
      </c>
      <c r="I122" s="1" t="s">
        <v>279</v>
      </c>
      <c r="L122" s="1" t="str">
        <f t="shared" si="8"/>
        <v/>
      </c>
      <c r="O122" s="1" t="str">
        <f t="shared" si="9"/>
        <v/>
      </c>
      <c r="S122" s="1" t="str">
        <f t="shared" si="10"/>
        <v/>
      </c>
      <c r="W122" s="1" t="str">
        <f t="shared" si="11"/>
        <v/>
      </c>
    </row>
    <row r="123" spans="1:23" x14ac:dyDescent="0.3">
      <c r="A123" s="1" t="s">
        <v>1158</v>
      </c>
      <c r="B123" s="1" t="s">
        <v>2171</v>
      </c>
      <c r="C123" s="1">
        <v>1</v>
      </c>
      <c r="D123" s="1">
        <f t="shared" si="6"/>
        <v>21</v>
      </c>
      <c r="E123" s="4" t="s">
        <v>313</v>
      </c>
      <c r="F123" s="1" t="s">
        <v>25</v>
      </c>
      <c r="G123" s="1" t="s">
        <v>278</v>
      </c>
      <c r="H123" s="1">
        <f t="shared" si="7"/>
        <v>123</v>
      </c>
      <c r="I123" s="1" t="s">
        <v>279</v>
      </c>
      <c r="L123" s="1" t="str">
        <f t="shared" si="8"/>
        <v/>
      </c>
      <c r="O123" s="1" t="str">
        <f t="shared" si="9"/>
        <v/>
      </c>
      <c r="S123" s="1" t="str">
        <f t="shared" si="10"/>
        <v/>
      </c>
      <c r="W123" s="1" t="str">
        <f t="shared" si="11"/>
        <v/>
      </c>
    </row>
    <row r="124" spans="1:23" x14ac:dyDescent="0.3">
      <c r="A124" s="1" t="s">
        <v>1158</v>
      </c>
      <c r="B124" s="1" t="s">
        <v>2172</v>
      </c>
      <c r="C124" s="1">
        <v>1</v>
      </c>
      <c r="D124" s="1">
        <f t="shared" si="6"/>
        <v>22</v>
      </c>
      <c r="E124" s="1" t="s">
        <v>316</v>
      </c>
      <c r="F124" s="1" t="s">
        <v>25</v>
      </c>
      <c r="G124" s="1" t="s">
        <v>278</v>
      </c>
      <c r="H124" s="1">
        <f t="shared" si="7"/>
        <v>123</v>
      </c>
      <c r="I124" s="1" t="s">
        <v>279</v>
      </c>
      <c r="L124" s="1" t="str">
        <f t="shared" si="8"/>
        <v/>
      </c>
      <c r="O124" s="1" t="str">
        <f t="shared" si="9"/>
        <v/>
      </c>
      <c r="S124" s="1" t="str">
        <f t="shared" si="10"/>
        <v/>
      </c>
      <c r="W124" s="1" t="str">
        <f t="shared" si="11"/>
        <v/>
      </c>
    </row>
    <row r="125" spans="1:23" x14ac:dyDescent="0.3">
      <c r="A125" s="1" t="s">
        <v>1158</v>
      </c>
      <c r="B125" s="1" t="s">
        <v>2173</v>
      </c>
      <c r="C125" s="1">
        <v>1</v>
      </c>
      <c r="D125" s="1">
        <f t="shared" si="6"/>
        <v>19</v>
      </c>
      <c r="E125" s="1" t="s">
        <v>308</v>
      </c>
      <c r="F125" s="1" t="s">
        <v>277</v>
      </c>
      <c r="G125" s="1" t="s">
        <v>278</v>
      </c>
      <c r="H125" s="1">
        <f t="shared" si="7"/>
        <v>123</v>
      </c>
      <c r="I125" s="1" t="s">
        <v>279</v>
      </c>
      <c r="L125" s="1" t="str">
        <f t="shared" si="8"/>
        <v/>
      </c>
      <c r="O125" s="1" t="str">
        <f t="shared" si="9"/>
        <v/>
      </c>
      <c r="S125" s="1" t="str">
        <f t="shared" si="10"/>
        <v/>
      </c>
      <c r="W125" s="1" t="str">
        <f t="shared" si="11"/>
        <v/>
      </c>
    </row>
    <row r="126" spans="1:23" x14ac:dyDescent="0.3">
      <c r="A126" s="1" t="s">
        <v>772</v>
      </c>
      <c r="B126" s="1" t="s">
        <v>2772</v>
      </c>
      <c r="C126" s="1">
        <v>1</v>
      </c>
      <c r="D126" s="1">
        <f t="shared" si="6"/>
        <v>22</v>
      </c>
      <c r="E126" s="1" t="s">
        <v>958</v>
      </c>
      <c r="F126" s="1" t="s">
        <v>382</v>
      </c>
      <c r="G126" s="1" t="s">
        <v>951</v>
      </c>
      <c r="H126" s="1">
        <f t="shared" si="7"/>
        <v>225</v>
      </c>
      <c r="I126" s="1" t="s">
        <v>952</v>
      </c>
      <c r="L126" s="1" t="str">
        <f t="shared" si="8"/>
        <v/>
      </c>
      <c r="O126" s="1" t="str">
        <f t="shared" si="9"/>
        <v/>
      </c>
      <c r="S126" s="1" t="str">
        <f t="shared" si="10"/>
        <v/>
      </c>
      <c r="W126" s="1" t="str">
        <f t="shared" si="11"/>
        <v/>
      </c>
    </row>
    <row r="127" spans="1:23" x14ac:dyDescent="0.3">
      <c r="A127" s="1" t="s">
        <v>2466</v>
      </c>
      <c r="B127" s="1" t="s">
        <v>2467</v>
      </c>
      <c r="C127" s="1">
        <v>1</v>
      </c>
      <c r="D127" s="1">
        <f t="shared" si="6"/>
        <v>23</v>
      </c>
      <c r="E127" s="1" t="s">
        <v>603</v>
      </c>
      <c r="F127" s="1" t="s">
        <v>25</v>
      </c>
      <c r="G127" s="1" t="s">
        <v>600</v>
      </c>
      <c r="H127" s="1">
        <f t="shared" si="7"/>
        <v>123</v>
      </c>
      <c r="I127" s="1" t="s">
        <v>601</v>
      </c>
      <c r="L127" s="1" t="str">
        <f t="shared" si="8"/>
        <v/>
      </c>
      <c r="O127" s="1" t="str">
        <f t="shared" si="9"/>
        <v/>
      </c>
      <c r="S127" s="1" t="str">
        <f t="shared" si="10"/>
        <v/>
      </c>
      <c r="W127" s="1" t="str">
        <f t="shared" si="11"/>
        <v/>
      </c>
    </row>
    <row r="128" spans="1:23" x14ac:dyDescent="0.3">
      <c r="A128" s="1" t="s">
        <v>2267</v>
      </c>
      <c r="B128" s="1" t="s">
        <v>2268</v>
      </c>
      <c r="C128" s="1">
        <v>2</v>
      </c>
      <c r="D128" s="1">
        <f t="shared" si="6"/>
        <v>24</v>
      </c>
      <c r="E128" s="1" t="s">
        <v>381</v>
      </c>
      <c r="F128" s="1" t="s">
        <v>382</v>
      </c>
      <c r="G128" s="1" t="s">
        <v>383</v>
      </c>
      <c r="H128" s="1">
        <f t="shared" si="7"/>
        <v>371</v>
      </c>
      <c r="I128" s="1" t="s">
        <v>384</v>
      </c>
      <c r="J128" s="1" t="s">
        <v>25</v>
      </c>
      <c r="K128" s="1" t="s">
        <v>1039</v>
      </c>
      <c r="L128" s="1">
        <f t="shared" si="8"/>
        <v>361</v>
      </c>
      <c r="M128" s="1" t="s">
        <v>1040</v>
      </c>
      <c r="O128" s="1" t="str">
        <f t="shared" si="9"/>
        <v/>
      </c>
      <c r="S128" s="1" t="str">
        <f t="shared" si="10"/>
        <v/>
      </c>
      <c r="W128" s="1" t="str">
        <f t="shared" si="11"/>
        <v/>
      </c>
    </row>
    <row r="129" spans="1:23" x14ac:dyDescent="0.3">
      <c r="A129" s="1" t="s">
        <v>1990</v>
      </c>
      <c r="B129" s="1" t="s">
        <v>2020</v>
      </c>
      <c r="C129" s="1">
        <v>2</v>
      </c>
      <c r="D129" s="1">
        <f t="shared" si="6"/>
        <v>21</v>
      </c>
      <c r="E129" s="1" t="s">
        <v>126</v>
      </c>
      <c r="F129" s="1" t="s">
        <v>25</v>
      </c>
      <c r="G129" s="1" t="s">
        <v>91</v>
      </c>
      <c r="H129" s="1">
        <f t="shared" si="7"/>
        <v>137</v>
      </c>
      <c r="I129" s="1" t="s">
        <v>92</v>
      </c>
      <c r="J129" s="1" t="s">
        <v>1064</v>
      </c>
      <c r="K129" s="1" t="s">
        <v>1065</v>
      </c>
      <c r="L129" s="1">
        <f t="shared" si="8"/>
        <v>370</v>
      </c>
      <c r="M129" s="1" t="s">
        <v>1066</v>
      </c>
      <c r="O129" s="1" t="str">
        <f t="shared" si="9"/>
        <v/>
      </c>
      <c r="S129" s="1" t="str">
        <f t="shared" si="10"/>
        <v/>
      </c>
      <c r="W129" s="1" t="str">
        <f t="shared" si="11"/>
        <v/>
      </c>
    </row>
    <row r="130" spans="1:23" x14ac:dyDescent="0.3">
      <c r="A130" s="1" t="s">
        <v>30</v>
      </c>
      <c r="B130" s="1" t="s">
        <v>1965</v>
      </c>
      <c r="C130" s="1">
        <v>1</v>
      </c>
      <c r="D130" s="1">
        <f t="shared" si="6"/>
        <v>21</v>
      </c>
      <c r="E130" s="1" t="s">
        <v>60</v>
      </c>
      <c r="F130" s="1" t="s">
        <v>32</v>
      </c>
      <c r="G130" s="1" t="s">
        <v>33</v>
      </c>
      <c r="H130" s="1">
        <f t="shared" si="7"/>
        <v>419</v>
      </c>
      <c r="I130" s="2" t="s">
        <v>34</v>
      </c>
      <c r="L130" s="1" t="str">
        <f t="shared" si="8"/>
        <v/>
      </c>
      <c r="O130" s="1" t="str">
        <f t="shared" si="9"/>
        <v/>
      </c>
      <c r="S130" s="1" t="str">
        <f t="shared" si="10"/>
        <v/>
      </c>
      <c r="W130" s="1" t="str">
        <f t="shared" si="11"/>
        <v/>
      </c>
    </row>
    <row r="131" spans="1:23" x14ac:dyDescent="0.3">
      <c r="A131" s="1" t="s">
        <v>1158</v>
      </c>
      <c r="B131" s="1" t="s">
        <v>2174</v>
      </c>
      <c r="C131" s="1">
        <v>1</v>
      </c>
      <c r="D131" s="1">
        <f t="shared" ref="D131:D194" si="12">LEN(TRIM(E131))</f>
        <v>21</v>
      </c>
      <c r="E131" s="1" t="s">
        <v>328</v>
      </c>
      <c r="F131" s="1" t="s">
        <v>25</v>
      </c>
      <c r="G131" s="1" t="s">
        <v>278</v>
      </c>
      <c r="H131" s="1">
        <f t="shared" ref="H131:H194" si="13">LEN(TRIM(I131))</f>
        <v>123</v>
      </c>
      <c r="I131" s="1" t="s">
        <v>279</v>
      </c>
      <c r="L131" s="1" t="str">
        <f t="shared" ref="L131:L194" si="14">IF(LEN(TRIM(M131))&gt;0,LEN(TRIM(M131)),"")</f>
        <v/>
      </c>
      <c r="O131" s="1" t="str">
        <f t="shared" ref="O131:O194" si="15">IF(LEN(TRIM(P131))&gt;0,LEN(TRIM(P131)),"")</f>
        <v/>
      </c>
      <c r="S131" s="1" t="str">
        <f t="shared" ref="S131:S194" si="16">IF(LEN(TRIM(T131))&gt;0,LEN(TRIM(T131)),"")</f>
        <v/>
      </c>
      <c r="W131" s="1" t="str">
        <f t="shared" ref="W131:W194" si="17">IF(LEN(TRIM(X131))&gt;0,LEN(TRIM(X131)),"")</f>
        <v/>
      </c>
    </row>
    <row r="132" spans="1:23" x14ac:dyDescent="0.3">
      <c r="A132" s="1" t="s">
        <v>856</v>
      </c>
      <c r="B132" s="1" t="s">
        <v>2874</v>
      </c>
      <c r="C132" s="1">
        <v>1</v>
      </c>
      <c r="D132" s="1">
        <f t="shared" si="12"/>
        <v>21</v>
      </c>
      <c r="E132" s="1" t="s">
        <v>1070</v>
      </c>
      <c r="F132" s="1" t="s">
        <v>382</v>
      </c>
      <c r="G132" s="1" t="s">
        <v>550</v>
      </c>
      <c r="H132" s="1">
        <f t="shared" si="13"/>
        <v>308</v>
      </c>
      <c r="I132" s="1" t="s">
        <v>551</v>
      </c>
      <c r="L132" s="1" t="str">
        <f t="shared" si="14"/>
        <v/>
      </c>
      <c r="O132" s="1" t="str">
        <f t="shared" si="15"/>
        <v/>
      </c>
      <c r="S132" s="1" t="str">
        <f t="shared" si="16"/>
        <v/>
      </c>
      <c r="W132" s="1" t="str">
        <f t="shared" si="17"/>
        <v/>
      </c>
    </row>
    <row r="133" spans="1:23" x14ac:dyDescent="0.3">
      <c r="A133" s="1" t="s">
        <v>856</v>
      </c>
      <c r="B133" s="1" t="s">
        <v>2875</v>
      </c>
      <c r="C133" s="1">
        <v>1</v>
      </c>
      <c r="D133" s="1">
        <f t="shared" si="12"/>
        <v>21</v>
      </c>
      <c r="E133" s="1" t="s">
        <v>1069</v>
      </c>
      <c r="F133" s="1" t="s">
        <v>382</v>
      </c>
      <c r="G133" s="1" t="s">
        <v>550</v>
      </c>
      <c r="H133" s="1">
        <f t="shared" si="13"/>
        <v>308</v>
      </c>
      <c r="I133" s="1" t="s">
        <v>551</v>
      </c>
      <c r="L133" s="1" t="str">
        <f t="shared" si="14"/>
        <v/>
      </c>
      <c r="O133" s="1" t="str">
        <f t="shared" si="15"/>
        <v/>
      </c>
      <c r="S133" s="1" t="str">
        <f t="shared" si="16"/>
        <v/>
      </c>
      <c r="W133" s="1" t="str">
        <f t="shared" si="17"/>
        <v/>
      </c>
    </row>
    <row r="134" spans="1:23" x14ac:dyDescent="0.3">
      <c r="A134" s="1" t="s">
        <v>1158</v>
      </c>
      <c r="B134" s="1" t="s">
        <v>2175</v>
      </c>
      <c r="C134" s="1">
        <v>1</v>
      </c>
      <c r="D134" s="1">
        <f t="shared" si="12"/>
        <v>21</v>
      </c>
      <c r="E134" s="1" t="s">
        <v>327</v>
      </c>
      <c r="F134" s="1" t="s">
        <v>25</v>
      </c>
      <c r="G134" s="1" t="s">
        <v>278</v>
      </c>
      <c r="H134" s="1">
        <f t="shared" si="13"/>
        <v>123</v>
      </c>
      <c r="I134" s="1" t="s">
        <v>279</v>
      </c>
      <c r="L134" s="1" t="str">
        <f t="shared" si="14"/>
        <v/>
      </c>
      <c r="O134" s="1" t="str">
        <f t="shared" si="15"/>
        <v/>
      </c>
      <c r="S134" s="1" t="str">
        <f t="shared" si="16"/>
        <v/>
      </c>
      <c r="W134" s="1" t="str">
        <f t="shared" si="17"/>
        <v/>
      </c>
    </row>
    <row r="135" spans="1:23" x14ac:dyDescent="0.3">
      <c r="A135" s="1" t="s">
        <v>1158</v>
      </c>
      <c r="B135" s="1" t="s">
        <v>2176</v>
      </c>
      <c r="C135" s="1">
        <v>1</v>
      </c>
      <c r="D135" s="1">
        <f t="shared" si="12"/>
        <v>21</v>
      </c>
      <c r="E135" s="1" t="s">
        <v>329</v>
      </c>
      <c r="F135" s="1" t="s">
        <v>25</v>
      </c>
      <c r="G135" s="1" t="s">
        <v>278</v>
      </c>
      <c r="H135" s="1">
        <f t="shared" si="13"/>
        <v>123</v>
      </c>
      <c r="I135" s="1" t="s">
        <v>279</v>
      </c>
      <c r="L135" s="1" t="str">
        <f t="shared" si="14"/>
        <v/>
      </c>
      <c r="O135" s="1" t="str">
        <f t="shared" si="15"/>
        <v/>
      </c>
      <c r="S135" s="1" t="str">
        <f t="shared" si="16"/>
        <v/>
      </c>
      <c r="W135" s="1" t="str">
        <f t="shared" si="17"/>
        <v/>
      </c>
    </row>
    <row r="136" spans="1:23" x14ac:dyDescent="0.3">
      <c r="A136" s="1" t="s">
        <v>2340</v>
      </c>
      <c r="B136" s="1" t="s">
        <v>2342</v>
      </c>
      <c r="C136" s="1">
        <v>3</v>
      </c>
      <c r="D136" s="1">
        <f t="shared" si="12"/>
        <v>20</v>
      </c>
      <c r="E136" s="1" t="s">
        <v>462</v>
      </c>
      <c r="F136" s="1" t="s">
        <v>277</v>
      </c>
      <c r="G136" s="1" t="s">
        <v>459</v>
      </c>
      <c r="H136" s="1">
        <f t="shared" si="13"/>
        <v>123</v>
      </c>
      <c r="I136" s="1" t="s">
        <v>460</v>
      </c>
      <c r="J136" s="1" t="s">
        <v>32</v>
      </c>
      <c r="K136" s="1" t="s">
        <v>526</v>
      </c>
      <c r="L136" s="1">
        <f t="shared" si="14"/>
        <v>123</v>
      </c>
      <c r="M136" s="1" t="s">
        <v>527</v>
      </c>
      <c r="N136" s="1" t="s">
        <v>600</v>
      </c>
      <c r="O136" s="1">
        <f t="shared" si="15"/>
        <v>123</v>
      </c>
      <c r="P136" s="1" t="s">
        <v>601</v>
      </c>
      <c r="S136" s="1" t="str">
        <f t="shared" si="16"/>
        <v/>
      </c>
      <c r="W136" s="1" t="str">
        <f t="shared" si="17"/>
        <v/>
      </c>
    </row>
    <row r="137" spans="1:23" x14ac:dyDescent="0.3">
      <c r="A137" s="1" t="s">
        <v>2340</v>
      </c>
      <c r="B137" s="1" t="s">
        <v>2343</v>
      </c>
      <c r="C137" s="1">
        <v>2</v>
      </c>
      <c r="D137" s="1">
        <f t="shared" si="12"/>
        <v>20</v>
      </c>
      <c r="E137" s="1" t="s">
        <v>463</v>
      </c>
      <c r="F137" s="1" t="s">
        <v>277</v>
      </c>
      <c r="G137" s="1" t="s">
        <v>459</v>
      </c>
      <c r="H137" s="1">
        <f t="shared" si="13"/>
        <v>123</v>
      </c>
      <c r="I137" s="1" t="s">
        <v>460</v>
      </c>
      <c r="J137" s="1" t="s">
        <v>32</v>
      </c>
      <c r="K137" s="1" t="s">
        <v>526</v>
      </c>
      <c r="L137" s="1">
        <f t="shared" si="14"/>
        <v>123</v>
      </c>
      <c r="M137" s="1" t="s">
        <v>527</v>
      </c>
      <c r="O137" s="1" t="str">
        <f t="shared" si="15"/>
        <v/>
      </c>
      <c r="S137" s="1" t="str">
        <f t="shared" si="16"/>
        <v/>
      </c>
      <c r="W137" s="1" t="str">
        <f t="shared" si="17"/>
        <v/>
      </c>
    </row>
    <row r="138" spans="1:23" x14ac:dyDescent="0.3">
      <c r="A138" s="1" t="s">
        <v>1157</v>
      </c>
      <c r="B138" s="1" t="s">
        <v>2154</v>
      </c>
      <c r="C138" s="1">
        <v>2</v>
      </c>
      <c r="D138" s="1">
        <f t="shared" si="12"/>
        <v>19</v>
      </c>
      <c r="E138" s="1" t="s">
        <v>272</v>
      </c>
      <c r="F138" s="1" t="s">
        <v>25</v>
      </c>
      <c r="G138" s="1" t="s">
        <v>262</v>
      </c>
      <c r="H138" s="1">
        <f t="shared" si="13"/>
        <v>107</v>
      </c>
      <c r="I138" s="1" t="s">
        <v>263</v>
      </c>
      <c r="J138" s="1" t="s">
        <v>25</v>
      </c>
      <c r="K138" s="1" t="s">
        <v>777</v>
      </c>
      <c r="L138" s="1">
        <f t="shared" si="14"/>
        <v>107</v>
      </c>
      <c r="M138" s="1" t="s">
        <v>263</v>
      </c>
      <c r="O138" s="1" t="str">
        <f t="shared" si="15"/>
        <v/>
      </c>
      <c r="S138" s="1" t="str">
        <f t="shared" si="16"/>
        <v/>
      </c>
      <c r="W138" s="1" t="str">
        <f t="shared" si="17"/>
        <v/>
      </c>
    </row>
    <row r="139" spans="1:23" x14ac:dyDescent="0.3">
      <c r="A139" s="1" t="s">
        <v>847</v>
      </c>
      <c r="B139" s="1" t="s">
        <v>2854</v>
      </c>
      <c r="C139" s="1">
        <v>1</v>
      </c>
      <c r="D139" s="1">
        <f t="shared" si="12"/>
        <v>21</v>
      </c>
      <c r="E139" s="1" t="s">
        <v>1048</v>
      </c>
      <c r="F139" s="1" t="s">
        <v>277</v>
      </c>
      <c r="G139" s="1" t="s">
        <v>1043</v>
      </c>
      <c r="H139" s="1">
        <f t="shared" si="13"/>
        <v>224</v>
      </c>
      <c r="I139" s="1" t="s">
        <v>1044</v>
      </c>
      <c r="L139" s="1" t="str">
        <f t="shared" si="14"/>
        <v/>
      </c>
      <c r="O139" s="1" t="str">
        <f t="shared" si="15"/>
        <v/>
      </c>
      <c r="S139" s="1" t="str">
        <f t="shared" si="16"/>
        <v/>
      </c>
      <c r="W139" s="1" t="str">
        <f t="shared" si="17"/>
        <v/>
      </c>
    </row>
    <row r="140" spans="1:23" x14ac:dyDescent="0.3">
      <c r="A140" s="1" t="s">
        <v>847</v>
      </c>
      <c r="B140" s="1" t="s">
        <v>2855</v>
      </c>
      <c r="C140" s="1">
        <v>1</v>
      </c>
      <c r="D140" s="1">
        <f t="shared" si="12"/>
        <v>22</v>
      </c>
      <c r="E140" s="1" t="s">
        <v>1051</v>
      </c>
      <c r="F140" s="1" t="s">
        <v>277</v>
      </c>
      <c r="G140" s="1" t="s">
        <v>1043</v>
      </c>
      <c r="H140" s="1">
        <f t="shared" si="13"/>
        <v>224</v>
      </c>
      <c r="I140" s="1" t="s">
        <v>1044</v>
      </c>
      <c r="L140" s="1" t="str">
        <f t="shared" si="14"/>
        <v/>
      </c>
      <c r="O140" s="1" t="str">
        <f t="shared" si="15"/>
        <v/>
      </c>
      <c r="S140" s="1" t="str">
        <f t="shared" si="16"/>
        <v/>
      </c>
      <c r="W140" s="1" t="str">
        <f t="shared" si="17"/>
        <v/>
      </c>
    </row>
    <row r="141" spans="1:23" x14ac:dyDescent="0.3">
      <c r="A141" s="1" t="s">
        <v>847</v>
      </c>
      <c r="B141" s="1" t="s">
        <v>2856</v>
      </c>
      <c r="C141" s="1">
        <v>1</v>
      </c>
      <c r="D141" s="1">
        <f t="shared" si="12"/>
        <v>21</v>
      </c>
      <c r="E141" s="1" t="s">
        <v>1055</v>
      </c>
      <c r="F141" s="1" t="s">
        <v>277</v>
      </c>
      <c r="G141" s="1" t="s">
        <v>1043</v>
      </c>
      <c r="H141" s="1">
        <f t="shared" si="13"/>
        <v>224</v>
      </c>
      <c r="I141" s="1" t="s">
        <v>1044</v>
      </c>
      <c r="L141" s="1" t="str">
        <f t="shared" si="14"/>
        <v/>
      </c>
      <c r="O141" s="1" t="str">
        <f t="shared" si="15"/>
        <v/>
      </c>
      <c r="S141" s="1" t="str">
        <f t="shared" si="16"/>
        <v/>
      </c>
      <c r="W141" s="1" t="str">
        <f t="shared" si="17"/>
        <v/>
      </c>
    </row>
    <row r="142" spans="1:23" x14ac:dyDescent="0.3">
      <c r="A142" s="1" t="s">
        <v>847</v>
      </c>
      <c r="B142" s="1" t="s">
        <v>2857</v>
      </c>
      <c r="C142" s="1">
        <v>1</v>
      </c>
      <c r="D142" s="1">
        <f t="shared" si="12"/>
        <v>19</v>
      </c>
      <c r="E142" s="1" t="s">
        <v>1046</v>
      </c>
      <c r="F142" s="1" t="s">
        <v>277</v>
      </c>
      <c r="G142" s="1" t="s">
        <v>1043</v>
      </c>
      <c r="H142" s="1">
        <f t="shared" si="13"/>
        <v>224</v>
      </c>
      <c r="I142" s="1" t="s">
        <v>1044</v>
      </c>
      <c r="L142" s="1" t="str">
        <f t="shared" si="14"/>
        <v/>
      </c>
      <c r="O142" s="1" t="str">
        <f t="shared" si="15"/>
        <v/>
      </c>
      <c r="S142" s="1" t="str">
        <f t="shared" si="16"/>
        <v/>
      </c>
      <c r="W142" s="1" t="str">
        <f t="shared" si="17"/>
        <v/>
      </c>
    </row>
    <row r="143" spans="1:23" x14ac:dyDescent="0.3">
      <c r="A143" s="1" t="s">
        <v>847</v>
      </c>
      <c r="B143" s="1" t="s">
        <v>2858</v>
      </c>
      <c r="C143" s="1">
        <v>1</v>
      </c>
      <c r="D143" s="1">
        <f t="shared" si="12"/>
        <v>21</v>
      </c>
      <c r="E143" s="1" t="s">
        <v>1053</v>
      </c>
      <c r="F143" s="1" t="s">
        <v>277</v>
      </c>
      <c r="G143" s="1" t="s">
        <v>1043</v>
      </c>
      <c r="H143" s="1">
        <f t="shared" si="13"/>
        <v>224</v>
      </c>
      <c r="I143" s="1" t="s">
        <v>1044</v>
      </c>
      <c r="L143" s="1" t="str">
        <f t="shared" si="14"/>
        <v/>
      </c>
      <c r="O143" s="1" t="str">
        <f t="shared" si="15"/>
        <v/>
      </c>
      <c r="S143" s="1" t="str">
        <f t="shared" si="16"/>
        <v/>
      </c>
      <c r="W143" s="1" t="str">
        <f t="shared" si="17"/>
        <v/>
      </c>
    </row>
    <row r="144" spans="1:23" x14ac:dyDescent="0.3">
      <c r="A144" s="1" t="s">
        <v>847</v>
      </c>
      <c r="B144" s="1" t="s">
        <v>2859</v>
      </c>
      <c r="C144" s="1">
        <v>1</v>
      </c>
      <c r="D144" s="1">
        <f t="shared" si="12"/>
        <v>21</v>
      </c>
      <c r="E144" s="1" t="s">
        <v>1049</v>
      </c>
      <c r="F144" s="1" t="s">
        <v>277</v>
      </c>
      <c r="G144" s="1" t="s">
        <v>1043</v>
      </c>
      <c r="H144" s="1">
        <f t="shared" si="13"/>
        <v>224</v>
      </c>
      <c r="I144" s="1" t="s">
        <v>1044</v>
      </c>
      <c r="L144" s="1" t="str">
        <f t="shared" si="14"/>
        <v/>
      </c>
      <c r="O144" s="1" t="str">
        <f t="shared" si="15"/>
        <v/>
      </c>
      <c r="S144" s="1" t="str">
        <f t="shared" si="16"/>
        <v/>
      </c>
      <c r="W144" s="1" t="str">
        <f t="shared" si="17"/>
        <v/>
      </c>
    </row>
    <row r="145" spans="1:23" x14ac:dyDescent="0.3">
      <c r="A145" s="1" t="s">
        <v>847</v>
      </c>
      <c r="B145" s="1" t="s">
        <v>2860</v>
      </c>
      <c r="C145" s="1">
        <v>1</v>
      </c>
      <c r="D145" s="1">
        <f t="shared" si="12"/>
        <v>22</v>
      </c>
      <c r="E145" s="1" t="s">
        <v>1050</v>
      </c>
      <c r="F145" s="1" t="s">
        <v>277</v>
      </c>
      <c r="G145" s="1" t="s">
        <v>1043</v>
      </c>
      <c r="H145" s="1">
        <f t="shared" si="13"/>
        <v>224</v>
      </c>
      <c r="I145" s="1" t="s">
        <v>1044</v>
      </c>
      <c r="L145" s="1" t="str">
        <f t="shared" si="14"/>
        <v/>
      </c>
      <c r="O145" s="1" t="str">
        <f t="shared" si="15"/>
        <v/>
      </c>
      <c r="S145" s="1" t="str">
        <f t="shared" si="16"/>
        <v/>
      </c>
      <c r="W145" s="1" t="str">
        <f t="shared" si="17"/>
        <v/>
      </c>
    </row>
    <row r="146" spans="1:23" x14ac:dyDescent="0.3">
      <c r="A146" s="1" t="s">
        <v>847</v>
      </c>
      <c r="B146" s="1" t="s">
        <v>2861</v>
      </c>
      <c r="C146" s="1">
        <v>1</v>
      </c>
      <c r="D146" s="1">
        <f t="shared" si="12"/>
        <v>20</v>
      </c>
      <c r="E146" s="1" t="s">
        <v>1047</v>
      </c>
      <c r="F146" s="1" t="s">
        <v>277</v>
      </c>
      <c r="G146" s="1" t="s">
        <v>1043</v>
      </c>
      <c r="H146" s="1">
        <f t="shared" si="13"/>
        <v>224</v>
      </c>
      <c r="I146" s="1" t="s">
        <v>1044</v>
      </c>
      <c r="L146" s="1" t="str">
        <f t="shared" si="14"/>
        <v/>
      </c>
      <c r="O146" s="1" t="str">
        <f t="shared" si="15"/>
        <v/>
      </c>
      <c r="S146" s="1" t="str">
        <f t="shared" si="16"/>
        <v/>
      </c>
      <c r="W146" s="1" t="str">
        <f t="shared" si="17"/>
        <v/>
      </c>
    </row>
    <row r="147" spans="1:23" x14ac:dyDescent="0.3">
      <c r="A147" s="1" t="s">
        <v>847</v>
      </c>
      <c r="B147" s="1" t="s">
        <v>2862</v>
      </c>
      <c r="C147" s="1">
        <v>1</v>
      </c>
      <c r="D147" s="1">
        <f t="shared" si="12"/>
        <v>21</v>
      </c>
      <c r="E147" s="1" t="s">
        <v>1042</v>
      </c>
      <c r="F147" s="1" t="s">
        <v>277</v>
      </c>
      <c r="G147" s="1" t="s">
        <v>1043</v>
      </c>
      <c r="H147" s="1">
        <f t="shared" si="13"/>
        <v>224</v>
      </c>
      <c r="I147" s="1" t="s">
        <v>1044</v>
      </c>
      <c r="L147" s="1" t="str">
        <f t="shared" si="14"/>
        <v/>
      </c>
      <c r="O147" s="1" t="str">
        <f t="shared" si="15"/>
        <v/>
      </c>
      <c r="S147" s="1" t="str">
        <f t="shared" si="16"/>
        <v/>
      </c>
      <c r="W147" s="1" t="str">
        <f t="shared" si="17"/>
        <v/>
      </c>
    </row>
    <row r="148" spans="1:23" x14ac:dyDescent="0.3">
      <c r="A148" s="1" t="s">
        <v>847</v>
      </c>
      <c r="B148" s="1" t="s">
        <v>2863</v>
      </c>
      <c r="C148" s="1">
        <v>1</v>
      </c>
      <c r="D148" s="1">
        <f t="shared" si="12"/>
        <v>24</v>
      </c>
      <c r="E148" s="1" t="s">
        <v>1045</v>
      </c>
      <c r="F148" s="1" t="s">
        <v>277</v>
      </c>
      <c r="G148" s="1" t="s">
        <v>1043</v>
      </c>
      <c r="H148" s="1">
        <f t="shared" si="13"/>
        <v>224</v>
      </c>
      <c r="I148" s="1" t="s">
        <v>1044</v>
      </c>
      <c r="L148" s="1" t="str">
        <f t="shared" si="14"/>
        <v/>
      </c>
      <c r="O148" s="1" t="str">
        <f t="shared" si="15"/>
        <v/>
      </c>
      <c r="S148" s="1" t="str">
        <f t="shared" si="16"/>
        <v/>
      </c>
      <c r="W148" s="1" t="str">
        <f t="shared" si="17"/>
        <v/>
      </c>
    </row>
    <row r="149" spans="1:23" x14ac:dyDescent="0.3">
      <c r="A149" s="1" t="s">
        <v>847</v>
      </c>
      <c r="B149" s="1" t="s">
        <v>2864</v>
      </c>
      <c r="C149" s="1">
        <v>1</v>
      </c>
      <c r="D149" s="1">
        <f t="shared" si="12"/>
        <v>22</v>
      </c>
      <c r="E149" s="1" t="s">
        <v>1052</v>
      </c>
      <c r="F149" s="1" t="s">
        <v>277</v>
      </c>
      <c r="G149" s="1" t="s">
        <v>1043</v>
      </c>
      <c r="H149" s="1">
        <f t="shared" si="13"/>
        <v>224</v>
      </c>
      <c r="I149" s="1" t="s">
        <v>1044</v>
      </c>
      <c r="L149" s="1" t="str">
        <f t="shared" si="14"/>
        <v/>
      </c>
      <c r="O149" s="1" t="str">
        <f t="shared" si="15"/>
        <v/>
      </c>
      <c r="S149" s="1" t="str">
        <f t="shared" si="16"/>
        <v/>
      </c>
      <c r="W149" s="1" t="str">
        <f t="shared" si="17"/>
        <v/>
      </c>
    </row>
    <row r="150" spans="1:23" x14ac:dyDescent="0.3">
      <c r="A150" s="1" t="s">
        <v>134</v>
      </c>
      <c r="B150" s="1" t="s">
        <v>2041</v>
      </c>
      <c r="C150" s="1">
        <v>1</v>
      </c>
      <c r="D150" s="1">
        <f t="shared" si="12"/>
        <v>20</v>
      </c>
      <c r="E150" s="1" t="s">
        <v>244</v>
      </c>
      <c r="F150" s="1" t="s">
        <v>25</v>
      </c>
      <c r="G150" s="1" t="s">
        <v>136</v>
      </c>
      <c r="H150" s="1">
        <f t="shared" si="13"/>
        <v>258</v>
      </c>
      <c r="I150" s="1" t="s">
        <v>137</v>
      </c>
      <c r="L150" s="1" t="str">
        <f t="shared" si="14"/>
        <v/>
      </c>
      <c r="O150" s="1" t="str">
        <f t="shared" si="15"/>
        <v/>
      </c>
      <c r="S150" s="1" t="str">
        <f t="shared" si="16"/>
        <v/>
      </c>
      <c r="W150" s="1" t="str">
        <f t="shared" si="17"/>
        <v/>
      </c>
    </row>
    <row r="151" spans="1:23" x14ac:dyDescent="0.3">
      <c r="A151" s="1" t="s">
        <v>134</v>
      </c>
      <c r="B151" s="1" t="s">
        <v>2042</v>
      </c>
      <c r="C151" s="1">
        <v>1</v>
      </c>
      <c r="D151" s="1">
        <f t="shared" si="12"/>
        <v>22</v>
      </c>
      <c r="E151" s="1" t="s">
        <v>245</v>
      </c>
      <c r="F151" s="1" t="s">
        <v>25</v>
      </c>
      <c r="G151" s="1" t="s">
        <v>136</v>
      </c>
      <c r="H151" s="1">
        <f t="shared" si="13"/>
        <v>258</v>
      </c>
      <c r="I151" s="1" t="s">
        <v>137</v>
      </c>
      <c r="L151" s="1" t="str">
        <f t="shared" si="14"/>
        <v/>
      </c>
      <c r="O151" s="1" t="str">
        <f t="shared" si="15"/>
        <v/>
      </c>
      <c r="S151" s="1" t="str">
        <f t="shared" si="16"/>
        <v/>
      </c>
      <c r="W151" s="1" t="str">
        <f t="shared" si="17"/>
        <v/>
      </c>
    </row>
    <row r="152" spans="1:23" x14ac:dyDescent="0.3">
      <c r="A152" s="1" t="s">
        <v>778</v>
      </c>
      <c r="B152" s="1" t="s">
        <v>2838</v>
      </c>
      <c r="C152" s="1">
        <v>2</v>
      </c>
      <c r="D152" s="1">
        <f t="shared" si="12"/>
        <v>19</v>
      </c>
      <c r="E152" s="1" t="s">
        <v>1025</v>
      </c>
      <c r="F152" s="1" t="s">
        <v>277</v>
      </c>
      <c r="G152" s="1" t="s">
        <v>1023</v>
      </c>
      <c r="H152" s="1">
        <f t="shared" si="13"/>
        <v>241</v>
      </c>
      <c r="I152" s="1" t="s">
        <v>1024</v>
      </c>
      <c r="J152" s="1" t="s">
        <v>1131</v>
      </c>
      <c r="K152" s="1" t="s">
        <v>1132</v>
      </c>
      <c r="L152" s="1">
        <f t="shared" si="14"/>
        <v>241</v>
      </c>
      <c r="M152" s="1" t="s">
        <v>1133</v>
      </c>
      <c r="O152" s="1" t="str">
        <f t="shared" si="15"/>
        <v/>
      </c>
      <c r="S152" s="1" t="str">
        <f t="shared" si="16"/>
        <v/>
      </c>
      <c r="W152" s="1" t="str">
        <f t="shared" si="17"/>
        <v/>
      </c>
    </row>
    <row r="153" spans="1:23" x14ac:dyDescent="0.3">
      <c r="A153" s="1" t="s">
        <v>778</v>
      </c>
      <c r="B153" s="1" t="s">
        <v>2839</v>
      </c>
      <c r="C153" s="1">
        <v>2</v>
      </c>
      <c r="D153" s="1">
        <f t="shared" si="12"/>
        <v>20</v>
      </c>
      <c r="E153" s="1" t="s">
        <v>1026</v>
      </c>
      <c r="F153" s="1" t="s">
        <v>277</v>
      </c>
      <c r="G153" s="1" t="s">
        <v>1023</v>
      </c>
      <c r="H153" s="1">
        <f t="shared" si="13"/>
        <v>241</v>
      </c>
      <c r="I153" s="1" t="s">
        <v>1024</v>
      </c>
      <c r="J153" s="1" t="s">
        <v>1131</v>
      </c>
      <c r="K153" s="1" t="s">
        <v>1132</v>
      </c>
      <c r="L153" s="1">
        <f t="shared" si="14"/>
        <v>241</v>
      </c>
      <c r="M153" s="1" t="s">
        <v>1133</v>
      </c>
      <c r="O153" s="1" t="str">
        <f t="shared" si="15"/>
        <v/>
      </c>
      <c r="S153" s="1" t="str">
        <f t="shared" si="16"/>
        <v/>
      </c>
      <c r="W153" s="1" t="str">
        <f t="shared" si="17"/>
        <v/>
      </c>
    </row>
    <row r="154" spans="1:23" x14ac:dyDescent="0.3">
      <c r="A154" s="1" t="s">
        <v>778</v>
      </c>
      <c r="B154" s="1" t="s">
        <v>2840</v>
      </c>
      <c r="C154" s="1">
        <v>2</v>
      </c>
      <c r="D154" s="1">
        <f t="shared" si="12"/>
        <v>21</v>
      </c>
      <c r="E154" s="1" t="s">
        <v>1028</v>
      </c>
      <c r="F154" s="1" t="s">
        <v>277</v>
      </c>
      <c r="G154" s="1" t="s">
        <v>1023</v>
      </c>
      <c r="H154" s="1">
        <f t="shared" si="13"/>
        <v>241</v>
      </c>
      <c r="I154" s="1" t="s">
        <v>1024</v>
      </c>
      <c r="J154" s="1" t="s">
        <v>1131</v>
      </c>
      <c r="K154" s="1" t="s">
        <v>1132</v>
      </c>
      <c r="L154" s="1">
        <f t="shared" si="14"/>
        <v>241</v>
      </c>
      <c r="M154" s="1" t="s">
        <v>1133</v>
      </c>
      <c r="O154" s="1" t="str">
        <f t="shared" si="15"/>
        <v/>
      </c>
      <c r="S154" s="1" t="str">
        <f t="shared" si="16"/>
        <v/>
      </c>
      <c r="W154" s="1" t="str">
        <f t="shared" si="17"/>
        <v/>
      </c>
    </row>
    <row r="155" spans="1:23" x14ac:dyDescent="0.3">
      <c r="A155" s="1" t="s">
        <v>778</v>
      </c>
      <c r="B155" s="1" t="s">
        <v>2841</v>
      </c>
      <c r="C155" s="1">
        <v>2</v>
      </c>
      <c r="D155" s="1">
        <f t="shared" si="12"/>
        <v>21</v>
      </c>
      <c r="E155" s="1" t="s">
        <v>1022</v>
      </c>
      <c r="F155" s="1" t="s">
        <v>277</v>
      </c>
      <c r="G155" s="1" t="s">
        <v>1023</v>
      </c>
      <c r="H155" s="1">
        <f t="shared" si="13"/>
        <v>241</v>
      </c>
      <c r="I155" s="1" t="s">
        <v>1024</v>
      </c>
      <c r="J155" s="1" t="s">
        <v>1131</v>
      </c>
      <c r="K155" s="1" t="s">
        <v>1132</v>
      </c>
      <c r="L155" s="1">
        <f t="shared" si="14"/>
        <v>241</v>
      </c>
      <c r="M155" s="1" t="s">
        <v>1133</v>
      </c>
      <c r="O155" s="1" t="str">
        <f t="shared" si="15"/>
        <v/>
      </c>
      <c r="S155" s="1" t="str">
        <f t="shared" si="16"/>
        <v/>
      </c>
      <c r="W155" s="1" t="str">
        <f t="shared" si="17"/>
        <v/>
      </c>
    </row>
    <row r="156" spans="1:23" x14ac:dyDescent="0.3">
      <c r="A156" s="1" t="s">
        <v>778</v>
      </c>
      <c r="B156" s="1" t="s">
        <v>2842</v>
      </c>
      <c r="C156" s="1">
        <v>2</v>
      </c>
      <c r="D156" s="1">
        <f t="shared" si="12"/>
        <v>21</v>
      </c>
      <c r="E156" s="1" t="s">
        <v>1029</v>
      </c>
      <c r="F156" s="1" t="s">
        <v>277</v>
      </c>
      <c r="G156" s="1" t="s">
        <v>1023</v>
      </c>
      <c r="H156" s="1">
        <f t="shared" si="13"/>
        <v>241</v>
      </c>
      <c r="I156" s="1" t="s">
        <v>1024</v>
      </c>
      <c r="J156" s="1" t="s">
        <v>1131</v>
      </c>
      <c r="K156" s="1" t="s">
        <v>1132</v>
      </c>
      <c r="L156" s="1">
        <f t="shared" si="14"/>
        <v>241</v>
      </c>
      <c r="M156" s="1" t="s">
        <v>1133</v>
      </c>
      <c r="O156" s="1" t="str">
        <f t="shared" si="15"/>
        <v/>
      </c>
      <c r="S156" s="1" t="str">
        <f t="shared" si="16"/>
        <v/>
      </c>
      <c r="W156" s="1" t="str">
        <f t="shared" si="17"/>
        <v/>
      </c>
    </row>
    <row r="157" spans="1:23" x14ac:dyDescent="0.3">
      <c r="A157" s="1" t="s">
        <v>778</v>
      </c>
      <c r="B157" s="1" t="s">
        <v>2843</v>
      </c>
      <c r="C157" s="1">
        <v>2</v>
      </c>
      <c r="D157" s="1">
        <f t="shared" si="12"/>
        <v>21</v>
      </c>
      <c r="E157" s="1" t="s">
        <v>1027</v>
      </c>
      <c r="F157" s="1" t="s">
        <v>277</v>
      </c>
      <c r="G157" s="1" t="s">
        <v>1023</v>
      </c>
      <c r="H157" s="1">
        <f t="shared" si="13"/>
        <v>241</v>
      </c>
      <c r="I157" s="1" t="s">
        <v>1024</v>
      </c>
      <c r="J157" s="1" t="s">
        <v>1131</v>
      </c>
      <c r="K157" s="1" t="s">
        <v>1132</v>
      </c>
      <c r="L157" s="1">
        <f t="shared" si="14"/>
        <v>241</v>
      </c>
      <c r="M157" s="1" t="s">
        <v>1133</v>
      </c>
      <c r="O157" s="1" t="str">
        <f t="shared" si="15"/>
        <v/>
      </c>
      <c r="S157" s="1" t="str">
        <f t="shared" si="16"/>
        <v/>
      </c>
      <c r="W157" s="1" t="str">
        <f t="shared" si="17"/>
        <v/>
      </c>
    </row>
    <row r="158" spans="1:23" x14ac:dyDescent="0.3">
      <c r="A158" s="1" t="s">
        <v>2267</v>
      </c>
      <c r="B158" s="1" t="s">
        <v>2269</v>
      </c>
      <c r="C158" s="1">
        <v>2</v>
      </c>
      <c r="D158" s="1">
        <f t="shared" si="12"/>
        <v>21</v>
      </c>
      <c r="E158" s="1" t="s">
        <v>411</v>
      </c>
      <c r="F158" s="1" t="s">
        <v>382</v>
      </c>
      <c r="G158" s="1" t="s">
        <v>383</v>
      </c>
      <c r="H158" s="1">
        <f t="shared" si="13"/>
        <v>371</v>
      </c>
      <c r="I158" s="1" t="s">
        <v>384</v>
      </c>
      <c r="J158" s="1" t="s">
        <v>25</v>
      </c>
      <c r="K158" s="1" t="s">
        <v>1039</v>
      </c>
      <c r="L158" s="1">
        <f t="shared" si="14"/>
        <v>361</v>
      </c>
      <c r="M158" s="1" t="s">
        <v>1040</v>
      </c>
      <c r="O158" s="1" t="str">
        <f t="shared" si="15"/>
        <v/>
      </c>
      <c r="S158" s="1" t="str">
        <f t="shared" si="16"/>
        <v/>
      </c>
      <c r="W158" s="1" t="str">
        <f t="shared" si="17"/>
        <v/>
      </c>
    </row>
    <row r="159" spans="1:23" x14ac:dyDescent="0.3">
      <c r="A159" s="1" t="s">
        <v>335</v>
      </c>
      <c r="B159" s="1" t="s">
        <v>2224</v>
      </c>
      <c r="C159" s="1">
        <v>2</v>
      </c>
      <c r="D159" s="1">
        <f t="shared" si="12"/>
        <v>21</v>
      </c>
      <c r="E159" s="1" t="s">
        <v>336</v>
      </c>
      <c r="F159" s="1" t="s">
        <v>277</v>
      </c>
      <c r="G159" s="1" t="s">
        <v>337</v>
      </c>
      <c r="H159" s="1">
        <f t="shared" si="13"/>
        <v>217</v>
      </c>
      <c r="I159" s="1" t="s">
        <v>338</v>
      </c>
      <c r="J159" s="1" t="s">
        <v>277</v>
      </c>
      <c r="K159" s="1" t="s">
        <v>773</v>
      </c>
      <c r="L159" s="1">
        <f t="shared" si="14"/>
        <v>218</v>
      </c>
      <c r="M159" s="1" t="s">
        <v>774</v>
      </c>
      <c r="O159" s="1" t="str">
        <f t="shared" si="15"/>
        <v/>
      </c>
      <c r="S159" s="1" t="str">
        <f t="shared" si="16"/>
        <v/>
      </c>
      <c r="W159" s="1" t="str">
        <f t="shared" si="17"/>
        <v/>
      </c>
    </row>
    <row r="160" spans="1:23" x14ac:dyDescent="0.3">
      <c r="A160" s="1" t="s">
        <v>776</v>
      </c>
      <c r="B160" s="1" t="s">
        <v>2818</v>
      </c>
      <c r="C160" s="1">
        <v>1</v>
      </c>
      <c r="D160" s="1">
        <f t="shared" si="12"/>
        <v>21</v>
      </c>
      <c r="E160" s="1" t="s">
        <v>1004</v>
      </c>
      <c r="F160" s="1" t="s">
        <v>382</v>
      </c>
      <c r="G160" s="1" t="s">
        <v>1000</v>
      </c>
      <c r="H160" s="1">
        <f t="shared" si="13"/>
        <v>240</v>
      </c>
      <c r="I160" s="1" t="s">
        <v>1001</v>
      </c>
      <c r="L160" s="1" t="str">
        <f t="shared" si="14"/>
        <v/>
      </c>
      <c r="O160" s="1" t="str">
        <f t="shared" si="15"/>
        <v/>
      </c>
      <c r="S160" s="1" t="str">
        <f t="shared" si="16"/>
        <v/>
      </c>
      <c r="W160" s="1" t="str">
        <f t="shared" si="17"/>
        <v/>
      </c>
    </row>
    <row r="161" spans="1:24" x14ac:dyDescent="0.3">
      <c r="A161" s="1" t="s">
        <v>776</v>
      </c>
      <c r="B161" s="1" t="s">
        <v>2819</v>
      </c>
      <c r="C161" s="1">
        <v>1</v>
      </c>
      <c r="D161" s="1">
        <f t="shared" si="12"/>
        <v>21</v>
      </c>
      <c r="E161" s="1" t="s">
        <v>1003</v>
      </c>
      <c r="F161" s="1" t="s">
        <v>382</v>
      </c>
      <c r="G161" s="1" t="s">
        <v>1000</v>
      </c>
      <c r="H161" s="1">
        <f t="shared" si="13"/>
        <v>240</v>
      </c>
      <c r="I161" s="1" t="s">
        <v>1001</v>
      </c>
      <c r="L161" s="1" t="str">
        <f t="shared" si="14"/>
        <v/>
      </c>
      <c r="O161" s="1" t="str">
        <f t="shared" si="15"/>
        <v/>
      </c>
      <c r="S161" s="1" t="str">
        <f t="shared" si="16"/>
        <v/>
      </c>
      <c r="W161" s="1" t="str">
        <f t="shared" si="17"/>
        <v/>
      </c>
    </row>
    <row r="162" spans="1:24" x14ac:dyDescent="0.3">
      <c r="A162" s="1" t="s">
        <v>776</v>
      </c>
      <c r="B162" s="1" t="s">
        <v>2820</v>
      </c>
      <c r="C162" s="1">
        <v>1</v>
      </c>
      <c r="D162" s="1">
        <f t="shared" si="12"/>
        <v>22</v>
      </c>
      <c r="E162" s="1" t="s">
        <v>1005</v>
      </c>
      <c r="F162" s="1" t="s">
        <v>382</v>
      </c>
      <c r="G162" s="1" t="s">
        <v>1000</v>
      </c>
      <c r="H162" s="1">
        <f t="shared" si="13"/>
        <v>240</v>
      </c>
      <c r="I162" s="1" t="s">
        <v>1001</v>
      </c>
      <c r="L162" s="1" t="str">
        <f t="shared" si="14"/>
        <v/>
      </c>
      <c r="O162" s="1" t="str">
        <f t="shared" si="15"/>
        <v/>
      </c>
      <c r="S162" s="1" t="str">
        <f t="shared" si="16"/>
        <v/>
      </c>
      <c r="W162" s="1" t="str">
        <f t="shared" si="17"/>
        <v/>
      </c>
    </row>
    <row r="163" spans="1:24" x14ac:dyDescent="0.3">
      <c r="A163" s="1" t="s">
        <v>776</v>
      </c>
      <c r="B163" s="1" t="s">
        <v>2821</v>
      </c>
      <c r="C163" s="1">
        <v>1</v>
      </c>
      <c r="D163" s="1">
        <f t="shared" si="12"/>
        <v>21</v>
      </c>
      <c r="E163" s="1" t="s">
        <v>1006</v>
      </c>
      <c r="F163" s="1" t="s">
        <v>382</v>
      </c>
      <c r="G163" s="1" t="s">
        <v>1000</v>
      </c>
      <c r="H163" s="1">
        <f t="shared" si="13"/>
        <v>240</v>
      </c>
      <c r="I163" s="1" t="s">
        <v>1001</v>
      </c>
      <c r="L163" s="1" t="str">
        <f t="shared" si="14"/>
        <v/>
      </c>
      <c r="O163" s="1" t="str">
        <f t="shared" si="15"/>
        <v/>
      </c>
      <c r="S163" s="1" t="str">
        <f t="shared" si="16"/>
        <v/>
      </c>
      <c r="W163" s="1" t="str">
        <f t="shared" si="17"/>
        <v/>
      </c>
    </row>
    <row r="164" spans="1:24" x14ac:dyDescent="0.3">
      <c r="A164" s="1" t="s">
        <v>2319</v>
      </c>
      <c r="B164" s="1" t="s">
        <v>2320</v>
      </c>
      <c r="C164" s="1">
        <v>1</v>
      </c>
      <c r="D164" s="1">
        <f t="shared" si="12"/>
        <v>21</v>
      </c>
      <c r="E164" s="1" t="s">
        <v>435</v>
      </c>
      <c r="F164" s="1" t="s">
        <v>277</v>
      </c>
      <c r="G164" s="1" t="s">
        <v>436</v>
      </c>
      <c r="H164" s="1">
        <f t="shared" si="13"/>
        <v>219</v>
      </c>
      <c r="I164" s="1" t="s">
        <v>437</v>
      </c>
      <c r="L164" s="1" t="str">
        <f t="shared" si="14"/>
        <v/>
      </c>
      <c r="O164" s="1" t="str">
        <f t="shared" si="15"/>
        <v/>
      </c>
      <c r="S164" s="1" t="str">
        <f t="shared" si="16"/>
        <v/>
      </c>
      <c r="W164" s="1" t="str">
        <f t="shared" si="17"/>
        <v/>
      </c>
    </row>
    <row r="165" spans="1:24" x14ac:dyDescent="0.3">
      <c r="A165" s="1" t="s">
        <v>907</v>
      </c>
      <c r="B165" s="1" t="s">
        <v>2885</v>
      </c>
      <c r="C165" s="1">
        <v>1</v>
      </c>
      <c r="D165" s="1">
        <f t="shared" si="12"/>
        <v>21</v>
      </c>
      <c r="E165" s="1" t="s">
        <v>1097</v>
      </c>
      <c r="F165" s="1" t="s">
        <v>382</v>
      </c>
      <c r="G165" s="1" t="s">
        <v>1081</v>
      </c>
      <c r="H165" s="1">
        <f t="shared" si="13"/>
        <v>134</v>
      </c>
      <c r="I165" s="1" t="s">
        <v>1082</v>
      </c>
      <c r="L165" s="1" t="str">
        <f t="shared" si="14"/>
        <v/>
      </c>
      <c r="O165" s="1" t="str">
        <f t="shared" si="15"/>
        <v/>
      </c>
      <c r="S165" s="1" t="str">
        <f t="shared" si="16"/>
        <v/>
      </c>
      <c r="W165" s="1" t="str">
        <f t="shared" si="17"/>
        <v/>
      </c>
    </row>
    <row r="166" spans="1:24" x14ac:dyDescent="0.3">
      <c r="A166" s="1" t="s">
        <v>776</v>
      </c>
      <c r="B166" s="1" t="s">
        <v>2822</v>
      </c>
      <c r="C166" s="1">
        <v>1</v>
      </c>
      <c r="D166" s="1">
        <f t="shared" si="12"/>
        <v>21</v>
      </c>
      <c r="E166" s="1" t="s">
        <v>1016</v>
      </c>
      <c r="F166" s="1" t="s">
        <v>25</v>
      </c>
      <c r="G166" s="1" t="s">
        <v>1000</v>
      </c>
      <c r="H166" s="1">
        <f t="shared" si="13"/>
        <v>240</v>
      </c>
      <c r="I166" s="1" t="s">
        <v>1001</v>
      </c>
      <c r="L166" s="1" t="str">
        <f t="shared" si="14"/>
        <v/>
      </c>
      <c r="O166" s="1" t="str">
        <f t="shared" si="15"/>
        <v/>
      </c>
      <c r="S166" s="1" t="str">
        <f t="shared" si="16"/>
        <v/>
      </c>
      <c r="W166" s="1" t="str">
        <f t="shared" si="17"/>
        <v/>
      </c>
    </row>
    <row r="167" spans="1:24" x14ac:dyDescent="0.3">
      <c r="A167" s="1" t="s">
        <v>621</v>
      </c>
      <c r="B167" s="1" t="s">
        <v>2601</v>
      </c>
      <c r="C167" s="1">
        <v>2</v>
      </c>
      <c r="D167" s="1">
        <f t="shared" si="12"/>
        <v>21</v>
      </c>
      <c r="E167" s="1" t="s">
        <v>745</v>
      </c>
      <c r="F167" s="1" t="s">
        <v>32</v>
      </c>
      <c r="G167" s="1" t="s">
        <v>746</v>
      </c>
      <c r="H167" s="1">
        <f t="shared" si="13"/>
        <v>216</v>
      </c>
      <c r="I167" s="1" t="s">
        <v>747</v>
      </c>
      <c r="J167" s="1" t="s">
        <v>277</v>
      </c>
      <c r="K167" s="1" t="s">
        <v>878</v>
      </c>
      <c r="L167" s="1">
        <f t="shared" si="14"/>
        <v>164</v>
      </c>
      <c r="M167" s="1" t="s">
        <v>879</v>
      </c>
      <c r="O167" s="1" t="str">
        <f t="shared" si="15"/>
        <v/>
      </c>
      <c r="S167" s="1" t="str">
        <f t="shared" si="16"/>
        <v/>
      </c>
      <c r="W167" s="1" t="str">
        <f t="shared" si="17"/>
        <v/>
      </c>
    </row>
    <row r="168" spans="1:24" x14ac:dyDescent="0.3">
      <c r="A168" s="1" t="s">
        <v>1157</v>
      </c>
      <c r="B168" s="1" t="s">
        <v>2155</v>
      </c>
      <c r="C168" s="1">
        <v>2</v>
      </c>
      <c r="D168" s="1">
        <f t="shared" si="12"/>
        <v>21</v>
      </c>
      <c r="E168" s="1" t="s">
        <v>265</v>
      </c>
      <c r="F168" s="1" t="s">
        <v>32</v>
      </c>
      <c r="G168" s="1" t="s">
        <v>262</v>
      </c>
      <c r="H168" s="1">
        <f t="shared" si="13"/>
        <v>107</v>
      </c>
      <c r="I168" s="1" t="s">
        <v>263</v>
      </c>
      <c r="J168" s="1" t="s">
        <v>277</v>
      </c>
      <c r="K168" s="1" t="s">
        <v>777</v>
      </c>
      <c r="L168" s="1">
        <f t="shared" si="14"/>
        <v>107</v>
      </c>
      <c r="M168" s="1" t="s">
        <v>263</v>
      </c>
      <c r="O168" s="1" t="str">
        <f t="shared" si="15"/>
        <v/>
      </c>
      <c r="S168" s="1" t="str">
        <f t="shared" si="16"/>
        <v/>
      </c>
      <c r="W168" s="1" t="str">
        <f t="shared" si="17"/>
        <v/>
      </c>
    </row>
    <row r="169" spans="1:24" x14ac:dyDescent="0.3">
      <c r="A169" s="1" t="s">
        <v>528</v>
      </c>
      <c r="B169" s="1" t="s">
        <v>2425</v>
      </c>
      <c r="C169" s="1">
        <v>1</v>
      </c>
      <c r="D169" s="1">
        <f t="shared" si="12"/>
        <v>22</v>
      </c>
      <c r="E169" s="1" t="s">
        <v>553</v>
      </c>
      <c r="F169" s="1" t="s">
        <v>5</v>
      </c>
      <c r="G169" s="1" t="s">
        <v>554</v>
      </c>
      <c r="H169" s="1">
        <f t="shared" si="13"/>
        <v>144</v>
      </c>
      <c r="I169" s="1" t="s">
        <v>555</v>
      </c>
      <c r="L169" s="1" t="str">
        <f t="shared" si="14"/>
        <v/>
      </c>
      <c r="O169" s="1" t="str">
        <f t="shared" si="15"/>
        <v/>
      </c>
      <c r="S169" s="1" t="str">
        <f t="shared" si="16"/>
        <v/>
      </c>
      <c r="W169" s="1" t="str">
        <f t="shared" si="17"/>
        <v/>
      </c>
    </row>
    <row r="170" spans="1:24" x14ac:dyDescent="0.3">
      <c r="A170" s="1" t="s">
        <v>2267</v>
      </c>
      <c r="B170" s="1" t="s">
        <v>2270</v>
      </c>
      <c r="C170" s="1">
        <v>2</v>
      </c>
      <c r="D170" s="1">
        <f t="shared" si="12"/>
        <v>20</v>
      </c>
      <c r="E170" s="1" t="s">
        <v>388</v>
      </c>
      <c r="F170" s="1" t="s">
        <v>382</v>
      </c>
      <c r="G170" s="1" t="s">
        <v>383</v>
      </c>
      <c r="H170" s="1">
        <f t="shared" si="13"/>
        <v>371</v>
      </c>
      <c r="I170" s="1" t="s">
        <v>384</v>
      </c>
      <c r="J170" s="1" t="s">
        <v>25</v>
      </c>
      <c r="K170" s="1" t="s">
        <v>1039</v>
      </c>
      <c r="L170" s="1">
        <f t="shared" si="14"/>
        <v>361</v>
      </c>
      <c r="M170" s="1" t="s">
        <v>1040</v>
      </c>
      <c r="O170" s="1" t="str">
        <f t="shared" si="15"/>
        <v/>
      </c>
      <c r="S170" s="1" t="str">
        <f t="shared" si="16"/>
        <v/>
      </c>
      <c r="W170" s="1" t="str">
        <f t="shared" si="17"/>
        <v/>
      </c>
    </row>
    <row r="171" spans="1:24" x14ac:dyDescent="0.3">
      <c r="A171" s="1" t="s">
        <v>907</v>
      </c>
      <c r="B171" s="1" t="s">
        <v>2886</v>
      </c>
      <c r="C171" s="1">
        <v>1</v>
      </c>
      <c r="D171" s="1">
        <f t="shared" si="12"/>
        <v>22</v>
      </c>
      <c r="E171" s="1" t="s">
        <v>1093</v>
      </c>
      <c r="F171" s="1" t="s">
        <v>382</v>
      </c>
      <c r="G171" s="1" t="s">
        <v>1081</v>
      </c>
      <c r="H171" s="1">
        <f t="shared" si="13"/>
        <v>134</v>
      </c>
      <c r="I171" s="1" t="s">
        <v>1082</v>
      </c>
      <c r="L171" s="1" t="str">
        <f t="shared" si="14"/>
        <v/>
      </c>
      <c r="O171" s="1" t="str">
        <f t="shared" si="15"/>
        <v/>
      </c>
      <c r="S171" s="1" t="str">
        <f t="shared" si="16"/>
        <v/>
      </c>
      <c r="W171" s="1" t="str">
        <f t="shared" si="17"/>
        <v/>
      </c>
    </row>
    <row r="172" spans="1:24" x14ac:dyDescent="0.3">
      <c r="A172" s="1" t="s">
        <v>776</v>
      </c>
      <c r="B172" s="1" t="s">
        <v>2823</v>
      </c>
      <c r="C172" s="1">
        <v>1</v>
      </c>
      <c r="D172" s="1">
        <f t="shared" si="12"/>
        <v>21</v>
      </c>
      <c r="E172" s="1" t="s">
        <v>1011</v>
      </c>
      <c r="F172" s="1" t="s">
        <v>382</v>
      </c>
      <c r="G172" s="1" t="s">
        <v>1000</v>
      </c>
      <c r="H172" s="1">
        <f t="shared" si="13"/>
        <v>240</v>
      </c>
      <c r="I172" s="1" t="s">
        <v>1001</v>
      </c>
      <c r="L172" s="1" t="str">
        <f t="shared" si="14"/>
        <v/>
      </c>
      <c r="O172" s="1" t="str">
        <f t="shared" si="15"/>
        <v/>
      </c>
      <c r="S172" s="1" t="str">
        <f t="shared" si="16"/>
        <v/>
      </c>
      <c r="W172" s="1" t="str">
        <f t="shared" si="17"/>
        <v/>
      </c>
    </row>
    <row r="173" spans="1:24" x14ac:dyDescent="0.3">
      <c r="A173" s="1" t="s">
        <v>134</v>
      </c>
      <c r="B173" s="1" t="s">
        <v>2043</v>
      </c>
      <c r="C173" s="1">
        <v>1</v>
      </c>
      <c r="D173" s="1">
        <f t="shared" si="12"/>
        <v>22</v>
      </c>
      <c r="E173" s="1" t="s">
        <v>215</v>
      </c>
      <c r="F173" s="1" t="s">
        <v>5</v>
      </c>
      <c r="G173" s="1" t="s">
        <v>136</v>
      </c>
      <c r="H173" s="1">
        <f t="shared" si="13"/>
        <v>258</v>
      </c>
      <c r="I173" s="1" t="s">
        <v>137</v>
      </c>
      <c r="L173" s="1" t="str">
        <f t="shared" si="14"/>
        <v/>
      </c>
      <c r="O173" s="1" t="str">
        <f t="shared" si="15"/>
        <v/>
      </c>
      <c r="S173" s="1" t="str">
        <f t="shared" si="16"/>
        <v/>
      </c>
      <c r="W173" s="1" t="str">
        <f t="shared" si="17"/>
        <v/>
      </c>
    </row>
    <row r="174" spans="1:24" x14ac:dyDescent="0.3">
      <c r="A174" s="1" t="s">
        <v>3</v>
      </c>
      <c r="B174" s="1" t="s">
        <v>1913</v>
      </c>
      <c r="C174" s="1">
        <v>5</v>
      </c>
      <c r="D174" s="1">
        <f t="shared" si="12"/>
        <v>21</v>
      </c>
      <c r="E174" s="1" t="s">
        <v>20</v>
      </c>
      <c r="F174" s="1" t="s">
        <v>5</v>
      </c>
      <c r="G174" s="1" t="s">
        <v>6</v>
      </c>
      <c r="H174" s="1">
        <f t="shared" si="13"/>
        <v>308</v>
      </c>
      <c r="I174" s="2" t="s">
        <v>7</v>
      </c>
      <c r="J174" s="1" t="s">
        <v>5</v>
      </c>
      <c r="K174" s="1" t="s">
        <v>550</v>
      </c>
      <c r="L174" s="1">
        <f t="shared" si="14"/>
        <v>308</v>
      </c>
      <c r="M174" s="1" t="s">
        <v>551</v>
      </c>
      <c r="N174" s="1" t="s">
        <v>622</v>
      </c>
      <c r="O174" s="1">
        <f t="shared" si="15"/>
        <v>308</v>
      </c>
      <c r="P174" s="1" t="s">
        <v>623</v>
      </c>
      <c r="Q174" s="1" t="s">
        <v>382</v>
      </c>
      <c r="R174" s="1" t="s">
        <v>933</v>
      </c>
      <c r="S174" s="1">
        <f t="shared" si="16"/>
        <v>308</v>
      </c>
      <c r="T174" s="1" t="s">
        <v>934</v>
      </c>
      <c r="U174" s="1" t="s">
        <v>382</v>
      </c>
      <c r="V174" s="1" t="s">
        <v>997</v>
      </c>
      <c r="W174" s="1">
        <f t="shared" si="17"/>
        <v>297</v>
      </c>
      <c r="X174" s="1" t="s">
        <v>998</v>
      </c>
    </row>
    <row r="175" spans="1:24" x14ac:dyDescent="0.3">
      <c r="A175" s="1" t="s">
        <v>335</v>
      </c>
      <c r="B175" s="1" t="s">
        <v>2225</v>
      </c>
      <c r="C175" s="1">
        <v>2</v>
      </c>
      <c r="D175" s="1">
        <f t="shared" si="12"/>
        <v>20</v>
      </c>
      <c r="E175" s="1" t="s">
        <v>366</v>
      </c>
      <c r="F175" s="1" t="s">
        <v>277</v>
      </c>
      <c r="G175" s="1" t="s">
        <v>337</v>
      </c>
      <c r="H175" s="1">
        <f t="shared" si="13"/>
        <v>217</v>
      </c>
      <c r="I175" s="1" t="s">
        <v>338</v>
      </c>
      <c r="J175" s="1" t="s">
        <v>277</v>
      </c>
      <c r="K175" s="1" t="s">
        <v>773</v>
      </c>
      <c r="L175" s="1">
        <f t="shared" si="14"/>
        <v>218</v>
      </c>
      <c r="M175" s="1" t="s">
        <v>774</v>
      </c>
      <c r="O175" s="1" t="str">
        <f t="shared" si="15"/>
        <v/>
      </c>
      <c r="S175" s="1" t="str">
        <f t="shared" si="16"/>
        <v/>
      </c>
      <c r="W175" s="1" t="str">
        <f t="shared" si="17"/>
        <v/>
      </c>
    </row>
    <row r="176" spans="1:24" x14ac:dyDescent="0.3">
      <c r="A176" s="1" t="s">
        <v>335</v>
      </c>
      <c r="B176" s="1" t="s">
        <v>2226</v>
      </c>
      <c r="C176" s="1">
        <v>2</v>
      </c>
      <c r="D176" s="1">
        <f t="shared" si="12"/>
        <v>21</v>
      </c>
      <c r="E176" s="1" t="s">
        <v>368</v>
      </c>
      <c r="F176" s="1" t="s">
        <v>277</v>
      </c>
      <c r="G176" s="1" t="s">
        <v>337</v>
      </c>
      <c r="H176" s="1">
        <f t="shared" si="13"/>
        <v>217</v>
      </c>
      <c r="I176" s="1" t="s">
        <v>338</v>
      </c>
      <c r="J176" s="1" t="s">
        <v>277</v>
      </c>
      <c r="K176" s="1" t="s">
        <v>773</v>
      </c>
      <c r="L176" s="1">
        <f t="shared" si="14"/>
        <v>218</v>
      </c>
      <c r="M176" s="1" t="s">
        <v>774</v>
      </c>
      <c r="O176" s="1" t="str">
        <f t="shared" si="15"/>
        <v/>
      </c>
      <c r="S176" s="1" t="str">
        <f t="shared" si="16"/>
        <v/>
      </c>
      <c r="W176" s="1" t="str">
        <f t="shared" si="17"/>
        <v/>
      </c>
    </row>
    <row r="177" spans="1:23" x14ac:dyDescent="0.3">
      <c r="A177" s="1" t="s">
        <v>134</v>
      </c>
      <c r="B177" s="1" t="s">
        <v>2044</v>
      </c>
      <c r="C177" s="1">
        <v>1</v>
      </c>
      <c r="D177" s="1">
        <f t="shared" si="12"/>
        <v>23</v>
      </c>
      <c r="E177" s="1" t="s">
        <v>155</v>
      </c>
      <c r="F177" s="1" t="s">
        <v>5</v>
      </c>
      <c r="G177" s="1" t="s">
        <v>136</v>
      </c>
      <c r="H177" s="1">
        <f t="shared" si="13"/>
        <v>258</v>
      </c>
      <c r="I177" s="1" t="s">
        <v>137</v>
      </c>
      <c r="L177" s="1" t="str">
        <f t="shared" si="14"/>
        <v/>
      </c>
      <c r="O177" s="1" t="str">
        <f t="shared" si="15"/>
        <v/>
      </c>
      <c r="S177" s="1" t="str">
        <f t="shared" si="16"/>
        <v/>
      </c>
      <c r="W177" s="1" t="str">
        <f t="shared" si="17"/>
        <v/>
      </c>
    </row>
    <row r="178" spans="1:23" x14ac:dyDescent="0.3">
      <c r="A178" s="1" t="s">
        <v>134</v>
      </c>
      <c r="B178" s="1" t="s">
        <v>2045</v>
      </c>
      <c r="C178" s="1">
        <v>1</v>
      </c>
      <c r="D178" s="1">
        <f t="shared" si="12"/>
        <v>22</v>
      </c>
      <c r="E178" s="1" t="s">
        <v>171</v>
      </c>
      <c r="F178" s="1" t="s">
        <v>5</v>
      </c>
      <c r="G178" s="1" t="s">
        <v>136</v>
      </c>
      <c r="H178" s="1">
        <f t="shared" si="13"/>
        <v>258</v>
      </c>
      <c r="I178" s="1" t="s">
        <v>137</v>
      </c>
      <c r="L178" s="1" t="str">
        <f t="shared" si="14"/>
        <v/>
      </c>
      <c r="O178" s="1" t="str">
        <f t="shared" si="15"/>
        <v/>
      </c>
      <c r="S178" s="1" t="str">
        <f t="shared" si="16"/>
        <v/>
      </c>
      <c r="W178" s="1" t="str">
        <f t="shared" si="17"/>
        <v/>
      </c>
    </row>
    <row r="179" spans="1:23" x14ac:dyDescent="0.3">
      <c r="A179" s="1" t="s">
        <v>134</v>
      </c>
      <c r="B179" s="1" t="s">
        <v>2046</v>
      </c>
      <c r="C179" s="1">
        <v>1</v>
      </c>
      <c r="D179" s="1">
        <f t="shared" si="12"/>
        <v>23</v>
      </c>
      <c r="E179" s="1" t="s">
        <v>168</v>
      </c>
      <c r="F179" s="1" t="s">
        <v>5</v>
      </c>
      <c r="G179" s="1" t="s">
        <v>136</v>
      </c>
      <c r="H179" s="1">
        <f t="shared" si="13"/>
        <v>258</v>
      </c>
      <c r="I179" s="1" t="s">
        <v>137</v>
      </c>
      <c r="L179" s="1" t="str">
        <f t="shared" si="14"/>
        <v/>
      </c>
      <c r="O179" s="1" t="str">
        <f t="shared" si="15"/>
        <v/>
      </c>
      <c r="S179" s="1" t="str">
        <f t="shared" si="16"/>
        <v/>
      </c>
      <c r="W179" s="1" t="str">
        <f t="shared" si="17"/>
        <v/>
      </c>
    </row>
    <row r="180" spans="1:23" x14ac:dyDescent="0.3">
      <c r="A180" s="1" t="s">
        <v>682</v>
      </c>
      <c r="B180" s="1" t="s">
        <v>2730</v>
      </c>
      <c r="C180" s="1">
        <v>2</v>
      </c>
      <c r="D180" s="1">
        <f t="shared" si="12"/>
        <v>24</v>
      </c>
      <c r="E180" s="1" t="s">
        <v>857</v>
      </c>
      <c r="F180" s="1" t="s">
        <v>382</v>
      </c>
      <c r="G180" s="1" t="s">
        <v>858</v>
      </c>
      <c r="H180" s="1">
        <f t="shared" si="13"/>
        <v>250</v>
      </c>
      <c r="I180" s="1" t="s">
        <v>859</v>
      </c>
      <c r="J180" s="1" t="s">
        <v>382</v>
      </c>
      <c r="K180" s="1" t="s">
        <v>543</v>
      </c>
      <c r="L180" s="1">
        <f t="shared" si="14"/>
        <v>272</v>
      </c>
      <c r="M180" s="1" t="s">
        <v>544</v>
      </c>
      <c r="O180" s="1" t="str">
        <f t="shared" si="15"/>
        <v/>
      </c>
      <c r="S180" s="1" t="str">
        <f t="shared" si="16"/>
        <v/>
      </c>
      <c r="W180" s="1" t="str">
        <f t="shared" si="17"/>
        <v/>
      </c>
    </row>
    <row r="181" spans="1:23" x14ac:dyDescent="0.3">
      <c r="A181" s="1" t="s">
        <v>525</v>
      </c>
      <c r="B181" s="1" t="s">
        <v>2418</v>
      </c>
      <c r="C181" s="1">
        <v>1</v>
      </c>
      <c r="D181" s="1">
        <f t="shared" si="12"/>
        <v>21</v>
      </c>
      <c r="E181" s="1" t="s">
        <v>542</v>
      </c>
      <c r="F181" s="1" t="s">
        <v>5</v>
      </c>
      <c r="G181" s="1" t="s">
        <v>543</v>
      </c>
      <c r="H181" s="1">
        <f t="shared" si="13"/>
        <v>272</v>
      </c>
      <c r="I181" s="1" t="s">
        <v>544</v>
      </c>
      <c r="L181" s="1" t="str">
        <f t="shared" si="14"/>
        <v/>
      </c>
      <c r="O181" s="1" t="str">
        <f t="shared" si="15"/>
        <v/>
      </c>
      <c r="S181" s="1" t="str">
        <f t="shared" si="16"/>
        <v/>
      </c>
      <c r="W181" s="1" t="str">
        <f t="shared" si="17"/>
        <v/>
      </c>
    </row>
    <row r="182" spans="1:23" x14ac:dyDescent="0.3">
      <c r="A182" s="1" t="s">
        <v>621</v>
      </c>
      <c r="B182" s="1" t="s">
        <v>2602</v>
      </c>
      <c r="C182" s="1">
        <v>1</v>
      </c>
      <c r="D182" s="1">
        <f t="shared" si="12"/>
        <v>21</v>
      </c>
      <c r="E182" s="1" t="s">
        <v>767</v>
      </c>
      <c r="F182" s="1" t="s">
        <v>25</v>
      </c>
      <c r="G182" s="1" t="s">
        <v>746</v>
      </c>
      <c r="H182" s="1">
        <f t="shared" si="13"/>
        <v>216</v>
      </c>
      <c r="I182" s="1" t="s">
        <v>747</v>
      </c>
      <c r="L182" s="1" t="str">
        <f t="shared" si="14"/>
        <v/>
      </c>
      <c r="O182" s="1" t="str">
        <f t="shared" si="15"/>
        <v/>
      </c>
      <c r="S182" s="1" t="str">
        <f t="shared" si="16"/>
        <v/>
      </c>
      <c r="W182" s="1" t="str">
        <f t="shared" si="17"/>
        <v/>
      </c>
    </row>
    <row r="183" spans="1:23" x14ac:dyDescent="0.3">
      <c r="A183" s="1" t="s">
        <v>134</v>
      </c>
      <c r="B183" s="1" t="s">
        <v>2047</v>
      </c>
      <c r="C183" s="1">
        <v>1</v>
      </c>
      <c r="D183" s="1">
        <f t="shared" si="12"/>
        <v>22</v>
      </c>
      <c r="E183" s="1" t="s">
        <v>199</v>
      </c>
      <c r="F183" s="1" t="s">
        <v>5</v>
      </c>
      <c r="G183" s="1" t="s">
        <v>136</v>
      </c>
      <c r="H183" s="1">
        <f t="shared" si="13"/>
        <v>258</v>
      </c>
      <c r="I183" s="1" t="s">
        <v>137</v>
      </c>
      <c r="L183" s="1" t="str">
        <f t="shared" si="14"/>
        <v/>
      </c>
      <c r="O183" s="1" t="str">
        <f t="shared" si="15"/>
        <v/>
      </c>
      <c r="S183" s="1" t="str">
        <f t="shared" si="16"/>
        <v/>
      </c>
      <c r="W183" s="1" t="str">
        <f t="shared" si="17"/>
        <v/>
      </c>
    </row>
    <row r="184" spans="1:23" x14ac:dyDescent="0.3">
      <c r="A184" s="1" t="s">
        <v>134</v>
      </c>
      <c r="B184" s="1" t="s">
        <v>2048</v>
      </c>
      <c r="C184" s="1">
        <v>1</v>
      </c>
      <c r="D184" s="1">
        <f t="shared" si="12"/>
        <v>22</v>
      </c>
      <c r="E184" s="1" t="s">
        <v>192</v>
      </c>
      <c r="F184" s="1" t="s">
        <v>5</v>
      </c>
      <c r="G184" s="1" t="s">
        <v>136</v>
      </c>
      <c r="H184" s="1">
        <f t="shared" si="13"/>
        <v>258</v>
      </c>
      <c r="I184" s="1" t="s">
        <v>137</v>
      </c>
      <c r="L184" s="1" t="str">
        <f t="shared" si="14"/>
        <v/>
      </c>
      <c r="O184" s="1" t="str">
        <f t="shared" si="15"/>
        <v/>
      </c>
      <c r="S184" s="1" t="str">
        <f t="shared" si="16"/>
        <v/>
      </c>
      <c r="W184" s="1" t="str">
        <f t="shared" si="17"/>
        <v/>
      </c>
    </row>
    <row r="185" spans="1:23" x14ac:dyDescent="0.3">
      <c r="A185" s="1" t="s">
        <v>134</v>
      </c>
      <c r="B185" s="1" t="s">
        <v>2049</v>
      </c>
      <c r="C185" s="1">
        <v>1</v>
      </c>
      <c r="D185" s="1">
        <f t="shared" si="12"/>
        <v>22</v>
      </c>
      <c r="E185" s="1" t="s">
        <v>194</v>
      </c>
      <c r="F185" s="1" t="s">
        <v>5</v>
      </c>
      <c r="G185" s="1" t="s">
        <v>136</v>
      </c>
      <c r="H185" s="1">
        <f t="shared" si="13"/>
        <v>258</v>
      </c>
      <c r="I185" s="1" t="s">
        <v>137</v>
      </c>
      <c r="L185" s="1" t="str">
        <f t="shared" si="14"/>
        <v/>
      </c>
      <c r="O185" s="1" t="str">
        <f t="shared" si="15"/>
        <v/>
      </c>
      <c r="S185" s="1" t="str">
        <f t="shared" si="16"/>
        <v/>
      </c>
      <c r="W185" s="1" t="str">
        <f t="shared" si="17"/>
        <v/>
      </c>
    </row>
    <row r="186" spans="1:23" x14ac:dyDescent="0.3">
      <c r="A186" s="1" t="s">
        <v>134</v>
      </c>
      <c r="B186" s="1" t="s">
        <v>2050</v>
      </c>
      <c r="C186" s="1">
        <v>1</v>
      </c>
      <c r="D186" s="1">
        <f t="shared" si="12"/>
        <v>21</v>
      </c>
      <c r="E186" s="1" t="s">
        <v>216</v>
      </c>
      <c r="F186" s="1" t="s">
        <v>5</v>
      </c>
      <c r="G186" s="1" t="s">
        <v>136</v>
      </c>
      <c r="H186" s="1">
        <f t="shared" si="13"/>
        <v>258</v>
      </c>
      <c r="I186" s="1" t="s">
        <v>137</v>
      </c>
      <c r="L186" s="1" t="str">
        <f t="shared" si="14"/>
        <v/>
      </c>
      <c r="O186" s="1" t="str">
        <f t="shared" si="15"/>
        <v/>
      </c>
      <c r="S186" s="1" t="str">
        <f t="shared" si="16"/>
        <v/>
      </c>
      <c r="W186" s="1" t="str">
        <f t="shared" si="17"/>
        <v/>
      </c>
    </row>
    <row r="187" spans="1:23" x14ac:dyDescent="0.3">
      <c r="A187" s="1" t="s">
        <v>134</v>
      </c>
      <c r="B187" s="1" t="s">
        <v>2051</v>
      </c>
      <c r="C187" s="1">
        <v>1</v>
      </c>
      <c r="D187" s="1">
        <f t="shared" si="12"/>
        <v>22</v>
      </c>
      <c r="E187" s="1" t="s">
        <v>229</v>
      </c>
      <c r="F187" s="1" t="s">
        <v>5</v>
      </c>
      <c r="G187" s="1" t="s">
        <v>136</v>
      </c>
      <c r="H187" s="1">
        <f t="shared" si="13"/>
        <v>258</v>
      </c>
      <c r="I187" s="1" t="s">
        <v>137</v>
      </c>
      <c r="L187" s="1" t="str">
        <f t="shared" si="14"/>
        <v/>
      </c>
      <c r="O187" s="1" t="str">
        <f t="shared" si="15"/>
        <v/>
      </c>
      <c r="S187" s="1" t="str">
        <f t="shared" si="16"/>
        <v/>
      </c>
      <c r="W187" s="1" t="str">
        <f t="shared" si="17"/>
        <v/>
      </c>
    </row>
    <row r="188" spans="1:23" x14ac:dyDescent="0.3">
      <c r="A188" s="1" t="s">
        <v>134</v>
      </c>
      <c r="B188" s="1" t="s">
        <v>2052</v>
      </c>
      <c r="C188" s="1">
        <v>1</v>
      </c>
      <c r="D188" s="1">
        <f t="shared" si="12"/>
        <v>22</v>
      </c>
      <c r="E188" s="1" t="s">
        <v>217</v>
      </c>
      <c r="F188" s="1" t="s">
        <v>5</v>
      </c>
      <c r="G188" s="1" t="s">
        <v>136</v>
      </c>
      <c r="H188" s="1">
        <f t="shared" si="13"/>
        <v>258</v>
      </c>
      <c r="I188" s="1" t="s">
        <v>137</v>
      </c>
      <c r="L188" s="1" t="str">
        <f t="shared" si="14"/>
        <v/>
      </c>
      <c r="O188" s="1" t="str">
        <f t="shared" si="15"/>
        <v/>
      </c>
      <c r="S188" s="1" t="str">
        <f t="shared" si="16"/>
        <v/>
      </c>
      <c r="W188" s="1" t="str">
        <f t="shared" si="17"/>
        <v/>
      </c>
    </row>
    <row r="189" spans="1:23" x14ac:dyDescent="0.3">
      <c r="A189" s="1" t="s">
        <v>134</v>
      </c>
      <c r="B189" s="1" t="s">
        <v>2053</v>
      </c>
      <c r="C189" s="1">
        <v>1</v>
      </c>
      <c r="D189" s="1">
        <f t="shared" si="12"/>
        <v>22</v>
      </c>
      <c r="E189" s="1" t="s">
        <v>219</v>
      </c>
      <c r="F189" s="1" t="s">
        <v>5</v>
      </c>
      <c r="G189" s="1" t="s">
        <v>136</v>
      </c>
      <c r="H189" s="1">
        <f t="shared" si="13"/>
        <v>258</v>
      </c>
      <c r="I189" s="1" t="s">
        <v>137</v>
      </c>
      <c r="L189" s="1" t="str">
        <f t="shared" si="14"/>
        <v/>
      </c>
      <c r="O189" s="1" t="str">
        <f t="shared" si="15"/>
        <v/>
      </c>
      <c r="S189" s="1" t="str">
        <f t="shared" si="16"/>
        <v/>
      </c>
      <c r="W189" s="1" t="str">
        <f t="shared" si="17"/>
        <v/>
      </c>
    </row>
    <row r="190" spans="1:23" x14ac:dyDescent="0.3">
      <c r="A190" s="1" t="s">
        <v>134</v>
      </c>
      <c r="B190" s="1" t="s">
        <v>2054</v>
      </c>
      <c r="C190" s="1">
        <v>1</v>
      </c>
      <c r="D190" s="1">
        <f t="shared" si="12"/>
        <v>19</v>
      </c>
      <c r="E190" s="1" t="s">
        <v>189</v>
      </c>
      <c r="F190" s="1" t="s">
        <v>5</v>
      </c>
      <c r="G190" s="1" t="s">
        <v>136</v>
      </c>
      <c r="H190" s="1">
        <f t="shared" si="13"/>
        <v>258</v>
      </c>
      <c r="I190" s="1" t="s">
        <v>137</v>
      </c>
      <c r="L190" s="1" t="str">
        <f t="shared" si="14"/>
        <v/>
      </c>
      <c r="O190" s="1" t="str">
        <f t="shared" si="15"/>
        <v/>
      </c>
      <c r="S190" s="1" t="str">
        <f t="shared" si="16"/>
        <v/>
      </c>
      <c r="W190" s="1" t="str">
        <f t="shared" si="17"/>
        <v/>
      </c>
    </row>
    <row r="191" spans="1:23" x14ac:dyDescent="0.3">
      <c r="A191" s="1" t="s">
        <v>134</v>
      </c>
      <c r="B191" s="1" t="s">
        <v>2055</v>
      </c>
      <c r="C191" s="1">
        <v>1</v>
      </c>
      <c r="D191" s="1">
        <f t="shared" si="12"/>
        <v>20</v>
      </c>
      <c r="E191" s="1" t="s">
        <v>188</v>
      </c>
      <c r="F191" s="1" t="s">
        <v>5</v>
      </c>
      <c r="G191" s="1" t="s">
        <v>136</v>
      </c>
      <c r="H191" s="1">
        <f t="shared" si="13"/>
        <v>258</v>
      </c>
      <c r="I191" s="1" t="s">
        <v>137</v>
      </c>
      <c r="L191" s="1" t="str">
        <f t="shared" si="14"/>
        <v/>
      </c>
      <c r="O191" s="1" t="str">
        <f t="shared" si="15"/>
        <v/>
      </c>
      <c r="S191" s="1" t="str">
        <f t="shared" si="16"/>
        <v/>
      </c>
      <c r="W191" s="1" t="str">
        <f t="shared" si="17"/>
        <v/>
      </c>
    </row>
    <row r="192" spans="1:23" x14ac:dyDescent="0.3">
      <c r="A192" s="1" t="s">
        <v>134</v>
      </c>
      <c r="B192" s="1" t="s">
        <v>2056</v>
      </c>
      <c r="C192" s="1">
        <v>1</v>
      </c>
      <c r="D192" s="1">
        <f t="shared" si="12"/>
        <v>22</v>
      </c>
      <c r="E192" s="1" t="s">
        <v>205</v>
      </c>
      <c r="F192" s="1" t="s">
        <v>5</v>
      </c>
      <c r="G192" s="1" t="s">
        <v>136</v>
      </c>
      <c r="H192" s="1">
        <f t="shared" si="13"/>
        <v>258</v>
      </c>
      <c r="I192" s="1" t="s">
        <v>137</v>
      </c>
      <c r="L192" s="1" t="str">
        <f t="shared" si="14"/>
        <v/>
      </c>
      <c r="O192" s="1" t="str">
        <f t="shared" si="15"/>
        <v/>
      </c>
      <c r="S192" s="1" t="str">
        <f t="shared" si="16"/>
        <v/>
      </c>
      <c r="W192" s="1" t="str">
        <f t="shared" si="17"/>
        <v/>
      </c>
    </row>
    <row r="193" spans="1:23" x14ac:dyDescent="0.3">
      <c r="A193" s="1" t="s">
        <v>134</v>
      </c>
      <c r="B193" s="1" t="s">
        <v>2057</v>
      </c>
      <c r="C193" s="1">
        <v>1</v>
      </c>
      <c r="D193" s="1">
        <f t="shared" si="12"/>
        <v>21</v>
      </c>
      <c r="E193" s="1" t="s">
        <v>223</v>
      </c>
      <c r="F193" s="1" t="s">
        <v>5</v>
      </c>
      <c r="G193" s="1" t="s">
        <v>136</v>
      </c>
      <c r="H193" s="1">
        <f t="shared" si="13"/>
        <v>258</v>
      </c>
      <c r="I193" s="1" t="s">
        <v>137</v>
      </c>
      <c r="L193" s="1" t="str">
        <f t="shared" si="14"/>
        <v/>
      </c>
      <c r="O193" s="1" t="str">
        <f t="shared" si="15"/>
        <v/>
      </c>
      <c r="S193" s="1" t="str">
        <f t="shared" si="16"/>
        <v/>
      </c>
      <c r="W193" s="1" t="str">
        <f t="shared" si="17"/>
        <v/>
      </c>
    </row>
    <row r="194" spans="1:23" x14ac:dyDescent="0.3">
      <c r="A194" s="1" t="s">
        <v>134</v>
      </c>
      <c r="B194" s="1" t="s">
        <v>2058</v>
      </c>
      <c r="C194" s="1">
        <v>1</v>
      </c>
      <c r="D194" s="1">
        <f t="shared" si="12"/>
        <v>21</v>
      </c>
      <c r="E194" s="1" t="s">
        <v>183</v>
      </c>
      <c r="F194" s="1" t="s">
        <v>5</v>
      </c>
      <c r="G194" s="1" t="s">
        <v>136</v>
      </c>
      <c r="H194" s="1">
        <f t="shared" si="13"/>
        <v>258</v>
      </c>
      <c r="I194" s="1" t="s">
        <v>137</v>
      </c>
      <c r="L194" s="1" t="str">
        <f t="shared" si="14"/>
        <v/>
      </c>
      <c r="O194" s="1" t="str">
        <f t="shared" si="15"/>
        <v/>
      </c>
      <c r="S194" s="1" t="str">
        <f t="shared" si="16"/>
        <v/>
      </c>
      <c r="W194" s="1" t="str">
        <f t="shared" si="17"/>
        <v/>
      </c>
    </row>
    <row r="195" spans="1:23" x14ac:dyDescent="0.3">
      <c r="A195" s="1" t="s">
        <v>134</v>
      </c>
      <c r="B195" s="1" t="s">
        <v>2059</v>
      </c>
      <c r="C195" s="1">
        <v>1</v>
      </c>
      <c r="D195" s="1">
        <f t="shared" ref="D195:D258" si="18">LEN(TRIM(E195))</f>
        <v>22</v>
      </c>
      <c r="E195" s="1" t="s">
        <v>182</v>
      </c>
      <c r="F195" s="1" t="s">
        <v>5</v>
      </c>
      <c r="G195" s="1" t="s">
        <v>136</v>
      </c>
      <c r="H195" s="1">
        <f t="shared" ref="H195:H258" si="19">LEN(TRIM(I195))</f>
        <v>258</v>
      </c>
      <c r="I195" s="1" t="s">
        <v>137</v>
      </c>
      <c r="L195" s="1" t="str">
        <f t="shared" ref="L195:L258" si="20">IF(LEN(TRIM(M195))&gt;0,LEN(TRIM(M195)),"")</f>
        <v/>
      </c>
      <c r="O195" s="1" t="str">
        <f t="shared" ref="O195:O258" si="21">IF(LEN(TRIM(P195))&gt;0,LEN(TRIM(P195)),"")</f>
        <v/>
      </c>
      <c r="S195" s="1" t="str">
        <f t="shared" ref="S195:S258" si="22">IF(LEN(TRIM(T195))&gt;0,LEN(TRIM(T195)),"")</f>
        <v/>
      </c>
      <c r="W195" s="1" t="str">
        <f t="shared" ref="W195:W258" si="23">IF(LEN(TRIM(X195))&gt;0,LEN(TRIM(X195)),"")</f>
        <v/>
      </c>
    </row>
    <row r="196" spans="1:23" x14ac:dyDescent="0.3">
      <c r="A196" s="1" t="s">
        <v>134</v>
      </c>
      <c r="B196" s="1" t="s">
        <v>2060</v>
      </c>
      <c r="C196" s="1">
        <v>1</v>
      </c>
      <c r="D196" s="1">
        <f t="shared" si="18"/>
        <v>22</v>
      </c>
      <c r="E196" s="1" t="s">
        <v>221</v>
      </c>
      <c r="F196" s="1" t="s">
        <v>5</v>
      </c>
      <c r="G196" s="1" t="s">
        <v>136</v>
      </c>
      <c r="H196" s="1">
        <f t="shared" si="19"/>
        <v>258</v>
      </c>
      <c r="I196" s="1" t="s">
        <v>137</v>
      </c>
      <c r="L196" s="1" t="str">
        <f t="shared" si="20"/>
        <v/>
      </c>
      <c r="O196" s="1" t="str">
        <f t="shared" si="21"/>
        <v/>
      </c>
      <c r="S196" s="1" t="str">
        <f t="shared" si="22"/>
        <v/>
      </c>
      <c r="W196" s="1" t="str">
        <f t="shared" si="23"/>
        <v/>
      </c>
    </row>
    <row r="197" spans="1:23" x14ac:dyDescent="0.3">
      <c r="A197" s="1" t="s">
        <v>134</v>
      </c>
      <c r="B197" s="1" t="s">
        <v>2061</v>
      </c>
      <c r="C197" s="1">
        <v>1</v>
      </c>
      <c r="D197" s="1">
        <f t="shared" si="18"/>
        <v>22</v>
      </c>
      <c r="E197" s="1" t="s">
        <v>179</v>
      </c>
      <c r="F197" s="1" t="s">
        <v>5</v>
      </c>
      <c r="G197" s="1" t="s">
        <v>136</v>
      </c>
      <c r="H197" s="1">
        <f t="shared" si="19"/>
        <v>258</v>
      </c>
      <c r="I197" s="1" t="s">
        <v>137</v>
      </c>
      <c r="L197" s="1" t="str">
        <f t="shared" si="20"/>
        <v/>
      </c>
      <c r="O197" s="1" t="str">
        <f t="shared" si="21"/>
        <v/>
      </c>
      <c r="S197" s="1" t="str">
        <f t="shared" si="22"/>
        <v/>
      </c>
      <c r="W197" s="1" t="str">
        <f t="shared" si="23"/>
        <v/>
      </c>
    </row>
    <row r="198" spans="1:23" x14ac:dyDescent="0.3">
      <c r="A198" s="1" t="s">
        <v>134</v>
      </c>
      <c r="B198" s="1" t="s">
        <v>2062</v>
      </c>
      <c r="C198" s="1">
        <v>1</v>
      </c>
      <c r="D198" s="1">
        <f t="shared" si="18"/>
        <v>23</v>
      </c>
      <c r="E198" s="1" t="s">
        <v>187</v>
      </c>
      <c r="F198" s="1" t="s">
        <v>5</v>
      </c>
      <c r="G198" s="1" t="s">
        <v>136</v>
      </c>
      <c r="H198" s="1">
        <f t="shared" si="19"/>
        <v>258</v>
      </c>
      <c r="I198" s="1" t="s">
        <v>137</v>
      </c>
      <c r="L198" s="1" t="str">
        <f t="shared" si="20"/>
        <v/>
      </c>
      <c r="O198" s="1" t="str">
        <f t="shared" si="21"/>
        <v/>
      </c>
      <c r="S198" s="1" t="str">
        <f t="shared" si="22"/>
        <v/>
      </c>
      <c r="W198" s="1" t="str">
        <f t="shared" si="23"/>
        <v/>
      </c>
    </row>
    <row r="199" spans="1:23" x14ac:dyDescent="0.3">
      <c r="A199" s="1" t="s">
        <v>134</v>
      </c>
      <c r="B199" s="1" t="s">
        <v>2063</v>
      </c>
      <c r="C199" s="1">
        <v>1</v>
      </c>
      <c r="D199" s="1">
        <f t="shared" si="18"/>
        <v>23</v>
      </c>
      <c r="E199" s="1" t="s">
        <v>213</v>
      </c>
      <c r="F199" s="1" t="s">
        <v>5</v>
      </c>
      <c r="G199" s="1" t="s">
        <v>136</v>
      </c>
      <c r="H199" s="1">
        <f t="shared" si="19"/>
        <v>258</v>
      </c>
      <c r="I199" s="1" t="s">
        <v>137</v>
      </c>
      <c r="L199" s="1" t="str">
        <f t="shared" si="20"/>
        <v/>
      </c>
      <c r="O199" s="1" t="str">
        <f t="shared" si="21"/>
        <v/>
      </c>
      <c r="S199" s="1" t="str">
        <f t="shared" si="22"/>
        <v/>
      </c>
      <c r="W199" s="1" t="str">
        <f t="shared" si="23"/>
        <v/>
      </c>
    </row>
    <row r="200" spans="1:23" x14ac:dyDescent="0.3">
      <c r="A200" s="1" t="s">
        <v>134</v>
      </c>
      <c r="B200" s="1" t="s">
        <v>2064</v>
      </c>
      <c r="C200" s="1">
        <v>1</v>
      </c>
      <c r="D200" s="1">
        <f t="shared" si="18"/>
        <v>23</v>
      </c>
      <c r="E200" s="1" t="s">
        <v>198</v>
      </c>
      <c r="F200" s="1" t="s">
        <v>5</v>
      </c>
      <c r="G200" s="1" t="s">
        <v>136</v>
      </c>
      <c r="H200" s="1">
        <f t="shared" si="19"/>
        <v>258</v>
      </c>
      <c r="I200" s="1" t="s">
        <v>137</v>
      </c>
      <c r="L200" s="1" t="str">
        <f t="shared" si="20"/>
        <v/>
      </c>
      <c r="O200" s="1" t="str">
        <f t="shared" si="21"/>
        <v/>
      </c>
      <c r="S200" s="1" t="str">
        <f t="shared" si="22"/>
        <v/>
      </c>
      <c r="W200" s="1" t="str">
        <f t="shared" si="23"/>
        <v/>
      </c>
    </row>
    <row r="201" spans="1:23" x14ac:dyDescent="0.3">
      <c r="A201" s="1" t="s">
        <v>134</v>
      </c>
      <c r="B201" s="1" t="s">
        <v>2065</v>
      </c>
      <c r="C201" s="1">
        <v>1</v>
      </c>
      <c r="D201" s="1">
        <f t="shared" si="18"/>
        <v>23</v>
      </c>
      <c r="E201" s="1" t="s">
        <v>181</v>
      </c>
      <c r="F201" s="1" t="s">
        <v>5</v>
      </c>
      <c r="G201" s="1" t="s">
        <v>136</v>
      </c>
      <c r="H201" s="1">
        <f t="shared" si="19"/>
        <v>258</v>
      </c>
      <c r="I201" s="1" t="s">
        <v>137</v>
      </c>
      <c r="L201" s="1" t="str">
        <f t="shared" si="20"/>
        <v/>
      </c>
      <c r="O201" s="1" t="str">
        <f t="shared" si="21"/>
        <v/>
      </c>
      <c r="S201" s="1" t="str">
        <f t="shared" si="22"/>
        <v/>
      </c>
      <c r="W201" s="1" t="str">
        <f t="shared" si="23"/>
        <v/>
      </c>
    </row>
    <row r="202" spans="1:23" x14ac:dyDescent="0.3">
      <c r="A202" s="1" t="s">
        <v>134</v>
      </c>
      <c r="B202" s="1" t="s">
        <v>2066</v>
      </c>
      <c r="C202" s="1">
        <v>1</v>
      </c>
      <c r="D202" s="1">
        <f t="shared" si="18"/>
        <v>22</v>
      </c>
      <c r="E202" s="1" t="s">
        <v>206</v>
      </c>
      <c r="F202" s="1" t="s">
        <v>5</v>
      </c>
      <c r="G202" s="1" t="s">
        <v>136</v>
      </c>
      <c r="H202" s="1">
        <f t="shared" si="19"/>
        <v>258</v>
      </c>
      <c r="I202" s="1" t="s">
        <v>137</v>
      </c>
      <c r="L202" s="1" t="str">
        <f t="shared" si="20"/>
        <v/>
      </c>
      <c r="O202" s="1" t="str">
        <f t="shared" si="21"/>
        <v/>
      </c>
      <c r="S202" s="1" t="str">
        <f t="shared" si="22"/>
        <v/>
      </c>
      <c r="W202" s="1" t="str">
        <f t="shared" si="23"/>
        <v/>
      </c>
    </row>
    <row r="203" spans="1:23" x14ac:dyDescent="0.3">
      <c r="A203" s="1" t="s">
        <v>134</v>
      </c>
      <c r="B203" s="1" t="s">
        <v>2067</v>
      </c>
      <c r="C203" s="1">
        <v>1</v>
      </c>
      <c r="D203" s="1">
        <f t="shared" si="18"/>
        <v>21</v>
      </c>
      <c r="E203" s="1" t="s">
        <v>186</v>
      </c>
      <c r="F203" s="1" t="s">
        <v>5</v>
      </c>
      <c r="G203" s="1" t="s">
        <v>136</v>
      </c>
      <c r="H203" s="1">
        <f t="shared" si="19"/>
        <v>258</v>
      </c>
      <c r="I203" s="1" t="s">
        <v>137</v>
      </c>
      <c r="L203" s="1" t="str">
        <f t="shared" si="20"/>
        <v/>
      </c>
      <c r="O203" s="1" t="str">
        <f t="shared" si="21"/>
        <v/>
      </c>
      <c r="S203" s="1" t="str">
        <f t="shared" si="22"/>
        <v/>
      </c>
      <c r="W203" s="1" t="str">
        <f t="shared" si="23"/>
        <v/>
      </c>
    </row>
    <row r="204" spans="1:23" x14ac:dyDescent="0.3">
      <c r="A204" s="1" t="s">
        <v>134</v>
      </c>
      <c r="B204" s="1" t="s">
        <v>2068</v>
      </c>
      <c r="C204" s="1">
        <v>1</v>
      </c>
      <c r="D204" s="1">
        <f t="shared" si="18"/>
        <v>22</v>
      </c>
      <c r="E204" s="1" t="s">
        <v>196</v>
      </c>
      <c r="F204" s="1" t="s">
        <v>5</v>
      </c>
      <c r="G204" s="1" t="s">
        <v>136</v>
      </c>
      <c r="H204" s="1">
        <f t="shared" si="19"/>
        <v>258</v>
      </c>
      <c r="I204" s="1" t="s">
        <v>137</v>
      </c>
      <c r="L204" s="1" t="str">
        <f t="shared" si="20"/>
        <v/>
      </c>
      <c r="O204" s="1" t="str">
        <f t="shared" si="21"/>
        <v/>
      </c>
      <c r="S204" s="1" t="str">
        <f t="shared" si="22"/>
        <v/>
      </c>
      <c r="W204" s="1" t="str">
        <f t="shared" si="23"/>
        <v/>
      </c>
    </row>
    <row r="205" spans="1:23" x14ac:dyDescent="0.3">
      <c r="A205" s="1" t="s">
        <v>134</v>
      </c>
      <c r="B205" s="1" t="s">
        <v>2069</v>
      </c>
      <c r="C205" s="1">
        <v>1</v>
      </c>
      <c r="D205" s="1">
        <f t="shared" si="18"/>
        <v>21</v>
      </c>
      <c r="E205" s="1" t="s">
        <v>209</v>
      </c>
      <c r="F205" s="1" t="s">
        <v>5</v>
      </c>
      <c r="G205" s="1" t="s">
        <v>136</v>
      </c>
      <c r="H205" s="1">
        <f t="shared" si="19"/>
        <v>258</v>
      </c>
      <c r="I205" s="1" t="s">
        <v>137</v>
      </c>
      <c r="L205" s="1" t="str">
        <f t="shared" si="20"/>
        <v/>
      </c>
      <c r="O205" s="1" t="str">
        <f t="shared" si="21"/>
        <v/>
      </c>
      <c r="S205" s="1" t="str">
        <f t="shared" si="22"/>
        <v/>
      </c>
      <c r="W205" s="1" t="str">
        <f t="shared" si="23"/>
        <v/>
      </c>
    </row>
    <row r="206" spans="1:23" x14ac:dyDescent="0.3">
      <c r="A206" s="1" t="s">
        <v>134</v>
      </c>
      <c r="B206" s="1" t="s">
        <v>2070</v>
      </c>
      <c r="C206" s="1">
        <v>1</v>
      </c>
      <c r="D206" s="1">
        <f t="shared" si="18"/>
        <v>22</v>
      </c>
      <c r="E206" s="1" t="s">
        <v>211</v>
      </c>
      <c r="F206" s="1" t="s">
        <v>5</v>
      </c>
      <c r="G206" s="1" t="s">
        <v>136</v>
      </c>
      <c r="H206" s="1">
        <f t="shared" si="19"/>
        <v>258</v>
      </c>
      <c r="I206" s="1" t="s">
        <v>137</v>
      </c>
      <c r="L206" s="1" t="str">
        <f t="shared" si="20"/>
        <v/>
      </c>
      <c r="O206" s="1" t="str">
        <f t="shared" si="21"/>
        <v/>
      </c>
      <c r="S206" s="1" t="str">
        <f t="shared" si="22"/>
        <v/>
      </c>
      <c r="W206" s="1" t="str">
        <f t="shared" si="23"/>
        <v/>
      </c>
    </row>
    <row r="207" spans="1:23" x14ac:dyDescent="0.3">
      <c r="A207" s="1" t="s">
        <v>134</v>
      </c>
      <c r="B207" s="1" t="s">
        <v>2071</v>
      </c>
      <c r="C207" s="1">
        <v>1</v>
      </c>
      <c r="D207" s="1">
        <f t="shared" si="18"/>
        <v>22</v>
      </c>
      <c r="E207" s="1" t="s">
        <v>204</v>
      </c>
      <c r="F207" s="1" t="s">
        <v>5</v>
      </c>
      <c r="G207" s="1" t="s">
        <v>136</v>
      </c>
      <c r="H207" s="1">
        <f t="shared" si="19"/>
        <v>258</v>
      </c>
      <c r="I207" s="1" t="s">
        <v>137</v>
      </c>
      <c r="L207" s="1" t="str">
        <f t="shared" si="20"/>
        <v/>
      </c>
      <c r="O207" s="1" t="str">
        <f t="shared" si="21"/>
        <v/>
      </c>
      <c r="S207" s="1" t="str">
        <f t="shared" si="22"/>
        <v/>
      </c>
      <c r="W207" s="1" t="str">
        <f t="shared" si="23"/>
        <v/>
      </c>
    </row>
    <row r="208" spans="1:23" x14ac:dyDescent="0.3">
      <c r="A208" s="1" t="s">
        <v>134</v>
      </c>
      <c r="B208" s="1" t="s">
        <v>2072</v>
      </c>
      <c r="C208" s="1">
        <v>1</v>
      </c>
      <c r="D208" s="1">
        <f t="shared" si="18"/>
        <v>22</v>
      </c>
      <c r="E208" s="1" t="s">
        <v>202</v>
      </c>
      <c r="F208" s="1" t="s">
        <v>5</v>
      </c>
      <c r="G208" s="1" t="s">
        <v>136</v>
      </c>
      <c r="H208" s="1">
        <f t="shared" si="19"/>
        <v>258</v>
      </c>
      <c r="I208" s="1" t="s">
        <v>137</v>
      </c>
      <c r="L208" s="1" t="str">
        <f t="shared" si="20"/>
        <v/>
      </c>
      <c r="O208" s="1" t="str">
        <f t="shared" si="21"/>
        <v/>
      </c>
      <c r="S208" s="1" t="str">
        <f t="shared" si="22"/>
        <v/>
      </c>
      <c r="W208" s="1" t="str">
        <f t="shared" si="23"/>
        <v/>
      </c>
    </row>
    <row r="209" spans="1:23" x14ac:dyDescent="0.3">
      <c r="A209" s="1" t="s">
        <v>134</v>
      </c>
      <c r="B209" s="1" t="s">
        <v>2073</v>
      </c>
      <c r="C209" s="1">
        <v>1</v>
      </c>
      <c r="D209" s="1">
        <f t="shared" si="18"/>
        <v>22</v>
      </c>
      <c r="E209" s="1" t="s">
        <v>208</v>
      </c>
      <c r="F209" s="1" t="s">
        <v>5</v>
      </c>
      <c r="G209" s="1" t="s">
        <v>136</v>
      </c>
      <c r="H209" s="1">
        <f t="shared" si="19"/>
        <v>258</v>
      </c>
      <c r="I209" s="1" t="s">
        <v>137</v>
      </c>
      <c r="L209" s="1" t="str">
        <f t="shared" si="20"/>
        <v/>
      </c>
      <c r="O209" s="1" t="str">
        <f t="shared" si="21"/>
        <v/>
      </c>
      <c r="S209" s="1" t="str">
        <f t="shared" si="22"/>
        <v/>
      </c>
      <c r="W209" s="1" t="str">
        <f t="shared" si="23"/>
        <v/>
      </c>
    </row>
    <row r="210" spans="1:23" x14ac:dyDescent="0.3">
      <c r="A210" s="1" t="s">
        <v>134</v>
      </c>
      <c r="B210" s="1" t="s">
        <v>2074</v>
      </c>
      <c r="C210" s="1">
        <v>1</v>
      </c>
      <c r="D210" s="1">
        <f t="shared" si="18"/>
        <v>19</v>
      </c>
      <c r="E210" s="1" t="s">
        <v>176</v>
      </c>
      <c r="F210" s="1" t="s">
        <v>5</v>
      </c>
      <c r="G210" s="1" t="s">
        <v>136</v>
      </c>
      <c r="H210" s="1">
        <f t="shared" si="19"/>
        <v>258</v>
      </c>
      <c r="I210" s="1" t="s">
        <v>137</v>
      </c>
      <c r="L210" s="1" t="str">
        <f t="shared" si="20"/>
        <v/>
      </c>
      <c r="O210" s="1" t="str">
        <f t="shared" si="21"/>
        <v/>
      </c>
      <c r="S210" s="1" t="str">
        <f t="shared" si="22"/>
        <v/>
      </c>
      <c r="W210" s="1" t="str">
        <f t="shared" si="23"/>
        <v/>
      </c>
    </row>
    <row r="211" spans="1:23" x14ac:dyDescent="0.3">
      <c r="A211" s="1" t="s">
        <v>134</v>
      </c>
      <c r="B211" s="1" t="s">
        <v>2075</v>
      </c>
      <c r="C211" s="1">
        <v>1</v>
      </c>
      <c r="D211" s="1">
        <f t="shared" si="18"/>
        <v>20</v>
      </c>
      <c r="E211" s="1" t="s">
        <v>177</v>
      </c>
      <c r="F211" s="1" t="s">
        <v>5</v>
      </c>
      <c r="G211" s="1" t="s">
        <v>136</v>
      </c>
      <c r="H211" s="1">
        <f t="shared" si="19"/>
        <v>258</v>
      </c>
      <c r="I211" s="1" t="s">
        <v>137</v>
      </c>
      <c r="L211" s="1" t="str">
        <f t="shared" si="20"/>
        <v/>
      </c>
      <c r="O211" s="1" t="str">
        <f t="shared" si="21"/>
        <v/>
      </c>
      <c r="S211" s="1" t="str">
        <f t="shared" si="22"/>
        <v/>
      </c>
      <c r="W211" s="1" t="str">
        <f t="shared" si="23"/>
        <v/>
      </c>
    </row>
    <row r="212" spans="1:23" x14ac:dyDescent="0.3">
      <c r="A212" s="1" t="s">
        <v>134</v>
      </c>
      <c r="B212" s="1" t="s">
        <v>2076</v>
      </c>
      <c r="C212" s="1">
        <v>1</v>
      </c>
      <c r="D212" s="1">
        <f t="shared" si="18"/>
        <v>22</v>
      </c>
      <c r="E212" s="1" t="s">
        <v>178</v>
      </c>
      <c r="F212" s="1" t="s">
        <v>5</v>
      </c>
      <c r="G212" s="1" t="s">
        <v>136</v>
      </c>
      <c r="H212" s="1">
        <f t="shared" si="19"/>
        <v>258</v>
      </c>
      <c r="I212" s="1" t="s">
        <v>137</v>
      </c>
      <c r="L212" s="1" t="str">
        <f t="shared" si="20"/>
        <v/>
      </c>
      <c r="O212" s="1" t="str">
        <f t="shared" si="21"/>
        <v/>
      </c>
      <c r="S212" s="1" t="str">
        <f t="shared" si="22"/>
        <v/>
      </c>
      <c r="W212" s="1" t="str">
        <f t="shared" si="23"/>
        <v/>
      </c>
    </row>
    <row r="213" spans="1:23" x14ac:dyDescent="0.3">
      <c r="A213" s="1" t="s">
        <v>134</v>
      </c>
      <c r="B213" s="1" t="s">
        <v>2077</v>
      </c>
      <c r="C213" s="1">
        <v>1</v>
      </c>
      <c r="D213" s="1">
        <f t="shared" si="18"/>
        <v>21</v>
      </c>
      <c r="E213" s="1" t="s">
        <v>174</v>
      </c>
      <c r="F213" s="1" t="s">
        <v>5</v>
      </c>
      <c r="G213" s="1" t="s">
        <v>136</v>
      </c>
      <c r="H213" s="1">
        <f t="shared" si="19"/>
        <v>258</v>
      </c>
      <c r="I213" s="1" t="s">
        <v>137</v>
      </c>
      <c r="L213" s="1" t="str">
        <f t="shared" si="20"/>
        <v/>
      </c>
      <c r="O213" s="1" t="str">
        <f t="shared" si="21"/>
        <v/>
      </c>
      <c r="S213" s="1" t="str">
        <f t="shared" si="22"/>
        <v/>
      </c>
      <c r="W213" s="1" t="str">
        <f t="shared" si="23"/>
        <v/>
      </c>
    </row>
    <row r="214" spans="1:23" x14ac:dyDescent="0.3">
      <c r="A214" s="1" t="s">
        <v>134</v>
      </c>
      <c r="B214" s="1" t="s">
        <v>2078</v>
      </c>
      <c r="C214" s="1">
        <v>1</v>
      </c>
      <c r="D214" s="1">
        <f t="shared" si="18"/>
        <v>22</v>
      </c>
      <c r="E214" s="1" t="s">
        <v>200</v>
      </c>
      <c r="F214" s="1" t="s">
        <v>5</v>
      </c>
      <c r="G214" s="1" t="s">
        <v>136</v>
      </c>
      <c r="H214" s="1">
        <f t="shared" si="19"/>
        <v>258</v>
      </c>
      <c r="I214" s="1" t="s">
        <v>137</v>
      </c>
      <c r="L214" s="1" t="str">
        <f t="shared" si="20"/>
        <v/>
      </c>
      <c r="O214" s="1" t="str">
        <f t="shared" si="21"/>
        <v/>
      </c>
      <c r="S214" s="1" t="str">
        <f t="shared" si="22"/>
        <v/>
      </c>
      <c r="W214" s="1" t="str">
        <f t="shared" si="23"/>
        <v/>
      </c>
    </row>
    <row r="215" spans="1:23" x14ac:dyDescent="0.3">
      <c r="A215" s="1" t="s">
        <v>134</v>
      </c>
      <c r="B215" s="1" t="s">
        <v>2079</v>
      </c>
      <c r="C215" s="1">
        <v>1</v>
      </c>
      <c r="D215" s="1">
        <f t="shared" si="18"/>
        <v>22</v>
      </c>
      <c r="E215" s="1" t="s">
        <v>185</v>
      </c>
      <c r="F215" s="1" t="s">
        <v>5</v>
      </c>
      <c r="G215" s="1" t="s">
        <v>136</v>
      </c>
      <c r="H215" s="1">
        <f t="shared" si="19"/>
        <v>258</v>
      </c>
      <c r="I215" s="1" t="s">
        <v>137</v>
      </c>
      <c r="L215" s="1" t="str">
        <f t="shared" si="20"/>
        <v/>
      </c>
      <c r="O215" s="1" t="str">
        <f t="shared" si="21"/>
        <v/>
      </c>
      <c r="S215" s="1" t="str">
        <f t="shared" si="22"/>
        <v/>
      </c>
      <c r="W215" s="1" t="str">
        <f t="shared" si="23"/>
        <v/>
      </c>
    </row>
    <row r="216" spans="1:23" x14ac:dyDescent="0.3">
      <c r="A216" s="1" t="s">
        <v>134</v>
      </c>
      <c r="B216" s="1" t="s">
        <v>2080</v>
      </c>
      <c r="C216" s="1">
        <v>1</v>
      </c>
      <c r="D216" s="1">
        <f t="shared" si="18"/>
        <v>23</v>
      </c>
      <c r="E216" s="1" t="s">
        <v>197</v>
      </c>
      <c r="F216" s="1" t="s">
        <v>5</v>
      </c>
      <c r="G216" s="1" t="s">
        <v>136</v>
      </c>
      <c r="H216" s="1">
        <f t="shared" si="19"/>
        <v>258</v>
      </c>
      <c r="I216" s="1" t="s">
        <v>137</v>
      </c>
      <c r="L216" s="1" t="str">
        <f t="shared" si="20"/>
        <v/>
      </c>
      <c r="O216" s="1" t="str">
        <f t="shared" si="21"/>
        <v/>
      </c>
      <c r="S216" s="1" t="str">
        <f t="shared" si="22"/>
        <v/>
      </c>
      <c r="W216" s="1" t="str">
        <f t="shared" si="23"/>
        <v/>
      </c>
    </row>
    <row r="217" spans="1:23" x14ac:dyDescent="0.3">
      <c r="A217" s="1" t="s">
        <v>134</v>
      </c>
      <c r="B217" s="1" t="s">
        <v>2081</v>
      </c>
      <c r="C217" s="1">
        <v>1</v>
      </c>
      <c r="D217" s="1">
        <f t="shared" si="18"/>
        <v>23</v>
      </c>
      <c r="E217" s="1" t="s">
        <v>184</v>
      </c>
      <c r="F217" s="1" t="s">
        <v>5</v>
      </c>
      <c r="G217" s="1" t="s">
        <v>136</v>
      </c>
      <c r="H217" s="1">
        <f t="shared" si="19"/>
        <v>258</v>
      </c>
      <c r="I217" s="1" t="s">
        <v>137</v>
      </c>
      <c r="L217" s="1" t="str">
        <f t="shared" si="20"/>
        <v/>
      </c>
      <c r="O217" s="1" t="str">
        <f t="shared" si="21"/>
        <v/>
      </c>
      <c r="S217" s="1" t="str">
        <f t="shared" si="22"/>
        <v/>
      </c>
      <c r="W217" s="1" t="str">
        <f t="shared" si="23"/>
        <v/>
      </c>
    </row>
    <row r="218" spans="1:23" x14ac:dyDescent="0.3">
      <c r="A218" s="1" t="s">
        <v>134</v>
      </c>
      <c r="B218" s="1" t="s">
        <v>2082</v>
      </c>
      <c r="C218" s="1">
        <v>1</v>
      </c>
      <c r="D218" s="1">
        <f t="shared" si="18"/>
        <v>21</v>
      </c>
      <c r="E218" s="1" t="s">
        <v>190</v>
      </c>
      <c r="F218" s="1" t="s">
        <v>5</v>
      </c>
      <c r="G218" s="1" t="s">
        <v>136</v>
      </c>
      <c r="H218" s="1">
        <f t="shared" si="19"/>
        <v>258</v>
      </c>
      <c r="I218" s="1" t="s">
        <v>137</v>
      </c>
      <c r="L218" s="1" t="str">
        <f t="shared" si="20"/>
        <v/>
      </c>
      <c r="O218" s="1" t="str">
        <f t="shared" si="21"/>
        <v/>
      </c>
      <c r="S218" s="1" t="str">
        <f t="shared" si="22"/>
        <v/>
      </c>
      <c r="W218" s="1" t="str">
        <f t="shared" si="23"/>
        <v/>
      </c>
    </row>
    <row r="219" spans="1:23" x14ac:dyDescent="0.3">
      <c r="A219" s="1" t="s">
        <v>134</v>
      </c>
      <c r="B219" s="1" t="s">
        <v>2083</v>
      </c>
      <c r="C219" s="1">
        <v>1</v>
      </c>
      <c r="D219" s="1">
        <f t="shared" si="18"/>
        <v>22</v>
      </c>
      <c r="E219" s="1" t="s">
        <v>201</v>
      </c>
      <c r="F219" s="1" t="s">
        <v>5</v>
      </c>
      <c r="G219" s="1" t="s">
        <v>136</v>
      </c>
      <c r="H219" s="1">
        <f t="shared" si="19"/>
        <v>258</v>
      </c>
      <c r="I219" s="1" t="s">
        <v>137</v>
      </c>
      <c r="L219" s="1" t="str">
        <f t="shared" si="20"/>
        <v/>
      </c>
      <c r="O219" s="1" t="str">
        <f t="shared" si="21"/>
        <v/>
      </c>
      <c r="S219" s="1" t="str">
        <f t="shared" si="22"/>
        <v/>
      </c>
      <c r="W219" s="1" t="str">
        <f t="shared" si="23"/>
        <v/>
      </c>
    </row>
    <row r="220" spans="1:23" x14ac:dyDescent="0.3">
      <c r="A220" s="1" t="s">
        <v>134</v>
      </c>
      <c r="B220" s="1" t="s">
        <v>2084</v>
      </c>
      <c r="C220" s="1">
        <v>1</v>
      </c>
      <c r="D220" s="1">
        <f t="shared" si="18"/>
        <v>22</v>
      </c>
      <c r="E220" s="1" t="s">
        <v>203</v>
      </c>
      <c r="F220" s="1" t="s">
        <v>5</v>
      </c>
      <c r="G220" s="1" t="s">
        <v>136</v>
      </c>
      <c r="H220" s="1">
        <f t="shared" si="19"/>
        <v>258</v>
      </c>
      <c r="I220" s="1" t="s">
        <v>137</v>
      </c>
      <c r="L220" s="1" t="str">
        <f t="shared" si="20"/>
        <v/>
      </c>
      <c r="O220" s="1" t="str">
        <f t="shared" si="21"/>
        <v/>
      </c>
      <c r="S220" s="1" t="str">
        <f t="shared" si="22"/>
        <v/>
      </c>
      <c r="W220" s="1" t="str">
        <f t="shared" si="23"/>
        <v/>
      </c>
    </row>
    <row r="221" spans="1:23" x14ac:dyDescent="0.3">
      <c r="A221" s="1" t="s">
        <v>134</v>
      </c>
      <c r="B221" s="1" t="s">
        <v>2085</v>
      </c>
      <c r="C221" s="1">
        <v>1</v>
      </c>
      <c r="D221" s="1">
        <f t="shared" si="18"/>
        <v>22</v>
      </c>
      <c r="E221" s="1" t="s">
        <v>207</v>
      </c>
      <c r="F221" s="1" t="s">
        <v>5</v>
      </c>
      <c r="G221" s="1" t="s">
        <v>136</v>
      </c>
      <c r="H221" s="1">
        <f t="shared" si="19"/>
        <v>258</v>
      </c>
      <c r="I221" s="1" t="s">
        <v>137</v>
      </c>
      <c r="L221" s="1" t="str">
        <f t="shared" si="20"/>
        <v/>
      </c>
      <c r="O221" s="1" t="str">
        <f t="shared" si="21"/>
        <v/>
      </c>
      <c r="S221" s="1" t="str">
        <f t="shared" si="22"/>
        <v/>
      </c>
      <c r="W221" s="1" t="str">
        <f t="shared" si="23"/>
        <v/>
      </c>
    </row>
    <row r="222" spans="1:23" x14ac:dyDescent="0.3">
      <c r="A222" s="1" t="s">
        <v>134</v>
      </c>
      <c r="B222" s="1" t="s">
        <v>2086</v>
      </c>
      <c r="C222" s="1">
        <v>1</v>
      </c>
      <c r="D222" s="1">
        <f t="shared" si="18"/>
        <v>22</v>
      </c>
      <c r="E222" s="1" t="s">
        <v>228</v>
      </c>
      <c r="F222" s="1" t="s">
        <v>5</v>
      </c>
      <c r="G222" s="1" t="s">
        <v>136</v>
      </c>
      <c r="H222" s="1">
        <f t="shared" si="19"/>
        <v>258</v>
      </c>
      <c r="I222" s="1" t="s">
        <v>137</v>
      </c>
      <c r="L222" s="1" t="str">
        <f t="shared" si="20"/>
        <v/>
      </c>
      <c r="O222" s="1" t="str">
        <f t="shared" si="21"/>
        <v/>
      </c>
      <c r="S222" s="1" t="str">
        <f t="shared" si="22"/>
        <v/>
      </c>
      <c r="W222" s="1" t="str">
        <f t="shared" si="23"/>
        <v/>
      </c>
    </row>
    <row r="223" spans="1:23" x14ac:dyDescent="0.3">
      <c r="A223" s="1" t="s">
        <v>134</v>
      </c>
      <c r="B223" s="1" t="s">
        <v>2087</v>
      </c>
      <c r="C223" s="1">
        <v>1</v>
      </c>
      <c r="D223" s="1">
        <f t="shared" si="18"/>
        <v>22</v>
      </c>
      <c r="E223" s="1" t="s">
        <v>212</v>
      </c>
      <c r="F223" s="1" t="s">
        <v>5</v>
      </c>
      <c r="G223" s="1" t="s">
        <v>136</v>
      </c>
      <c r="H223" s="1">
        <f t="shared" si="19"/>
        <v>258</v>
      </c>
      <c r="I223" s="1" t="s">
        <v>137</v>
      </c>
      <c r="L223" s="1" t="str">
        <f t="shared" si="20"/>
        <v/>
      </c>
      <c r="O223" s="1" t="str">
        <f t="shared" si="21"/>
        <v/>
      </c>
      <c r="S223" s="1" t="str">
        <f t="shared" si="22"/>
        <v/>
      </c>
      <c r="W223" s="1" t="str">
        <f t="shared" si="23"/>
        <v/>
      </c>
    </row>
    <row r="224" spans="1:23" x14ac:dyDescent="0.3">
      <c r="A224" s="1" t="s">
        <v>134</v>
      </c>
      <c r="B224" s="1" t="s">
        <v>2088</v>
      </c>
      <c r="C224" s="1">
        <v>1</v>
      </c>
      <c r="D224" s="1">
        <f t="shared" si="18"/>
        <v>22</v>
      </c>
      <c r="E224" s="1" t="s">
        <v>227</v>
      </c>
      <c r="F224" s="1" t="s">
        <v>5</v>
      </c>
      <c r="G224" s="1" t="s">
        <v>136</v>
      </c>
      <c r="H224" s="1">
        <f t="shared" si="19"/>
        <v>258</v>
      </c>
      <c r="I224" s="1" t="s">
        <v>137</v>
      </c>
      <c r="L224" s="1" t="str">
        <f t="shared" si="20"/>
        <v/>
      </c>
      <c r="O224" s="1" t="str">
        <f t="shared" si="21"/>
        <v/>
      </c>
      <c r="S224" s="1" t="str">
        <f t="shared" si="22"/>
        <v/>
      </c>
      <c r="W224" s="1" t="str">
        <f t="shared" si="23"/>
        <v/>
      </c>
    </row>
    <row r="225" spans="1:23" x14ac:dyDescent="0.3">
      <c r="A225" s="1" t="s">
        <v>134</v>
      </c>
      <c r="B225" s="1" t="s">
        <v>2089</v>
      </c>
      <c r="C225" s="1">
        <v>1</v>
      </c>
      <c r="D225" s="1">
        <f t="shared" si="18"/>
        <v>22</v>
      </c>
      <c r="E225" s="1" t="s">
        <v>220</v>
      </c>
      <c r="F225" s="1" t="s">
        <v>5</v>
      </c>
      <c r="G225" s="1" t="s">
        <v>136</v>
      </c>
      <c r="H225" s="1">
        <f t="shared" si="19"/>
        <v>258</v>
      </c>
      <c r="I225" s="1" t="s">
        <v>137</v>
      </c>
      <c r="L225" s="1" t="str">
        <f t="shared" si="20"/>
        <v/>
      </c>
      <c r="O225" s="1" t="str">
        <f t="shared" si="21"/>
        <v/>
      </c>
      <c r="S225" s="1" t="str">
        <f t="shared" si="22"/>
        <v/>
      </c>
      <c r="W225" s="1" t="str">
        <f t="shared" si="23"/>
        <v/>
      </c>
    </row>
    <row r="226" spans="1:23" x14ac:dyDescent="0.3">
      <c r="A226" s="1" t="s">
        <v>134</v>
      </c>
      <c r="B226" s="1" t="s">
        <v>2090</v>
      </c>
      <c r="C226" s="1">
        <v>1</v>
      </c>
      <c r="D226" s="1">
        <f t="shared" si="18"/>
        <v>22</v>
      </c>
      <c r="E226" s="1" t="s">
        <v>226</v>
      </c>
      <c r="F226" s="1" t="s">
        <v>5</v>
      </c>
      <c r="G226" s="1" t="s">
        <v>136</v>
      </c>
      <c r="H226" s="1">
        <f t="shared" si="19"/>
        <v>258</v>
      </c>
      <c r="I226" s="1" t="s">
        <v>137</v>
      </c>
      <c r="L226" s="1" t="str">
        <f t="shared" si="20"/>
        <v/>
      </c>
      <c r="O226" s="1" t="str">
        <f t="shared" si="21"/>
        <v/>
      </c>
      <c r="S226" s="1" t="str">
        <f t="shared" si="22"/>
        <v/>
      </c>
      <c r="W226" s="1" t="str">
        <f t="shared" si="23"/>
        <v/>
      </c>
    </row>
    <row r="227" spans="1:23" x14ac:dyDescent="0.3">
      <c r="A227" s="1" t="s">
        <v>932</v>
      </c>
      <c r="B227" s="1" t="s">
        <v>2909</v>
      </c>
      <c r="C227" s="1">
        <v>1</v>
      </c>
      <c r="D227" s="1">
        <f t="shared" si="18"/>
        <v>21</v>
      </c>
      <c r="E227" s="1" t="s">
        <v>1124</v>
      </c>
      <c r="F227" s="1" t="s">
        <v>1109</v>
      </c>
      <c r="G227" s="1" t="s">
        <v>1110</v>
      </c>
      <c r="H227" s="1">
        <f t="shared" si="19"/>
        <v>379</v>
      </c>
      <c r="I227" s="1" t="s">
        <v>1111</v>
      </c>
      <c r="L227" s="1" t="str">
        <f t="shared" si="20"/>
        <v/>
      </c>
      <c r="O227" s="1" t="str">
        <f t="shared" si="21"/>
        <v/>
      </c>
      <c r="S227" s="1" t="str">
        <f t="shared" si="22"/>
        <v/>
      </c>
      <c r="W227" s="1" t="str">
        <f t="shared" si="23"/>
        <v/>
      </c>
    </row>
    <row r="228" spans="1:23" x14ac:dyDescent="0.3">
      <c r="A228" s="1" t="s">
        <v>134</v>
      </c>
      <c r="B228" s="1" t="s">
        <v>2091</v>
      </c>
      <c r="C228" s="1">
        <v>1</v>
      </c>
      <c r="D228" s="1">
        <f t="shared" si="18"/>
        <v>22</v>
      </c>
      <c r="E228" s="1" t="s">
        <v>214</v>
      </c>
      <c r="F228" s="1" t="s">
        <v>5</v>
      </c>
      <c r="G228" s="1" t="s">
        <v>136</v>
      </c>
      <c r="H228" s="1">
        <f t="shared" si="19"/>
        <v>258</v>
      </c>
      <c r="I228" s="1" t="s">
        <v>137</v>
      </c>
      <c r="L228" s="1" t="str">
        <f t="shared" si="20"/>
        <v/>
      </c>
      <c r="O228" s="1" t="str">
        <f t="shared" si="21"/>
        <v/>
      </c>
      <c r="S228" s="1" t="str">
        <f t="shared" si="22"/>
        <v/>
      </c>
      <c r="W228" s="1" t="str">
        <f t="shared" si="23"/>
        <v/>
      </c>
    </row>
    <row r="229" spans="1:23" x14ac:dyDescent="0.3">
      <c r="A229" s="1" t="s">
        <v>335</v>
      </c>
      <c r="B229" s="1" t="s">
        <v>2227</v>
      </c>
      <c r="C229" s="1">
        <v>2</v>
      </c>
      <c r="D229" s="1">
        <f t="shared" si="18"/>
        <v>20</v>
      </c>
      <c r="E229" s="1" t="s">
        <v>369</v>
      </c>
      <c r="F229" s="1" t="s">
        <v>277</v>
      </c>
      <c r="G229" s="1" t="s">
        <v>337</v>
      </c>
      <c r="H229" s="1">
        <f t="shared" si="19"/>
        <v>217</v>
      </c>
      <c r="I229" s="1" t="s">
        <v>338</v>
      </c>
      <c r="J229" s="1" t="s">
        <v>277</v>
      </c>
      <c r="K229" s="1" t="s">
        <v>773</v>
      </c>
      <c r="L229" s="1">
        <f t="shared" si="20"/>
        <v>218</v>
      </c>
      <c r="M229" s="1" t="s">
        <v>774</v>
      </c>
      <c r="O229" s="1" t="str">
        <f t="shared" si="21"/>
        <v/>
      </c>
      <c r="S229" s="1" t="str">
        <f t="shared" si="22"/>
        <v/>
      </c>
      <c r="W229" s="1" t="str">
        <f t="shared" si="23"/>
        <v/>
      </c>
    </row>
    <row r="230" spans="1:23" x14ac:dyDescent="0.3">
      <c r="A230" s="1" t="s">
        <v>335</v>
      </c>
      <c r="B230" s="1" t="s">
        <v>2228</v>
      </c>
      <c r="C230" s="1">
        <v>2</v>
      </c>
      <c r="D230" s="1">
        <f t="shared" si="18"/>
        <v>21</v>
      </c>
      <c r="E230" s="1" t="s">
        <v>367</v>
      </c>
      <c r="F230" s="1" t="s">
        <v>277</v>
      </c>
      <c r="G230" s="1" t="s">
        <v>337</v>
      </c>
      <c r="H230" s="1">
        <f t="shared" si="19"/>
        <v>217</v>
      </c>
      <c r="I230" s="1" t="s">
        <v>338</v>
      </c>
      <c r="J230" s="1" t="s">
        <v>277</v>
      </c>
      <c r="K230" s="1" t="s">
        <v>773</v>
      </c>
      <c r="L230" s="1">
        <f t="shared" si="20"/>
        <v>218</v>
      </c>
      <c r="M230" s="1" t="s">
        <v>774</v>
      </c>
      <c r="O230" s="1" t="str">
        <f t="shared" si="21"/>
        <v/>
      </c>
      <c r="S230" s="1" t="str">
        <f t="shared" si="22"/>
        <v/>
      </c>
      <c r="W230" s="1" t="str">
        <f t="shared" si="23"/>
        <v/>
      </c>
    </row>
    <row r="231" spans="1:23" x14ac:dyDescent="0.3">
      <c r="A231" s="1" t="s">
        <v>134</v>
      </c>
      <c r="B231" s="1" t="s">
        <v>2092</v>
      </c>
      <c r="C231" s="1">
        <v>1</v>
      </c>
      <c r="D231" s="1">
        <f t="shared" si="18"/>
        <v>22</v>
      </c>
      <c r="E231" s="1" t="s">
        <v>195</v>
      </c>
      <c r="F231" s="1" t="s">
        <v>5</v>
      </c>
      <c r="G231" s="1" t="s">
        <v>136</v>
      </c>
      <c r="H231" s="1">
        <f t="shared" si="19"/>
        <v>258</v>
      </c>
      <c r="I231" s="1" t="s">
        <v>137</v>
      </c>
      <c r="L231" s="1" t="str">
        <f t="shared" si="20"/>
        <v/>
      </c>
      <c r="O231" s="1" t="str">
        <f t="shared" si="21"/>
        <v/>
      </c>
      <c r="S231" s="1" t="str">
        <f t="shared" si="22"/>
        <v/>
      </c>
      <c r="W231" s="1" t="str">
        <f t="shared" si="23"/>
        <v/>
      </c>
    </row>
    <row r="232" spans="1:23" x14ac:dyDescent="0.3">
      <c r="A232" s="1" t="s">
        <v>30</v>
      </c>
      <c r="B232" s="1" t="s">
        <v>1966</v>
      </c>
      <c r="C232" s="1">
        <v>1</v>
      </c>
      <c r="D232" s="1">
        <f t="shared" si="18"/>
        <v>21</v>
      </c>
      <c r="E232" s="1" t="s">
        <v>42</v>
      </c>
      <c r="F232" s="1" t="s">
        <v>32</v>
      </c>
      <c r="G232" s="1" t="s">
        <v>33</v>
      </c>
      <c r="H232" s="1">
        <f t="shared" si="19"/>
        <v>419</v>
      </c>
      <c r="I232" s="2" t="s">
        <v>34</v>
      </c>
      <c r="L232" s="1" t="str">
        <f t="shared" si="20"/>
        <v/>
      </c>
      <c r="O232" s="1" t="str">
        <f t="shared" si="21"/>
        <v/>
      </c>
      <c r="S232" s="1" t="str">
        <f t="shared" si="22"/>
        <v/>
      </c>
      <c r="W232" s="1" t="str">
        <f t="shared" si="23"/>
        <v/>
      </c>
    </row>
    <row r="233" spans="1:23" x14ac:dyDescent="0.3">
      <c r="A233" s="1" t="s">
        <v>2319</v>
      </c>
      <c r="B233" s="1" t="s">
        <v>2321</v>
      </c>
      <c r="C233" s="1">
        <v>1</v>
      </c>
      <c r="D233" s="1">
        <f t="shared" si="18"/>
        <v>20</v>
      </c>
      <c r="E233" s="1" t="s">
        <v>454</v>
      </c>
      <c r="F233" s="1" t="s">
        <v>277</v>
      </c>
      <c r="G233" s="1" t="s">
        <v>436</v>
      </c>
      <c r="H233" s="1">
        <f t="shared" si="19"/>
        <v>219</v>
      </c>
      <c r="I233" s="1" t="s">
        <v>437</v>
      </c>
      <c r="L233" s="1" t="str">
        <f t="shared" si="20"/>
        <v/>
      </c>
      <c r="O233" s="1" t="str">
        <f t="shared" si="21"/>
        <v/>
      </c>
      <c r="S233" s="1" t="str">
        <f t="shared" si="22"/>
        <v/>
      </c>
      <c r="W233" s="1" t="str">
        <f t="shared" si="23"/>
        <v/>
      </c>
    </row>
    <row r="234" spans="1:23" x14ac:dyDescent="0.3">
      <c r="A234" s="1" t="s">
        <v>134</v>
      </c>
      <c r="B234" s="1" t="s">
        <v>2093</v>
      </c>
      <c r="C234" s="1">
        <v>1</v>
      </c>
      <c r="D234" s="1">
        <f t="shared" si="18"/>
        <v>21</v>
      </c>
      <c r="E234" s="1" t="s">
        <v>175</v>
      </c>
      <c r="F234" s="1" t="s">
        <v>5</v>
      </c>
      <c r="G234" s="1" t="s">
        <v>136</v>
      </c>
      <c r="H234" s="1">
        <f t="shared" si="19"/>
        <v>258</v>
      </c>
      <c r="I234" s="1" t="s">
        <v>137</v>
      </c>
      <c r="L234" s="1" t="str">
        <f t="shared" si="20"/>
        <v/>
      </c>
      <c r="O234" s="1" t="str">
        <f t="shared" si="21"/>
        <v/>
      </c>
      <c r="S234" s="1" t="str">
        <f t="shared" si="22"/>
        <v/>
      </c>
      <c r="W234" s="1" t="str">
        <f t="shared" si="23"/>
        <v/>
      </c>
    </row>
    <row r="235" spans="1:23" x14ac:dyDescent="0.3">
      <c r="A235" s="1" t="s">
        <v>134</v>
      </c>
      <c r="B235" s="1" t="s">
        <v>2094</v>
      </c>
      <c r="C235" s="1">
        <v>1</v>
      </c>
      <c r="D235" s="1">
        <f t="shared" si="18"/>
        <v>22</v>
      </c>
      <c r="E235" s="1" t="s">
        <v>180</v>
      </c>
      <c r="F235" s="1" t="s">
        <v>5</v>
      </c>
      <c r="G235" s="1" t="s">
        <v>136</v>
      </c>
      <c r="H235" s="1">
        <f t="shared" si="19"/>
        <v>258</v>
      </c>
      <c r="I235" s="1" t="s">
        <v>137</v>
      </c>
      <c r="L235" s="1" t="str">
        <f t="shared" si="20"/>
        <v/>
      </c>
      <c r="O235" s="1" t="str">
        <f t="shared" si="21"/>
        <v/>
      </c>
      <c r="S235" s="1" t="str">
        <f t="shared" si="22"/>
        <v/>
      </c>
      <c r="W235" s="1" t="str">
        <f t="shared" si="23"/>
        <v/>
      </c>
    </row>
    <row r="236" spans="1:23" x14ac:dyDescent="0.3">
      <c r="A236" s="1" t="s">
        <v>134</v>
      </c>
      <c r="B236" s="1" t="s">
        <v>2095</v>
      </c>
      <c r="C236" s="1">
        <v>1</v>
      </c>
      <c r="D236" s="1">
        <f t="shared" si="18"/>
        <v>23</v>
      </c>
      <c r="E236" s="1" t="s">
        <v>225</v>
      </c>
      <c r="F236" s="1" t="s">
        <v>5</v>
      </c>
      <c r="G236" s="1" t="s">
        <v>136</v>
      </c>
      <c r="H236" s="1">
        <f t="shared" si="19"/>
        <v>258</v>
      </c>
      <c r="I236" s="1" t="s">
        <v>137</v>
      </c>
      <c r="L236" s="1" t="str">
        <f t="shared" si="20"/>
        <v/>
      </c>
      <c r="O236" s="1" t="str">
        <f t="shared" si="21"/>
        <v/>
      </c>
      <c r="S236" s="1" t="str">
        <f t="shared" si="22"/>
        <v/>
      </c>
      <c r="W236" s="1" t="str">
        <f t="shared" si="23"/>
        <v/>
      </c>
    </row>
    <row r="237" spans="1:23" x14ac:dyDescent="0.3">
      <c r="A237" s="1" t="s">
        <v>134</v>
      </c>
      <c r="B237" s="1" t="s">
        <v>2096</v>
      </c>
      <c r="C237" s="1">
        <v>1</v>
      </c>
      <c r="D237" s="1">
        <f t="shared" si="18"/>
        <v>22</v>
      </c>
      <c r="E237" s="1" t="s">
        <v>210</v>
      </c>
      <c r="F237" s="1" t="s">
        <v>5</v>
      </c>
      <c r="G237" s="1" t="s">
        <v>136</v>
      </c>
      <c r="H237" s="1">
        <f t="shared" si="19"/>
        <v>258</v>
      </c>
      <c r="I237" s="1" t="s">
        <v>137</v>
      </c>
      <c r="L237" s="1" t="str">
        <f t="shared" si="20"/>
        <v/>
      </c>
      <c r="O237" s="1" t="str">
        <f t="shared" si="21"/>
        <v/>
      </c>
      <c r="S237" s="1" t="str">
        <f t="shared" si="22"/>
        <v/>
      </c>
      <c r="W237" s="1" t="str">
        <f t="shared" si="23"/>
        <v/>
      </c>
    </row>
    <row r="238" spans="1:23" x14ac:dyDescent="0.3">
      <c r="A238" s="1" t="s">
        <v>630</v>
      </c>
      <c r="B238" s="1" t="s">
        <v>2716</v>
      </c>
      <c r="C238" s="1">
        <v>1</v>
      </c>
      <c r="D238" s="1">
        <f t="shared" si="18"/>
        <v>21</v>
      </c>
      <c r="E238" s="1" t="s">
        <v>854</v>
      </c>
      <c r="F238" s="1" t="s">
        <v>382</v>
      </c>
      <c r="G238" s="1" t="s">
        <v>849</v>
      </c>
      <c r="H238" s="1">
        <f t="shared" si="19"/>
        <v>321</v>
      </c>
      <c r="I238" s="1" t="s">
        <v>850</v>
      </c>
      <c r="L238" s="1" t="str">
        <f t="shared" si="20"/>
        <v/>
      </c>
      <c r="O238" s="1" t="str">
        <f t="shared" si="21"/>
        <v/>
      </c>
      <c r="S238" s="1" t="str">
        <f t="shared" si="22"/>
        <v/>
      </c>
      <c r="W238" s="1" t="str">
        <f t="shared" si="23"/>
        <v/>
      </c>
    </row>
    <row r="239" spans="1:23" x14ac:dyDescent="0.3">
      <c r="A239" s="1" t="s">
        <v>847</v>
      </c>
      <c r="B239" s="1" t="s">
        <v>2865</v>
      </c>
      <c r="C239" s="1">
        <v>1</v>
      </c>
      <c r="D239" s="1">
        <f t="shared" si="18"/>
        <v>21</v>
      </c>
      <c r="E239" s="1" t="s">
        <v>1063</v>
      </c>
      <c r="F239" s="1" t="s">
        <v>25</v>
      </c>
      <c r="G239" s="1" t="s">
        <v>1043</v>
      </c>
      <c r="H239" s="1">
        <f t="shared" si="19"/>
        <v>224</v>
      </c>
      <c r="I239" s="1" t="s">
        <v>1044</v>
      </c>
      <c r="L239" s="1" t="str">
        <f t="shared" si="20"/>
        <v/>
      </c>
      <c r="O239" s="1" t="str">
        <f t="shared" si="21"/>
        <v/>
      </c>
      <c r="S239" s="1" t="str">
        <f t="shared" si="22"/>
        <v/>
      </c>
      <c r="W239" s="1" t="str">
        <f t="shared" si="23"/>
        <v/>
      </c>
    </row>
    <row r="240" spans="1:23" x14ac:dyDescent="0.3">
      <c r="A240" s="1" t="s">
        <v>552</v>
      </c>
      <c r="B240" s="1" t="s">
        <v>2491</v>
      </c>
      <c r="C240" s="1">
        <v>2</v>
      </c>
      <c r="D240" s="1">
        <f t="shared" si="18"/>
        <v>24</v>
      </c>
      <c r="E240" s="1" t="s">
        <v>631</v>
      </c>
      <c r="F240" s="1" t="s">
        <v>5</v>
      </c>
      <c r="G240" s="1" t="s">
        <v>632</v>
      </c>
      <c r="H240" s="1">
        <f t="shared" si="19"/>
        <v>579</v>
      </c>
      <c r="I240" s="1" t="s">
        <v>633</v>
      </c>
      <c r="J240" s="1" t="s">
        <v>5</v>
      </c>
      <c r="K240" s="1" t="s">
        <v>770</v>
      </c>
      <c r="L240" s="1">
        <f t="shared" si="20"/>
        <v>598</v>
      </c>
      <c r="M240" s="1" t="s">
        <v>771</v>
      </c>
      <c r="O240" s="1" t="str">
        <f t="shared" si="21"/>
        <v/>
      </c>
      <c r="S240" s="1" t="str">
        <f t="shared" si="22"/>
        <v/>
      </c>
      <c r="W240" s="1" t="str">
        <f t="shared" si="23"/>
        <v/>
      </c>
    </row>
    <row r="241" spans="1:23" x14ac:dyDescent="0.3">
      <c r="A241" s="1" t="s">
        <v>1158</v>
      </c>
      <c r="B241" s="1" t="s">
        <v>2177</v>
      </c>
      <c r="C241" s="1">
        <v>1</v>
      </c>
      <c r="D241" s="1">
        <f t="shared" si="18"/>
        <v>22</v>
      </c>
      <c r="E241" s="1" t="s">
        <v>325</v>
      </c>
      <c r="F241" s="1" t="s">
        <v>25</v>
      </c>
      <c r="G241" s="1" t="s">
        <v>278</v>
      </c>
      <c r="H241" s="1">
        <f t="shared" si="19"/>
        <v>123</v>
      </c>
      <c r="I241" s="1" t="s">
        <v>279</v>
      </c>
      <c r="L241" s="1" t="str">
        <f t="shared" si="20"/>
        <v/>
      </c>
      <c r="O241" s="1" t="str">
        <f t="shared" si="21"/>
        <v/>
      </c>
      <c r="S241" s="1" t="str">
        <f t="shared" si="22"/>
        <v/>
      </c>
      <c r="W241" s="1" t="str">
        <f t="shared" si="23"/>
        <v/>
      </c>
    </row>
    <row r="242" spans="1:23" x14ac:dyDescent="0.3">
      <c r="A242" s="1" t="s">
        <v>2466</v>
      </c>
      <c r="B242" s="1" t="s">
        <v>2468</v>
      </c>
      <c r="C242" s="1">
        <v>1</v>
      </c>
      <c r="D242" s="1">
        <f t="shared" si="18"/>
        <v>21</v>
      </c>
      <c r="E242" s="4" t="s">
        <v>599</v>
      </c>
      <c r="F242" s="1" t="s">
        <v>32</v>
      </c>
      <c r="G242" s="1" t="s">
        <v>600</v>
      </c>
      <c r="H242" s="1">
        <f t="shared" si="19"/>
        <v>123</v>
      </c>
      <c r="I242" s="1" t="s">
        <v>601</v>
      </c>
      <c r="L242" s="1" t="str">
        <f t="shared" si="20"/>
        <v/>
      </c>
      <c r="O242" s="1" t="str">
        <f t="shared" si="21"/>
        <v/>
      </c>
      <c r="S242" s="1" t="str">
        <f t="shared" si="22"/>
        <v/>
      </c>
      <c r="W242" s="1" t="str">
        <f t="shared" si="23"/>
        <v/>
      </c>
    </row>
    <row r="243" spans="1:23" x14ac:dyDescent="0.3">
      <c r="A243" s="1" t="s">
        <v>2340</v>
      </c>
      <c r="B243" s="1" t="s">
        <v>2344</v>
      </c>
      <c r="C243" s="1">
        <v>3</v>
      </c>
      <c r="D243" s="1">
        <f t="shared" si="18"/>
        <v>21</v>
      </c>
      <c r="E243" s="4" t="s">
        <v>461</v>
      </c>
      <c r="F243" s="1" t="s">
        <v>277</v>
      </c>
      <c r="G243" s="1" t="s">
        <v>459</v>
      </c>
      <c r="H243" s="1">
        <f t="shared" si="19"/>
        <v>123</v>
      </c>
      <c r="I243" s="1" t="s">
        <v>460</v>
      </c>
      <c r="J243" s="1" t="s">
        <v>32</v>
      </c>
      <c r="K243" s="1" t="s">
        <v>526</v>
      </c>
      <c r="L243" s="1">
        <f t="shared" si="20"/>
        <v>123</v>
      </c>
      <c r="M243" s="1" t="s">
        <v>527</v>
      </c>
      <c r="N243" s="1" t="s">
        <v>600</v>
      </c>
      <c r="O243" s="1">
        <f t="shared" si="21"/>
        <v>123</v>
      </c>
      <c r="P243" s="1" t="s">
        <v>601</v>
      </c>
      <c r="S243" s="1" t="str">
        <f t="shared" si="22"/>
        <v/>
      </c>
      <c r="W243" s="1" t="str">
        <f t="shared" si="23"/>
        <v/>
      </c>
    </row>
    <row r="244" spans="1:23" x14ac:dyDescent="0.3">
      <c r="A244" s="1" t="s">
        <v>769</v>
      </c>
      <c r="B244" s="1" t="s">
        <v>2762</v>
      </c>
      <c r="C244" s="1">
        <v>1</v>
      </c>
      <c r="D244" s="1">
        <f t="shared" si="18"/>
        <v>21</v>
      </c>
      <c r="E244" s="1" t="s">
        <v>940</v>
      </c>
      <c r="F244" s="1" t="s">
        <v>382</v>
      </c>
      <c r="G244" s="1" t="s">
        <v>937</v>
      </c>
      <c r="H244" s="1">
        <f t="shared" si="19"/>
        <v>121</v>
      </c>
      <c r="I244" s="1" t="s">
        <v>938</v>
      </c>
      <c r="L244" s="1" t="str">
        <f t="shared" si="20"/>
        <v/>
      </c>
      <c r="O244" s="1" t="str">
        <f t="shared" si="21"/>
        <v/>
      </c>
      <c r="S244" s="1" t="str">
        <f t="shared" si="22"/>
        <v/>
      </c>
      <c r="W244" s="1" t="str">
        <f t="shared" si="23"/>
        <v/>
      </c>
    </row>
    <row r="245" spans="1:23" x14ac:dyDescent="0.3">
      <c r="A245" s="1" t="s">
        <v>769</v>
      </c>
      <c r="B245" s="1" t="s">
        <v>2763</v>
      </c>
      <c r="C245" s="1">
        <v>1</v>
      </c>
      <c r="D245" s="1">
        <f t="shared" si="18"/>
        <v>22</v>
      </c>
      <c r="E245" s="1" t="s">
        <v>944</v>
      </c>
      <c r="F245" s="1" t="s">
        <v>382</v>
      </c>
      <c r="G245" s="1" t="s">
        <v>937</v>
      </c>
      <c r="H245" s="1">
        <f t="shared" si="19"/>
        <v>121</v>
      </c>
      <c r="I245" s="1" t="s">
        <v>938</v>
      </c>
      <c r="L245" s="1" t="str">
        <f t="shared" si="20"/>
        <v/>
      </c>
      <c r="O245" s="1" t="str">
        <f t="shared" si="21"/>
        <v/>
      </c>
      <c r="S245" s="1" t="str">
        <f t="shared" si="22"/>
        <v/>
      </c>
      <c r="W245" s="1" t="str">
        <f t="shared" si="23"/>
        <v/>
      </c>
    </row>
    <row r="246" spans="1:23" x14ac:dyDescent="0.3">
      <c r="A246" s="1" t="s">
        <v>744</v>
      </c>
      <c r="B246" s="1" t="s">
        <v>2745</v>
      </c>
      <c r="C246" s="1">
        <v>1</v>
      </c>
      <c r="D246" s="1">
        <f t="shared" si="18"/>
        <v>21</v>
      </c>
      <c r="E246" s="1" t="s">
        <v>931</v>
      </c>
      <c r="F246" s="1" t="s">
        <v>382</v>
      </c>
      <c r="G246" s="1" t="s">
        <v>909</v>
      </c>
      <c r="H246" s="1">
        <f t="shared" si="19"/>
        <v>178</v>
      </c>
      <c r="I246" s="1" t="s">
        <v>910</v>
      </c>
      <c r="L246" s="1" t="str">
        <f t="shared" si="20"/>
        <v/>
      </c>
      <c r="O246" s="1" t="str">
        <f t="shared" si="21"/>
        <v/>
      </c>
      <c r="S246" s="1" t="str">
        <f t="shared" si="22"/>
        <v/>
      </c>
      <c r="W246" s="1" t="str">
        <f t="shared" si="23"/>
        <v/>
      </c>
    </row>
    <row r="247" spans="1:23" x14ac:dyDescent="0.3">
      <c r="A247" s="1" t="s">
        <v>134</v>
      </c>
      <c r="B247" s="1" t="s">
        <v>2097</v>
      </c>
      <c r="C247" s="1">
        <v>1</v>
      </c>
      <c r="D247" s="1">
        <f t="shared" si="18"/>
        <v>21</v>
      </c>
      <c r="E247" s="1" t="s">
        <v>162</v>
      </c>
      <c r="F247" s="1" t="s">
        <v>5</v>
      </c>
      <c r="G247" s="1" t="s">
        <v>136</v>
      </c>
      <c r="H247" s="1">
        <f t="shared" si="19"/>
        <v>258</v>
      </c>
      <c r="I247" s="1" t="s">
        <v>137</v>
      </c>
      <c r="L247" s="1" t="str">
        <f t="shared" si="20"/>
        <v/>
      </c>
      <c r="O247" s="1" t="str">
        <f t="shared" si="21"/>
        <v/>
      </c>
      <c r="S247" s="1" t="str">
        <f t="shared" si="22"/>
        <v/>
      </c>
      <c r="W247" s="1" t="str">
        <f t="shared" si="23"/>
        <v/>
      </c>
    </row>
    <row r="248" spans="1:23" x14ac:dyDescent="0.3">
      <c r="A248" s="1" t="s">
        <v>134</v>
      </c>
      <c r="B248" s="1" t="s">
        <v>2098</v>
      </c>
      <c r="C248" s="1">
        <v>1</v>
      </c>
      <c r="D248" s="1">
        <f t="shared" si="18"/>
        <v>22</v>
      </c>
      <c r="E248" s="1" t="s">
        <v>169</v>
      </c>
      <c r="F248" s="1" t="s">
        <v>5</v>
      </c>
      <c r="G248" s="1" t="s">
        <v>136</v>
      </c>
      <c r="H248" s="1">
        <f t="shared" si="19"/>
        <v>258</v>
      </c>
      <c r="I248" s="1" t="s">
        <v>137</v>
      </c>
      <c r="L248" s="1" t="str">
        <f t="shared" si="20"/>
        <v/>
      </c>
      <c r="O248" s="1" t="str">
        <f t="shared" si="21"/>
        <v/>
      </c>
      <c r="S248" s="1" t="str">
        <f t="shared" si="22"/>
        <v/>
      </c>
      <c r="W248" s="1" t="str">
        <f t="shared" si="23"/>
        <v/>
      </c>
    </row>
    <row r="249" spans="1:23" x14ac:dyDescent="0.3">
      <c r="A249" s="1" t="s">
        <v>134</v>
      </c>
      <c r="B249" s="1" t="s">
        <v>2099</v>
      </c>
      <c r="C249" s="1">
        <v>1</v>
      </c>
      <c r="D249" s="1">
        <f t="shared" si="18"/>
        <v>22</v>
      </c>
      <c r="E249" s="1" t="s">
        <v>154</v>
      </c>
      <c r="F249" s="1" t="s">
        <v>5</v>
      </c>
      <c r="G249" s="1" t="s">
        <v>136</v>
      </c>
      <c r="H249" s="1">
        <f t="shared" si="19"/>
        <v>258</v>
      </c>
      <c r="I249" s="1" t="s">
        <v>137</v>
      </c>
      <c r="L249" s="1" t="str">
        <f t="shared" si="20"/>
        <v/>
      </c>
      <c r="O249" s="1" t="str">
        <f t="shared" si="21"/>
        <v/>
      </c>
      <c r="S249" s="1" t="str">
        <f t="shared" si="22"/>
        <v/>
      </c>
      <c r="W249" s="1" t="str">
        <f t="shared" si="23"/>
        <v/>
      </c>
    </row>
    <row r="250" spans="1:23" x14ac:dyDescent="0.3">
      <c r="A250" s="1" t="s">
        <v>134</v>
      </c>
      <c r="B250" s="1" t="s">
        <v>2100</v>
      </c>
      <c r="C250" s="1">
        <v>1</v>
      </c>
      <c r="D250" s="1">
        <f t="shared" si="18"/>
        <v>23</v>
      </c>
      <c r="E250" s="1" t="s">
        <v>153</v>
      </c>
      <c r="F250" s="1" t="s">
        <v>5</v>
      </c>
      <c r="G250" s="1" t="s">
        <v>136</v>
      </c>
      <c r="H250" s="1">
        <f t="shared" si="19"/>
        <v>258</v>
      </c>
      <c r="I250" s="1" t="s">
        <v>137</v>
      </c>
      <c r="L250" s="1" t="str">
        <f t="shared" si="20"/>
        <v/>
      </c>
      <c r="O250" s="1" t="str">
        <f t="shared" si="21"/>
        <v/>
      </c>
      <c r="S250" s="1" t="str">
        <f t="shared" si="22"/>
        <v/>
      </c>
      <c r="W250" s="1" t="str">
        <f t="shared" si="23"/>
        <v/>
      </c>
    </row>
    <row r="251" spans="1:23" x14ac:dyDescent="0.3">
      <c r="A251" s="1" t="s">
        <v>134</v>
      </c>
      <c r="B251" s="1" t="s">
        <v>2101</v>
      </c>
      <c r="C251" s="1">
        <v>1</v>
      </c>
      <c r="D251" s="1">
        <f t="shared" si="18"/>
        <v>24</v>
      </c>
      <c r="E251" s="1" t="s">
        <v>164</v>
      </c>
      <c r="F251" s="1" t="s">
        <v>5</v>
      </c>
      <c r="G251" s="1" t="s">
        <v>136</v>
      </c>
      <c r="H251" s="1">
        <f t="shared" si="19"/>
        <v>258</v>
      </c>
      <c r="I251" s="1" t="s">
        <v>137</v>
      </c>
      <c r="L251" s="1" t="str">
        <f t="shared" si="20"/>
        <v/>
      </c>
      <c r="O251" s="1" t="str">
        <f t="shared" si="21"/>
        <v/>
      </c>
      <c r="S251" s="1" t="str">
        <f t="shared" si="22"/>
        <v/>
      </c>
      <c r="W251" s="1" t="str">
        <f t="shared" si="23"/>
        <v/>
      </c>
    </row>
    <row r="252" spans="1:23" x14ac:dyDescent="0.3">
      <c r="A252" s="1" t="s">
        <v>134</v>
      </c>
      <c r="B252" s="1" t="s">
        <v>2102</v>
      </c>
      <c r="C252" s="1">
        <v>1</v>
      </c>
      <c r="D252" s="1">
        <f t="shared" si="18"/>
        <v>19</v>
      </c>
      <c r="E252" s="1" t="s">
        <v>152</v>
      </c>
      <c r="F252" s="1" t="s">
        <v>5</v>
      </c>
      <c r="G252" s="1" t="s">
        <v>136</v>
      </c>
      <c r="H252" s="1">
        <f t="shared" si="19"/>
        <v>258</v>
      </c>
      <c r="I252" s="1" t="s">
        <v>137</v>
      </c>
      <c r="L252" s="1" t="str">
        <f t="shared" si="20"/>
        <v/>
      </c>
      <c r="O252" s="1" t="str">
        <f t="shared" si="21"/>
        <v/>
      </c>
      <c r="S252" s="1" t="str">
        <f t="shared" si="22"/>
        <v/>
      </c>
      <c r="W252" s="1" t="str">
        <f t="shared" si="23"/>
        <v/>
      </c>
    </row>
    <row r="253" spans="1:23" x14ac:dyDescent="0.3">
      <c r="A253" s="1" t="s">
        <v>134</v>
      </c>
      <c r="B253" s="1" t="s">
        <v>2103</v>
      </c>
      <c r="C253" s="1">
        <v>1</v>
      </c>
      <c r="D253" s="1">
        <f t="shared" si="18"/>
        <v>20</v>
      </c>
      <c r="E253" s="1" t="s">
        <v>151</v>
      </c>
      <c r="F253" s="1" t="s">
        <v>5</v>
      </c>
      <c r="G253" s="1" t="s">
        <v>136</v>
      </c>
      <c r="H253" s="1">
        <f t="shared" si="19"/>
        <v>258</v>
      </c>
      <c r="I253" s="1" t="s">
        <v>137</v>
      </c>
      <c r="L253" s="1" t="str">
        <f t="shared" si="20"/>
        <v/>
      </c>
      <c r="O253" s="1" t="str">
        <f t="shared" si="21"/>
        <v/>
      </c>
      <c r="S253" s="1" t="str">
        <f t="shared" si="22"/>
        <v/>
      </c>
      <c r="W253" s="1" t="str">
        <f t="shared" si="23"/>
        <v/>
      </c>
    </row>
    <row r="254" spans="1:23" x14ac:dyDescent="0.3">
      <c r="A254" s="1" t="s">
        <v>134</v>
      </c>
      <c r="B254" s="1" t="s">
        <v>2104</v>
      </c>
      <c r="C254" s="1">
        <v>1</v>
      </c>
      <c r="D254" s="1">
        <f t="shared" si="18"/>
        <v>23</v>
      </c>
      <c r="E254" s="1" t="s">
        <v>150</v>
      </c>
      <c r="F254" s="1" t="s">
        <v>5</v>
      </c>
      <c r="G254" s="1" t="s">
        <v>136</v>
      </c>
      <c r="H254" s="1">
        <f t="shared" si="19"/>
        <v>258</v>
      </c>
      <c r="I254" s="1" t="s">
        <v>137</v>
      </c>
      <c r="L254" s="1" t="str">
        <f t="shared" si="20"/>
        <v/>
      </c>
      <c r="O254" s="1" t="str">
        <f t="shared" si="21"/>
        <v/>
      </c>
      <c r="S254" s="1" t="str">
        <f t="shared" si="22"/>
        <v/>
      </c>
      <c r="W254" s="1" t="str">
        <f t="shared" si="23"/>
        <v/>
      </c>
    </row>
    <row r="255" spans="1:23" x14ac:dyDescent="0.3">
      <c r="A255" s="1" t="s">
        <v>134</v>
      </c>
      <c r="B255" s="1" t="s">
        <v>2105</v>
      </c>
      <c r="C255" s="1">
        <v>1</v>
      </c>
      <c r="D255" s="1">
        <f t="shared" si="18"/>
        <v>22</v>
      </c>
      <c r="E255" s="1" t="s">
        <v>147</v>
      </c>
      <c r="F255" s="1" t="s">
        <v>5</v>
      </c>
      <c r="G255" s="1" t="s">
        <v>136</v>
      </c>
      <c r="H255" s="1">
        <f t="shared" si="19"/>
        <v>258</v>
      </c>
      <c r="I255" s="1" t="s">
        <v>137</v>
      </c>
      <c r="L255" s="1" t="str">
        <f t="shared" si="20"/>
        <v/>
      </c>
      <c r="O255" s="1" t="str">
        <f t="shared" si="21"/>
        <v/>
      </c>
      <c r="S255" s="1" t="str">
        <f t="shared" si="22"/>
        <v/>
      </c>
      <c r="W255" s="1" t="str">
        <f t="shared" si="23"/>
        <v/>
      </c>
    </row>
    <row r="256" spans="1:23" x14ac:dyDescent="0.3">
      <c r="A256" s="1" t="s">
        <v>134</v>
      </c>
      <c r="B256" s="1" t="s">
        <v>2106</v>
      </c>
      <c r="C256" s="1">
        <v>1</v>
      </c>
      <c r="D256" s="1">
        <f t="shared" si="18"/>
        <v>22</v>
      </c>
      <c r="E256" s="1" t="s">
        <v>149</v>
      </c>
      <c r="F256" s="1" t="s">
        <v>5</v>
      </c>
      <c r="G256" s="1" t="s">
        <v>136</v>
      </c>
      <c r="H256" s="1">
        <f t="shared" si="19"/>
        <v>258</v>
      </c>
      <c r="I256" s="1" t="s">
        <v>137</v>
      </c>
      <c r="L256" s="1" t="str">
        <f t="shared" si="20"/>
        <v/>
      </c>
      <c r="O256" s="1" t="str">
        <f t="shared" si="21"/>
        <v/>
      </c>
      <c r="S256" s="1" t="str">
        <f t="shared" si="22"/>
        <v/>
      </c>
      <c r="W256" s="1" t="str">
        <f t="shared" si="23"/>
        <v/>
      </c>
    </row>
    <row r="257" spans="1:23" x14ac:dyDescent="0.3">
      <c r="A257" s="1" t="s">
        <v>134</v>
      </c>
      <c r="B257" s="1" t="s">
        <v>2107</v>
      </c>
      <c r="C257" s="1">
        <v>1</v>
      </c>
      <c r="D257" s="1">
        <f t="shared" si="18"/>
        <v>23</v>
      </c>
      <c r="E257" s="1" t="s">
        <v>160</v>
      </c>
      <c r="F257" s="1" t="s">
        <v>5</v>
      </c>
      <c r="G257" s="1" t="s">
        <v>136</v>
      </c>
      <c r="H257" s="1">
        <f t="shared" si="19"/>
        <v>258</v>
      </c>
      <c r="I257" s="1" t="s">
        <v>137</v>
      </c>
      <c r="L257" s="1" t="str">
        <f t="shared" si="20"/>
        <v/>
      </c>
      <c r="O257" s="1" t="str">
        <f t="shared" si="21"/>
        <v/>
      </c>
      <c r="S257" s="1" t="str">
        <f t="shared" si="22"/>
        <v/>
      </c>
      <c r="W257" s="1" t="str">
        <f t="shared" si="23"/>
        <v/>
      </c>
    </row>
    <row r="258" spans="1:23" x14ac:dyDescent="0.3">
      <c r="A258" s="1" t="s">
        <v>134</v>
      </c>
      <c r="B258" s="1" t="s">
        <v>2108</v>
      </c>
      <c r="C258" s="1">
        <v>1</v>
      </c>
      <c r="D258" s="1">
        <f t="shared" si="18"/>
        <v>24</v>
      </c>
      <c r="E258" s="1" t="s">
        <v>173</v>
      </c>
      <c r="F258" s="1" t="s">
        <v>5</v>
      </c>
      <c r="G258" s="1" t="s">
        <v>136</v>
      </c>
      <c r="H258" s="1">
        <f t="shared" si="19"/>
        <v>258</v>
      </c>
      <c r="I258" s="1" t="s">
        <v>137</v>
      </c>
      <c r="L258" s="1" t="str">
        <f t="shared" si="20"/>
        <v/>
      </c>
      <c r="O258" s="1" t="str">
        <f t="shared" si="21"/>
        <v/>
      </c>
      <c r="S258" s="1" t="str">
        <f t="shared" si="22"/>
        <v/>
      </c>
      <c r="W258" s="1" t="str">
        <f t="shared" si="23"/>
        <v/>
      </c>
    </row>
    <row r="259" spans="1:23" x14ac:dyDescent="0.3">
      <c r="A259" s="1" t="s">
        <v>134</v>
      </c>
      <c r="B259" s="1" t="s">
        <v>2109</v>
      </c>
      <c r="C259" s="1">
        <v>1</v>
      </c>
      <c r="D259" s="1">
        <f t="shared" ref="D259:D322" si="24">LEN(TRIM(E259))</f>
        <v>22</v>
      </c>
      <c r="E259" s="1" t="s">
        <v>165</v>
      </c>
      <c r="F259" s="1" t="s">
        <v>5</v>
      </c>
      <c r="G259" s="1" t="s">
        <v>136</v>
      </c>
      <c r="H259" s="1">
        <f t="shared" ref="H259:H322" si="25">LEN(TRIM(I259))</f>
        <v>258</v>
      </c>
      <c r="I259" s="1" t="s">
        <v>137</v>
      </c>
      <c r="L259" s="1" t="str">
        <f t="shared" ref="L259:L322" si="26">IF(LEN(TRIM(M259))&gt;0,LEN(TRIM(M259)),"")</f>
        <v/>
      </c>
      <c r="O259" s="1" t="str">
        <f t="shared" ref="O259:O322" si="27">IF(LEN(TRIM(P259))&gt;0,LEN(TRIM(P259)),"")</f>
        <v/>
      </c>
      <c r="S259" s="1" t="str">
        <f t="shared" ref="S259:S322" si="28">IF(LEN(TRIM(T259))&gt;0,LEN(TRIM(T259)),"")</f>
        <v/>
      </c>
      <c r="W259" s="1" t="str">
        <f t="shared" ref="W259:W322" si="29">IF(LEN(TRIM(X259))&gt;0,LEN(TRIM(X259)),"")</f>
        <v/>
      </c>
    </row>
    <row r="260" spans="1:23" x14ac:dyDescent="0.3">
      <c r="A260" s="1" t="s">
        <v>134</v>
      </c>
      <c r="B260" s="1" t="s">
        <v>2110</v>
      </c>
      <c r="C260" s="1">
        <v>1</v>
      </c>
      <c r="D260" s="1">
        <f t="shared" si="24"/>
        <v>21</v>
      </c>
      <c r="E260" s="1" t="s">
        <v>148</v>
      </c>
      <c r="F260" s="1" t="s">
        <v>5</v>
      </c>
      <c r="G260" s="1" t="s">
        <v>136</v>
      </c>
      <c r="H260" s="1">
        <f t="shared" si="25"/>
        <v>258</v>
      </c>
      <c r="I260" s="1" t="s">
        <v>137</v>
      </c>
      <c r="L260" s="1" t="str">
        <f t="shared" si="26"/>
        <v/>
      </c>
      <c r="O260" s="1" t="str">
        <f t="shared" si="27"/>
        <v/>
      </c>
      <c r="S260" s="1" t="str">
        <f t="shared" si="28"/>
        <v/>
      </c>
      <c r="W260" s="1" t="str">
        <f t="shared" si="29"/>
        <v/>
      </c>
    </row>
    <row r="261" spans="1:23" x14ac:dyDescent="0.3">
      <c r="A261" s="1" t="s">
        <v>134</v>
      </c>
      <c r="B261" s="1" t="s">
        <v>2111</v>
      </c>
      <c r="C261" s="1">
        <v>1</v>
      </c>
      <c r="D261" s="1">
        <f t="shared" si="24"/>
        <v>22</v>
      </c>
      <c r="E261" s="1" t="s">
        <v>166</v>
      </c>
      <c r="F261" s="1" t="s">
        <v>5</v>
      </c>
      <c r="G261" s="1" t="s">
        <v>136</v>
      </c>
      <c r="H261" s="1">
        <f t="shared" si="25"/>
        <v>258</v>
      </c>
      <c r="I261" s="1" t="s">
        <v>137</v>
      </c>
      <c r="L261" s="1" t="str">
        <f t="shared" si="26"/>
        <v/>
      </c>
      <c r="O261" s="1" t="str">
        <f t="shared" si="27"/>
        <v/>
      </c>
      <c r="S261" s="1" t="str">
        <f t="shared" si="28"/>
        <v/>
      </c>
      <c r="W261" s="1" t="str">
        <f t="shared" si="29"/>
        <v/>
      </c>
    </row>
    <row r="262" spans="1:23" x14ac:dyDescent="0.3">
      <c r="A262" s="1" t="s">
        <v>134</v>
      </c>
      <c r="B262" s="1" t="s">
        <v>2112</v>
      </c>
      <c r="C262" s="1">
        <v>1</v>
      </c>
      <c r="D262" s="1">
        <f t="shared" si="24"/>
        <v>22</v>
      </c>
      <c r="E262" s="1" t="s">
        <v>172</v>
      </c>
      <c r="F262" s="1" t="s">
        <v>5</v>
      </c>
      <c r="G262" s="1" t="s">
        <v>136</v>
      </c>
      <c r="H262" s="1">
        <f t="shared" si="25"/>
        <v>258</v>
      </c>
      <c r="I262" s="1" t="s">
        <v>137</v>
      </c>
      <c r="L262" s="1" t="str">
        <f t="shared" si="26"/>
        <v/>
      </c>
      <c r="O262" s="1" t="str">
        <f t="shared" si="27"/>
        <v/>
      </c>
      <c r="S262" s="1" t="str">
        <f t="shared" si="28"/>
        <v/>
      </c>
      <c r="W262" s="1" t="str">
        <f t="shared" si="29"/>
        <v/>
      </c>
    </row>
    <row r="263" spans="1:23" x14ac:dyDescent="0.3">
      <c r="A263" s="1" t="s">
        <v>776</v>
      </c>
      <c r="B263" s="1" t="s">
        <v>2824</v>
      </c>
      <c r="C263" s="1">
        <v>1</v>
      </c>
      <c r="D263" s="1">
        <f t="shared" si="24"/>
        <v>21</v>
      </c>
      <c r="E263" s="1" t="s">
        <v>999</v>
      </c>
      <c r="F263" s="1" t="s">
        <v>382</v>
      </c>
      <c r="G263" s="1" t="s">
        <v>1000</v>
      </c>
      <c r="H263" s="1">
        <f t="shared" si="25"/>
        <v>240</v>
      </c>
      <c r="I263" s="1" t="s">
        <v>1001</v>
      </c>
      <c r="L263" s="1" t="str">
        <f t="shared" si="26"/>
        <v/>
      </c>
      <c r="O263" s="1" t="str">
        <f t="shared" si="27"/>
        <v/>
      </c>
      <c r="S263" s="1" t="str">
        <f t="shared" si="28"/>
        <v/>
      </c>
      <c r="W263" s="1" t="str">
        <f t="shared" si="29"/>
        <v/>
      </c>
    </row>
    <row r="264" spans="1:23" x14ac:dyDescent="0.3">
      <c r="A264" s="1" t="s">
        <v>335</v>
      </c>
      <c r="B264" s="1" t="s">
        <v>2229</v>
      </c>
      <c r="C264" s="1">
        <v>2</v>
      </c>
      <c r="D264" s="1">
        <f t="shared" si="24"/>
        <v>21</v>
      </c>
      <c r="E264" s="1" t="s">
        <v>357</v>
      </c>
      <c r="F264" s="1" t="s">
        <v>277</v>
      </c>
      <c r="G264" s="1" t="s">
        <v>337</v>
      </c>
      <c r="H264" s="1">
        <f t="shared" si="25"/>
        <v>217</v>
      </c>
      <c r="I264" s="1" t="s">
        <v>338</v>
      </c>
      <c r="J264" s="1" t="s">
        <v>277</v>
      </c>
      <c r="K264" s="1" t="s">
        <v>773</v>
      </c>
      <c r="L264" s="1">
        <f t="shared" si="26"/>
        <v>218</v>
      </c>
      <c r="M264" s="1" t="s">
        <v>774</v>
      </c>
      <c r="O264" s="1" t="str">
        <f t="shared" si="27"/>
        <v/>
      </c>
      <c r="S264" s="1" t="str">
        <f t="shared" si="28"/>
        <v/>
      </c>
      <c r="W264" s="1" t="str">
        <f t="shared" si="29"/>
        <v/>
      </c>
    </row>
    <row r="265" spans="1:23" x14ac:dyDescent="0.3">
      <c r="A265" s="1" t="s">
        <v>630</v>
      </c>
      <c r="B265" s="1" t="s">
        <v>2717</v>
      </c>
      <c r="C265" s="1">
        <v>1</v>
      </c>
      <c r="D265" s="1">
        <f t="shared" si="24"/>
        <v>21</v>
      </c>
      <c r="E265" s="1" t="s">
        <v>851</v>
      </c>
      <c r="F265" s="1" t="s">
        <v>382</v>
      </c>
      <c r="G265" s="1" t="s">
        <v>849</v>
      </c>
      <c r="H265" s="1">
        <f t="shared" si="25"/>
        <v>321</v>
      </c>
      <c r="I265" s="1" t="s">
        <v>850</v>
      </c>
      <c r="L265" s="1" t="str">
        <f t="shared" si="26"/>
        <v/>
      </c>
      <c r="O265" s="1" t="str">
        <f t="shared" si="27"/>
        <v/>
      </c>
      <c r="S265" s="1" t="str">
        <f t="shared" si="28"/>
        <v/>
      </c>
      <c r="W265" s="1" t="str">
        <f t="shared" si="29"/>
        <v/>
      </c>
    </row>
    <row r="266" spans="1:23" x14ac:dyDescent="0.3">
      <c r="A266" s="1" t="s">
        <v>630</v>
      </c>
      <c r="B266" s="1" t="s">
        <v>2718</v>
      </c>
      <c r="C266" s="1">
        <v>1</v>
      </c>
      <c r="D266" s="1">
        <f t="shared" si="24"/>
        <v>22</v>
      </c>
      <c r="E266" s="1" t="s">
        <v>853</v>
      </c>
      <c r="F266" s="1" t="s">
        <v>382</v>
      </c>
      <c r="G266" s="1" t="s">
        <v>849</v>
      </c>
      <c r="H266" s="1">
        <f t="shared" si="25"/>
        <v>321</v>
      </c>
      <c r="I266" s="1" t="s">
        <v>850</v>
      </c>
      <c r="L266" s="1" t="str">
        <f t="shared" si="26"/>
        <v/>
      </c>
      <c r="O266" s="1" t="str">
        <f t="shared" si="27"/>
        <v/>
      </c>
      <c r="S266" s="1" t="str">
        <f t="shared" si="28"/>
        <v/>
      </c>
      <c r="W266" s="1" t="str">
        <f t="shared" si="29"/>
        <v/>
      </c>
    </row>
    <row r="267" spans="1:23" x14ac:dyDescent="0.3">
      <c r="A267" s="1" t="s">
        <v>134</v>
      </c>
      <c r="B267" s="1" t="s">
        <v>2113</v>
      </c>
      <c r="C267" s="1">
        <v>1</v>
      </c>
      <c r="D267" s="1">
        <f t="shared" si="24"/>
        <v>23</v>
      </c>
      <c r="E267" s="1" t="s">
        <v>158</v>
      </c>
      <c r="F267" s="1" t="s">
        <v>5</v>
      </c>
      <c r="G267" s="1" t="s">
        <v>136</v>
      </c>
      <c r="H267" s="1">
        <f t="shared" si="25"/>
        <v>258</v>
      </c>
      <c r="I267" s="1" t="s">
        <v>137</v>
      </c>
      <c r="L267" s="1" t="str">
        <f t="shared" si="26"/>
        <v/>
      </c>
      <c r="O267" s="1" t="str">
        <f t="shared" si="27"/>
        <v/>
      </c>
      <c r="S267" s="1" t="str">
        <f t="shared" si="28"/>
        <v/>
      </c>
      <c r="W267" s="1" t="str">
        <f t="shared" si="29"/>
        <v/>
      </c>
    </row>
    <row r="268" spans="1:23" x14ac:dyDescent="0.3">
      <c r="A268" s="1" t="s">
        <v>630</v>
      </c>
      <c r="B268" s="1" t="s">
        <v>2719</v>
      </c>
      <c r="C268" s="1">
        <v>1</v>
      </c>
      <c r="D268" s="1">
        <f t="shared" si="24"/>
        <v>21</v>
      </c>
      <c r="E268" s="1" t="s">
        <v>852</v>
      </c>
      <c r="F268" s="1" t="s">
        <v>382</v>
      </c>
      <c r="G268" s="1" t="s">
        <v>849</v>
      </c>
      <c r="H268" s="1">
        <f t="shared" si="25"/>
        <v>321</v>
      </c>
      <c r="I268" s="1" t="s">
        <v>850</v>
      </c>
      <c r="L268" s="1" t="str">
        <f t="shared" si="26"/>
        <v/>
      </c>
      <c r="O268" s="1" t="str">
        <f t="shared" si="27"/>
        <v/>
      </c>
      <c r="S268" s="1" t="str">
        <f t="shared" si="28"/>
        <v/>
      </c>
      <c r="W268" s="1" t="str">
        <f t="shared" si="29"/>
        <v/>
      </c>
    </row>
    <row r="269" spans="1:23" x14ac:dyDescent="0.3">
      <c r="A269" s="1" t="s">
        <v>134</v>
      </c>
      <c r="B269" s="1" t="s">
        <v>2114</v>
      </c>
      <c r="C269" s="1">
        <v>1</v>
      </c>
      <c r="D269" s="1">
        <f t="shared" si="24"/>
        <v>23</v>
      </c>
      <c r="E269" s="1" t="s">
        <v>145</v>
      </c>
      <c r="F269" s="1" t="s">
        <v>5</v>
      </c>
      <c r="G269" s="1" t="s">
        <v>136</v>
      </c>
      <c r="H269" s="1">
        <f t="shared" si="25"/>
        <v>258</v>
      </c>
      <c r="I269" s="1" t="s">
        <v>137</v>
      </c>
      <c r="L269" s="1" t="str">
        <f t="shared" si="26"/>
        <v/>
      </c>
      <c r="O269" s="1" t="str">
        <f t="shared" si="27"/>
        <v/>
      </c>
      <c r="S269" s="1" t="str">
        <f t="shared" si="28"/>
        <v/>
      </c>
      <c r="W269" s="1" t="str">
        <f t="shared" si="29"/>
        <v/>
      </c>
    </row>
    <row r="270" spans="1:23" x14ac:dyDescent="0.3">
      <c r="A270" s="1" t="s">
        <v>772</v>
      </c>
      <c r="B270" s="1" t="s">
        <v>2773</v>
      </c>
      <c r="C270" s="1">
        <v>1</v>
      </c>
      <c r="D270" s="1">
        <f t="shared" si="24"/>
        <v>21</v>
      </c>
      <c r="E270" s="1" t="s">
        <v>971</v>
      </c>
      <c r="F270" s="1" t="s">
        <v>382</v>
      </c>
      <c r="G270" s="1" t="s">
        <v>951</v>
      </c>
      <c r="H270" s="1">
        <f t="shared" si="25"/>
        <v>225</v>
      </c>
      <c r="I270" s="1" t="s">
        <v>952</v>
      </c>
      <c r="L270" s="1" t="str">
        <f t="shared" si="26"/>
        <v/>
      </c>
      <c r="O270" s="1" t="str">
        <f t="shared" si="27"/>
        <v/>
      </c>
      <c r="S270" s="1" t="str">
        <f t="shared" si="28"/>
        <v/>
      </c>
      <c r="W270" s="1" t="str">
        <f t="shared" si="29"/>
        <v/>
      </c>
    </row>
    <row r="271" spans="1:23" x14ac:dyDescent="0.3">
      <c r="A271" s="1" t="s">
        <v>772</v>
      </c>
      <c r="B271" s="1" t="s">
        <v>2774</v>
      </c>
      <c r="C271" s="1">
        <v>1</v>
      </c>
      <c r="D271" s="1">
        <f t="shared" si="24"/>
        <v>19</v>
      </c>
      <c r="E271" s="1" t="s">
        <v>983</v>
      </c>
      <c r="F271" s="1" t="s">
        <v>382</v>
      </c>
      <c r="G271" s="1" t="s">
        <v>951</v>
      </c>
      <c r="H271" s="1">
        <f t="shared" si="25"/>
        <v>225</v>
      </c>
      <c r="I271" s="1" t="s">
        <v>952</v>
      </c>
      <c r="L271" s="1" t="str">
        <f t="shared" si="26"/>
        <v/>
      </c>
      <c r="O271" s="1" t="str">
        <f t="shared" si="27"/>
        <v/>
      </c>
      <c r="S271" s="1" t="str">
        <f t="shared" si="28"/>
        <v/>
      </c>
      <c r="W271" s="1" t="str">
        <f t="shared" si="29"/>
        <v/>
      </c>
    </row>
    <row r="272" spans="1:23" x14ac:dyDescent="0.3">
      <c r="A272" s="1" t="s">
        <v>772</v>
      </c>
      <c r="B272" s="1" t="s">
        <v>2775</v>
      </c>
      <c r="C272" s="1">
        <v>1</v>
      </c>
      <c r="D272" s="1">
        <f t="shared" si="24"/>
        <v>20</v>
      </c>
      <c r="E272" s="1" t="s">
        <v>982</v>
      </c>
      <c r="F272" s="1" t="s">
        <v>382</v>
      </c>
      <c r="G272" s="1" t="s">
        <v>951</v>
      </c>
      <c r="H272" s="1">
        <f t="shared" si="25"/>
        <v>225</v>
      </c>
      <c r="I272" s="1" t="s">
        <v>952</v>
      </c>
      <c r="L272" s="1" t="str">
        <f t="shared" si="26"/>
        <v/>
      </c>
      <c r="O272" s="1" t="str">
        <f t="shared" si="27"/>
        <v/>
      </c>
      <c r="S272" s="1" t="str">
        <f t="shared" si="28"/>
        <v/>
      </c>
      <c r="W272" s="1" t="str">
        <f t="shared" si="29"/>
        <v/>
      </c>
    </row>
    <row r="273" spans="1:23" x14ac:dyDescent="0.3">
      <c r="A273" s="1" t="s">
        <v>772</v>
      </c>
      <c r="B273" s="1" t="s">
        <v>2776</v>
      </c>
      <c r="C273" s="1">
        <v>1</v>
      </c>
      <c r="D273" s="1">
        <f t="shared" si="24"/>
        <v>21</v>
      </c>
      <c r="E273" s="1" t="s">
        <v>987</v>
      </c>
      <c r="F273" s="1" t="s">
        <v>382</v>
      </c>
      <c r="G273" s="1" t="s">
        <v>951</v>
      </c>
      <c r="H273" s="1">
        <f t="shared" si="25"/>
        <v>225</v>
      </c>
      <c r="I273" s="1" t="s">
        <v>952</v>
      </c>
      <c r="L273" s="1" t="str">
        <f t="shared" si="26"/>
        <v/>
      </c>
      <c r="O273" s="1" t="str">
        <f t="shared" si="27"/>
        <v/>
      </c>
      <c r="S273" s="1" t="str">
        <f t="shared" si="28"/>
        <v/>
      </c>
      <c r="W273" s="1" t="str">
        <f t="shared" si="29"/>
        <v/>
      </c>
    </row>
    <row r="274" spans="1:23" x14ac:dyDescent="0.3">
      <c r="A274" s="1" t="s">
        <v>772</v>
      </c>
      <c r="B274" s="1" t="s">
        <v>2777</v>
      </c>
      <c r="C274" s="1">
        <v>1</v>
      </c>
      <c r="D274" s="1">
        <f t="shared" si="24"/>
        <v>20</v>
      </c>
      <c r="E274" s="1" t="s">
        <v>990</v>
      </c>
      <c r="F274" s="1" t="s">
        <v>382</v>
      </c>
      <c r="G274" s="1" t="s">
        <v>951</v>
      </c>
      <c r="H274" s="1">
        <f t="shared" si="25"/>
        <v>225</v>
      </c>
      <c r="I274" s="1" t="s">
        <v>952</v>
      </c>
      <c r="L274" s="1" t="str">
        <f t="shared" si="26"/>
        <v/>
      </c>
      <c r="O274" s="1" t="str">
        <f t="shared" si="27"/>
        <v/>
      </c>
      <c r="S274" s="1" t="str">
        <f t="shared" si="28"/>
        <v/>
      </c>
      <c r="W274" s="1" t="str">
        <f t="shared" si="29"/>
        <v/>
      </c>
    </row>
    <row r="275" spans="1:23" x14ac:dyDescent="0.3">
      <c r="A275" s="1" t="s">
        <v>949</v>
      </c>
      <c r="B275" s="1" t="s">
        <v>2937</v>
      </c>
      <c r="C275" s="1">
        <v>1</v>
      </c>
      <c r="D275" s="1">
        <f t="shared" si="24"/>
        <v>20</v>
      </c>
      <c r="E275" s="1" t="s">
        <v>1152</v>
      </c>
      <c r="F275" s="1" t="s">
        <v>1109</v>
      </c>
      <c r="G275" s="1" t="s">
        <v>1146</v>
      </c>
      <c r="H275" s="1">
        <f t="shared" si="25"/>
        <v>125</v>
      </c>
      <c r="I275" s="1" t="s">
        <v>1147</v>
      </c>
      <c r="L275" s="1" t="str">
        <f t="shared" si="26"/>
        <v/>
      </c>
      <c r="O275" s="1" t="str">
        <f t="shared" si="27"/>
        <v/>
      </c>
      <c r="S275" s="1" t="str">
        <f t="shared" si="28"/>
        <v/>
      </c>
      <c r="W275" s="1" t="str">
        <f t="shared" si="29"/>
        <v/>
      </c>
    </row>
    <row r="276" spans="1:23" x14ac:dyDescent="0.3">
      <c r="A276" s="1" t="s">
        <v>949</v>
      </c>
      <c r="B276" s="1" t="s">
        <v>2938</v>
      </c>
      <c r="C276" s="1">
        <v>1</v>
      </c>
      <c r="D276" s="1">
        <f t="shared" si="24"/>
        <v>21</v>
      </c>
      <c r="E276" s="1" t="s">
        <v>1153</v>
      </c>
      <c r="F276" s="1" t="s">
        <v>1109</v>
      </c>
      <c r="G276" s="1" t="s">
        <v>1146</v>
      </c>
      <c r="H276" s="1">
        <f t="shared" si="25"/>
        <v>125</v>
      </c>
      <c r="I276" s="1" t="s">
        <v>1147</v>
      </c>
      <c r="L276" s="1" t="str">
        <f t="shared" si="26"/>
        <v/>
      </c>
      <c r="O276" s="1" t="str">
        <f t="shared" si="27"/>
        <v/>
      </c>
      <c r="S276" s="1" t="str">
        <f t="shared" si="28"/>
        <v/>
      </c>
      <c r="W276" s="1" t="str">
        <f t="shared" si="29"/>
        <v/>
      </c>
    </row>
    <row r="277" spans="1:23" x14ac:dyDescent="0.3">
      <c r="A277" s="1" t="s">
        <v>2466</v>
      </c>
      <c r="B277" s="1" t="s">
        <v>2469</v>
      </c>
      <c r="C277" s="1">
        <v>1</v>
      </c>
      <c r="D277" s="1">
        <f t="shared" si="24"/>
        <v>22</v>
      </c>
      <c r="E277" s="1" t="s">
        <v>607</v>
      </c>
      <c r="F277" s="1" t="s">
        <v>25</v>
      </c>
      <c r="G277" s="1" t="s">
        <v>600</v>
      </c>
      <c r="H277" s="1">
        <f t="shared" si="25"/>
        <v>123</v>
      </c>
      <c r="I277" s="1" t="s">
        <v>601</v>
      </c>
      <c r="L277" s="1" t="str">
        <f t="shared" si="26"/>
        <v/>
      </c>
      <c r="O277" s="1" t="str">
        <f t="shared" si="27"/>
        <v/>
      </c>
      <c r="S277" s="1" t="str">
        <f t="shared" si="28"/>
        <v/>
      </c>
      <c r="W277" s="1" t="str">
        <f t="shared" si="29"/>
        <v/>
      </c>
    </row>
    <row r="278" spans="1:23" x14ac:dyDescent="0.3">
      <c r="A278" s="1" t="s">
        <v>3</v>
      </c>
      <c r="B278" s="1" t="s">
        <v>1914</v>
      </c>
      <c r="C278" s="1">
        <v>4</v>
      </c>
      <c r="D278" s="1">
        <f t="shared" si="24"/>
        <v>21</v>
      </c>
      <c r="E278" s="1" t="s">
        <v>24</v>
      </c>
      <c r="F278" s="1" t="s">
        <v>25</v>
      </c>
      <c r="G278" s="1" t="s">
        <v>6</v>
      </c>
      <c r="H278" s="1">
        <f t="shared" si="25"/>
        <v>308</v>
      </c>
      <c r="I278" s="2" t="s">
        <v>7</v>
      </c>
      <c r="J278" s="1" t="s">
        <v>25</v>
      </c>
      <c r="K278" s="1" t="s">
        <v>622</v>
      </c>
      <c r="L278" s="1">
        <f t="shared" si="26"/>
        <v>308</v>
      </c>
      <c r="M278" s="1" t="s">
        <v>623</v>
      </c>
      <c r="N278" s="1" t="s">
        <v>933</v>
      </c>
      <c r="O278" s="1">
        <f t="shared" si="27"/>
        <v>308</v>
      </c>
      <c r="P278" s="1" t="s">
        <v>934</v>
      </c>
      <c r="Q278" s="1" t="s">
        <v>25</v>
      </c>
      <c r="R278" s="1" t="s">
        <v>997</v>
      </c>
      <c r="S278" s="1">
        <f t="shared" si="28"/>
        <v>297</v>
      </c>
      <c r="T278" s="1" t="s">
        <v>998</v>
      </c>
      <c r="W278" s="1" t="str">
        <f t="shared" si="29"/>
        <v/>
      </c>
    </row>
    <row r="279" spans="1:23" x14ac:dyDescent="0.3">
      <c r="A279" s="1" t="s">
        <v>621</v>
      </c>
      <c r="B279" s="1" t="s">
        <v>2621</v>
      </c>
      <c r="C279" s="1">
        <v>1</v>
      </c>
      <c r="D279" s="1">
        <f t="shared" si="24"/>
        <v>21</v>
      </c>
      <c r="E279" s="1" t="s">
        <v>895</v>
      </c>
      <c r="F279" s="1" t="s">
        <v>277</v>
      </c>
      <c r="G279" s="1" t="s">
        <v>878</v>
      </c>
      <c r="H279" s="1">
        <f t="shared" si="25"/>
        <v>164</v>
      </c>
      <c r="I279" s="1" t="s">
        <v>879</v>
      </c>
      <c r="L279" s="1" t="str">
        <f t="shared" si="26"/>
        <v/>
      </c>
      <c r="O279" s="1" t="str">
        <f t="shared" si="27"/>
        <v/>
      </c>
      <c r="S279" s="1" t="str">
        <f t="shared" si="28"/>
        <v/>
      </c>
      <c r="W279" s="1" t="str">
        <f t="shared" si="29"/>
        <v/>
      </c>
    </row>
    <row r="280" spans="1:23" x14ac:dyDescent="0.3">
      <c r="A280" s="1" t="s">
        <v>134</v>
      </c>
      <c r="B280" s="1" t="s">
        <v>2115</v>
      </c>
      <c r="C280" s="1">
        <v>1</v>
      </c>
      <c r="D280" s="1">
        <f t="shared" si="24"/>
        <v>23</v>
      </c>
      <c r="E280" s="1" t="s">
        <v>157</v>
      </c>
      <c r="F280" s="1" t="s">
        <v>5</v>
      </c>
      <c r="G280" s="1" t="s">
        <v>136</v>
      </c>
      <c r="H280" s="1">
        <f t="shared" si="25"/>
        <v>258</v>
      </c>
      <c r="I280" s="1" t="s">
        <v>137</v>
      </c>
      <c r="L280" s="1" t="str">
        <f t="shared" si="26"/>
        <v/>
      </c>
      <c r="O280" s="1" t="str">
        <f t="shared" si="27"/>
        <v/>
      </c>
      <c r="S280" s="1" t="str">
        <f t="shared" si="28"/>
        <v/>
      </c>
      <c r="W280" s="1" t="str">
        <f t="shared" si="29"/>
        <v/>
      </c>
    </row>
    <row r="281" spans="1:23" x14ac:dyDescent="0.3">
      <c r="A281" s="1" t="s">
        <v>134</v>
      </c>
      <c r="B281" s="1" t="s">
        <v>2116</v>
      </c>
      <c r="C281" s="1">
        <v>1</v>
      </c>
      <c r="D281" s="1">
        <f t="shared" si="24"/>
        <v>22</v>
      </c>
      <c r="E281" s="1" t="s">
        <v>163</v>
      </c>
      <c r="F281" s="1" t="s">
        <v>5</v>
      </c>
      <c r="G281" s="1" t="s">
        <v>136</v>
      </c>
      <c r="H281" s="1">
        <f t="shared" si="25"/>
        <v>258</v>
      </c>
      <c r="I281" s="1" t="s">
        <v>137</v>
      </c>
      <c r="L281" s="1" t="str">
        <f t="shared" si="26"/>
        <v/>
      </c>
      <c r="O281" s="1" t="str">
        <f t="shared" si="27"/>
        <v/>
      </c>
      <c r="S281" s="1" t="str">
        <f t="shared" si="28"/>
        <v/>
      </c>
      <c r="W281" s="1" t="str">
        <f t="shared" si="29"/>
        <v/>
      </c>
    </row>
    <row r="282" spans="1:23" x14ac:dyDescent="0.3">
      <c r="A282" s="1" t="s">
        <v>134</v>
      </c>
      <c r="B282" s="1" t="s">
        <v>2117</v>
      </c>
      <c r="C282" s="1">
        <v>1</v>
      </c>
      <c r="D282" s="1">
        <f t="shared" si="24"/>
        <v>23</v>
      </c>
      <c r="E282" s="1" t="s">
        <v>161</v>
      </c>
      <c r="F282" s="1" t="s">
        <v>5</v>
      </c>
      <c r="G282" s="1" t="s">
        <v>136</v>
      </c>
      <c r="H282" s="1">
        <f t="shared" si="25"/>
        <v>258</v>
      </c>
      <c r="I282" s="1" t="s">
        <v>137</v>
      </c>
      <c r="L282" s="1" t="str">
        <f t="shared" si="26"/>
        <v/>
      </c>
      <c r="O282" s="1" t="str">
        <f t="shared" si="27"/>
        <v/>
      </c>
      <c r="S282" s="1" t="str">
        <f t="shared" si="28"/>
        <v/>
      </c>
      <c r="W282" s="1" t="str">
        <f t="shared" si="29"/>
        <v/>
      </c>
    </row>
    <row r="283" spans="1:23" x14ac:dyDescent="0.3">
      <c r="A283" s="1" t="s">
        <v>335</v>
      </c>
      <c r="B283" s="1" t="s">
        <v>2230</v>
      </c>
      <c r="C283" s="1">
        <v>3</v>
      </c>
      <c r="D283" s="1">
        <f t="shared" si="24"/>
        <v>21</v>
      </c>
      <c r="E283" s="1" t="s">
        <v>376</v>
      </c>
      <c r="F283" s="1" t="s">
        <v>25</v>
      </c>
      <c r="G283" s="1" t="s">
        <v>337</v>
      </c>
      <c r="H283" s="1">
        <f t="shared" si="25"/>
        <v>217</v>
      </c>
      <c r="I283" s="1" t="s">
        <v>338</v>
      </c>
      <c r="J283" s="1" t="s">
        <v>25</v>
      </c>
      <c r="K283" s="1" t="s">
        <v>436</v>
      </c>
      <c r="L283" s="1">
        <f t="shared" si="26"/>
        <v>219</v>
      </c>
      <c r="M283" s="1" t="s">
        <v>437</v>
      </c>
      <c r="N283" s="1" t="s">
        <v>773</v>
      </c>
      <c r="O283" s="1">
        <f t="shared" si="27"/>
        <v>218</v>
      </c>
      <c r="P283" s="1" t="s">
        <v>774</v>
      </c>
      <c r="S283" s="1" t="str">
        <f t="shared" si="28"/>
        <v/>
      </c>
      <c r="W283" s="1" t="str">
        <f t="shared" si="29"/>
        <v/>
      </c>
    </row>
    <row r="284" spans="1:23" x14ac:dyDescent="0.3">
      <c r="A284" s="1" t="s">
        <v>1157</v>
      </c>
      <c r="B284" s="1" t="s">
        <v>2156</v>
      </c>
      <c r="C284" s="1">
        <v>2</v>
      </c>
      <c r="D284" s="1">
        <f t="shared" si="24"/>
        <v>20</v>
      </c>
      <c r="E284" s="1" t="s">
        <v>271</v>
      </c>
      <c r="F284" s="1" t="s">
        <v>32</v>
      </c>
      <c r="G284" s="1" t="s">
        <v>262</v>
      </c>
      <c r="H284" s="1">
        <f t="shared" si="25"/>
        <v>107</v>
      </c>
      <c r="I284" s="1" t="s">
        <v>263</v>
      </c>
      <c r="J284" s="1" t="s">
        <v>277</v>
      </c>
      <c r="K284" s="1" t="s">
        <v>777</v>
      </c>
      <c r="L284" s="1">
        <f t="shared" si="26"/>
        <v>107</v>
      </c>
      <c r="M284" s="1" t="s">
        <v>263</v>
      </c>
      <c r="O284" s="1" t="str">
        <f t="shared" si="27"/>
        <v/>
      </c>
      <c r="S284" s="1" t="str">
        <f t="shared" si="28"/>
        <v/>
      </c>
      <c r="W284" s="1" t="str">
        <f t="shared" si="29"/>
        <v/>
      </c>
    </row>
    <row r="285" spans="1:23" x14ac:dyDescent="0.3">
      <c r="A285" s="1" t="s">
        <v>1157</v>
      </c>
      <c r="B285" s="1" t="s">
        <v>2157</v>
      </c>
      <c r="C285" s="1">
        <v>1</v>
      </c>
      <c r="D285" s="1">
        <f t="shared" si="24"/>
        <v>21</v>
      </c>
      <c r="E285" s="1" t="s">
        <v>270</v>
      </c>
      <c r="F285" s="1" t="s">
        <v>32</v>
      </c>
      <c r="G285" s="1" t="s">
        <v>262</v>
      </c>
      <c r="H285" s="1">
        <f t="shared" si="25"/>
        <v>107</v>
      </c>
      <c r="I285" s="1" t="s">
        <v>263</v>
      </c>
      <c r="L285" s="1" t="str">
        <f t="shared" si="26"/>
        <v/>
      </c>
      <c r="O285" s="1" t="str">
        <f t="shared" si="27"/>
        <v/>
      </c>
      <c r="S285" s="1" t="str">
        <f t="shared" si="28"/>
        <v/>
      </c>
      <c r="W285" s="1" t="str">
        <f t="shared" si="29"/>
        <v/>
      </c>
    </row>
    <row r="286" spans="1:23" x14ac:dyDescent="0.3">
      <c r="A286" s="1" t="s">
        <v>2539</v>
      </c>
      <c r="B286" s="1" t="s">
        <v>2544</v>
      </c>
      <c r="C286" s="1">
        <v>1</v>
      </c>
      <c r="D286" s="1">
        <f t="shared" si="24"/>
        <v>22</v>
      </c>
      <c r="E286" s="1" t="s">
        <v>743</v>
      </c>
      <c r="F286" s="1" t="s">
        <v>25</v>
      </c>
      <c r="G286" s="1" t="s">
        <v>684</v>
      </c>
      <c r="H286" s="1">
        <f t="shared" si="25"/>
        <v>198</v>
      </c>
      <c r="I286" s="1" t="s">
        <v>685</v>
      </c>
      <c r="L286" s="1" t="str">
        <f t="shared" si="26"/>
        <v/>
      </c>
      <c r="O286" s="1" t="str">
        <f t="shared" si="27"/>
        <v/>
      </c>
      <c r="S286" s="1" t="str">
        <f t="shared" si="28"/>
        <v/>
      </c>
      <c r="W286" s="1" t="str">
        <f t="shared" si="29"/>
        <v/>
      </c>
    </row>
    <row r="287" spans="1:23" x14ac:dyDescent="0.3">
      <c r="A287" s="1" t="s">
        <v>2539</v>
      </c>
      <c r="B287" s="1" t="s">
        <v>2545</v>
      </c>
      <c r="C287" s="1">
        <v>1</v>
      </c>
      <c r="D287" s="1">
        <f t="shared" si="24"/>
        <v>22</v>
      </c>
      <c r="E287" s="1" t="s">
        <v>742</v>
      </c>
      <c r="F287" s="1" t="s">
        <v>25</v>
      </c>
      <c r="G287" s="1" t="s">
        <v>684</v>
      </c>
      <c r="H287" s="1">
        <f t="shared" si="25"/>
        <v>198</v>
      </c>
      <c r="I287" s="1" t="s">
        <v>685</v>
      </c>
      <c r="L287" s="1" t="str">
        <f t="shared" si="26"/>
        <v/>
      </c>
      <c r="O287" s="1" t="str">
        <f t="shared" si="27"/>
        <v/>
      </c>
      <c r="S287" s="1" t="str">
        <f t="shared" si="28"/>
        <v/>
      </c>
      <c r="W287" s="1" t="str">
        <f t="shared" si="29"/>
        <v/>
      </c>
    </row>
    <row r="288" spans="1:23" x14ac:dyDescent="0.3">
      <c r="A288" s="1" t="s">
        <v>2539</v>
      </c>
      <c r="B288" s="1" t="s">
        <v>2546</v>
      </c>
      <c r="C288" s="1">
        <v>1</v>
      </c>
      <c r="D288" s="1">
        <f t="shared" si="24"/>
        <v>21</v>
      </c>
      <c r="E288" s="1" t="s">
        <v>739</v>
      </c>
      <c r="F288" s="1" t="s">
        <v>25</v>
      </c>
      <c r="G288" s="1" t="s">
        <v>684</v>
      </c>
      <c r="H288" s="1">
        <f t="shared" si="25"/>
        <v>198</v>
      </c>
      <c r="I288" s="1" t="s">
        <v>685</v>
      </c>
      <c r="L288" s="1" t="str">
        <f t="shared" si="26"/>
        <v/>
      </c>
      <c r="O288" s="1" t="str">
        <f t="shared" si="27"/>
        <v/>
      </c>
      <c r="S288" s="1" t="str">
        <f t="shared" si="28"/>
        <v/>
      </c>
      <c r="W288" s="1" t="str">
        <f t="shared" si="29"/>
        <v/>
      </c>
    </row>
    <row r="289" spans="1:23" x14ac:dyDescent="0.3">
      <c r="A289" s="1" t="s">
        <v>2539</v>
      </c>
      <c r="B289" s="1" t="s">
        <v>2547</v>
      </c>
      <c r="C289" s="1">
        <v>1</v>
      </c>
      <c r="D289" s="1">
        <f t="shared" si="24"/>
        <v>22</v>
      </c>
      <c r="E289" s="1" t="s">
        <v>738</v>
      </c>
      <c r="F289" s="1" t="s">
        <v>25</v>
      </c>
      <c r="G289" s="1" t="s">
        <v>684</v>
      </c>
      <c r="H289" s="1">
        <f t="shared" si="25"/>
        <v>198</v>
      </c>
      <c r="I289" s="1" t="s">
        <v>685</v>
      </c>
      <c r="L289" s="1" t="str">
        <f t="shared" si="26"/>
        <v/>
      </c>
      <c r="O289" s="1" t="str">
        <f t="shared" si="27"/>
        <v/>
      </c>
      <c r="S289" s="1" t="str">
        <f t="shared" si="28"/>
        <v/>
      </c>
      <c r="W289" s="1" t="str">
        <f t="shared" si="29"/>
        <v/>
      </c>
    </row>
    <row r="290" spans="1:23" x14ac:dyDescent="0.3">
      <c r="A290" s="1" t="s">
        <v>2539</v>
      </c>
      <c r="B290" s="1" t="s">
        <v>2548</v>
      </c>
      <c r="C290" s="1">
        <v>1</v>
      </c>
      <c r="D290" s="1">
        <f t="shared" si="24"/>
        <v>23</v>
      </c>
      <c r="E290" s="1" t="s">
        <v>741</v>
      </c>
      <c r="F290" s="1" t="s">
        <v>25</v>
      </c>
      <c r="G290" s="1" t="s">
        <v>684</v>
      </c>
      <c r="H290" s="1">
        <f t="shared" si="25"/>
        <v>198</v>
      </c>
      <c r="I290" s="1" t="s">
        <v>685</v>
      </c>
      <c r="L290" s="1" t="str">
        <f t="shared" si="26"/>
        <v/>
      </c>
      <c r="O290" s="1" t="str">
        <f t="shared" si="27"/>
        <v/>
      </c>
      <c r="S290" s="1" t="str">
        <f t="shared" si="28"/>
        <v/>
      </c>
      <c r="W290" s="1" t="str">
        <f t="shared" si="29"/>
        <v/>
      </c>
    </row>
    <row r="291" spans="1:23" x14ac:dyDescent="0.3">
      <c r="A291" s="1" t="s">
        <v>2539</v>
      </c>
      <c r="B291" s="1" t="s">
        <v>2549</v>
      </c>
      <c r="C291" s="1">
        <v>1</v>
      </c>
      <c r="D291" s="1">
        <f t="shared" si="24"/>
        <v>22</v>
      </c>
      <c r="E291" s="1" t="s">
        <v>740</v>
      </c>
      <c r="F291" s="1" t="s">
        <v>25</v>
      </c>
      <c r="G291" s="1" t="s">
        <v>684</v>
      </c>
      <c r="H291" s="1">
        <f t="shared" si="25"/>
        <v>198</v>
      </c>
      <c r="I291" s="1" t="s">
        <v>685</v>
      </c>
      <c r="L291" s="1" t="str">
        <f t="shared" si="26"/>
        <v/>
      </c>
      <c r="O291" s="1" t="str">
        <f t="shared" si="27"/>
        <v/>
      </c>
      <c r="S291" s="1" t="str">
        <f t="shared" si="28"/>
        <v/>
      </c>
      <c r="W291" s="1" t="str">
        <f t="shared" si="29"/>
        <v/>
      </c>
    </row>
    <row r="292" spans="1:23" x14ac:dyDescent="0.3">
      <c r="A292" s="1" t="s">
        <v>1157</v>
      </c>
      <c r="B292" s="1" t="s">
        <v>2158</v>
      </c>
      <c r="C292" s="1">
        <v>2</v>
      </c>
      <c r="D292" s="1">
        <f t="shared" si="24"/>
        <v>22</v>
      </c>
      <c r="E292" s="1" t="s">
        <v>261</v>
      </c>
      <c r="F292" s="1" t="s">
        <v>32</v>
      </c>
      <c r="G292" s="1" t="s">
        <v>262</v>
      </c>
      <c r="H292" s="1">
        <f t="shared" si="25"/>
        <v>107</v>
      </c>
      <c r="I292" s="1" t="s">
        <v>263</v>
      </c>
      <c r="J292" s="1" t="s">
        <v>277</v>
      </c>
      <c r="K292" s="1" t="s">
        <v>777</v>
      </c>
      <c r="L292" s="1">
        <f t="shared" si="26"/>
        <v>107</v>
      </c>
      <c r="M292" s="1" t="s">
        <v>263</v>
      </c>
      <c r="O292" s="1" t="str">
        <f t="shared" si="27"/>
        <v/>
      </c>
      <c r="S292" s="1" t="str">
        <f t="shared" si="28"/>
        <v/>
      </c>
      <c r="W292" s="1" t="str">
        <f t="shared" si="29"/>
        <v/>
      </c>
    </row>
    <row r="293" spans="1:23" x14ac:dyDescent="0.3">
      <c r="A293" s="1" t="s">
        <v>134</v>
      </c>
      <c r="B293" s="1" t="s">
        <v>2118</v>
      </c>
      <c r="C293" s="1">
        <v>1</v>
      </c>
      <c r="D293" s="1">
        <f t="shared" si="24"/>
        <v>22</v>
      </c>
      <c r="E293" s="1" t="s">
        <v>222</v>
      </c>
      <c r="F293" s="1" t="s">
        <v>5</v>
      </c>
      <c r="G293" s="1" t="s">
        <v>136</v>
      </c>
      <c r="H293" s="1">
        <f t="shared" si="25"/>
        <v>258</v>
      </c>
      <c r="I293" s="1" t="s">
        <v>137</v>
      </c>
      <c r="L293" s="1" t="str">
        <f t="shared" si="26"/>
        <v/>
      </c>
      <c r="O293" s="1" t="str">
        <f t="shared" si="27"/>
        <v/>
      </c>
      <c r="S293" s="1" t="str">
        <f t="shared" si="28"/>
        <v/>
      </c>
      <c r="W293" s="1" t="str">
        <f t="shared" si="29"/>
        <v/>
      </c>
    </row>
    <row r="294" spans="1:23" x14ac:dyDescent="0.3">
      <c r="A294" s="1" t="s">
        <v>2539</v>
      </c>
      <c r="B294" s="1" t="s">
        <v>2550</v>
      </c>
      <c r="C294" s="1">
        <v>1</v>
      </c>
      <c r="D294" s="1">
        <f t="shared" si="24"/>
        <v>23</v>
      </c>
      <c r="E294" s="1" t="s">
        <v>737</v>
      </c>
      <c r="F294" s="1" t="s">
        <v>25</v>
      </c>
      <c r="G294" s="1" t="s">
        <v>684</v>
      </c>
      <c r="H294" s="1">
        <f t="shared" si="25"/>
        <v>198</v>
      </c>
      <c r="I294" s="1" t="s">
        <v>685</v>
      </c>
      <c r="L294" s="1" t="str">
        <f t="shared" si="26"/>
        <v/>
      </c>
      <c r="O294" s="1" t="str">
        <f t="shared" si="27"/>
        <v/>
      </c>
      <c r="S294" s="1" t="str">
        <f t="shared" si="28"/>
        <v/>
      </c>
      <c r="W294" s="1" t="str">
        <f t="shared" si="29"/>
        <v/>
      </c>
    </row>
    <row r="295" spans="1:23" x14ac:dyDescent="0.3">
      <c r="A295" s="1" t="s">
        <v>772</v>
      </c>
      <c r="B295" s="1" t="s">
        <v>2778</v>
      </c>
      <c r="C295" s="1">
        <v>1</v>
      </c>
      <c r="D295" s="1">
        <f t="shared" si="24"/>
        <v>20</v>
      </c>
      <c r="E295" s="1" t="s">
        <v>991</v>
      </c>
      <c r="F295" s="1" t="s">
        <v>382</v>
      </c>
      <c r="G295" s="1" t="s">
        <v>951</v>
      </c>
      <c r="H295" s="1">
        <f t="shared" si="25"/>
        <v>225</v>
      </c>
      <c r="I295" s="1" t="s">
        <v>952</v>
      </c>
      <c r="L295" s="1" t="str">
        <f t="shared" si="26"/>
        <v/>
      </c>
      <c r="O295" s="1" t="str">
        <f t="shared" si="27"/>
        <v/>
      </c>
      <c r="S295" s="1" t="str">
        <f t="shared" si="28"/>
        <v/>
      </c>
      <c r="W295" s="1" t="str">
        <f t="shared" si="29"/>
        <v/>
      </c>
    </row>
    <row r="296" spans="1:23" x14ac:dyDescent="0.3">
      <c r="A296" s="1" t="s">
        <v>621</v>
      </c>
      <c r="B296" s="1" t="s">
        <v>2622</v>
      </c>
      <c r="C296" s="1">
        <v>1</v>
      </c>
      <c r="D296" s="1">
        <f t="shared" si="24"/>
        <v>22</v>
      </c>
      <c r="E296" s="1" t="s">
        <v>903</v>
      </c>
      <c r="F296" s="1" t="s">
        <v>25</v>
      </c>
      <c r="G296" s="1" t="s">
        <v>878</v>
      </c>
      <c r="H296" s="1">
        <f t="shared" si="25"/>
        <v>164</v>
      </c>
      <c r="I296" s="1" t="s">
        <v>879</v>
      </c>
      <c r="L296" s="1" t="str">
        <f t="shared" si="26"/>
        <v/>
      </c>
      <c r="O296" s="1" t="str">
        <f t="shared" si="27"/>
        <v/>
      </c>
      <c r="S296" s="1" t="str">
        <f t="shared" si="28"/>
        <v/>
      </c>
      <c r="W296" s="1" t="str">
        <f t="shared" si="29"/>
        <v/>
      </c>
    </row>
    <row r="297" spans="1:23" x14ac:dyDescent="0.3">
      <c r="A297" s="1" t="s">
        <v>621</v>
      </c>
      <c r="B297" s="1" t="s">
        <v>2623</v>
      </c>
      <c r="C297" s="1">
        <v>1</v>
      </c>
      <c r="D297" s="1">
        <f t="shared" si="24"/>
        <v>21</v>
      </c>
      <c r="E297" s="1" t="s">
        <v>904</v>
      </c>
      <c r="F297" s="1" t="s">
        <v>25</v>
      </c>
      <c r="G297" s="1" t="s">
        <v>878</v>
      </c>
      <c r="H297" s="1">
        <f t="shared" si="25"/>
        <v>164</v>
      </c>
      <c r="I297" s="1" t="s">
        <v>879</v>
      </c>
      <c r="L297" s="1" t="str">
        <f t="shared" si="26"/>
        <v/>
      </c>
      <c r="O297" s="1" t="str">
        <f t="shared" si="27"/>
        <v/>
      </c>
      <c r="S297" s="1" t="str">
        <f t="shared" si="28"/>
        <v/>
      </c>
      <c r="W297" s="1" t="str">
        <f t="shared" si="29"/>
        <v/>
      </c>
    </row>
    <row r="298" spans="1:23" x14ac:dyDescent="0.3">
      <c r="A298" s="1" t="s">
        <v>949</v>
      </c>
      <c r="B298" s="1" t="s">
        <v>2939</v>
      </c>
      <c r="C298" s="1">
        <v>1</v>
      </c>
      <c r="D298" s="1">
        <f t="shared" si="24"/>
        <v>20</v>
      </c>
      <c r="E298" s="1" t="s">
        <v>1155</v>
      </c>
      <c r="F298" s="1" t="s">
        <v>1109</v>
      </c>
      <c r="G298" s="1" t="s">
        <v>1146</v>
      </c>
      <c r="H298" s="1">
        <f t="shared" si="25"/>
        <v>125</v>
      </c>
      <c r="I298" s="1" t="s">
        <v>1147</v>
      </c>
      <c r="L298" s="1" t="str">
        <f t="shared" si="26"/>
        <v/>
      </c>
      <c r="O298" s="1" t="str">
        <f t="shared" si="27"/>
        <v/>
      </c>
      <c r="S298" s="1" t="str">
        <f t="shared" si="28"/>
        <v/>
      </c>
      <c r="W298" s="1" t="str">
        <f t="shared" si="29"/>
        <v/>
      </c>
    </row>
    <row r="299" spans="1:23" x14ac:dyDescent="0.3">
      <c r="A299" s="1" t="s">
        <v>949</v>
      </c>
      <c r="B299" s="1" t="s">
        <v>2940</v>
      </c>
      <c r="C299" s="1">
        <v>1</v>
      </c>
      <c r="D299" s="1">
        <f t="shared" si="24"/>
        <v>19</v>
      </c>
      <c r="E299" s="1" t="s">
        <v>1156</v>
      </c>
      <c r="F299" s="1" t="s">
        <v>1109</v>
      </c>
      <c r="G299" s="1" t="s">
        <v>1146</v>
      </c>
      <c r="H299" s="1">
        <f t="shared" si="25"/>
        <v>125</v>
      </c>
      <c r="I299" s="1" t="s">
        <v>1147</v>
      </c>
      <c r="L299" s="1" t="str">
        <f t="shared" si="26"/>
        <v/>
      </c>
      <c r="O299" s="1" t="str">
        <f t="shared" si="27"/>
        <v/>
      </c>
      <c r="S299" s="1" t="str">
        <f t="shared" si="28"/>
        <v/>
      </c>
      <c r="W299" s="1" t="str">
        <f t="shared" si="29"/>
        <v/>
      </c>
    </row>
    <row r="300" spans="1:23" x14ac:dyDescent="0.3">
      <c r="A300" s="1" t="s">
        <v>949</v>
      </c>
      <c r="B300" s="1" t="s">
        <v>2941</v>
      </c>
      <c r="C300" s="1">
        <v>1</v>
      </c>
      <c r="D300" s="1">
        <f t="shared" si="24"/>
        <v>20</v>
      </c>
      <c r="E300" s="1" t="s">
        <v>1154</v>
      </c>
      <c r="F300" s="1" t="s">
        <v>1109</v>
      </c>
      <c r="G300" s="1" t="s">
        <v>1146</v>
      </c>
      <c r="H300" s="1">
        <f t="shared" si="25"/>
        <v>125</v>
      </c>
      <c r="I300" s="1" t="s">
        <v>1147</v>
      </c>
      <c r="L300" s="1" t="str">
        <f t="shared" si="26"/>
        <v/>
      </c>
      <c r="O300" s="1" t="str">
        <f t="shared" si="27"/>
        <v/>
      </c>
      <c r="S300" s="1" t="str">
        <f t="shared" si="28"/>
        <v/>
      </c>
      <c r="W300" s="1" t="str">
        <f t="shared" si="29"/>
        <v/>
      </c>
    </row>
    <row r="301" spans="1:23" x14ac:dyDescent="0.3">
      <c r="A301" s="1" t="s">
        <v>134</v>
      </c>
      <c r="B301" s="1" t="s">
        <v>2119</v>
      </c>
      <c r="C301" s="1">
        <v>1</v>
      </c>
      <c r="D301" s="1">
        <f t="shared" si="24"/>
        <v>21</v>
      </c>
      <c r="E301" s="1" t="s">
        <v>250</v>
      </c>
      <c r="F301" s="1" t="s">
        <v>25</v>
      </c>
      <c r="G301" s="1" t="s">
        <v>136</v>
      </c>
      <c r="H301" s="1">
        <f t="shared" si="25"/>
        <v>258</v>
      </c>
      <c r="I301" s="1" t="s">
        <v>137</v>
      </c>
      <c r="L301" s="1" t="str">
        <f t="shared" si="26"/>
        <v/>
      </c>
      <c r="O301" s="1" t="str">
        <f t="shared" si="27"/>
        <v/>
      </c>
      <c r="S301" s="1" t="str">
        <f t="shared" si="28"/>
        <v/>
      </c>
      <c r="W301" s="1" t="str">
        <f t="shared" si="29"/>
        <v/>
      </c>
    </row>
    <row r="302" spans="1:23" x14ac:dyDescent="0.3">
      <c r="A302" s="1" t="s">
        <v>134</v>
      </c>
      <c r="B302" s="1" t="s">
        <v>2120</v>
      </c>
      <c r="C302" s="1">
        <v>1</v>
      </c>
      <c r="D302" s="1">
        <f t="shared" si="24"/>
        <v>21</v>
      </c>
      <c r="E302" s="1" t="s">
        <v>256</v>
      </c>
      <c r="F302" s="1" t="s">
        <v>25</v>
      </c>
      <c r="G302" s="1" t="s">
        <v>136</v>
      </c>
      <c r="H302" s="1">
        <f t="shared" si="25"/>
        <v>258</v>
      </c>
      <c r="I302" s="1" t="s">
        <v>137</v>
      </c>
      <c r="L302" s="1" t="str">
        <f t="shared" si="26"/>
        <v/>
      </c>
      <c r="O302" s="1" t="str">
        <f t="shared" si="27"/>
        <v/>
      </c>
      <c r="S302" s="1" t="str">
        <f t="shared" si="28"/>
        <v/>
      </c>
      <c r="W302" s="1" t="str">
        <f t="shared" si="29"/>
        <v/>
      </c>
    </row>
    <row r="303" spans="1:23" x14ac:dyDescent="0.3">
      <c r="A303" s="1" t="s">
        <v>134</v>
      </c>
      <c r="B303" s="1" t="s">
        <v>2121</v>
      </c>
      <c r="C303" s="1">
        <v>1</v>
      </c>
      <c r="D303" s="1">
        <f t="shared" si="24"/>
        <v>21</v>
      </c>
      <c r="E303" s="4" t="s">
        <v>247</v>
      </c>
      <c r="F303" s="1" t="s">
        <v>25</v>
      </c>
      <c r="G303" s="1" t="s">
        <v>136</v>
      </c>
      <c r="H303" s="1">
        <f t="shared" si="25"/>
        <v>258</v>
      </c>
      <c r="I303" s="1" t="s">
        <v>137</v>
      </c>
      <c r="L303" s="1" t="str">
        <f t="shared" si="26"/>
        <v/>
      </c>
      <c r="O303" s="1" t="str">
        <f t="shared" si="27"/>
        <v/>
      </c>
      <c r="S303" s="1" t="str">
        <f t="shared" si="28"/>
        <v/>
      </c>
      <c r="W303" s="1" t="str">
        <f t="shared" si="29"/>
        <v/>
      </c>
    </row>
    <row r="304" spans="1:23" x14ac:dyDescent="0.3">
      <c r="A304" s="1" t="s">
        <v>134</v>
      </c>
      <c r="B304" s="1" t="s">
        <v>2122</v>
      </c>
      <c r="C304" s="1">
        <v>1</v>
      </c>
      <c r="D304" s="1">
        <f t="shared" si="24"/>
        <v>22</v>
      </c>
      <c r="E304" s="1" t="s">
        <v>249</v>
      </c>
      <c r="F304" s="1" t="s">
        <v>25</v>
      </c>
      <c r="G304" s="1" t="s">
        <v>136</v>
      </c>
      <c r="H304" s="1">
        <f t="shared" si="25"/>
        <v>258</v>
      </c>
      <c r="I304" s="1" t="s">
        <v>137</v>
      </c>
      <c r="L304" s="1" t="str">
        <f t="shared" si="26"/>
        <v/>
      </c>
      <c r="O304" s="1" t="str">
        <f t="shared" si="27"/>
        <v/>
      </c>
      <c r="S304" s="1" t="str">
        <f t="shared" si="28"/>
        <v/>
      </c>
      <c r="W304" s="1" t="str">
        <f t="shared" si="29"/>
        <v/>
      </c>
    </row>
    <row r="305" spans="1:23" x14ac:dyDescent="0.3">
      <c r="A305" s="1" t="s">
        <v>134</v>
      </c>
      <c r="B305" s="1" t="s">
        <v>2123</v>
      </c>
      <c r="C305" s="1">
        <v>1</v>
      </c>
      <c r="D305" s="1">
        <f t="shared" si="24"/>
        <v>21</v>
      </c>
      <c r="E305" s="1" t="s">
        <v>251</v>
      </c>
      <c r="F305" s="1" t="s">
        <v>25</v>
      </c>
      <c r="G305" s="1" t="s">
        <v>136</v>
      </c>
      <c r="H305" s="1">
        <f t="shared" si="25"/>
        <v>258</v>
      </c>
      <c r="I305" s="1" t="s">
        <v>137</v>
      </c>
      <c r="L305" s="1" t="str">
        <f t="shared" si="26"/>
        <v/>
      </c>
      <c r="O305" s="1" t="str">
        <f t="shared" si="27"/>
        <v/>
      </c>
      <c r="S305" s="1" t="str">
        <f t="shared" si="28"/>
        <v/>
      </c>
      <c r="W305" s="1" t="str">
        <f t="shared" si="29"/>
        <v/>
      </c>
    </row>
    <row r="306" spans="1:23" x14ac:dyDescent="0.3">
      <c r="A306" s="1" t="s">
        <v>769</v>
      </c>
      <c r="B306" s="1" t="s">
        <v>2764</v>
      </c>
      <c r="C306" s="1">
        <v>1</v>
      </c>
      <c r="D306" s="1">
        <f t="shared" si="24"/>
        <v>21</v>
      </c>
      <c r="E306" s="1" t="s">
        <v>942</v>
      </c>
      <c r="F306" s="1" t="s">
        <v>382</v>
      </c>
      <c r="G306" s="1" t="s">
        <v>937</v>
      </c>
      <c r="H306" s="1">
        <f t="shared" si="25"/>
        <v>121</v>
      </c>
      <c r="I306" s="1" t="s">
        <v>938</v>
      </c>
      <c r="L306" s="1" t="str">
        <f t="shared" si="26"/>
        <v/>
      </c>
      <c r="O306" s="1" t="str">
        <f t="shared" si="27"/>
        <v/>
      </c>
      <c r="S306" s="1" t="str">
        <f t="shared" si="28"/>
        <v/>
      </c>
      <c r="W306" s="1" t="str">
        <f t="shared" si="29"/>
        <v/>
      </c>
    </row>
    <row r="307" spans="1:23" x14ac:dyDescent="0.3">
      <c r="A307" s="1" t="s">
        <v>769</v>
      </c>
      <c r="B307" s="1" t="s">
        <v>2765</v>
      </c>
      <c r="C307" s="1">
        <v>1</v>
      </c>
      <c r="D307" s="1">
        <f t="shared" si="24"/>
        <v>20</v>
      </c>
      <c r="E307" s="1" t="s">
        <v>945</v>
      </c>
      <c r="F307" s="1" t="s">
        <v>382</v>
      </c>
      <c r="G307" s="1" t="s">
        <v>937</v>
      </c>
      <c r="H307" s="1">
        <f t="shared" si="25"/>
        <v>121</v>
      </c>
      <c r="I307" s="1" t="s">
        <v>938</v>
      </c>
      <c r="L307" s="1" t="str">
        <f t="shared" si="26"/>
        <v/>
      </c>
      <c r="O307" s="1" t="str">
        <f t="shared" si="27"/>
        <v/>
      </c>
      <c r="S307" s="1" t="str">
        <f t="shared" si="28"/>
        <v/>
      </c>
      <c r="W307" s="1" t="str">
        <f t="shared" si="29"/>
        <v/>
      </c>
    </row>
    <row r="308" spans="1:23" x14ac:dyDescent="0.3">
      <c r="A308" s="1" t="s">
        <v>769</v>
      </c>
      <c r="B308" s="1" t="s">
        <v>2766</v>
      </c>
      <c r="C308" s="1">
        <v>1</v>
      </c>
      <c r="D308" s="1">
        <f t="shared" si="24"/>
        <v>23</v>
      </c>
      <c r="E308" s="1" t="s">
        <v>943</v>
      </c>
      <c r="F308" s="1" t="s">
        <v>382</v>
      </c>
      <c r="G308" s="1" t="s">
        <v>937</v>
      </c>
      <c r="H308" s="1">
        <f t="shared" si="25"/>
        <v>121</v>
      </c>
      <c r="I308" s="1" t="s">
        <v>938</v>
      </c>
      <c r="L308" s="1" t="str">
        <f t="shared" si="26"/>
        <v/>
      </c>
      <c r="O308" s="1" t="str">
        <f t="shared" si="27"/>
        <v/>
      </c>
      <c r="S308" s="1" t="str">
        <f t="shared" si="28"/>
        <v/>
      </c>
      <c r="W308" s="1" t="str">
        <f t="shared" si="29"/>
        <v/>
      </c>
    </row>
    <row r="309" spans="1:23" x14ac:dyDescent="0.3">
      <c r="A309" s="1" t="s">
        <v>769</v>
      </c>
      <c r="B309" s="1" t="s">
        <v>2767</v>
      </c>
      <c r="C309" s="1">
        <v>1</v>
      </c>
      <c r="D309" s="1">
        <f t="shared" si="24"/>
        <v>20</v>
      </c>
      <c r="E309" s="1" t="s">
        <v>939</v>
      </c>
      <c r="F309" s="1" t="s">
        <v>382</v>
      </c>
      <c r="G309" s="1" t="s">
        <v>937</v>
      </c>
      <c r="H309" s="1">
        <f t="shared" si="25"/>
        <v>121</v>
      </c>
      <c r="I309" s="1" t="s">
        <v>938</v>
      </c>
      <c r="L309" s="1" t="str">
        <f t="shared" si="26"/>
        <v/>
      </c>
      <c r="O309" s="1" t="str">
        <f t="shared" si="27"/>
        <v/>
      </c>
      <c r="S309" s="1" t="str">
        <f t="shared" si="28"/>
        <v/>
      </c>
      <c r="W309" s="1" t="str">
        <f t="shared" si="29"/>
        <v/>
      </c>
    </row>
    <row r="310" spans="1:23" x14ac:dyDescent="0.3">
      <c r="A310" s="1" t="s">
        <v>769</v>
      </c>
      <c r="B310" s="1" t="s">
        <v>2768</v>
      </c>
      <c r="C310" s="1">
        <v>1</v>
      </c>
      <c r="D310" s="1">
        <f t="shared" si="24"/>
        <v>21</v>
      </c>
      <c r="E310" s="1" t="s">
        <v>941</v>
      </c>
      <c r="F310" s="1" t="s">
        <v>382</v>
      </c>
      <c r="G310" s="1" t="s">
        <v>937</v>
      </c>
      <c r="H310" s="1">
        <f t="shared" si="25"/>
        <v>121</v>
      </c>
      <c r="I310" s="1" t="s">
        <v>938</v>
      </c>
      <c r="L310" s="1" t="str">
        <f t="shared" si="26"/>
        <v/>
      </c>
      <c r="O310" s="1" t="str">
        <f t="shared" si="27"/>
        <v/>
      </c>
      <c r="S310" s="1" t="str">
        <f t="shared" si="28"/>
        <v/>
      </c>
      <c r="W310" s="1" t="str">
        <f t="shared" si="29"/>
        <v/>
      </c>
    </row>
    <row r="311" spans="1:23" x14ac:dyDescent="0.3">
      <c r="A311" s="1" t="s">
        <v>30</v>
      </c>
      <c r="B311" s="1" t="s">
        <v>1967</v>
      </c>
      <c r="C311" s="1">
        <v>1</v>
      </c>
      <c r="D311" s="1">
        <f t="shared" si="24"/>
        <v>21</v>
      </c>
      <c r="E311" s="1" t="s">
        <v>67</v>
      </c>
      <c r="F311" s="1" t="s">
        <v>32</v>
      </c>
      <c r="G311" s="1" t="s">
        <v>33</v>
      </c>
      <c r="H311" s="1">
        <f t="shared" si="25"/>
        <v>419</v>
      </c>
      <c r="I311" s="2" t="s">
        <v>34</v>
      </c>
      <c r="L311" s="1" t="str">
        <f t="shared" si="26"/>
        <v/>
      </c>
      <c r="O311" s="1" t="str">
        <f t="shared" si="27"/>
        <v/>
      </c>
      <c r="S311" s="1" t="str">
        <f t="shared" si="28"/>
        <v/>
      </c>
      <c r="W311" s="1" t="str">
        <f t="shared" si="29"/>
        <v/>
      </c>
    </row>
    <row r="312" spans="1:23" x14ac:dyDescent="0.3">
      <c r="A312" s="1" t="s">
        <v>30</v>
      </c>
      <c r="B312" s="1" t="s">
        <v>1968</v>
      </c>
      <c r="C312" s="1">
        <v>1</v>
      </c>
      <c r="D312" s="1">
        <f t="shared" si="24"/>
        <v>22</v>
      </c>
      <c r="E312" s="1" t="s">
        <v>69</v>
      </c>
      <c r="F312" s="1" t="s">
        <v>32</v>
      </c>
      <c r="G312" s="1" t="s">
        <v>33</v>
      </c>
      <c r="H312" s="1">
        <f t="shared" si="25"/>
        <v>419</v>
      </c>
      <c r="I312" s="2" t="s">
        <v>34</v>
      </c>
      <c r="L312" s="1" t="str">
        <f t="shared" si="26"/>
        <v/>
      </c>
      <c r="O312" s="1" t="str">
        <f t="shared" si="27"/>
        <v/>
      </c>
      <c r="S312" s="1" t="str">
        <f t="shared" si="28"/>
        <v/>
      </c>
      <c r="W312" s="1" t="str">
        <f t="shared" si="29"/>
        <v/>
      </c>
    </row>
    <row r="313" spans="1:23" x14ac:dyDescent="0.3">
      <c r="A313" s="1" t="s">
        <v>30</v>
      </c>
      <c r="B313" s="1" t="s">
        <v>1969</v>
      </c>
      <c r="C313" s="1">
        <v>1</v>
      </c>
      <c r="D313" s="1">
        <f t="shared" si="24"/>
        <v>20</v>
      </c>
      <c r="E313" s="1" t="s">
        <v>70</v>
      </c>
      <c r="F313" s="1" t="s">
        <v>32</v>
      </c>
      <c r="G313" s="1" t="s">
        <v>33</v>
      </c>
      <c r="H313" s="1">
        <f t="shared" si="25"/>
        <v>419</v>
      </c>
      <c r="I313" s="2" t="s">
        <v>34</v>
      </c>
      <c r="L313" s="1" t="str">
        <f t="shared" si="26"/>
        <v/>
      </c>
      <c r="O313" s="1" t="str">
        <f t="shared" si="27"/>
        <v/>
      </c>
      <c r="S313" s="1" t="str">
        <f t="shared" si="28"/>
        <v/>
      </c>
      <c r="W313" s="1" t="str">
        <f t="shared" si="29"/>
        <v/>
      </c>
    </row>
    <row r="314" spans="1:23" x14ac:dyDescent="0.3">
      <c r="A314" s="1" t="s">
        <v>30</v>
      </c>
      <c r="B314" s="1" t="s">
        <v>1970</v>
      </c>
      <c r="C314" s="1">
        <v>1</v>
      </c>
      <c r="D314" s="1">
        <f t="shared" si="24"/>
        <v>21</v>
      </c>
      <c r="E314" s="1" t="s">
        <v>65</v>
      </c>
      <c r="F314" s="1" t="s">
        <v>32</v>
      </c>
      <c r="G314" s="1" t="s">
        <v>33</v>
      </c>
      <c r="H314" s="1">
        <f t="shared" si="25"/>
        <v>419</v>
      </c>
      <c r="I314" s="2" t="s">
        <v>34</v>
      </c>
      <c r="L314" s="1" t="str">
        <f t="shared" si="26"/>
        <v/>
      </c>
      <c r="O314" s="1" t="str">
        <f t="shared" si="27"/>
        <v/>
      </c>
      <c r="S314" s="1" t="str">
        <f t="shared" si="28"/>
        <v/>
      </c>
      <c r="W314" s="1" t="str">
        <f t="shared" si="29"/>
        <v/>
      </c>
    </row>
    <row r="315" spans="1:23" x14ac:dyDescent="0.3">
      <c r="A315" s="1" t="s">
        <v>30</v>
      </c>
      <c r="B315" s="1" t="s">
        <v>1971</v>
      </c>
      <c r="C315" s="1">
        <v>1</v>
      </c>
      <c r="D315" s="1">
        <f t="shared" si="24"/>
        <v>22</v>
      </c>
      <c r="E315" s="1" t="s">
        <v>66</v>
      </c>
      <c r="F315" s="1" t="s">
        <v>32</v>
      </c>
      <c r="G315" s="1" t="s">
        <v>33</v>
      </c>
      <c r="H315" s="1">
        <f t="shared" si="25"/>
        <v>419</v>
      </c>
      <c r="I315" s="2" t="s">
        <v>34</v>
      </c>
      <c r="L315" s="1" t="str">
        <f t="shared" si="26"/>
        <v/>
      </c>
      <c r="O315" s="1" t="str">
        <f t="shared" si="27"/>
        <v/>
      </c>
      <c r="S315" s="1" t="str">
        <f t="shared" si="28"/>
        <v/>
      </c>
      <c r="W315" s="1" t="str">
        <f t="shared" si="29"/>
        <v/>
      </c>
    </row>
    <row r="316" spans="1:23" x14ac:dyDescent="0.3">
      <c r="A316" s="1" t="s">
        <v>30</v>
      </c>
      <c r="B316" s="1" t="s">
        <v>1972</v>
      </c>
      <c r="C316" s="1">
        <v>1</v>
      </c>
      <c r="D316" s="1">
        <f t="shared" si="24"/>
        <v>21</v>
      </c>
      <c r="E316" s="1" t="s">
        <v>68</v>
      </c>
      <c r="F316" s="1" t="s">
        <v>32</v>
      </c>
      <c r="G316" s="1" t="s">
        <v>33</v>
      </c>
      <c r="H316" s="1">
        <f t="shared" si="25"/>
        <v>419</v>
      </c>
      <c r="I316" s="2" t="s">
        <v>34</v>
      </c>
      <c r="L316" s="1" t="str">
        <f t="shared" si="26"/>
        <v/>
      </c>
      <c r="O316" s="1" t="str">
        <f t="shared" si="27"/>
        <v/>
      </c>
      <c r="S316" s="1" t="str">
        <f t="shared" si="28"/>
        <v/>
      </c>
      <c r="W316" s="1" t="str">
        <f t="shared" si="29"/>
        <v/>
      </c>
    </row>
    <row r="317" spans="1:23" x14ac:dyDescent="0.3">
      <c r="A317" s="1" t="s">
        <v>134</v>
      </c>
      <c r="B317" s="1" t="s">
        <v>2124</v>
      </c>
      <c r="C317" s="1">
        <v>1</v>
      </c>
      <c r="D317" s="1">
        <f t="shared" si="24"/>
        <v>22</v>
      </c>
      <c r="E317" s="1" t="s">
        <v>224</v>
      </c>
      <c r="F317" s="1" t="s">
        <v>5</v>
      </c>
      <c r="G317" s="1" t="s">
        <v>136</v>
      </c>
      <c r="H317" s="1">
        <f t="shared" si="25"/>
        <v>258</v>
      </c>
      <c r="I317" s="1" t="s">
        <v>137</v>
      </c>
      <c r="L317" s="1" t="str">
        <f t="shared" si="26"/>
        <v/>
      </c>
      <c r="O317" s="1" t="str">
        <f t="shared" si="27"/>
        <v/>
      </c>
      <c r="S317" s="1" t="str">
        <f t="shared" si="28"/>
        <v/>
      </c>
      <c r="W317" s="1" t="str">
        <f t="shared" si="29"/>
        <v/>
      </c>
    </row>
    <row r="318" spans="1:23" x14ac:dyDescent="0.3">
      <c r="A318" s="1" t="s">
        <v>682</v>
      </c>
      <c r="B318" s="1" t="s">
        <v>2731</v>
      </c>
      <c r="C318" s="1">
        <v>1</v>
      </c>
      <c r="D318" s="1">
        <f t="shared" si="24"/>
        <v>21</v>
      </c>
      <c r="E318" s="1" t="s">
        <v>874</v>
      </c>
      <c r="F318" s="1" t="s">
        <v>25</v>
      </c>
      <c r="G318" s="1" t="s">
        <v>858</v>
      </c>
      <c r="H318" s="1">
        <f t="shared" si="25"/>
        <v>250</v>
      </c>
      <c r="I318" s="1" t="s">
        <v>859</v>
      </c>
      <c r="L318" s="1" t="str">
        <f t="shared" si="26"/>
        <v/>
      </c>
      <c r="O318" s="1" t="str">
        <f t="shared" si="27"/>
        <v/>
      </c>
      <c r="S318" s="1" t="str">
        <f t="shared" si="28"/>
        <v/>
      </c>
      <c r="W318" s="1" t="str">
        <f t="shared" si="29"/>
        <v/>
      </c>
    </row>
    <row r="319" spans="1:23" x14ac:dyDescent="0.3">
      <c r="A319" s="1" t="s">
        <v>2466</v>
      </c>
      <c r="B319" s="1" t="s">
        <v>2470</v>
      </c>
      <c r="C319" s="1">
        <v>1</v>
      </c>
      <c r="D319" s="1">
        <f t="shared" si="24"/>
        <v>21</v>
      </c>
      <c r="E319" s="1" t="s">
        <v>619</v>
      </c>
      <c r="F319" s="1" t="s">
        <v>25</v>
      </c>
      <c r="G319" s="1" t="s">
        <v>600</v>
      </c>
      <c r="H319" s="1">
        <f t="shared" si="25"/>
        <v>123</v>
      </c>
      <c r="I319" s="1" t="s">
        <v>601</v>
      </c>
      <c r="L319" s="1" t="str">
        <f t="shared" si="26"/>
        <v/>
      </c>
      <c r="O319" s="1" t="str">
        <f t="shared" si="27"/>
        <v/>
      </c>
      <c r="S319" s="1" t="str">
        <f t="shared" si="28"/>
        <v/>
      </c>
      <c r="W319" s="1" t="str">
        <f t="shared" si="29"/>
        <v/>
      </c>
    </row>
    <row r="320" spans="1:23" x14ac:dyDescent="0.3">
      <c r="A320" s="1" t="s">
        <v>2466</v>
      </c>
      <c r="B320" s="1" t="s">
        <v>2471</v>
      </c>
      <c r="C320" s="1">
        <v>1</v>
      </c>
      <c r="D320" s="1">
        <f t="shared" si="24"/>
        <v>21</v>
      </c>
      <c r="E320" s="1" t="s">
        <v>618</v>
      </c>
      <c r="F320" s="1" t="s">
        <v>25</v>
      </c>
      <c r="G320" s="1" t="s">
        <v>600</v>
      </c>
      <c r="H320" s="1">
        <f t="shared" si="25"/>
        <v>123</v>
      </c>
      <c r="I320" s="1" t="s">
        <v>601</v>
      </c>
      <c r="L320" s="1" t="str">
        <f t="shared" si="26"/>
        <v/>
      </c>
      <c r="O320" s="1" t="str">
        <f t="shared" si="27"/>
        <v/>
      </c>
      <c r="S320" s="1" t="str">
        <f t="shared" si="28"/>
        <v/>
      </c>
      <c r="W320" s="1" t="str">
        <f t="shared" si="29"/>
        <v/>
      </c>
    </row>
    <row r="321" spans="1:23" x14ac:dyDescent="0.3">
      <c r="A321" s="1" t="s">
        <v>624</v>
      </c>
      <c r="B321" s="1" t="s">
        <v>2649</v>
      </c>
      <c r="C321" s="1">
        <v>1</v>
      </c>
      <c r="D321" s="1">
        <f t="shared" si="24"/>
        <v>22</v>
      </c>
      <c r="E321" s="1" t="s">
        <v>812</v>
      </c>
      <c r="F321" s="1" t="s">
        <v>382</v>
      </c>
      <c r="G321" s="1" t="s">
        <v>780</v>
      </c>
      <c r="H321" s="1">
        <f t="shared" si="25"/>
        <v>153</v>
      </c>
      <c r="I321" s="1" t="s">
        <v>781</v>
      </c>
      <c r="L321" s="1" t="str">
        <f t="shared" si="26"/>
        <v/>
      </c>
      <c r="O321" s="1" t="str">
        <f t="shared" si="27"/>
        <v/>
      </c>
      <c r="S321" s="1" t="str">
        <f t="shared" si="28"/>
        <v/>
      </c>
      <c r="W321" s="1" t="str">
        <f t="shared" si="29"/>
        <v/>
      </c>
    </row>
    <row r="322" spans="1:23" x14ac:dyDescent="0.3">
      <c r="A322" s="1" t="s">
        <v>457</v>
      </c>
      <c r="B322" s="1" t="s">
        <v>2413</v>
      </c>
      <c r="C322" s="1">
        <v>1</v>
      </c>
      <c r="D322" s="1">
        <f t="shared" si="24"/>
        <v>21</v>
      </c>
      <c r="E322" s="1" t="s">
        <v>539</v>
      </c>
      <c r="F322" s="1" t="s">
        <v>5</v>
      </c>
      <c r="G322" s="1" t="s">
        <v>530</v>
      </c>
      <c r="H322" s="1">
        <f t="shared" si="25"/>
        <v>110</v>
      </c>
      <c r="I322" s="1" t="s">
        <v>531</v>
      </c>
      <c r="L322" s="1" t="str">
        <f t="shared" si="26"/>
        <v/>
      </c>
      <c r="O322" s="1" t="str">
        <f t="shared" si="27"/>
        <v/>
      </c>
      <c r="S322" s="1" t="str">
        <f t="shared" si="28"/>
        <v/>
      </c>
      <c r="W322" s="1" t="str">
        <f t="shared" si="29"/>
        <v/>
      </c>
    </row>
    <row r="323" spans="1:23" x14ac:dyDescent="0.3">
      <c r="A323" s="1" t="s">
        <v>935</v>
      </c>
      <c r="B323" s="1" t="s">
        <v>2930</v>
      </c>
      <c r="C323" s="1">
        <v>1</v>
      </c>
      <c r="D323" s="1">
        <f t="shared" ref="D323:D386" si="30">LEN(TRIM(E323))</f>
        <v>21</v>
      </c>
      <c r="E323" s="1" t="s">
        <v>1138</v>
      </c>
      <c r="F323" s="1" t="s">
        <v>1109</v>
      </c>
      <c r="G323" s="1" t="s">
        <v>1135</v>
      </c>
      <c r="H323" s="1">
        <f t="shared" ref="H323:H386" si="31">LEN(TRIM(I323))</f>
        <v>270</v>
      </c>
      <c r="I323" s="1" t="s">
        <v>1136</v>
      </c>
      <c r="L323" s="1" t="str">
        <f t="shared" ref="L323:L386" si="32">IF(LEN(TRIM(M323))&gt;0,LEN(TRIM(M323)),"")</f>
        <v/>
      </c>
      <c r="O323" s="1" t="str">
        <f t="shared" ref="O323:O386" si="33">IF(LEN(TRIM(P323))&gt;0,LEN(TRIM(P323)),"")</f>
        <v/>
      </c>
      <c r="S323" s="1" t="str">
        <f t="shared" ref="S323:S386" si="34">IF(LEN(TRIM(T323))&gt;0,LEN(TRIM(T323)),"")</f>
        <v/>
      </c>
      <c r="W323" s="1" t="str">
        <f t="shared" ref="W323:W386" si="35">IF(LEN(TRIM(X323))&gt;0,LEN(TRIM(X323)),"")</f>
        <v/>
      </c>
    </row>
    <row r="324" spans="1:23" x14ac:dyDescent="0.3">
      <c r="A324" s="1" t="s">
        <v>621</v>
      </c>
      <c r="B324" s="1" t="s">
        <v>2603</v>
      </c>
      <c r="C324" s="1">
        <v>1</v>
      </c>
      <c r="D324" s="1">
        <f t="shared" si="30"/>
        <v>20</v>
      </c>
      <c r="E324" s="1" t="s">
        <v>760</v>
      </c>
      <c r="F324" s="1" t="s">
        <v>32</v>
      </c>
      <c r="G324" s="1" t="s">
        <v>746</v>
      </c>
      <c r="H324" s="1">
        <f t="shared" si="31"/>
        <v>216</v>
      </c>
      <c r="I324" s="1" t="s">
        <v>747</v>
      </c>
      <c r="L324" s="1" t="str">
        <f t="shared" si="32"/>
        <v/>
      </c>
      <c r="O324" s="1" t="str">
        <f t="shared" si="33"/>
        <v/>
      </c>
      <c r="S324" s="1" t="str">
        <f t="shared" si="34"/>
        <v/>
      </c>
      <c r="W324" s="1" t="str">
        <f t="shared" si="35"/>
        <v/>
      </c>
    </row>
    <row r="325" spans="1:23" x14ac:dyDescent="0.3">
      <c r="A325" s="1" t="s">
        <v>457</v>
      </c>
      <c r="B325" s="1" t="s">
        <v>2414</v>
      </c>
      <c r="C325" s="1">
        <v>1</v>
      </c>
      <c r="D325" s="1">
        <f t="shared" si="30"/>
        <v>21</v>
      </c>
      <c r="E325" s="1" t="s">
        <v>538</v>
      </c>
      <c r="F325" s="1" t="s">
        <v>5</v>
      </c>
      <c r="G325" s="1" t="s">
        <v>530</v>
      </c>
      <c r="H325" s="1">
        <f t="shared" si="31"/>
        <v>110</v>
      </c>
      <c r="I325" s="1" t="s">
        <v>531</v>
      </c>
      <c r="L325" s="1" t="str">
        <f t="shared" si="32"/>
        <v/>
      </c>
      <c r="O325" s="1" t="str">
        <f t="shared" si="33"/>
        <v/>
      </c>
      <c r="S325" s="1" t="str">
        <f t="shared" si="34"/>
        <v/>
      </c>
      <c r="W325" s="1" t="str">
        <f t="shared" si="35"/>
        <v/>
      </c>
    </row>
    <row r="326" spans="1:23" x14ac:dyDescent="0.3">
      <c r="A326" s="1" t="s">
        <v>621</v>
      </c>
      <c r="B326" s="1" t="s">
        <v>2624</v>
      </c>
      <c r="C326" s="1">
        <v>1</v>
      </c>
      <c r="D326" s="1">
        <f t="shared" si="30"/>
        <v>20</v>
      </c>
      <c r="E326" s="1" t="s">
        <v>898</v>
      </c>
      <c r="F326" s="1" t="s">
        <v>277</v>
      </c>
      <c r="G326" s="1" t="s">
        <v>878</v>
      </c>
      <c r="H326" s="1">
        <f t="shared" si="31"/>
        <v>164</v>
      </c>
      <c r="I326" s="1" t="s">
        <v>879</v>
      </c>
      <c r="L326" s="1" t="str">
        <f t="shared" si="32"/>
        <v/>
      </c>
      <c r="O326" s="1" t="str">
        <f t="shared" si="33"/>
        <v/>
      </c>
      <c r="S326" s="1" t="str">
        <f t="shared" si="34"/>
        <v/>
      </c>
      <c r="W326" s="1" t="str">
        <f t="shared" si="35"/>
        <v/>
      </c>
    </row>
    <row r="327" spans="1:23" x14ac:dyDescent="0.3">
      <c r="A327" s="1" t="s">
        <v>621</v>
      </c>
      <c r="B327" s="1" t="s">
        <v>2625</v>
      </c>
      <c r="C327" s="1">
        <v>1</v>
      </c>
      <c r="D327" s="1">
        <f t="shared" si="30"/>
        <v>21</v>
      </c>
      <c r="E327" s="1" t="s">
        <v>899</v>
      </c>
      <c r="F327" s="1" t="s">
        <v>277</v>
      </c>
      <c r="G327" s="1" t="s">
        <v>878</v>
      </c>
      <c r="H327" s="1">
        <f t="shared" si="31"/>
        <v>164</v>
      </c>
      <c r="I327" s="1" t="s">
        <v>879</v>
      </c>
      <c r="L327" s="1" t="str">
        <f t="shared" si="32"/>
        <v/>
      </c>
      <c r="O327" s="1" t="str">
        <f t="shared" si="33"/>
        <v/>
      </c>
      <c r="S327" s="1" t="str">
        <f t="shared" si="34"/>
        <v/>
      </c>
      <c r="W327" s="1" t="str">
        <f t="shared" si="35"/>
        <v/>
      </c>
    </row>
    <row r="328" spans="1:23" x14ac:dyDescent="0.3">
      <c r="A328" s="1" t="s">
        <v>621</v>
      </c>
      <c r="B328" s="1" t="s">
        <v>2604</v>
      </c>
      <c r="C328" s="1">
        <v>1</v>
      </c>
      <c r="D328" s="1">
        <f t="shared" si="30"/>
        <v>20</v>
      </c>
      <c r="E328" s="1" t="s">
        <v>758</v>
      </c>
      <c r="F328" s="1" t="s">
        <v>32</v>
      </c>
      <c r="G328" s="1" t="s">
        <v>746</v>
      </c>
      <c r="H328" s="1">
        <f t="shared" si="31"/>
        <v>216</v>
      </c>
      <c r="I328" s="1" t="s">
        <v>747</v>
      </c>
      <c r="L328" s="1" t="str">
        <f t="shared" si="32"/>
        <v/>
      </c>
      <c r="O328" s="1" t="str">
        <f t="shared" si="33"/>
        <v/>
      </c>
      <c r="S328" s="1" t="str">
        <f t="shared" si="34"/>
        <v/>
      </c>
      <c r="W328" s="1" t="str">
        <f t="shared" si="35"/>
        <v/>
      </c>
    </row>
    <row r="329" spans="1:23" x14ac:dyDescent="0.3">
      <c r="A329" s="1" t="s">
        <v>621</v>
      </c>
      <c r="B329" s="1" t="s">
        <v>2605</v>
      </c>
      <c r="C329" s="1">
        <v>2</v>
      </c>
      <c r="D329" s="1">
        <f t="shared" si="30"/>
        <v>21</v>
      </c>
      <c r="E329" s="1" t="s">
        <v>759</v>
      </c>
      <c r="F329" s="1" t="s">
        <v>32</v>
      </c>
      <c r="G329" s="1" t="s">
        <v>746</v>
      </c>
      <c r="H329" s="1">
        <f t="shared" si="31"/>
        <v>216</v>
      </c>
      <c r="I329" s="1" t="s">
        <v>747</v>
      </c>
      <c r="J329" s="1" t="s">
        <v>277</v>
      </c>
      <c r="K329" s="1" t="s">
        <v>878</v>
      </c>
      <c r="L329" s="1">
        <f t="shared" si="32"/>
        <v>164</v>
      </c>
      <c r="M329" s="1" t="s">
        <v>879</v>
      </c>
      <c r="O329" s="1" t="str">
        <f t="shared" si="33"/>
        <v/>
      </c>
      <c r="S329" s="1" t="str">
        <f t="shared" si="34"/>
        <v/>
      </c>
      <c r="W329" s="1" t="str">
        <f t="shared" si="35"/>
        <v/>
      </c>
    </row>
    <row r="330" spans="1:23" x14ac:dyDescent="0.3">
      <c r="A330" s="1" t="s">
        <v>621</v>
      </c>
      <c r="B330" s="1" t="s">
        <v>2606</v>
      </c>
      <c r="C330" s="1">
        <v>1</v>
      </c>
      <c r="D330" s="1">
        <f t="shared" si="30"/>
        <v>21</v>
      </c>
      <c r="E330" s="1" t="s">
        <v>757</v>
      </c>
      <c r="F330" s="1" t="s">
        <v>32</v>
      </c>
      <c r="G330" s="1" t="s">
        <v>746</v>
      </c>
      <c r="H330" s="1">
        <f t="shared" si="31"/>
        <v>216</v>
      </c>
      <c r="I330" s="1" t="s">
        <v>747</v>
      </c>
      <c r="L330" s="1" t="str">
        <f t="shared" si="32"/>
        <v/>
      </c>
      <c r="O330" s="1" t="str">
        <f t="shared" si="33"/>
        <v/>
      </c>
      <c r="S330" s="1" t="str">
        <f t="shared" si="34"/>
        <v/>
      </c>
      <c r="W330" s="1" t="str">
        <f t="shared" si="35"/>
        <v/>
      </c>
    </row>
    <row r="331" spans="1:23" x14ac:dyDescent="0.3">
      <c r="A331" s="1" t="s">
        <v>776</v>
      </c>
      <c r="B331" s="1" t="s">
        <v>2825</v>
      </c>
      <c r="C331" s="1">
        <v>1</v>
      </c>
      <c r="D331" s="1">
        <f t="shared" si="30"/>
        <v>23</v>
      </c>
      <c r="E331" s="1" t="s">
        <v>1018</v>
      </c>
      <c r="F331" s="1" t="s">
        <v>25</v>
      </c>
      <c r="G331" s="1" t="s">
        <v>1000</v>
      </c>
      <c r="H331" s="1">
        <f t="shared" si="31"/>
        <v>240</v>
      </c>
      <c r="I331" s="1" t="s">
        <v>1001</v>
      </c>
      <c r="L331" s="1" t="str">
        <f t="shared" si="32"/>
        <v/>
      </c>
      <c r="O331" s="1" t="str">
        <f t="shared" si="33"/>
        <v/>
      </c>
      <c r="S331" s="1" t="str">
        <f t="shared" si="34"/>
        <v/>
      </c>
      <c r="W331" s="1" t="str">
        <f t="shared" si="35"/>
        <v/>
      </c>
    </row>
    <row r="332" spans="1:23" x14ac:dyDescent="0.3">
      <c r="A332" s="1" t="s">
        <v>621</v>
      </c>
      <c r="B332" s="1" t="s">
        <v>2607</v>
      </c>
      <c r="C332" s="1">
        <v>1</v>
      </c>
      <c r="D332" s="1">
        <f t="shared" si="30"/>
        <v>22</v>
      </c>
      <c r="E332" s="1" t="s">
        <v>753</v>
      </c>
      <c r="F332" s="1" t="s">
        <v>32</v>
      </c>
      <c r="G332" s="1" t="s">
        <v>746</v>
      </c>
      <c r="H332" s="1">
        <f t="shared" si="31"/>
        <v>216</v>
      </c>
      <c r="I332" s="1" t="s">
        <v>747</v>
      </c>
      <c r="L332" s="1" t="str">
        <f t="shared" si="32"/>
        <v/>
      </c>
      <c r="O332" s="1" t="str">
        <f t="shared" si="33"/>
        <v/>
      </c>
      <c r="S332" s="1" t="str">
        <f t="shared" si="34"/>
        <v/>
      </c>
      <c r="W332" s="1" t="str">
        <f t="shared" si="35"/>
        <v/>
      </c>
    </row>
    <row r="333" spans="1:23" x14ac:dyDescent="0.3">
      <c r="A333" s="1" t="s">
        <v>528</v>
      </c>
      <c r="B333" s="1" t="s">
        <v>2426</v>
      </c>
      <c r="C333" s="1">
        <v>1</v>
      </c>
      <c r="D333" s="1">
        <f t="shared" si="30"/>
        <v>22</v>
      </c>
      <c r="E333" s="1" t="s">
        <v>579</v>
      </c>
      <c r="F333" s="1" t="s">
        <v>5</v>
      </c>
      <c r="G333" s="1" t="s">
        <v>554</v>
      </c>
      <c r="H333" s="1">
        <f t="shared" si="31"/>
        <v>144</v>
      </c>
      <c r="I333" s="1" t="s">
        <v>555</v>
      </c>
      <c r="L333" s="1" t="str">
        <f t="shared" si="32"/>
        <v/>
      </c>
      <c r="O333" s="1" t="str">
        <f t="shared" si="33"/>
        <v/>
      </c>
      <c r="S333" s="1" t="str">
        <f t="shared" si="34"/>
        <v/>
      </c>
      <c r="W333" s="1" t="str">
        <f t="shared" si="35"/>
        <v/>
      </c>
    </row>
    <row r="334" spans="1:23" x14ac:dyDescent="0.3">
      <c r="A334" s="1" t="s">
        <v>528</v>
      </c>
      <c r="B334" s="1" t="s">
        <v>2427</v>
      </c>
      <c r="C334" s="1">
        <v>1</v>
      </c>
      <c r="D334" s="1">
        <f t="shared" si="30"/>
        <v>20</v>
      </c>
      <c r="E334" s="1" t="s">
        <v>576</v>
      </c>
      <c r="F334" s="1" t="s">
        <v>5</v>
      </c>
      <c r="G334" s="1" t="s">
        <v>554</v>
      </c>
      <c r="H334" s="1">
        <f t="shared" si="31"/>
        <v>144</v>
      </c>
      <c r="I334" s="1" t="s">
        <v>555</v>
      </c>
      <c r="L334" s="1" t="str">
        <f t="shared" si="32"/>
        <v/>
      </c>
      <c r="O334" s="1" t="str">
        <f t="shared" si="33"/>
        <v/>
      </c>
      <c r="S334" s="1" t="str">
        <f t="shared" si="34"/>
        <v/>
      </c>
      <c r="W334" s="1" t="str">
        <f t="shared" si="35"/>
        <v/>
      </c>
    </row>
    <row r="335" spans="1:23" x14ac:dyDescent="0.3">
      <c r="A335" s="1" t="s">
        <v>528</v>
      </c>
      <c r="B335" s="1" t="s">
        <v>2428</v>
      </c>
      <c r="C335" s="1">
        <v>1</v>
      </c>
      <c r="D335" s="1">
        <f t="shared" si="30"/>
        <v>21</v>
      </c>
      <c r="E335" s="1" t="s">
        <v>575</v>
      </c>
      <c r="F335" s="1" t="s">
        <v>5</v>
      </c>
      <c r="G335" s="1" t="s">
        <v>554</v>
      </c>
      <c r="H335" s="1">
        <f t="shared" si="31"/>
        <v>144</v>
      </c>
      <c r="I335" s="1" t="s">
        <v>555</v>
      </c>
      <c r="L335" s="1" t="str">
        <f t="shared" si="32"/>
        <v/>
      </c>
      <c r="O335" s="1" t="str">
        <f t="shared" si="33"/>
        <v/>
      </c>
      <c r="S335" s="1" t="str">
        <f t="shared" si="34"/>
        <v/>
      </c>
      <c r="W335" s="1" t="str">
        <f t="shared" si="35"/>
        <v/>
      </c>
    </row>
    <row r="336" spans="1:23" x14ac:dyDescent="0.3">
      <c r="A336" s="1" t="s">
        <v>528</v>
      </c>
      <c r="B336" s="1" t="s">
        <v>2429</v>
      </c>
      <c r="C336" s="1">
        <v>1</v>
      </c>
      <c r="D336" s="1">
        <f t="shared" si="30"/>
        <v>22</v>
      </c>
      <c r="E336" s="1" t="s">
        <v>577</v>
      </c>
      <c r="F336" s="1" t="s">
        <v>5</v>
      </c>
      <c r="G336" s="1" t="s">
        <v>554</v>
      </c>
      <c r="H336" s="1">
        <f t="shared" si="31"/>
        <v>144</v>
      </c>
      <c r="I336" s="1" t="s">
        <v>555</v>
      </c>
      <c r="L336" s="1" t="str">
        <f t="shared" si="32"/>
        <v/>
      </c>
      <c r="O336" s="1" t="str">
        <f t="shared" si="33"/>
        <v/>
      </c>
      <c r="S336" s="1" t="str">
        <f t="shared" si="34"/>
        <v/>
      </c>
      <c r="W336" s="1" t="str">
        <f t="shared" si="35"/>
        <v/>
      </c>
    </row>
    <row r="337" spans="1:23" x14ac:dyDescent="0.3">
      <c r="A337" s="1" t="s">
        <v>528</v>
      </c>
      <c r="B337" s="1" t="s">
        <v>2430</v>
      </c>
      <c r="C337" s="1">
        <v>1</v>
      </c>
      <c r="D337" s="1">
        <f t="shared" si="30"/>
        <v>21</v>
      </c>
      <c r="E337" s="1" t="s">
        <v>582</v>
      </c>
      <c r="F337" s="1" t="s">
        <v>5</v>
      </c>
      <c r="G337" s="1" t="s">
        <v>554</v>
      </c>
      <c r="H337" s="1">
        <f t="shared" si="31"/>
        <v>144</v>
      </c>
      <c r="I337" s="1" t="s">
        <v>555</v>
      </c>
      <c r="L337" s="1" t="str">
        <f t="shared" si="32"/>
        <v/>
      </c>
      <c r="O337" s="1" t="str">
        <f t="shared" si="33"/>
        <v/>
      </c>
      <c r="S337" s="1" t="str">
        <f t="shared" si="34"/>
        <v/>
      </c>
      <c r="W337" s="1" t="str">
        <f t="shared" si="35"/>
        <v/>
      </c>
    </row>
    <row r="338" spans="1:23" x14ac:dyDescent="0.3">
      <c r="A338" s="1" t="s">
        <v>1158</v>
      </c>
      <c r="B338" s="1" t="s">
        <v>2178</v>
      </c>
      <c r="C338" s="1">
        <v>1</v>
      </c>
      <c r="D338" s="1">
        <f t="shared" si="30"/>
        <v>21</v>
      </c>
      <c r="E338" s="1" t="s">
        <v>311</v>
      </c>
      <c r="F338" s="1" t="s">
        <v>25</v>
      </c>
      <c r="G338" s="1" t="s">
        <v>278</v>
      </c>
      <c r="H338" s="1">
        <f t="shared" si="31"/>
        <v>123</v>
      </c>
      <c r="I338" s="1" t="s">
        <v>279</v>
      </c>
      <c r="L338" s="1" t="str">
        <f t="shared" si="32"/>
        <v/>
      </c>
      <c r="O338" s="1" t="str">
        <f t="shared" si="33"/>
        <v/>
      </c>
      <c r="S338" s="1" t="str">
        <f t="shared" si="34"/>
        <v/>
      </c>
      <c r="W338" s="1" t="str">
        <f t="shared" si="35"/>
        <v/>
      </c>
    </row>
    <row r="339" spans="1:23" x14ac:dyDescent="0.3">
      <c r="A339" s="1" t="s">
        <v>134</v>
      </c>
      <c r="B339" s="1" t="s">
        <v>2125</v>
      </c>
      <c r="C339" s="1">
        <v>1</v>
      </c>
      <c r="D339" s="1">
        <f t="shared" si="30"/>
        <v>19</v>
      </c>
      <c r="E339" s="1" t="s">
        <v>235</v>
      </c>
      <c r="F339" s="1" t="s">
        <v>5</v>
      </c>
      <c r="G339" s="1" t="s">
        <v>136</v>
      </c>
      <c r="H339" s="1">
        <f t="shared" si="31"/>
        <v>258</v>
      </c>
      <c r="I339" s="1" t="s">
        <v>137</v>
      </c>
      <c r="L339" s="1" t="str">
        <f t="shared" si="32"/>
        <v/>
      </c>
      <c r="O339" s="1" t="str">
        <f t="shared" si="33"/>
        <v/>
      </c>
      <c r="S339" s="1" t="str">
        <f t="shared" si="34"/>
        <v/>
      </c>
      <c r="W339" s="1" t="str">
        <f t="shared" si="35"/>
        <v/>
      </c>
    </row>
    <row r="340" spans="1:23" x14ac:dyDescent="0.3">
      <c r="A340" s="1" t="s">
        <v>134</v>
      </c>
      <c r="B340" s="1" t="s">
        <v>2126</v>
      </c>
      <c r="C340" s="1">
        <v>1</v>
      </c>
      <c r="D340" s="1">
        <f t="shared" si="30"/>
        <v>23</v>
      </c>
      <c r="E340" s="1" t="s">
        <v>236</v>
      </c>
      <c r="F340" s="1" t="s">
        <v>5</v>
      </c>
      <c r="G340" s="1" t="s">
        <v>136</v>
      </c>
      <c r="H340" s="1">
        <f t="shared" si="31"/>
        <v>258</v>
      </c>
      <c r="I340" s="1" t="s">
        <v>137</v>
      </c>
      <c r="L340" s="1" t="str">
        <f t="shared" si="32"/>
        <v/>
      </c>
      <c r="O340" s="1" t="str">
        <f t="shared" si="33"/>
        <v/>
      </c>
      <c r="S340" s="1" t="str">
        <f t="shared" si="34"/>
        <v/>
      </c>
      <c r="W340" s="1" t="str">
        <f t="shared" si="35"/>
        <v/>
      </c>
    </row>
    <row r="341" spans="1:23" x14ac:dyDescent="0.3">
      <c r="A341" s="1" t="s">
        <v>134</v>
      </c>
      <c r="B341" s="1" t="s">
        <v>2127</v>
      </c>
      <c r="C341" s="1">
        <v>1</v>
      </c>
      <c r="D341" s="1">
        <f t="shared" si="30"/>
        <v>22</v>
      </c>
      <c r="E341" s="1" t="s">
        <v>218</v>
      </c>
      <c r="F341" s="1" t="s">
        <v>5</v>
      </c>
      <c r="G341" s="1" t="s">
        <v>136</v>
      </c>
      <c r="H341" s="1">
        <f t="shared" si="31"/>
        <v>258</v>
      </c>
      <c r="I341" s="1" t="s">
        <v>137</v>
      </c>
      <c r="L341" s="1" t="str">
        <f t="shared" si="32"/>
        <v/>
      </c>
      <c r="O341" s="1" t="str">
        <f t="shared" si="33"/>
        <v/>
      </c>
      <c r="S341" s="1" t="str">
        <f t="shared" si="34"/>
        <v/>
      </c>
      <c r="W341" s="1" t="str">
        <f t="shared" si="35"/>
        <v/>
      </c>
    </row>
    <row r="342" spans="1:23" x14ac:dyDescent="0.3">
      <c r="A342" s="1" t="s">
        <v>335</v>
      </c>
      <c r="B342" s="1" t="s">
        <v>2231</v>
      </c>
      <c r="C342" s="1">
        <v>3</v>
      </c>
      <c r="D342" s="1">
        <f t="shared" si="30"/>
        <v>21</v>
      </c>
      <c r="E342" s="1" t="s">
        <v>379</v>
      </c>
      <c r="F342" s="1" t="s">
        <v>25</v>
      </c>
      <c r="G342" s="1" t="s">
        <v>337</v>
      </c>
      <c r="H342" s="1">
        <f t="shared" si="31"/>
        <v>217</v>
      </c>
      <c r="I342" s="1" t="s">
        <v>338</v>
      </c>
      <c r="J342" s="1" t="s">
        <v>25</v>
      </c>
      <c r="K342" s="1" t="s">
        <v>436</v>
      </c>
      <c r="L342" s="1">
        <f t="shared" si="32"/>
        <v>219</v>
      </c>
      <c r="M342" s="1" t="s">
        <v>437</v>
      </c>
      <c r="N342" s="1" t="s">
        <v>773</v>
      </c>
      <c r="O342" s="1">
        <f t="shared" si="33"/>
        <v>218</v>
      </c>
      <c r="P342" s="1" t="s">
        <v>774</v>
      </c>
      <c r="S342" s="1" t="str">
        <f t="shared" si="34"/>
        <v/>
      </c>
      <c r="W342" s="1" t="str">
        <f t="shared" si="35"/>
        <v/>
      </c>
    </row>
    <row r="343" spans="1:23" x14ac:dyDescent="0.3">
      <c r="A343" s="1" t="s">
        <v>335</v>
      </c>
      <c r="B343" s="1" t="s">
        <v>2232</v>
      </c>
      <c r="C343" s="1">
        <v>3</v>
      </c>
      <c r="D343" s="1">
        <f t="shared" si="30"/>
        <v>21</v>
      </c>
      <c r="E343" s="1" t="s">
        <v>380</v>
      </c>
      <c r="F343" s="1" t="s">
        <v>25</v>
      </c>
      <c r="G343" s="1" t="s">
        <v>337</v>
      </c>
      <c r="H343" s="1">
        <f t="shared" si="31"/>
        <v>217</v>
      </c>
      <c r="I343" s="1" t="s">
        <v>338</v>
      </c>
      <c r="J343" s="1" t="s">
        <v>25</v>
      </c>
      <c r="K343" s="1" t="s">
        <v>436</v>
      </c>
      <c r="L343" s="1">
        <f t="shared" si="32"/>
        <v>219</v>
      </c>
      <c r="M343" s="1" t="s">
        <v>437</v>
      </c>
      <c r="N343" s="1" t="s">
        <v>773</v>
      </c>
      <c r="O343" s="1">
        <f t="shared" si="33"/>
        <v>218</v>
      </c>
      <c r="P343" s="1" t="s">
        <v>774</v>
      </c>
      <c r="S343" s="1" t="str">
        <f t="shared" si="34"/>
        <v/>
      </c>
      <c r="W343" s="1" t="str">
        <f t="shared" si="35"/>
        <v/>
      </c>
    </row>
    <row r="344" spans="1:23" x14ac:dyDescent="0.3">
      <c r="A344" s="1" t="s">
        <v>1158</v>
      </c>
      <c r="B344" s="1" t="s">
        <v>2179</v>
      </c>
      <c r="C344" s="1">
        <v>1</v>
      </c>
      <c r="D344" s="1">
        <f t="shared" si="30"/>
        <v>21</v>
      </c>
      <c r="E344" s="1" t="s">
        <v>332</v>
      </c>
      <c r="F344" s="1" t="s">
        <v>25</v>
      </c>
      <c r="G344" s="1" t="s">
        <v>278</v>
      </c>
      <c r="H344" s="1">
        <f t="shared" si="31"/>
        <v>123</v>
      </c>
      <c r="I344" s="1" t="s">
        <v>279</v>
      </c>
      <c r="L344" s="1" t="str">
        <f t="shared" si="32"/>
        <v/>
      </c>
      <c r="O344" s="1" t="str">
        <f t="shared" si="33"/>
        <v/>
      </c>
      <c r="S344" s="1" t="str">
        <f t="shared" si="34"/>
        <v/>
      </c>
      <c r="W344" s="1" t="str">
        <f t="shared" si="35"/>
        <v/>
      </c>
    </row>
    <row r="345" spans="1:23" x14ac:dyDescent="0.3">
      <c r="A345" s="1" t="s">
        <v>1990</v>
      </c>
      <c r="B345" s="1" t="s">
        <v>2021</v>
      </c>
      <c r="C345" s="1">
        <v>2</v>
      </c>
      <c r="D345" s="1">
        <f t="shared" si="30"/>
        <v>19</v>
      </c>
      <c r="E345" s="1" t="s">
        <v>127</v>
      </c>
      <c r="F345" s="1" t="s">
        <v>25</v>
      </c>
      <c r="G345" s="1" t="s">
        <v>91</v>
      </c>
      <c r="H345" s="1">
        <f t="shared" si="31"/>
        <v>137</v>
      </c>
      <c r="I345" s="1" t="s">
        <v>92</v>
      </c>
      <c r="J345" s="1" t="s">
        <v>1064</v>
      </c>
      <c r="K345" s="1" t="s">
        <v>1065</v>
      </c>
      <c r="L345" s="1">
        <f t="shared" si="32"/>
        <v>370</v>
      </c>
      <c r="M345" s="1" t="s">
        <v>1066</v>
      </c>
      <c r="O345" s="1" t="str">
        <f t="shared" si="33"/>
        <v/>
      </c>
      <c r="S345" s="1" t="str">
        <f t="shared" si="34"/>
        <v/>
      </c>
      <c r="W345" s="1" t="str">
        <f t="shared" si="35"/>
        <v/>
      </c>
    </row>
    <row r="346" spans="1:23" x14ac:dyDescent="0.3">
      <c r="A346" s="1" t="s">
        <v>1158</v>
      </c>
      <c r="B346" s="1" t="s">
        <v>2180</v>
      </c>
      <c r="C346" s="1">
        <v>1</v>
      </c>
      <c r="D346" s="1">
        <f t="shared" si="30"/>
        <v>21</v>
      </c>
      <c r="E346" s="1" t="s">
        <v>310</v>
      </c>
      <c r="F346" s="1" t="s">
        <v>25</v>
      </c>
      <c r="G346" s="1" t="s">
        <v>278</v>
      </c>
      <c r="H346" s="1">
        <f t="shared" si="31"/>
        <v>123</v>
      </c>
      <c r="I346" s="1" t="s">
        <v>279</v>
      </c>
      <c r="L346" s="1" t="str">
        <f t="shared" si="32"/>
        <v/>
      </c>
      <c r="O346" s="1" t="str">
        <f t="shared" si="33"/>
        <v/>
      </c>
      <c r="S346" s="1" t="str">
        <f t="shared" si="34"/>
        <v/>
      </c>
      <c r="W346" s="1" t="str">
        <f t="shared" si="35"/>
        <v/>
      </c>
    </row>
    <row r="347" spans="1:23" x14ac:dyDescent="0.3">
      <c r="A347" s="1" t="s">
        <v>1158</v>
      </c>
      <c r="B347" s="1" t="s">
        <v>2181</v>
      </c>
      <c r="C347" s="1">
        <v>1</v>
      </c>
      <c r="D347" s="1">
        <f t="shared" si="30"/>
        <v>21</v>
      </c>
      <c r="E347" s="1" t="s">
        <v>309</v>
      </c>
      <c r="F347" s="1" t="s">
        <v>25</v>
      </c>
      <c r="G347" s="1" t="s">
        <v>278</v>
      </c>
      <c r="H347" s="1">
        <f t="shared" si="31"/>
        <v>123</v>
      </c>
      <c r="I347" s="1" t="s">
        <v>279</v>
      </c>
      <c r="L347" s="1" t="str">
        <f t="shared" si="32"/>
        <v/>
      </c>
      <c r="O347" s="1" t="str">
        <f t="shared" si="33"/>
        <v/>
      </c>
      <c r="S347" s="1" t="str">
        <f t="shared" si="34"/>
        <v/>
      </c>
      <c r="W347" s="1" t="str">
        <f t="shared" si="35"/>
        <v/>
      </c>
    </row>
    <row r="348" spans="1:23" x14ac:dyDescent="0.3">
      <c r="A348" s="1" t="s">
        <v>932</v>
      </c>
      <c r="B348" s="1" t="s">
        <v>2910</v>
      </c>
      <c r="C348" s="1">
        <v>1</v>
      </c>
      <c r="D348" s="1">
        <f t="shared" si="30"/>
        <v>19</v>
      </c>
      <c r="E348" s="1" t="s">
        <v>1129</v>
      </c>
      <c r="F348" s="1" t="s">
        <v>1109</v>
      </c>
      <c r="G348" s="1" t="s">
        <v>1110</v>
      </c>
      <c r="H348" s="1">
        <f t="shared" si="31"/>
        <v>379</v>
      </c>
      <c r="I348" s="1" t="s">
        <v>1111</v>
      </c>
      <c r="L348" s="1" t="str">
        <f t="shared" si="32"/>
        <v/>
      </c>
      <c r="O348" s="1" t="str">
        <f t="shared" si="33"/>
        <v/>
      </c>
      <c r="S348" s="1" t="str">
        <f t="shared" si="34"/>
        <v/>
      </c>
      <c r="W348" s="1" t="str">
        <f t="shared" si="35"/>
        <v/>
      </c>
    </row>
    <row r="349" spans="1:23" x14ac:dyDescent="0.3">
      <c r="A349" s="1" t="s">
        <v>552</v>
      </c>
      <c r="B349" s="1" t="s">
        <v>2492</v>
      </c>
      <c r="C349" s="1">
        <v>2</v>
      </c>
      <c r="D349" s="1">
        <f t="shared" si="30"/>
        <v>21</v>
      </c>
      <c r="E349" s="1" t="s">
        <v>680</v>
      </c>
      <c r="F349" s="1" t="s">
        <v>5</v>
      </c>
      <c r="G349" s="1" t="s">
        <v>632</v>
      </c>
      <c r="H349" s="1">
        <f t="shared" si="31"/>
        <v>579</v>
      </c>
      <c r="I349" s="1" t="s">
        <v>633</v>
      </c>
      <c r="J349" s="1" t="s">
        <v>5</v>
      </c>
      <c r="K349" s="1" t="s">
        <v>770</v>
      </c>
      <c r="L349" s="1">
        <f t="shared" si="32"/>
        <v>598</v>
      </c>
      <c r="M349" s="1" t="s">
        <v>771</v>
      </c>
      <c r="O349" s="1" t="str">
        <f t="shared" si="33"/>
        <v/>
      </c>
      <c r="S349" s="1" t="str">
        <f t="shared" si="34"/>
        <v/>
      </c>
      <c r="W349" s="1" t="str">
        <f t="shared" si="35"/>
        <v/>
      </c>
    </row>
    <row r="350" spans="1:23" x14ac:dyDescent="0.3">
      <c r="A350" s="1" t="s">
        <v>847</v>
      </c>
      <c r="B350" s="1" t="s">
        <v>2853</v>
      </c>
      <c r="C350" s="1">
        <v>1</v>
      </c>
      <c r="D350" s="1">
        <f t="shared" si="30"/>
        <v>22</v>
      </c>
      <c r="E350" s="1" t="s">
        <v>1041</v>
      </c>
      <c r="F350" s="1" t="s">
        <v>277</v>
      </c>
      <c r="G350" s="1" t="s">
        <v>1043</v>
      </c>
      <c r="H350" s="1">
        <f t="shared" si="31"/>
        <v>361</v>
      </c>
      <c r="I350" s="1" t="s">
        <v>1040</v>
      </c>
      <c r="L350" s="1" t="str">
        <f t="shared" si="32"/>
        <v/>
      </c>
      <c r="O350" s="1" t="str">
        <f t="shared" si="33"/>
        <v/>
      </c>
      <c r="S350" s="1" t="str">
        <f t="shared" si="34"/>
        <v/>
      </c>
      <c r="W350" s="1" t="str">
        <f t="shared" si="35"/>
        <v/>
      </c>
    </row>
    <row r="351" spans="1:23" x14ac:dyDescent="0.3">
      <c r="A351" s="1" t="s">
        <v>621</v>
      </c>
      <c r="B351" s="1" t="s">
        <v>2626</v>
      </c>
      <c r="C351" s="1">
        <v>1</v>
      </c>
      <c r="D351" s="1">
        <f t="shared" si="30"/>
        <v>21</v>
      </c>
      <c r="E351" s="1" t="s">
        <v>877</v>
      </c>
      <c r="F351" s="1" t="s">
        <v>277</v>
      </c>
      <c r="G351" s="1" t="s">
        <v>878</v>
      </c>
      <c r="H351" s="1">
        <f t="shared" si="31"/>
        <v>164</v>
      </c>
      <c r="I351" s="1" t="s">
        <v>879</v>
      </c>
      <c r="L351" s="1" t="str">
        <f t="shared" si="32"/>
        <v/>
      </c>
      <c r="O351" s="1" t="str">
        <f t="shared" si="33"/>
        <v/>
      </c>
      <c r="S351" s="1" t="str">
        <f t="shared" si="34"/>
        <v/>
      </c>
      <c r="W351" s="1" t="str">
        <f t="shared" si="35"/>
        <v/>
      </c>
    </row>
    <row r="352" spans="1:23" x14ac:dyDescent="0.3">
      <c r="A352" s="1" t="s">
        <v>1157</v>
      </c>
      <c r="B352" s="1" t="s">
        <v>2159</v>
      </c>
      <c r="C352" s="1">
        <v>2</v>
      </c>
      <c r="D352" s="1">
        <f t="shared" si="30"/>
        <v>21</v>
      </c>
      <c r="E352" s="1" t="s">
        <v>264</v>
      </c>
      <c r="F352" s="1" t="s">
        <v>32</v>
      </c>
      <c r="G352" s="1" t="s">
        <v>262</v>
      </c>
      <c r="H352" s="1">
        <f t="shared" si="31"/>
        <v>107</v>
      </c>
      <c r="I352" s="1" t="s">
        <v>263</v>
      </c>
      <c r="J352" s="1" t="s">
        <v>277</v>
      </c>
      <c r="K352" s="1" t="s">
        <v>777</v>
      </c>
      <c r="L352" s="1">
        <f t="shared" si="32"/>
        <v>107</v>
      </c>
      <c r="M352" s="1" t="s">
        <v>263</v>
      </c>
      <c r="O352" s="1" t="str">
        <f t="shared" si="33"/>
        <v/>
      </c>
      <c r="S352" s="1" t="str">
        <f t="shared" si="34"/>
        <v/>
      </c>
      <c r="W352" s="1" t="str">
        <f t="shared" si="35"/>
        <v/>
      </c>
    </row>
    <row r="353" spans="1:23" x14ac:dyDescent="0.3">
      <c r="A353" s="1" t="s">
        <v>2340</v>
      </c>
      <c r="B353" s="1" t="s">
        <v>2345</v>
      </c>
      <c r="C353" s="1">
        <v>2</v>
      </c>
      <c r="D353" s="1">
        <f t="shared" si="30"/>
        <v>24</v>
      </c>
      <c r="E353" s="1" t="s">
        <v>464</v>
      </c>
      <c r="F353" s="1" t="s">
        <v>25</v>
      </c>
      <c r="G353" s="1" t="s">
        <v>459</v>
      </c>
      <c r="H353" s="1">
        <f t="shared" si="31"/>
        <v>123</v>
      </c>
      <c r="I353" s="1" t="s">
        <v>460</v>
      </c>
      <c r="J353" s="1" t="s">
        <v>25</v>
      </c>
      <c r="K353" s="1" t="s">
        <v>526</v>
      </c>
      <c r="L353" s="1">
        <f t="shared" si="32"/>
        <v>123</v>
      </c>
      <c r="M353" s="1" t="s">
        <v>527</v>
      </c>
      <c r="O353" s="1" t="str">
        <f t="shared" si="33"/>
        <v/>
      </c>
      <c r="S353" s="1" t="str">
        <f t="shared" si="34"/>
        <v/>
      </c>
      <c r="W353" s="1" t="str">
        <f t="shared" si="35"/>
        <v/>
      </c>
    </row>
    <row r="354" spans="1:23" x14ac:dyDescent="0.3">
      <c r="A354" s="1" t="s">
        <v>134</v>
      </c>
      <c r="B354" s="1" t="s">
        <v>2128</v>
      </c>
      <c r="C354" s="1">
        <v>1</v>
      </c>
      <c r="D354" s="1">
        <f t="shared" si="30"/>
        <v>23</v>
      </c>
      <c r="E354" s="1" t="s">
        <v>156</v>
      </c>
      <c r="F354" s="1" t="s">
        <v>5</v>
      </c>
      <c r="G354" s="1" t="s">
        <v>136</v>
      </c>
      <c r="H354" s="1">
        <f t="shared" si="31"/>
        <v>258</v>
      </c>
      <c r="I354" s="1" t="s">
        <v>137</v>
      </c>
      <c r="L354" s="1" t="str">
        <f t="shared" si="32"/>
        <v/>
      </c>
      <c r="O354" s="1" t="str">
        <f t="shared" si="33"/>
        <v/>
      </c>
      <c r="S354" s="1" t="str">
        <f t="shared" si="34"/>
        <v/>
      </c>
      <c r="W354" s="1" t="str">
        <f t="shared" si="35"/>
        <v/>
      </c>
    </row>
    <row r="355" spans="1:23" x14ac:dyDescent="0.3">
      <c r="A355" s="1" t="s">
        <v>134</v>
      </c>
      <c r="B355" s="1" t="s">
        <v>2129</v>
      </c>
      <c r="C355" s="1">
        <v>1</v>
      </c>
      <c r="D355" s="1">
        <f t="shared" si="30"/>
        <v>23</v>
      </c>
      <c r="E355" s="1" t="s">
        <v>170</v>
      </c>
      <c r="F355" s="1" t="s">
        <v>5</v>
      </c>
      <c r="G355" s="1" t="s">
        <v>136</v>
      </c>
      <c r="H355" s="1">
        <f t="shared" si="31"/>
        <v>258</v>
      </c>
      <c r="I355" s="1" t="s">
        <v>137</v>
      </c>
      <c r="L355" s="1" t="str">
        <f t="shared" si="32"/>
        <v/>
      </c>
      <c r="O355" s="1" t="str">
        <f t="shared" si="33"/>
        <v/>
      </c>
      <c r="S355" s="1" t="str">
        <f t="shared" si="34"/>
        <v/>
      </c>
      <c r="W355" s="1" t="str">
        <f t="shared" si="35"/>
        <v/>
      </c>
    </row>
    <row r="356" spans="1:23" x14ac:dyDescent="0.3">
      <c r="A356" s="1" t="s">
        <v>2340</v>
      </c>
      <c r="B356" s="1" t="s">
        <v>2346</v>
      </c>
      <c r="C356" s="1">
        <v>2</v>
      </c>
      <c r="D356" s="1">
        <f t="shared" si="30"/>
        <v>21</v>
      </c>
      <c r="E356" s="1" t="s">
        <v>458</v>
      </c>
      <c r="F356" s="1" t="s">
        <v>277</v>
      </c>
      <c r="G356" s="1" t="s">
        <v>459</v>
      </c>
      <c r="H356" s="1">
        <f t="shared" si="31"/>
        <v>123</v>
      </c>
      <c r="I356" s="1" t="s">
        <v>460</v>
      </c>
      <c r="J356" s="1" t="s">
        <v>32</v>
      </c>
      <c r="K356" s="1" t="s">
        <v>526</v>
      </c>
      <c r="L356" s="1">
        <f t="shared" si="32"/>
        <v>123</v>
      </c>
      <c r="M356" s="1" t="s">
        <v>527</v>
      </c>
      <c r="O356" s="1" t="str">
        <f t="shared" si="33"/>
        <v/>
      </c>
      <c r="S356" s="1" t="str">
        <f t="shared" si="34"/>
        <v/>
      </c>
      <c r="W356" s="1" t="str">
        <f t="shared" si="35"/>
        <v/>
      </c>
    </row>
    <row r="357" spans="1:23" x14ac:dyDescent="0.3">
      <c r="A357" s="1" t="s">
        <v>134</v>
      </c>
      <c r="B357" s="1" t="s">
        <v>2130</v>
      </c>
      <c r="C357" s="1">
        <v>1</v>
      </c>
      <c r="D357" s="1">
        <f t="shared" si="30"/>
        <v>23</v>
      </c>
      <c r="E357" s="1" t="s">
        <v>146</v>
      </c>
      <c r="F357" s="1" t="s">
        <v>5</v>
      </c>
      <c r="G357" s="1" t="s">
        <v>136</v>
      </c>
      <c r="H357" s="1">
        <f t="shared" si="31"/>
        <v>258</v>
      </c>
      <c r="I357" s="1" t="s">
        <v>137</v>
      </c>
      <c r="L357" s="1" t="str">
        <f t="shared" si="32"/>
        <v/>
      </c>
      <c r="O357" s="1" t="str">
        <f t="shared" si="33"/>
        <v/>
      </c>
      <c r="S357" s="1" t="str">
        <f t="shared" si="34"/>
        <v/>
      </c>
      <c r="W357" s="1" t="str">
        <f t="shared" si="35"/>
        <v/>
      </c>
    </row>
    <row r="358" spans="1:23" x14ac:dyDescent="0.3">
      <c r="A358" s="1" t="s">
        <v>1157</v>
      </c>
      <c r="B358" s="1" t="s">
        <v>2160</v>
      </c>
      <c r="C358" s="1">
        <v>2</v>
      </c>
      <c r="D358" s="1">
        <f t="shared" si="30"/>
        <v>20</v>
      </c>
      <c r="E358" s="1" t="s">
        <v>269</v>
      </c>
      <c r="F358" s="1" t="s">
        <v>32</v>
      </c>
      <c r="G358" s="1" t="s">
        <v>262</v>
      </c>
      <c r="H358" s="1">
        <f t="shared" si="31"/>
        <v>107</v>
      </c>
      <c r="I358" s="1" t="s">
        <v>263</v>
      </c>
      <c r="J358" s="1" t="s">
        <v>277</v>
      </c>
      <c r="K358" s="1" t="s">
        <v>777</v>
      </c>
      <c r="L358" s="1">
        <f t="shared" si="32"/>
        <v>107</v>
      </c>
      <c r="M358" s="1" t="s">
        <v>263</v>
      </c>
      <c r="O358" s="1" t="str">
        <f t="shared" si="33"/>
        <v/>
      </c>
      <c r="S358" s="1" t="str">
        <f t="shared" si="34"/>
        <v/>
      </c>
      <c r="W358" s="1" t="str">
        <f t="shared" si="35"/>
        <v/>
      </c>
    </row>
    <row r="359" spans="1:23" x14ac:dyDescent="0.3">
      <c r="A359" s="1" t="s">
        <v>949</v>
      </c>
      <c r="B359" s="1" t="s">
        <v>2942</v>
      </c>
      <c r="C359" s="1">
        <v>1</v>
      </c>
      <c r="D359" s="1">
        <f t="shared" si="30"/>
        <v>19</v>
      </c>
      <c r="E359" s="1" t="s">
        <v>1150</v>
      </c>
      <c r="F359" s="1" t="s">
        <v>1109</v>
      </c>
      <c r="G359" s="1" t="s">
        <v>1146</v>
      </c>
      <c r="H359" s="1">
        <f t="shared" si="31"/>
        <v>125</v>
      </c>
      <c r="I359" s="1" t="s">
        <v>1147</v>
      </c>
      <c r="L359" s="1" t="str">
        <f t="shared" si="32"/>
        <v/>
      </c>
      <c r="O359" s="1" t="str">
        <f t="shared" si="33"/>
        <v/>
      </c>
      <c r="S359" s="1" t="str">
        <f t="shared" si="34"/>
        <v/>
      </c>
      <c r="W359" s="1" t="str">
        <f t="shared" si="35"/>
        <v/>
      </c>
    </row>
    <row r="360" spans="1:23" x14ac:dyDescent="0.3">
      <c r="A360" s="1" t="s">
        <v>30</v>
      </c>
      <c r="B360" s="1" t="s">
        <v>1973</v>
      </c>
      <c r="C360" s="1">
        <v>1</v>
      </c>
      <c r="D360" s="1">
        <f t="shared" si="30"/>
        <v>20</v>
      </c>
      <c r="E360" s="1" t="s">
        <v>62</v>
      </c>
      <c r="F360" s="1" t="s">
        <v>32</v>
      </c>
      <c r="G360" s="1" t="s">
        <v>33</v>
      </c>
      <c r="H360" s="1">
        <f t="shared" si="31"/>
        <v>419</v>
      </c>
      <c r="I360" s="2" t="s">
        <v>34</v>
      </c>
      <c r="L360" s="1" t="str">
        <f t="shared" si="32"/>
        <v/>
      </c>
      <c r="O360" s="1" t="str">
        <f t="shared" si="33"/>
        <v/>
      </c>
      <c r="S360" s="1" t="str">
        <f t="shared" si="34"/>
        <v/>
      </c>
      <c r="W360" s="1" t="str">
        <f t="shared" si="35"/>
        <v/>
      </c>
    </row>
    <row r="361" spans="1:23" x14ac:dyDescent="0.3">
      <c r="A361" s="1" t="s">
        <v>682</v>
      </c>
      <c r="B361" s="1" t="s">
        <v>2732</v>
      </c>
      <c r="C361" s="1">
        <v>1</v>
      </c>
      <c r="D361" s="1">
        <f t="shared" si="30"/>
        <v>24</v>
      </c>
      <c r="E361" s="1" t="s">
        <v>873</v>
      </c>
      <c r="F361" s="1" t="s">
        <v>25</v>
      </c>
      <c r="G361" s="1" t="s">
        <v>858</v>
      </c>
      <c r="H361" s="1">
        <f t="shared" si="31"/>
        <v>250</v>
      </c>
      <c r="I361" s="1" t="s">
        <v>859</v>
      </c>
      <c r="L361" s="1" t="str">
        <f t="shared" si="32"/>
        <v/>
      </c>
      <c r="O361" s="1" t="str">
        <f t="shared" si="33"/>
        <v/>
      </c>
      <c r="S361" s="1" t="str">
        <f t="shared" si="34"/>
        <v/>
      </c>
      <c r="W361" s="1" t="str">
        <f t="shared" si="35"/>
        <v/>
      </c>
    </row>
    <row r="362" spans="1:23" x14ac:dyDescent="0.3">
      <c r="A362" s="1" t="s">
        <v>528</v>
      </c>
      <c r="B362" s="1" t="s">
        <v>2431</v>
      </c>
      <c r="C362" s="1">
        <v>1</v>
      </c>
      <c r="D362" s="1">
        <f t="shared" si="30"/>
        <v>22</v>
      </c>
      <c r="E362" s="1" t="s">
        <v>574</v>
      </c>
      <c r="F362" s="1" t="s">
        <v>5</v>
      </c>
      <c r="G362" s="1" t="s">
        <v>554</v>
      </c>
      <c r="H362" s="1">
        <f t="shared" si="31"/>
        <v>144</v>
      </c>
      <c r="I362" s="1" t="s">
        <v>555</v>
      </c>
      <c r="L362" s="1" t="str">
        <f t="shared" si="32"/>
        <v/>
      </c>
      <c r="O362" s="1" t="str">
        <f t="shared" si="33"/>
        <v/>
      </c>
      <c r="S362" s="1" t="str">
        <f t="shared" si="34"/>
        <v/>
      </c>
      <c r="W362" s="1" t="str">
        <f t="shared" si="35"/>
        <v/>
      </c>
    </row>
    <row r="363" spans="1:23" x14ac:dyDescent="0.3">
      <c r="A363" s="1" t="s">
        <v>1158</v>
      </c>
      <c r="B363" s="1" t="s">
        <v>2182</v>
      </c>
      <c r="C363" s="1">
        <v>1</v>
      </c>
      <c r="D363" s="1">
        <f t="shared" si="30"/>
        <v>20</v>
      </c>
      <c r="E363" s="1" t="s">
        <v>331</v>
      </c>
      <c r="F363" s="1" t="s">
        <v>25</v>
      </c>
      <c r="G363" s="1" t="s">
        <v>278</v>
      </c>
      <c r="H363" s="1">
        <f t="shared" si="31"/>
        <v>123</v>
      </c>
      <c r="I363" s="1" t="s">
        <v>279</v>
      </c>
      <c r="L363" s="1" t="str">
        <f t="shared" si="32"/>
        <v/>
      </c>
      <c r="O363" s="1" t="str">
        <f t="shared" si="33"/>
        <v/>
      </c>
      <c r="S363" s="1" t="str">
        <f t="shared" si="34"/>
        <v/>
      </c>
      <c r="W363" s="1" t="str">
        <f t="shared" si="35"/>
        <v/>
      </c>
    </row>
    <row r="364" spans="1:23" x14ac:dyDescent="0.3">
      <c r="A364" s="1" t="s">
        <v>528</v>
      </c>
      <c r="B364" s="1" t="s">
        <v>2432</v>
      </c>
      <c r="C364" s="1">
        <v>1</v>
      </c>
      <c r="D364" s="1">
        <f t="shared" si="30"/>
        <v>21</v>
      </c>
      <c r="E364" s="1" t="s">
        <v>569</v>
      </c>
      <c r="F364" s="1" t="s">
        <v>5</v>
      </c>
      <c r="G364" s="1" t="s">
        <v>554</v>
      </c>
      <c r="H364" s="1">
        <f t="shared" si="31"/>
        <v>144</v>
      </c>
      <c r="I364" s="1" t="s">
        <v>555</v>
      </c>
      <c r="L364" s="1" t="str">
        <f t="shared" si="32"/>
        <v/>
      </c>
      <c r="O364" s="1" t="str">
        <f t="shared" si="33"/>
        <v/>
      </c>
      <c r="S364" s="1" t="str">
        <f t="shared" si="34"/>
        <v/>
      </c>
      <c r="W364" s="1" t="str">
        <f t="shared" si="35"/>
        <v/>
      </c>
    </row>
    <row r="365" spans="1:23" x14ac:dyDescent="0.3">
      <c r="A365" s="1" t="s">
        <v>772</v>
      </c>
      <c r="B365" s="1" t="s">
        <v>2779</v>
      </c>
      <c r="C365" s="1">
        <v>1</v>
      </c>
      <c r="D365" s="1">
        <f t="shared" si="30"/>
        <v>20</v>
      </c>
      <c r="E365" s="1" t="s">
        <v>993</v>
      </c>
      <c r="F365" s="1" t="s">
        <v>25</v>
      </c>
      <c r="G365" s="1" t="s">
        <v>951</v>
      </c>
      <c r="H365" s="1">
        <f t="shared" si="31"/>
        <v>225</v>
      </c>
      <c r="I365" s="1" t="s">
        <v>952</v>
      </c>
      <c r="L365" s="1" t="str">
        <f t="shared" si="32"/>
        <v/>
      </c>
      <c r="O365" s="1" t="str">
        <f t="shared" si="33"/>
        <v/>
      </c>
      <c r="S365" s="1" t="str">
        <f t="shared" si="34"/>
        <v/>
      </c>
      <c r="W365" s="1" t="str">
        <f t="shared" si="35"/>
        <v/>
      </c>
    </row>
    <row r="366" spans="1:23" x14ac:dyDescent="0.3">
      <c r="A366" s="1" t="s">
        <v>772</v>
      </c>
      <c r="B366" s="1" t="s">
        <v>2780</v>
      </c>
      <c r="C366" s="1">
        <v>1</v>
      </c>
      <c r="D366" s="1">
        <f t="shared" si="30"/>
        <v>21</v>
      </c>
      <c r="E366" s="4" t="s">
        <v>992</v>
      </c>
      <c r="F366" s="1" t="s">
        <v>25</v>
      </c>
      <c r="G366" s="1" t="s">
        <v>951</v>
      </c>
      <c r="H366" s="1">
        <f t="shared" si="31"/>
        <v>225</v>
      </c>
      <c r="I366" s="1" t="s">
        <v>952</v>
      </c>
      <c r="L366" s="1" t="str">
        <f t="shared" si="32"/>
        <v/>
      </c>
      <c r="O366" s="1" t="str">
        <f t="shared" si="33"/>
        <v/>
      </c>
      <c r="S366" s="1" t="str">
        <f t="shared" si="34"/>
        <v/>
      </c>
      <c r="W366" s="1" t="str">
        <f t="shared" si="35"/>
        <v/>
      </c>
    </row>
    <row r="367" spans="1:23" x14ac:dyDescent="0.3">
      <c r="A367" s="1" t="s">
        <v>772</v>
      </c>
      <c r="B367" s="1" t="s">
        <v>2781</v>
      </c>
      <c r="C367" s="1">
        <v>1</v>
      </c>
      <c r="D367" s="1">
        <f t="shared" si="30"/>
        <v>22</v>
      </c>
      <c r="E367" s="1" t="s">
        <v>994</v>
      </c>
      <c r="F367" s="1" t="s">
        <v>25</v>
      </c>
      <c r="G367" s="1" t="s">
        <v>951</v>
      </c>
      <c r="H367" s="1">
        <f t="shared" si="31"/>
        <v>225</v>
      </c>
      <c r="I367" s="1" t="s">
        <v>952</v>
      </c>
      <c r="L367" s="1" t="str">
        <f t="shared" si="32"/>
        <v/>
      </c>
      <c r="O367" s="1" t="str">
        <f t="shared" si="33"/>
        <v/>
      </c>
      <c r="S367" s="1" t="str">
        <f t="shared" si="34"/>
        <v/>
      </c>
      <c r="W367" s="1" t="str">
        <f t="shared" si="35"/>
        <v/>
      </c>
    </row>
    <row r="368" spans="1:23" x14ac:dyDescent="0.3">
      <c r="A368" s="1" t="s">
        <v>772</v>
      </c>
      <c r="B368" s="1" t="s">
        <v>2782</v>
      </c>
      <c r="C368" s="1">
        <v>1</v>
      </c>
      <c r="D368" s="1">
        <f t="shared" si="30"/>
        <v>21</v>
      </c>
      <c r="E368" s="1" t="s">
        <v>996</v>
      </c>
      <c r="F368" s="1" t="s">
        <v>25</v>
      </c>
      <c r="G368" s="1" t="s">
        <v>951</v>
      </c>
      <c r="H368" s="1">
        <f t="shared" si="31"/>
        <v>225</v>
      </c>
      <c r="I368" s="1" t="s">
        <v>952</v>
      </c>
      <c r="L368" s="1" t="str">
        <f t="shared" si="32"/>
        <v/>
      </c>
      <c r="O368" s="1" t="str">
        <f t="shared" si="33"/>
        <v/>
      </c>
      <c r="S368" s="1" t="str">
        <f t="shared" si="34"/>
        <v/>
      </c>
      <c r="W368" s="1" t="str">
        <f t="shared" si="35"/>
        <v/>
      </c>
    </row>
    <row r="369" spans="1:23" x14ac:dyDescent="0.3">
      <c r="A369" s="1" t="s">
        <v>772</v>
      </c>
      <c r="B369" s="1" t="s">
        <v>2783</v>
      </c>
      <c r="C369" s="1">
        <v>1</v>
      </c>
      <c r="D369" s="1">
        <f t="shared" si="30"/>
        <v>21</v>
      </c>
      <c r="E369" s="1" t="s">
        <v>995</v>
      </c>
      <c r="F369" s="1" t="s">
        <v>25</v>
      </c>
      <c r="G369" s="1" t="s">
        <v>951</v>
      </c>
      <c r="H369" s="1">
        <f t="shared" si="31"/>
        <v>225</v>
      </c>
      <c r="I369" s="1" t="s">
        <v>952</v>
      </c>
      <c r="L369" s="1" t="str">
        <f t="shared" si="32"/>
        <v/>
      </c>
      <c r="O369" s="1" t="str">
        <f t="shared" si="33"/>
        <v/>
      </c>
      <c r="S369" s="1" t="str">
        <f t="shared" si="34"/>
        <v/>
      </c>
      <c r="W369" s="1" t="str">
        <f t="shared" si="35"/>
        <v/>
      </c>
    </row>
    <row r="370" spans="1:23" x14ac:dyDescent="0.3">
      <c r="A370" s="1" t="s">
        <v>624</v>
      </c>
      <c r="B370" s="1" t="s">
        <v>2650</v>
      </c>
      <c r="C370" s="1">
        <v>1</v>
      </c>
      <c r="D370" s="1">
        <f t="shared" si="30"/>
        <v>19</v>
      </c>
      <c r="E370" s="1" t="s">
        <v>834</v>
      </c>
      <c r="F370" s="1" t="s">
        <v>25</v>
      </c>
      <c r="G370" s="1" t="s">
        <v>780</v>
      </c>
      <c r="H370" s="1">
        <f t="shared" si="31"/>
        <v>153</v>
      </c>
      <c r="I370" s="1" t="s">
        <v>781</v>
      </c>
      <c r="L370" s="1" t="str">
        <f t="shared" si="32"/>
        <v/>
      </c>
      <c r="O370" s="1" t="str">
        <f t="shared" si="33"/>
        <v/>
      </c>
      <c r="S370" s="1" t="str">
        <f t="shared" si="34"/>
        <v/>
      </c>
      <c r="W370" s="1" t="str">
        <f t="shared" si="35"/>
        <v/>
      </c>
    </row>
    <row r="371" spans="1:23" x14ac:dyDescent="0.3">
      <c r="A371" s="1" t="s">
        <v>624</v>
      </c>
      <c r="B371" s="1" t="s">
        <v>2651</v>
      </c>
      <c r="C371" s="1">
        <v>1</v>
      </c>
      <c r="D371" s="1">
        <f t="shared" si="30"/>
        <v>20</v>
      </c>
      <c r="E371" s="1" t="s">
        <v>832</v>
      </c>
      <c r="F371" s="1" t="s">
        <v>25</v>
      </c>
      <c r="G371" s="1" t="s">
        <v>780</v>
      </c>
      <c r="H371" s="1">
        <f t="shared" si="31"/>
        <v>153</v>
      </c>
      <c r="I371" s="1" t="s">
        <v>781</v>
      </c>
      <c r="L371" s="1" t="str">
        <f t="shared" si="32"/>
        <v/>
      </c>
      <c r="O371" s="1" t="str">
        <f t="shared" si="33"/>
        <v/>
      </c>
      <c r="S371" s="1" t="str">
        <f t="shared" si="34"/>
        <v/>
      </c>
      <c r="W371" s="1" t="str">
        <f t="shared" si="35"/>
        <v/>
      </c>
    </row>
    <row r="372" spans="1:23" x14ac:dyDescent="0.3">
      <c r="A372" s="1" t="s">
        <v>624</v>
      </c>
      <c r="B372" s="1" t="s">
        <v>2652</v>
      </c>
      <c r="C372" s="1">
        <v>1</v>
      </c>
      <c r="D372" s="1">
        <f t="shared" si="30"/>
        <v>21</v>
      </c>
      <c r="E372" s="4" t="s">
        <v>830</v>
      </c>
      <c r="F372" s="1" t="s">
        <v>25</v>
      </c>
      <c r="G372" s="1" t="s">
        <v>780</v>
      </c>
      <c r="H372" s="1">
        <f t="shared" si="31"/>
        <v>153</v>
      </c>
      <c r="I372" s="1" t="s">
        <v>781</v>
      </c>
      <c r="L372" s="1" t="str">
        <f t="shared" si="32"/>
        <v/>
      </c>
      <c r="O372" s="1" t="str">
        <f t="shared" si="33"/>
        <v/>
      </c>
      <c r="S372" s="1" t="str">
        <f t="shared" si="34"/>
        <v/>
      </c>
      <c r="W372" s="1" t="str">
        <f t="shared" si="35"/>
        <v/>
      </c>
    </row>
    <row r="373" spans="1:23" x14ac:dyDescent="0.3">
      <c r="A373" s="1" t="s">
        <v>624</v>
      </c>
      <c r="B373" s="1" t="s">
        <v>2653</v>
      </c>
      <c r="C373" s="1">
        <v>1</v>
      </c>
      <c r="D373" s="1">
        <f t="shared" si="30"/>
        <v>22</v>
      </c>
      <c r="E373" s="1" t="s">
        <v>831</v>
      </c>
      <c r="F373" s="1" t="s">
        <v>25</v>
      </c>
      <c r="G373" s="1" t="s">
        <v>780</v>
      </c>
      <c r="H373" s="1">
        <f t="shared" si="31"/>
        <v>153</v>
      </c>
      <c r="I373" s="1" t="s">
        <v>781</v>
      </c>
      <c r="L373" s="1" t="str">
        <f t="shared" si="32"/>
        <v/>
      </c>
      <c r="O373" s="1" t="str">
        <f t="shared" si="33"/>
        <v/>
      </c>
      <c r="S373" s="1" t="str">
        <f t="shared" si="34"/>
        <v/>
      </c>
      <c r="W373" s="1" t="str">
        <f t="shared" si="35"/>
        <v/>
      </c>
    </row>
    <row r="374" spans="1:23" x14ac:dyDescent="0.3">
      <c r="A374" s="1" t="s">
        <v>624</v>
      </c>
      <c r="B374" s="1" t="s">
        <v>2654</v>
      </c>
      <c r="C374" s="1">
        <v>1</v>
      </c>
      <c r="D374" s="1">
        <f t="shared" si="30"/>
        <v>23</v>
      </c>
      <c r="E374" s="1" t="s">
        <v>841</v>
      </c>
      <c r="F374" s="1" t="s">
        <v>25</v>
      </c>
      <c r="G374" s="1" t="s">
        <v>780</v>
      </c>
      <c r="H374" s="1">
        <f t="shared" si="31"/>
        <v>153</v>
      </c>
      <c r="I374" s="1" t="s">
        <v>781</v>
      </c>
      <c r="L374" s="1" t="str">
        <f t="shared" si="32"/>
        <v/>
      </c>
      <c r="O374" s="1" t="str">
        <f t="shared" si="33"/>
        <v/>
      </c>
      <c r="S374" s="1" t="str">
        <f t="shared" si="34"/>
        <v/>
      </c>
      <c r="W374" s="1" t="str">
        <f t="shared" si="35"/>
        <v/>
      </c>
    </row>
    <row r="375" spans="1:23" x14ac:dyDescent="0.3">
      <c r="A375" s="1" t="s">
        <v>624</v>
      </c>
      <c r="B375" s="1" t="s">
        <v>2655</v>
      </c>
      <c r="C375" s="1">
        <v>1</v>
      </c>
      <c r="D375" s="1">
        <f t="shared" si="30"/>
        <v>22</v>
      </c>
      <c r="E375" s="1" t="s">
        <v>833</v>
      </c>
      <c r="F375" s="1" t="s">
        <v>25</v>
      </c>
      <c r="G375" s="1" t="s">
        <v>780</v>
      </c>
      <c r="H375" s="1">
        <f t="shared" si="31"/>
        <v>153</v>
      </c>
      <c r="I375" s="1" t="s">
        <v>781</v>
      </c>
      <c r="L375" s="1" t="str">
        <f t="shared" si="32"/>
        <v/>
      </c>
      <c r="O375" s="1" t="str">
        <f t="shared" si="33"/>
        <v/>
      </c>
      <c r="S375" s="1" t="str">
        <f t="shared" si="34"/>
        <v/>
      </c>
      <c r="W375" s="1" t="str">
        <f t="shared" si="35"/>
        <v/>
      </c>
    </row>
    <row r="376" spans="1:23" x14ac:dyDescent="0.3">
      <c r="A376" s="1" t="s">
        <v>624</v>
      </c>
      <c r="B376" s="1" t="s">
        <v>2656</v>
      </c>
      <c r="C376" s="1">
        <v>1</v>
      </c>
      <c r="D376" s="1">
        <f t="shared" si="30"/>
        <v>22</v>
      </c>
      <c r="E376" s="1" t="s">
        <v>837</v>
      </c>
      <c r="F376" s="1" t="s">
        <v>25</v>
      </c>
      <c r="G376" s="1" t="s">
        <v>780</v>
      </c>
      <c r="H376" s="1">
        <f t="shared" si="31"/>
        <v>153</v>
      </c>
      <c r="I376" s="1" t="s">
        <v>781</v>
      </c>
      <c r="L376" s="1" t="str">
        <f t="shared" si="32"/>
        <v/>
      </c>
      <c r="O376" s="1" t="str">
        <f t="shared" si="33"/>
        <v/>
      </c>
      <c r="S376" s="1" t="str">
        <f t="shared" si="34"/>
        <v/>
      </c>
      <c r="W376" s="1" t="str">
        <f t="shared" si="35"/>
        <v/>
      </c>
    </row>
    <row r="377" spans="1:23" x14ac:dyDescent="0.3">
      <c r="A377" s="1" t="s">
        <v>624</v>
      </c>
      <c r="B377" s="1" t="s">
        <v>2657</v>
      </c>
      <c r="C377" s="1">
        <v>1</v>
      </c>
      <c r="D377" s="1">
        <f t="shared" si="30"/>
        <v>21</v>
      </c>
      <c r="E377" s="1" t="s">
        <v>839</v>
      </c>
      <c r="F377" s="1" t="s">
        <v>25</v>
      </c>
      <c r="G377" s="1" t="s">
        <v>780</v>
      </c>
      <c r="H377" s="1">
        <f t="shared" si="31"/>
        <v>153</v>
      </c>
      <c r="I377" s="1" t="s">
        <v>781</v>
      </c>
      <c r="L377" s="1" t="str">
        <f t="shared" si="32"/>
        <v/>
      </c>
      <c r="O377" s="1" t="str">
        <f t="shared" si="33"/>
        <v/>
      </c>
      <c r="S377" s="1" t="str">
        <f t="shared" si="34"/>
        <v/>
      </c>
      <c r="W377" s="1" t="str">
        <f t="shared" si="35"/>
        <v/>
      </c>
    </row>
    <row r="378" spans="1:23" x14ac:dyDescent="0.3">
      <c r="A378" s="1" t="s">
        <v>624</v>
      </c>
      <c r="B378" s="1" t="s">
        <v>2658</v>
      </c>
      <c r="C378" s="1">
        <v>1</v>
      </c>
      <c r="D378" s="1">
        <f t="shared" si="30"/>
        <v>21</v>
      </c>
      <c r="E378" s="1" t="s">
        <v>838</v>
      </c>
      <c r="F378" s="1" t="s">
        <v>25</v>
      </c>
      <c r="G378" s="1" t="s">
        <v>780</v>
      </c>
      <c r="H378" s="1">
        <f t="shared" si="31"/>
        <v>153</v>
      </c>
      <c r="I378" s="1" t="s">
        <v>781</v>
      </c>
      <c r="L378" s="1" t="str">
        <f t="shared" si="32"/>
        <v/>
      </c>
      <c r="O378" s="1" t="str">
        <f t="shared" si="33"/>
        <v/>
      </c>
      <c r="S378" s="1" t="str">
        <f t="shared" si="34"/>
        <v/>
      </c>
      <c r="W378" s="1" t="str">
        <f t="shared" si="35"/>
        <v/>
      </c>
    </row>
    <row r="379" spans="1:23" x14ac:dyDescent="0.3">
      <c r="A379" s="1" t="s">
        <v>624</v>
      </c>
      <c r="B379" s="1" t="s">
        <v>2659</v>
      </c>
      <c r="C379" s="1">
        <v>1</v>
      </c>
      <c r="D379" s="1">
        <f t="shared" si="30"/>
        <v>21</v>
      </c>
      <c r="E379" s="1" t="s">
        <v>840</v>
      </c>
      <c r="F379" s="1" t="s">
        <v>25</v>
      </c>
      <c r="G379" s="1" t="s">
        <v>780</v>
      </c>
      <c r="H379" s="1">
        <f t="shared" si="31"/>
        <v>153</v>
      </c>
      <c r="I379" s="1" t="s">
        <v>781</v>
      </c>
      <c r="L379" s="1" t="str">
        <f t="shared" si="32"/>
        <v/>
      </c>
      <c r="O379" s="1" t="str">
        <f t="shared" si="33"/>
        <v/>
      </c>
      <c r="S379" s="1" t="str">
        <f t="shared" si="34"/>
        <v/>
      </c>
      <c r="W379" s="1" t="str">
        <f t="shared" si="35"/>
        <v/>
      </c>
    </row>
    <row r="380" spans="1:23" x14ac:dyDescent="0.3">
      <c r="A380" s="1" t="s">
        <v>624</v>
      </c>
      <c r="B380" s="1" t="s">
        <v>2660</v>
      </c>
      <c r="C380" s="1">
        <v>1</v>
      </c>
      <c r="D380" s="1">
        <f t="shared" si="30"/>
        <v>21</v>
      </c>
      <c r="E380" s="1" t="s">
        <v>836</v>
      </c>
      <c r="F380" s="1" t="s">
        <v>25</v>
      </c>
      <c r="G380" s="1" t="s">
        <v>780</v>
      </c>
      <c r="H380" s="1">
        <f t="shared" si="31"/>
        <v>153</v>
      </c>
      <c r="I380" s="1" t="s">
        <v>781</v>
      </c>
      <c r="L380" s="1" t="str">
        <f t="shared" si="32"/>
        <v/>
      </c>
      <c r="O380" s="1" t="str">
        <f t="shared" si="33"/>
        <v/>
      </c>
      <c r="S380" s="1" t="str">
        <f t="shared" si="34"/>
        <v/>
      </c>
      <c r="W380" s="1" t="str">
        <f t="shared" si="35"/>
        <v/>
      </c>
    </row>
    <row r="381" spans="1:23" x14ac:dyDescent="0.3">
      <c r="A381" s="1" t="s">
        <v>624</v>
      </c>
      <c r="B381" s="1" t="s">
        <v>2661</v>
      </c>
      <c r="C381" s="1">
        <v>1</v>
      </c>
      <c r="D381" s="1">
        <f t="shared" si="30"/>
        <v>22</v>
      </c>
      <c r="E381" s="1" t="s">
        <v>835</v>
      </c>
      <c r="F381" s="1" t="s">
        <v>25</v>
      </c>
      <c r="G381" s="1" t="s">
        <v>780</v>
      </c>
      <c r="H381" s="1">
        <f t="shared" si="31"/>
        <v>153</v>
      </c>
      <c r="I381" s="1" t="s">
        <v>781</v>
      </c>
      <c r="L381" s="1" t="str">
        <f t="shared" si="32"/>
        <v/>
      </c>
      <c r="O381" s="1" t="str">
        <f t="shared" si="33"/>
        <v/>
      </c>
      <c r="S381" s="1" t="str">
        <f t="shared" si="34"/>
        <v/>
      </c>
      <c r="W381" s="1" t="str">
        <f t="shared" si="35"/>
        <v/>
      </c>
    </row>
    <row r="382" spans="1:23" x14ac:dyDescent="0.3">
      <c r="A382" s="1" t="s">
        <v>552</v>
      </c>
      <c r="B382" s="1" t="s">
        <v>2493</v>
      </c>
      <c r="C382" s="1">
        <v>2</v>
      </c>
      <c r="D382" s="1">
        <f t="shared" si="30"/>
        <v>23</v>
      </c>
      <c r="E382" s="1" t="s">
        <v>634</v>
      </c>
      <c r="F382" s="1" t="s">
        <v>5</v>
      </c>
      <c r="G382" s="1" t="s">
        <v>632</v>
      </c>
      <c r="H382" s="1">
        <f t="shared" si="31"/>
        <v>579</v>
      </c>
      <c r="I382" s="1" t="s">
        <v>633</v>
      </c>
      <c r="J382" s="1" t="s">
        <v>5</v>
      </c>
      <c r="K382" s="1" t="s">
        <v>770</v>
      </c>
      <c r="L382" s="1">
        <f t="shared" si="32"/>
        <v>598</v>
      </c>
      <c r="M382" s="1" t="s">
        <v>771</v>
      </c>
      <c r="O382" s="1" t="str">
        <f t="shared" si="33"/>
        <v/>
      </c>
      <c r="S382" s="1" t="str">
        <f t="shared" si="34"/>
        <v/>
      </c>
      <c r="W382" s="1" t="str">
        <f t="shared" si="35"/>
        <v/>
      </c>
    </row>
    <row r="383" spans="1:23" x14ac:dyDescent="0.3">
      <c r="A383" s="1" t="s">
        <v>769</v>
      </c>
      <c r="B383" s="1" t="s">
        <v>2769</v>
      </c>
      <c r="C383" s="1">
        <v>1</v>
      </c>
      <c r="D383" s="1">
        <f t="shared" si="30"/>
        <v>20</v>
      </c>
      <c r="E383" s="1" t="s">
        <v>948</v>
      </c>
      <c r="F383" s="1" t="s">
        <v>25</v>
      </c>
      <c r="G383" s="1" t="s">
        <v>937</v>
      </c>
      <c r="H383" s="1">
        <f t="shared" si="31"/>
        <v>121</v>
      </c>
      <c r="I383" s="1" t="s">
        <v>938</v>
      </c>
      <c r="L383" s="1" t="str">
        <f t="shared" si="32"/>
        <v/>
      </c>
      <c r="O383" s="1" t="str">
        <f t="shared" si="33"/>
        <v/>
      </c>
      <c r="S383" s="1" t="str">
        <f t="shared" si="34"/>
        <v/>
      </c>
      <c r="W383" s="1" t="str">
        <f t="shared" si="35"/>
        <v/>
      </c>
    </row>
    <row r="384" spans="1:23" x14ac:dyDescent="0.3">
      <c r="A384" s="1" t="s">
        <v>2539</v>
      </c>
      <c r="B384" s="1" t="s">
        <v>2551</v>
      </c>
      <c r="C384" s="1">
        <v>1</v>
      </c>
      <c r="D384" s="1">
        <f t="shared" si="30"/>
        <v>24</v>
      </c>
      <c r="E384" s="1" t="s">
        <v>688</v>
      </c>
      <c r="F384" s="1" t="s">
        <v>5</v>
      </c>
      <c r="G384" s="1" t="s">
        <v>684</v>
      </c>
      <c r="H384" s="1">
        <f t="shared" si="31"/>
        <v>198</v>
      </c>
      <c r="I384" s="1" t="s">
        <v>685</v>
      </c>
      <c r="L384" s="1" t="str">
        <f t="shared" si="32"/>
        <v/>
      </c>
      <c r="O384" s="1" t="str">
        <f t="shared" si="33"/>
        <v/>
      </c>
      <c r="S384" s="1" t="str">
        <f t="shared" si="34"/>
        <v/>
      </c>
      <c r="W384" s="1" t="str">
        <f t="shared" si="35"/>
        <v/>
      </c>
    </row>
    <row r="385" spans="1:24" x14ac:dyDescent="0.3">
      <c r="A385" s="1" t="s">
        <v>2539</v>
      </c>
      <c r="B385" s="1" t="s">
        <v>2552</v>
      </c>
      <c r="C385" s="1">
        <v>1</v>
      </c>
      <c r="D385" s="1">
        <f t="shared" si="30"/>
        <v>24</v>
      </c>
      <c r="E385" s="1" t="s">
        <v>694</v>
      </c>
      <c r="F385" s="1" t="s">
        <v>5</v>
      </c>
      <c r="G385" s="1" t="s">
        <v>684</v>
      </c>
      <c r="H385" s="1">
        <f t="shared" si="31"/>
        <v>198</v>
      </c>
      <c r="I385" s="1" t="s">
        <v>685</v>
      </c>
      <c r="L385" s="1" t="str">
        <f t="shared" si="32"/>
        <v/>
      </c>
      <c r="O385" s="1" t="str">
        <f t="shared" si="33"/>
        <v/>
      </c>
      <c r="S385" s="1" t="str">
        <f t="shared" si="34"/>
        <v/>
      </c>
      <c r="W385" s="1" t="str">
        <f t="shared" si="35"/>
        <v/>
      </c>
    </row>
    <row r="386" spans="1:24" x14ac:dyDescent="0.3">
      <c r="A386" s="1" t="s">
        <v>2539</v>
      </c>
      <c r="B386" s="1" t="s">
        <v>2553</v>
      </c>
      <c r="C386" s="1">
        <v>1</v>
      </c>
      <c r="D386" s="1">
        <f t="shared" si="30"/>
        <v>22</v>
      </c>
      <c r="E386" s="1" t="s">
        <v>720</v>
      </c>
      <c r="F386" s="1" t="s">
        <v>5</v>
      </c>
      <c r="G386" s="1" t="s">
        <v>684</v>
      </c>
      <c r="H386" s="1">
        <f t="shared" si="31"/>
        <v>198</v>
      </c>
      <c r="I386" s="1" t="s">
        <v>685</v>
      </c>
      <c r="L386" s="1" t="str">
        <f t="shared" si="32"/>
        <v/>
      </c>
      <c r="O386" s="1" t="str">
        <f t="shared" si="33"/>
        <v/>
      </c>
      <c r="S386" s="1" t="str">
        <f t="shared" si="34"/>
        <v/>
      </c>
      <c r="W386" s="1" t="str">
        <f t="shared" si="35"/>
        <v/>
      </c>
    </row>
    <row r="387" spans="1:24" x14ac:dyDescent="0.3">
      <c r="A387" s="1" t="s">
        <v>624</v>
      </c>
      <c r="B387" s="1" t="s">
        <v>2662</v>
      </c>
      <c r="C387" s="1">
        <v>1</v>
      </c>
      <c r="D387" s="1">
        <f t="shared" ref="D387:D450" si="36">LEN(TRIM(E387))</f>
        <v>20</v>
      </c>
      <c r="E387" s="1" t="s">
        <v>846</v>
      </c>
      <c r="F387" s="1" t="s">
        <v>25</v>
      </c>
      <c r="G387" s="1" t="s">
        <v>780</v>
      </c>
      <c r="H387" s="1">
        <f t="shared" ref="H387:H450" si="37">LEN(TRIM(I387))</f>
        <v>153</v>
      </c>
      <c r="I387" s="1" t="s">
        <v>781</v>
      </c>
      <c r="L387" s="1" t="str">
        <f t="shared" ref="L387:L450" si="38">IF(LEN(TRIM(M387))&gt;0,LEN(TRIM(M387)),"")</f>
        <v/>
      </c>
      <c r="O387" s="1" t="str">
        <f t="shared" ref="O387:O450" si="39">IF(LEN(TRIM(P387))&gt;0,LEN(TRIM(P387)),"")</f>
        <v/>
      </c>
      <c r="S387" s="1" t="str">
        <f t="shared" ref="S387:S450" si="40">IF(LEN(TRIM(T387))&gt;0,LEN(TRIM(T387)),"")</f>
        <v/>
      </c>
      <c r="W387" s="1" t="str">
        <f t="shared" ref="W387:W450" si="41">IF(LEN(TRIM(X387))&gt;0,LEN(TRIM(X387)),"")</f>
        <v/>
      </c>
    </row>
    <row r="388" spans="1:24" x14ac:dyDescent="0.3">
      <c r="A388" s="1" t="s">
        <v>3</v>
      </c>
      <c r="B388" s="1" t="s">
        <v>1915</v>
      </c>
      <c r="C388" s="1">
        <v>5</v>
      </c>
      <c r="D388" s="1">
        <f t="shared" si="36"/>
        <v>21</v>
      </c>
      <c r="E388" s="1" t="s">
        <v>19</v>
      </c>
      <c r="F388" s="1" t="s">
        <v>5</v>
      </c>
      <c r="G388" s="1" t="s">
        <v>6</v>
      </c>
      <c r="H388" s="1">
        <f t="shared" si="37"/>
        <v>308</v>
      </c>
      <c r="I388" s="2" t="s">
        <v>7</v>
      </c>
      <c r="J388" s="1" t="s">
        <v>5</v>
      </c>
      <c r="K388" s="1" t="s">
        <v>550</v>
      </c>
      <c r="L388" s="1">
        <f t="shared" si="38"/>
        <v>308</v>
      </c>
      <c r="M388" s="1" t="s">
        <v>551</v>
      </c>
      <c r="N388" s="1" t="s">
        <v>622</v>
      </c>
      <c r="O388" s="1">
        <f t="shared" si="39"/>
        <v>308</v>
      </c>
      <c r="P388" s="1" t="s">
        <v>623</v>
      </c>
      <c r="Q388" s="1" t="s">
        <v>382</v>
      </c>
      <c r="R388" s="1" t="s">
        <v>933</v>
      </c>
      <c r="S388" s="1">
        <f t="shared" si="40"/>
        <v>308</v>
      </c>
      <c r="T388" s="1" t="s">
        <v>934</v>
      </c>
      <c r="U388" s="1" t="s">
        <v>382</v>
      </c>
      <c r="V388" s="1" t="s">
        <v>997</v>
      </c>
      <c r="W388" s="1">
        <f t="shared" si="41"/>
        <v>297</v>
      </c>
      <c r="X388" s="1" t="s">
        <v>998</v>
      </c>
    </row>
    <row r="389" spans="1:24" x14ac:dyDescent="0.3">
      <c r="A389" s="1" t="s">
        <v>1990</v>
      </c>
      <c r="B389" s="1" t="s">
        <v>2022</v>
      </c>
      <c r="C389" s="1">
        <v>2</v>
      </c>
      <c r="D389" s="1">
        <f t="shared" si="36"/>
        <v>23</v>
      </c>
      <c r="E389" s="1" t="s">
        <v>125</v>
      </c>
      <c r="F389" s="1" t="s">
        <v>25</v>
      </c>
      <c r="G389" s="1" t="s">
        <v>91</v>
      </c>
      <c r="H389" s="1">
        <f t="shared" si="37"/>
        <v>137</v>
      </c>
      <c r="I389" s="1" t="s">
        <v>92</v>
      </c>
      <c r="J389" s="1" t="s">
        <v>1064</v>
      </c>
      <c r="K389" s="1" t="s">
        <v>1065</v>
      </c>
      <c r="L389" s="1">
        <f t="shared" si="38"/>
        <v>370</v>
      </c>
      <c r="M389" s="1" t="s">
        <v>1066</v>
      </c>
      <c r="O389" s="1" t="str">
        <f t="shared" si="39"/>
        <v/>
      </c>
      <c r="S389" s="1" t="str">
        <f t="shared" si="40"/>
        <v/>
      </c>
      <c r="W389" s="1" t="str">
        <f t="shared" si="41"/>
        <v/>
      </c>
    </row>
    <row r="390" spans="1:24" x14ac:dyDescent="0.3">
      <c r="A390" s="1" t="s">
        <v>2539</v>
      </c>
      <c r="B390" s="1" t="s">
        <v>2554</v>
      </c>
      <c r="C390" s="1">
        <v>1</v>
      </c>
      <c r="D390" s="1">
        <f t="shared" si="36"/>
        <v>23</v>
      </c>
      <c r="E390" s="1" t="s">
        <v>698</v>
      </c>
      <c r="F390" s="1" t="s">
        <v>5</v>
      </c>
      <c r="G390" s="1" t="s">
        <v>684</v>
      </c>
      <c r="H390" s="1">
        <f t="shared" si="37"/>
        <v>198</v>
      </c>
      <c r="I390" s="1" t="s">
        <v>685</v>
      </c>
      <c r="L390" s="1" t="str">
        <f t="shared" si="38"/>
        <v/>
      </c>
      <c r="O390" s="1" t="str">
        <f t="shared" si="39"/>
        <v/>
      </c>
      <c r="S390" s="1" t="str">
        <f t="shared" si="40"/>
        <v/>
      </c>
      <c r="W390" s="1" t="str">
        <f t="shared" si="41"/>
        <v/>
      </c>
    </row>
    <row r="391" spans="1:24" x14ac:dyDescent="0.3">
      <c r="A391" s="1" t="s">
        <v>335</v>
      </c>
      <c r="B391" s="1" t="s">
        <v>2233</v>
      </c>
      <c r="C391" s="1">
        <v>2</v>
      </c>
      <c r="D391" s="1">
        <f t="shared" si="36"/>
        <v>19</v>
      </c>
      <c r="E391" s="1" t="s">
        <v>340</v>
      </c>
      <c r="F391" s="1" t="s">
        <v>277</v>
      </c>
      <c r="G391" s="1" t="s">
        <v>337</v>
      </c>
      <c r="H391" s="1">
        <f t="shared" si="37"/>
        <v>217</v>
      </c>
      <c r="I391" s="1" t="s">
        <v>338</v>
      </c>
      <c r="J391" s="1" t="s">
        <v>277</v>
      </c>
      <c r="K391" s="1" t="s">
        <v>773</v>
      </c>
      <c r="L391" s="1">
        <f t="shared" si="38"/>
        <v>218</v>
      </c>
      <c r="M391" s="1" t="s">
        <v>774</v>
      </c>
      <c r="O391" s="1" t="str">
        <f t="shared" si="39"/>
        <v/>
      </c>
      <c r="S391" s="1" t="str">
        <f t="shared" si="40"/>
        <v/>
      </c>
      <c r="W391" s="1" t="str">
        <f t="shared" si="41"/>
        <v/>
      </c>
    </row>
    <row r="392" spans="1:24" x14ac:dyDescent="0.3">
      <c r="A392" s="1" t="s">
        <v>335</v>
      </c>
      <c r="B392" s="1" t="s">
        <v>2234</v>
      </c>
      <c r="C392" s="1">
        <v>2</v>
      </c>
      <c r="D392" s="1">
        <f t="shared" si="36"/>
        <v>22</v>
      </c>
      <c r="E392" s="1" t="s">
        <v>346</v>
      </c>
      <c r="F392" s="1" t="s">
        <v>277</v>
      </c>
      <c r="G392" s="1" t="s">
        <v>337</v>
      </c>
      <c r="H392" s="1">
        <f t="shared" si="37"/>
        <v>217</v>
      </c>
      <c r="I392" s="1" t="s">
        <v>338</v>
      </c>
      <c r="J392" s="1" t="s">
        <v>277</v>
      </c>
      <c r="K392" s="1" t="s">
        <v>773</v>
      </c>
      <c r="L392" s="1">
        <f t="shared" si="38"/>
        <v>218</v>
      </c>
      <c r="M392" s="1" t="s">
        <v>774</v>
      </c>
      <c r="O392" s="1" t="str">
        <f t="shared" si="39"/>
        <v/>
      </c>
      <c r="S392" s="1" t="str">
        <f t="shared" si="40"/>
        <v/>
      </c>
      <c r="W392" s="1" t="str">
        <f t="shared" si="41"/>
        <v/>
      </c>
    </row>
    <row r="393" spans="1:24" x14ac:dyDescent="0.3">
      <c r="A393" s="1" t="s">
        <v>335</v>
      </c>
      <c r="B393" s="1" t="s">
        <v>2235</v>
      </c>
      <c r="C393" s="1">
        <v>2</v>
      </c>
      <c r="D393" s="1">
        <f t="shared" si="36"/>
        <v>23</v>
      </c>
      <c r="E393" s="1" t="s">
        <v>341</v>
      </c>
      <c r="F393" s="1" t="s">
        <v>277</v>
      </c>
      <c r="G393" s="1" t="s">
        <v>337</v>
      </c>
      <c r="H393" s="1">
        <f t="shared" si="37"/>
        <v>217</v>
      </c>
      <c r="I393" s="1" t="s">
        <v>338</v>
      </c>
      <c r="J393" s="1" t="s">
        <v>277</v>
      </c>
      <c r="K393" s="1" t="s">
        <v>773</v>
      </c>
      <c r="L393" s="1">
        <f t="shared" si="38"/>
        <v>218</v>
      </c>
      <c r="M393" s="1" t="s">
        <v>774</v>
      </c>
      <c r="O393" s="1" t="str">
        <f t="shared" si="39"/>
        <v/>
      </c>
      <c r="S393" s="1" t="str">
        <f t="shared" si="40"/>
        <v/>
      </c>
      <c r="W393" s="1" t="str">
        <f t="shared" si="41"/>
        <v/>
      </c>
    </row>
    <row r="394" spans="1:24" x14ac:dyDescent="0.3">
      <c r="A394" s="1" t="s">
        <v>624</v>
      </c>
      <c r="B394" s="1" t="s">
        <v>2663</v>
      </c>
      <c r="C394" s="1">
        <v>1</v>
      </c>
      <c r="D394" s="1">
        <f t="shared" si="36"/>
        <v>19</v>
      </c>
      <c r="E394" s="1" t="s">
        <v>842</v>
      </c>
      <c r="F394" s="1" t="s">
        <v>25</v>
      </c>
      <c r="G394" s="1" t="s">
        <v>780</v>
      </c>
      <c r="H394" s="1">
        <f t="shared" si="37"/>
        <v>153</v>
      </c>
      <c r="I394" s="1" t="s">
        <v>781</v>
      </c>
      <c r="L394" s="1" t="str">
        <f t="shared" si="38"/>
        <v/>
      </c>
      <c r="O394" s="1" t="str">
        <f t="shared" si="39"/>
        <v/>
      </c>
      <c r="S394" s="1" t="str">
        <f t="shared" si="40"/>
        <v/>
      </c>
      <c r="W394" s="1" t="str">
        <f t="shared" si="41"/>
        <v/>
      </c>
    </row>
    <row r="395" spans="1:24" x14ac:dyDescent="0.3">
      <c r="A395" s="1" t="s">
        <v>624</v>
      </c>
      <c r="B395" s="1" t="s">
        <v>2664</v>
      </c>
      <c r="C395" s="1">
        <v>1</v>
      </c>
      <c r="D395" s="1">
        <f t="shared" si="36"/>
        <v>20</v>
      </c>
      <c r="E395" s="1" t="s">
        <v>843</v>
      </c>
      <c r="F395" s="1" t="s">
        <v>25</v>
      </c>
      <c r="G395" s="1" t="s">
        <v>780</v>
      </c>
      <c r="H395" s="1">
        <f t="shared" si="37"/>
        <v>153</v>
      </c>
      <c r="I395" s="1" t="s">
        <v>781</v>
      </c>
      <c r="L395" s="1" t="str">
        <f t="shared" si="38"/>
        <v/>
      </c>
      <c r="O395" s="1" t="str">
        <f t="shared" si="39"/>
        <v/>
      </c>
      <c r="S395" s="1" t="str">
        <f t="shared" si="40"/>
        <v/>
      </c>
      <c r="W395" s="1" t="str">
        <f t="shared" si="41"/>
        <v/>
      </c>
    </row>
    <row r="396" spans="1:24" x14ac:dyDescent="0.3">
      <c r="A396" s="1" t="s">
        <v>30</v>
      </c>
      <c r="B396" s="1" t="s">
        <v>1974</v>
      </c>
      <c r="C396" s="1">
        <v>1</v>
      </c>
      <c r="D396" s="1">
        <f t="shared" si="36"/>
        <v>21</v>
      </c>
      <c r="E396" s="1" t="s">
        <v>44</v>
      </c>
      <c r="F396" s="1" t="s">
        <v>32</v>
      </c>
      <c r="G396" s="1" t="s">
        <v>33</v>
      </c>
      <c r="H396" s="1">
        <f t="shared" si="37"/>
        <v>419</v>
      </c>
      <c r="I396" s="2" t="s">
        <v>34</v>
      </c>
      <c r="L396" s="1" t="str">
        <f t="shared" si="38"/>
        <v/>
      </c>
      <c r="O396" s="1" t="str">
        <f t="shared" si="39"/>
        <v/>
      </c>
      <c r="S396" s="1" t="str">
        <f t="shared" si="40"/>
        <v/>
      </c>
      <c r="W396" s="1" t="str">
        <f t="shared" si="41"/>
        <v/>
      </c>
    </row>
    <row r="397" spans="1:24" x14ac:dyDescent="0.3">
      <c r="A397" s="1" t="s">
        <v>552</v>
      </c>
      <c r="B397" s="1" t="s">
        <v>2494</v>
      </c>
      <c r="C397" s="1">
        <v>2</v>
      </c>
      <c r="D397" s="1">
        <f t="shared" si="36"/>
        <v>21</v>
      </c>
      <c r="E397" s="1" t="s">
        <v>635</v>
      </c>
      <c r="F397" s="1" t="s">
        <v>5</v>
      </c>
      <c r="G397" s="1" t="s">
        <v>632</v>
      </c>
      <c r="H397" s="1">
        <f t="shared" si="37"/>
        <v>579</v>
      </c>
      <c r="I397" s="1" t="s">
        <v>633</v>
      </c>
      <c r="J397" s="1" t="s">
        <v>5</v>
      </c>
      <c r="K397" s="1" t="s">
        <v>770</v>
      </c>
      <c r="L397" s="1">
        <f t="shared" si="38"/>
        <v>598</v>
      </c>
      <c r="M397" s="1" t="s">
        <v>771</v>
      </c>
      <c r="O397" s="1" t="str">
        <f t="shared" si="39"/>
        <v/>
      </c>
      <c r="S397" s="1" t="str">
        <f t="shared" si="40"/>
        <v/>
      </c>
      <c r="W397" s="1" t="str">
        <f t="shared" si="41"/>
        <v/>
      </c>
    </row>
    <row r="398" spans="1:24" x14ac:dyDescent="0.3">
      <c r="A398" s="1" t="s">
        <v>552</v>
      </c>
      <c r="B398" s="1" t="s">
        <v>2495</v>
      </c>
      <c r="C398" s="1">
        <v>2</v>
      </c>
      <c r="D398" s="1">
        <f t="shared" si="36"/>
        <v>22</v>
      </c>
      <c r="E398" s="1" t="s">
        <v>636</v>
      </c>
      <c r="F398" s="1" t="s">
        <v>5</v>
      </c>
      <c r="G398" s="1" t="s">
        <v>632</v>
      </c>
      <c r="H398" s="1">
        <f t="shared" si="37"/>
        <v>579</v>
      </c>
      <c r="I398" s="1" t="s">
        <v>633</v>
      </c>
      <c r="J398" s="1" t="s">
        <v>5</v>
      </c>
      <c r="K398" s="1" t="s">
        <v>770</v>
      </c>
      <c r="L398" s="1">
        <f t="shared" si="38"/>
        <v>598</v>
      </c>
      <c r="M398" s="1" t="s">
        <v>771</v>
      </c>
      <c r="O398" s="1" t="str">
        <f t="shared" si="39"/>
        <v/>
      </c>
      <c r="S398" s="1" t="str">
        <f t="shared" si="40"/>
        <v/>
      </c>
      <c r="W398" s="1" t="str">
        <f t="shared" si="41"/>
        <v/>
      </c>
    </row>
    <row r="399" spans="1:24" x14ac:dyDescent="0.3">
      <c r="A399" s="1" t="s">
        <v>552</v>
      </c>
      <c r="B399" s="1" t="s">
        <v>2496</v>
      </c>
      <c r="C399" s="1">
        <v>2</v>
      </c>
      <c r="D399" s="1">
        <f t="shared" si="36"/>
        <v>23</v>
      </c>
      <c r="E399" s="1" t="s">
        <v>637</v>
      </c>
      <c r="F399" s="1" t="s">
        <v>5</v>
      </c>
      <c r="G399" s="1" t="s">
        <v>632</v>
      </c>
      <c r="H399" s="1">
        <f t="shared" si="37"/>
        <v>579</v>
      </c>
      <c r="I399" s="1" t="s">
        <v>633</v>
      </c>
      <c r="J399" s="1" t="s">
        <v>5</v>
      </c>
      <c r="K399" s="1" t="s">
        <v>770</v>
      </c>
      <c r="L399" s="1">
        <f t="shared" si="38"/>
        <v>598</v>
      </c>
      <c r="M399" s="1" t="s">
        <v>771</v>
      </c>
      <c r="O399" s="1" t="str">
        <f t="shared" si="39"/>
        <v/>
      </c>
      <c r="S399" s="1" t="str">
        <f t="shared" si="40"/>
        <v/>
      </c>
      <c r="W399" s="1" t="str">
        <f t="shared" si="41"/>
        <v/>
      </c>
    </row>
    <row r="400" spans="1:24" x14ac:dyDescent="0.3">
      <c r="A400" s="1" t="s">
        <v>552</v>
      </c>
      <c r="B400" s="1" t="s">
        <v>2497</v>
      </c>
      <c r="C400" s="1">
        <v>2</v>
      </c>
      <c r="D400" s="1">
        <f t="shared" si="36"/>
        <v>22</v>
      </c>
      <c r="E400" s="1" t="s">
        <v>642</v>
      </c>
      <c r="F400" s="1" t="s">
        <v>5</v>
      </c>
      <c r="G400" s="1" t="s">
        <v>632</v>
      </c>
      <c r="H400" s="1">
        <f t="shared" si="37"/>
        <v>579</v>
      </c>
      <c r="I400" s="1" t="s">
        <v>633</v>
      </c>
      <c r="J400" s="1" t="s">
        <v>5</v>
      </c>
      <c r="K400" s="1" t="s">
        <v>770</v>
      </c>
      <c r="L400" s="1">
        <f t="shared" si="38"/>
        <v>598</v>
      </c>
      <c r="M400" s="1" t="s">
        <v>771</v>
      </c>
      <c r="O400" s="1" t="str">
        <f t="shared" si="39"/>
        <v/>
      </c>
      <c r="S400" s="1" t="str">
        <f t="shared" si="40"/>
        <v/>
      </c>
      <c r="W400" s="1" t="str">
        <f t="shared" si="41"/>
        <v/>
      </c>
    </row>
    <row r="401" spans="1:24" x14ac:dyDescent="0.3">
      <c r="A401" s="1" t="s">
        <v>30</v>
      </c>
      <c r="B401" s="1" t="s">
        <v>1975</v>
      </c>
      <c r="C401" s="1">
        <v>1</v>
      </c>
      <c r="D401" s="1">
        <f t="shared" si="36"/>
        <v>22</v>
      </c>
      <c r="E401" s="1" t="s">
        <v>63</v>
      </c>
      <c r="F401" s="1" t="s">
        <v>32</v>
      </c>
      <c r="G401" s="1" t="s">
        <v>33</v>
      </c>
      <c r="H401" s="1">
        <f t="shared" si="37"/>
        <v>419</v>
      </c>
      <c r="I401" s="2" t="s">
        <v>34</v>
      </c>
      <c r="L401" s="1" t="str">
        <f t="shared" si="38"/>
        <v/>
      </c>
      <c r="O401" s="1" t="str">
        <f t="shared" si="39"/>
        <v/>
      </c>
      <c r="S401" s="1" t="str">
        <f t="shared" si="40"/>
        <v/>
      </c>
      <c r="W401" s="1" t="str">
        <f t="shared" si="41"/>
        <v/>
      </c>
    </row>
    <row r="402" spans="1:24" x14ac:dyDescent="0.3">
      <c r="A402" s="1" t="s">
        <v>30</v>
      </c>
      <c r="B402" s="1" t="s">
        <v>1976</v>
      </c>
      <c r="C402" s="1">
        <v>1</v>
      </c>
      <c r="D402" s="1">
        <f t="shared" si="36"/>
        <v>21</v>
      </c>
      <c r="E402" s="1" t="s">
        <v>64</v>
      </c>
      <c r="F402" s="1" t="s">
        <v>32</v>
      </c>
      <c r="G402" s="1" t="s">
        <v>33</v>
      </c>
      <c r="H402" s="1">
        <f t="shared" si="37"/>
        <v>419</v>
      </c>
      <c r="I402" s="2" t="s">
        <v>34</v>
      </c>
      <c r="L402" s="1" t="str">
        <f t="shared" si="38"/>
        <v/>
      </c>
      <c r="O402" s="1" t="str">
        <f t="shared" si="39"/>
        <v/>
      </c>
      <c r="S402" s="1" t="str">
        <f t="shared" si="40"/>
        <v/>
      </c>
      <c r="W402" s="1" t="str">
        <f t="shared" si="41"/>
        <v/>
      </c>
    </row>
    <row r="403" spans="1:24" x14ac:dyDescent="0.3">
      <c r="A403" s="1" t="s">
        <v>134</v>
      </c>
      <c r="B403" s="1" t="s">
        <v>2131</v>
      </c>
      <c r="C403" s="1">
        <v>1</v>
      </c>
      <c r="D403" s="1">
        <f t="shared" si="36"/>
        <v>20</v>
      </c>
      <c r="E403" s="1" t="s">
        <v>257</v>
      </c>
      <c r="F403" s="1" t="s">
        <v>25</v>
      </c>
      <c r="G403" s="1" t="s">
        <v>136</v>
      </c>
      <c r="H403" s="1">
        <f t="shared" si="37"/>
        <v>258</v>
      </c>
      <c r="I403" s="1" t="s">
        <v>137</v>
      </c>
      <c r="L403" s="1" t="str">
        <f t="shared" si="38"/>
        <v/>
      </c>
      <c r="O403" s="1" t="str">
        <f t="shared" si="39"/>
        <v/>
      </c>
      <c r="S403" s="1" t="str">
        <f t="shared" si="40"/>
        <v/>
      </c>
      <c r="W403" s="1" t="str">
        <f t="shared" si="41"/>
        <v/>
      </c>
    </row>
    <row r="404" spans="1:24" x14ac:dyDescent="0.3">
      <c r="A404" s="1" t="s">
        <v>134</v>
      </c>
      <c r="B404" s="1" t="s">
        <v>2132</v>
      </c>
      <c r="C404" s="1">
        <v>1</v>
      </c>
      <c r="D404" s="1">
        <f t="shared" si="36"/>
        <v>21</v>
      </c>
      <c r="E404" s="1" t="s">
        <v>258</v>
      </c>
      <c r="F404" s="1" t="s">
        <v>25</v>
      </c>
      <c r="G404" s="1" t="s">
        <v>136</v>
      </c>
      <c r="H404" s="1">
        <f t="shared" si="37"/>
        <v>258</v>
      </c>
      <c r="I404" s="1" t="s">
        <v>137</v>
      </c>
      <c r="L404" s="1" t="str">
        <f t="shared" si="38"/>
        <v/>
      </c>
      <c r="O404" s="1" t="str">
        <f t="shared" si="39"/>
        <v/>
      </c>
      <c r="S404" s="1" t="str">
        <f t="shared" si="40"/>
        <v/>
      </c>
      <c r="W404" s="1" t="str">
        <f t="shared" si="41"/>
        <v/>
      </c>
    </row>
    <row r="405" spans="1:24" x14ac:dyDescent="0.3">
      <c r="A405" s="1" t="s">
        <v>778</v>
      </c>
      <c r="B405" s="1" t="s">
        <v>2844</v>
      </c>
      <c r="C405" s="1">
        <v>2</v>
      </c>
      <c r="D405" s="1">
        <f t="shared" si="36"/>
        <v>19</v>
      </c>
      <c r="E405" s="1" t="s">
        <v>1032</v>
      </c>
      <c r="F405" s="1" t="s">
        <v>277</v>
      </c>
      <c r="G405" s="1" t="s">
        <v>1023</v>
      </c>
      <c r="H405" s="1">
        <f t="shared" si="37"/>
        <v>241</v>
      </c>
      <c r="I405" s="1" t="s">
        <v>1024</v>
      </c>
      <c r="J405" s="1" t="s">
        <v>1131</v>
      </c>
      <c r="K405" s="1" t="s">
        <v>1132</v>
      </c>
      <c r="L405" s="1">
        <f t="shared" si="38"/>
        <v>241</v>
      </c>
      <c r="M405" s="1" t="s">
        <v>1133</v>
      </c>
      <c r="O405" s="1" t="str">
        <f t="shared" si="39"/>
        <v/>
      </c>
      <c r="S405" s="1" t="str">
        <f t="shared" si="40"/>
        <v/>
      </c>
      <c r="W405" s="1" t="str">
        <f t="shared" si="41"/>
        <v/>
      </c>
    </row>
    <row r="406" spans="1:24" x14ac:dyDescent="0.3">
      <c r="A406" s="1" t="s">
        <v>2267</v>
      </c>
      <c r="B406" s="1" t="s">
        <v>2271</v>
      </c>
      <c r="C406" s="1">
        <v>2</v>
      </c>
      <c r="D406" s="1">
        <f t="shared" si="36"/>
        <v>21</v>
      </c>
      <c r="E406" s="1" t="s">
        <v>433</v>
      </c>
      <c r="F406" s="1" t="s">
        <v>25</v>
      </c>
      <c r="G406" s="1" t="s">
        <v>383</v>
      </c>
      <c r="H406" s="1">
        <f t="shared" si="37"/>
        <v>371</v>
      </c>
      <c r="I406" s="1" t="s">
        <v>384</v>
      </c>
      <c r="J406" s="1" t="s">
        <v>277</v>
      </c>
      <c r="K406" s="1" t="s">
        <v>1039</v>
      </c>
      <c r="L406" s="1">
        <f t="shared" si="38"/>
        <v>361</v>
      </c>
      <c r="M406" s="1" t="s">
        <v>1040</v>
      </c>
      <c r="O406" s="1" t="str">
        <f t="shared" si="39"/>
        <v/>
      </c>
      <c r="S406" s="1" t="str">
        <f t="shared" si="40"/>
        <v/>
      </c>
      <c r="W406" s="1" t="str">
        <f t="shared" si="41"/>
        <v/>
      </c>
    </row>
    <row r="407" spans="1:24" x14ac:dyDescent="0.3">
      <c r="A407" s="1" t="s">
        <v>2267</v>
      </c>
      <c r="B407" s="1" t="s">
        <v>2272</v>
      </c>
      <c r="C407" s="1">
        <v>2</v>
      </c>
      <c r="D407" s="1">
        <f t="shared" si="36"/>
        <v>24</v>
      </c>
      <c r="E407" s="1" t="s">
        <v>432</v>
      </c>
      <c r="F407" s="1" t="s">
        <v>25</v>
      </c>
      <c r="G407" s="1" t="s">
        <v>383</v>
      </c>
      <c r="H407" s="1">
        <f t="shared" si="37"/>
        <v>371</v>
      </c>
      <c r="I407" s="1" t="s">
        <v>384</v>
      </c>
      <c r="J407" s="1" t="s">
        <v>277</v>
      </c>
      <c r="K407" s="1" t="s">
        <v>1039</v>
      </c>
      <c r="L407" s="1">
        <f t="shared" si="38"/>
        <v>361</v>
      </c>
      <c r="M407" s="1" t="s">
        <v>1040</v>
      </c>
      <c r="O407" s="1" t="str">
        <f t="shared" si="39"/>
        <v/>
      </c>
      <c r="S407" s="1" t="str">
        <f t="shared" si="40"/>
        <v/>
      </c>
      <c r="W407" s="1" t="str">
        <f t="shared" si="41"/>
        <v/>
      </c>
    </row>
    <row r="408" spans="1:24" x14ac:dyDescent="0.3">
      <c r="A408" s="1" t="s">
        <v>30</v>
      </c>
      <c r="B408" s="1" t="s">
        <v>1977</v>
      </c>
      <c r="C408" s="1">
        <v>1</v>
      </c>
      <c r="D408" s="1">
        <f t="shared" si="36"/>
        <v>21</v>
      </c>
      <c r="E408" s="1" t="s">
        <v>38</v>
      </c>
      <c r="F408" s="1" t="s">
        <v>32</v>
      </c>
      <c r="G408" s="1" t="s">
        <v>33</v>
      </c>
      <c r="H408" s="1">
        <f t="shared" si="37"/>
        <v>419</v>
      </c>
      <c r="I408" s="2" t="s">
        <v>34</v>
      </c>
      <c r="L408" s="1" t="str">
        <f t="shared" si="38"/>
        <v/>
      </c>
      <c r="O408" s="1" t="str">
        <f t="shared" si="39"/>
        <v/>
      </c>
      <c r="S408" s="1" t="str">
        <f t="shared" si="40"/>
        <v/>
      </c>
      <c r="W408" s="1" t="str">
        <f t="shared" si="41"/>
        <v/>
      </c>
    </row>
    <row r="409" spans="1:24" x14ac:dyDescent="0.3">
      <c r="A409" s="1" t="s">
        <v>769</v>
      </c>
      <c r="B409" s="1" t="s">
        <v>2770</v>
      </c>
      <c r="C409" s="1">
        <v>1</v>
      </c>
      <c r="D409" s="1">
        <f t="shared" si="36"/>
        <v>20</v>
      </c>
      <c r="E409" s="1" t="s">
        <v>946</v>
      </c>
      <c r="F409" s="1" t="s">
        <v>382</v>
      </c>
      <c r="G409" s="1" t="s">
        <v>937</v>
      </c>
      <c r="H409" s="1">
        <f t="shared" si="37"/>
        <v>121</v>
      </c>
      <c r="I409" s="1" t="s">
        <v>938</v>
      </c>
      <c r="L409" s="1" t="str">
        <f t="shared" si="38"/>
        <v/>
      </c>
      <c r="O409" s="1" t="str">
        <f t="shared" si="39"/>
        <v/>
      </c>
      <c r="S409" s="1" t="str">
        <f t="shared" si="40"/>
        <v/>
      </c>
      <c r="W409" s="1" t="str">
        <f t="shared" si="41"/>
        <v/>
      </c>
    </row>
    <row r="410" spans="1:24" x14ac:dyDescent="0.3">
      <c r="A410" s="1" t="s">
        <v>30</v>
      </c>
      <c r="B410" s="1" t="s">
        <v>1978</v>
      </c>
      <c r="C410" s="1">
        <v>1</v>
      </c>
      <c r="D410" s="1">
        <f t="shared" si="36"/>
        <v>20</v>
      </c>
      <c r="E410" s="1" t="s">
        <v>37</v>
      </c>
      <c r="F410" s="1" t="s">
        <v>32</v>
      </c>
      <c r="G410" s="1" t="s">
        <v>33</v>
      </c>
      <c r="H410" s="1">
        <f t="shared" si="37"/>
        <v>419</v>
      </c>
      <c r="I410" s="2" t="s">
        <v>34</v>
      </c>
      <c r="L410" s="1" t="str">
        <f t="shared" si="38"/>
        <v/>
      </c>
      <c r="O410" s="1" t="str">
        <f t="shared" si="39"/>
        <v/>
      </c>
      <c r="S410" s="1" t="str">
        <f t="shared" si="40"/>
        <v/>
      </c>
      <c r="W410" s="1" t="str">
        <f t="shared" si="41"/>
        <v/>
      </c>
    </row>
    <row r="411" spans="1:24" x14ac:dyDescent="0.3">
      <c r="A411" s="1" t="s">
        <v>30</v>
      </c>
      <c r="B411" s="1" t="s">
        <v>1979</v>
      </c>
      <c r="C411" s="1">
        <v>1</v>
      </c>
      <c r="D411" s="1">
        <f t="shared" si="36"/>
        <v>21</v>
      </c>
      <c r="E411" s="1" t="s">
        <v>39</v>
      </c>
      <c r="F411" s="1" t="s">
        <v>32</v>
      </c>
      <c r="G411" s="1" t="s">
        <v>33</v>
      </c>
      <c r="H411" s="1">
        <f t="shared" si="37"/>
        <v>419</v>
      </c>
      <c r="I411" s="2" t="s">
        <v>34</v>
      </c>
      <c r="L411" s="1" t="str">
        <f t="shared" si="38"/>
        <v/>
      </c>
      <c r="O411" s="1" t="str">
        <f t="shared" si="39"/>
        <v/>
      </c>
      <c r="S411" s="1" t="str">
        <f t="shared" si="40"/>
        <v/>
      </c>
      <c r="W411" s="1" t="str">
        <f t="shared" si="41"/>
        <v/>
      </c>
    </row>
    <row r="412" spans="1:24" x14ac:dyDescent="0.3">
      <c r="A412" s="1" t="s">
        <v>30</v>
      </c>
      <c r="B412" s="1" t="s">
        <v>1980</v>
      </c>
      <c r="C412" s="1">
        <v>1</v>
      </c>
      <c r="D412" s="1">
        <f t="shared" si="36"/>
        <v>21</v>
      </c>
      <c r="E412" s="1" t="s">
        <v>36</v>
      </c>
      <c r="F412" s="1" t="s">
        <v>32</v>
      </c>
      <c r="G412" s="1" t="s">
        <v>33</v>
      </c>
      <c r="H412" s="1">
        <f t="shared" si="37"/>
        <v>419</v>
      </c>
      <c r="I412" s="2" t="s">
        <v>34</v>
      </c>
      <c r="L412" s="1" t="str">
        <f t="shared" si="38"/>
        <v/>
      </c>
      <c r="O412" s="1" t="str">
        <f t="shared" si="39"/>
        <v/>
      </c>
      <c r="S412" s="1" t="str">
        <f t="shared" si="40"/>
        <v/>
      </c>
      <c r="W412" s="1" t="str">
        <f t="shared" si="41"/>
        <v/>
      </c>
    </row>
    <row r="413" spans="1:24" x14ac:dyDescent="0.3">
      <c r="A413" s="1" t="s">
        <v>3</v>
      </c>
      <c r="B413" s="1" t="s">
        <v>1916</v>
      </c>
      <c r="C413" s="1">
        <v>5</v>
      </c>
      <c r="D413" s="1">
        <f t="shared" si="36"/>
        <v>21</v>
      </c>
      <c r="E413" s="1" t="s">
        <v>26</v>
      </c>
      <c r="F413" s="1" t="s">
        <v>25</v>
      </c>
      <c r="G413" s="1" t="s">
        <v>6</v>
      </c>
      <c r="H413" s="1">
        <f t="shared" si="37"/>
        <v>308</v>
      </c>
      <c r="I413" s="2" t="s">
        <v>7</v>
      </c>
      <c r="J413" s="1" t="s">
        <v>25</v>
      </c>
      <c r="K413" s="1" t="s">
        <v>550</v>
      </c>
      <c r="L413" s="1">
        <f t="shared" si="38"/>
        <v>308</v>
      </c>
      <c r="M413" s="1" t="s">
        <v>551</v>
      </c>
      <c r="N413" s="1" t="s">
        <v>622</v>
      </c>
      <c r="O413" s="1">
        <f t="shared" si="39"/>
        <v>308</v>
      </c>
      <c r="P413" s="1" t="s">
        <v>623</v>
      </c>
      <c r="Q413" s="1" t="s">
        <v>25</v>
      </c>
      <c r="R413" s="1" t="s">
        <v>933</v>
      </c>
      <c r="S413" s="1">
        <f t="shared" si="40"/>
        <v>308</v>
      </c>
      <c r="T413" s="1" t="s">
        <v>934</v>
      </c>
      <c r="U413" s="1" t="s">
        <v>25</v>
      </c>
      <c r="V413" s="1" t="s">
        <v>997</v>
      </c>
      <c r="W413" s="1">
        <f t="shared" si="41"/>
        <v>297</v>
      </c>
      <c r="X413" s="1" t="s">
        <v>998</v>
      </c>
    </row>
    <row r="414" spans="1:24" x14ac:dyDescent="0.3">
      <c r="A414" s="1" t="s">
        <v>2340</v>
      </c>
      <c r="B414" s="1" t="s">
        <v>2347</v>
      </c>
      <c r="C414" s="1">
        <v>2</v>
      </c>
      <c r="D414" s="1">
        <f t="shared" si="36"/>
        <v>22</v>
      </c>
      <c r="E414" s="1" t="s">
        <v>501</v>
      </c>
      <c r="F414" s="1" t="s">
        <v>25</v>
      </c>
      <c r="G414" s="1" t="s">
        <v>459</v>
      </c>
      <c r="H414" s="1">
        <f t="shared" si="37"/>
        <v>123</v>
      </c>
      <c r="I414" s="1" t="s">
        <v>460</v>
      </c>
      <c r="J414" s="1" t="s">
        <v>25</v>
      </c>
      <c r="K414" s="1" t="s">
        <v>526</v>
      </c>
      <c r="L414" s="1">
        <f t="shared" si="38"/>
        <v>123</v>
      </c>
      <c r="M414" s="1" t="s">
        <v>527</v>
      </c>
      <c r="O414" s="1" t="str">
        <f t="shared" si="39"/>
        <v/>
      </c>
      <c r="S414" s="1" t="str">
        <f t="shared" si="40"/>
        <v/>
      </c>
      <c r="W414" s="1" t="str">
        <f t="shared" si="41"/>
        <v/>
      </c>
    </row>
    <row r="415" spans="1:24" x14ac:dyDescent="0.3">
      <c r="A415" s="1" t="s">
        <v>2340</v>
      </c>
      <c r="B415" s="1" t="s">
        <v>2348</v>
      </c>
      <c r="C415" s="1">
        <v>2</v>
      </c>
      <c r="D415" s="1">
        <f t="shared" si="36"/>
        <v>22</v>
      </c>
      <c r="E415" s="1" t="s">
        <v>488</v>
      </c>
      <c r="F415" s="1" t="s">
        <v>25</v>
      </c>
      <c r="G415" s="1" t="s">
        <v>459</v>
      </c>
      <c r="H415" s="1">
        <f t="shared" si="37"/>
        <v>123</v>
      </c>
      <c r="I415" s="1" t="s">
        <v>460</v>
      </c>
      <c r="J415" s="1" t="s">
        <v>25</v>
      </c>
      <c r="K415" s="1" t="s">
        <v>526</v>
      </c>
      <c r="L415" s="1">
        <f t="shared" si="38"/>
        <v>123</v>
      </c>
      <c r="M415" s="1" t="s">
        <v>527</v>
      </c>
      <c r="O415" s="1" t="str">
        <f t="shared" si="39"/>
        <v/>
      </c>
      <c r="S415" s="1" t="str">
        <f t="shared" si="40"/>
        <v/>
      </c>
      <c r="W415" s="1" t="str">
        <f t="shared" si="41"/>
        <v/>
      </c>
    </row>
    <row r="416" spans="1:24" x14ac:dyDescent="0.3">
      <c r="A416" s="1" t="s">
        <v>2267</v>
      </c>
      <c r="B416" s="1" t="s">
        <v>2273</v>
      </c>
      <c r="C416" s="1">
        <v>2</v>
      </c>
      <c r="D416" s="1">
        <f t="shared" si="36"/>
        <v>21</v>
      </c>
      <c r="E416" s="1" t="s">
        <v>434</v>
      </c>
      <c r="F416" s="1" t="s">
        <v>25</v>
      </c>
      <c r="G416" s="1" t="s">
        <v>383</v>
      </c>
      <c r="H416" s="1">
        <f t="shared" si="37"/>
        <v>371</v>
      </c>
      <c r="I416" s="1" t="s">
        <v>384</v>
      </c>
      <c r="J416" s="1" t="s">
        <v>277</v>
      </c>
      <c r="K416" s="1" t="s">
        <v>1039</v>
      </c>
      <c r="L416" s="1">
        <f t="shared" si="38"/>
        <v>361</v>
      </c>
      <c r="M416" s="1" t="s">
        <v>1040</v>
      </c>
      <c r="O416" s="1" t="str">
        <f t="shared" si="39"/>
        <v/>
      </c>
      <c r="S416" s="1" t="str">
        <f t="shared" si="40"/>
        <v/>
      </c>
      <c r="W416" s="1" t="str">
        <f t="shared" si="41"/>
        <v/>
      </c>
    </row>
    <row r="417" spans="1:23" x14ac:dyDescent="0.3">
      <c r="A417" s="1" t="s">
        <v>2539</v>
      </c>
      <c r="B417" s="1" t="s">
        <v>2555</v>
      </c>
      <c r="C417" s="1">
        <v>1</v>
      </c>
      <c r="D417" s="1">
        <f t="shared" si="36"/>
        <v>23</v>
      </c>
      <c r="E417" s="1" t="s">
        <v>705</v>
      </c>
      <c r="F417" s="1" t="s">
        <v>5</v>
      </c>
      <c r="G417" s="1" t="s">
        <v>684</v>
      </c>
      <c r="H417" s="1">
        <f t="shared" si="37"/>
        <v>198</v>
      </c>
      <c r="I417" s="1" t="s">
        <v>685</v>
      </c>
      <c r="L417" s="1" t="str">
        <f t="shared" si="38"/>
        <v/>
      </c>
      <c r="O417" s="1" t="str">
        <f t="shared" si="39"/>
        <v/>
      </c>
      <c r="S417" s="1" t="str">
        <f t="shared" si="40"/>
        <v/>
      </c>
      <c r="W417" s="1" t="str">
        <f t="shared" si="41"/>
        <v/>
      </c>
    </row>
    <row r="418" spans="1:23" x14ac:dyDescent="0.3">
      <c r="A418" s="1" t="s">
        <v>2539</v>
      </c>
      <c r="B418" s="1" t="s">
        <v>2556</v>
      </c>
      <c r="C418" s="1">
        <v>1</v>
      </c>
      <c r="D418" s="1">
        <f t="shared" si="36"/>
        <v>23</v>
      </c>
      <c r="E418" s="1" t="s">
        <v>713</v>
      </c>
      <c r="F418" s="1" t="s">
        <v>5</v>
      </c>
      <c r="G418" s="1" t="s">
        <v>684</v>
      </c>
      <c r="H418" s="1">
        <f t="shared" si="37"/>
        <v>198</v>
      </c>
      <c r="I418" s="1" t="s">
        <v>685</v>
      </c>
      <c r="L418" s="1" t="str">
        <f t="shared" si="38"/>
        <v/>
      </c>
      <c r="O418" s="1" t="str">
        <f t="shared" si="39"/>
        <v/>
      </c>
      <c r="S418" s="1" t="str">
        <f t="shared" si="40"/>
        <v/>
      </c>
      <c r="W418" s="1" t="str">
        <f t="shared" si="41"/>
        <v/>
      </c>
    </row>
    <row r="419" spans="1:23" x14ac:dyDescent="0.3">
      <c r="A419" s="1" t="s">
        <v>2539</v>
      </c>
      <c r="B419" s="1" t="s">
        <v>2557</v>
      </c>
      <c r="C419" s="1">
        <v>1</v>
      </c>
      <c r="D419" s="1">
        <f t="shared" si="36"/>
        <v>23</v>
      </c>
      <c r="E419" s="1" t="s">
        <v>710</v>
      </c>
      <c r="F419" s="1" t="s">
        <v>5</v>
      </c>
      <c r="G419" s="1" t="s">
        <v>684</v>
      </c>
      <c r="H419" s="1">
        <f t="shared" si="37"/>
        <v>198</v>
      </c>
      <c r="I419" s="1" t="s">
        <v>685</v>
      </c>
      <c r="L419" s="1" t="str">
        <f t="shared" si="38"/>
        <v/>
      </c>
      <c r="O419" s="1" t="str">
        <f t="shared" si="39"/>
        <v/>
      </c>
      <c r="S419" s="1" t="str">
        <f t="shared" si="40"/>
        <v/>
      </c>
      <c r="W419" s="1" t="str">
        <f t="shared" si="41"/>
        <v/>
      </c>
    </row>
    <row r="420" spans="1:23" x14ac:dyDescent="0.3">
      <c r="A420" s="1" t="s">
        <v>2539</v>
      </c>
      <c r="B420" s="1" t="s">
        <v>2558</v>
      </c>
      <c r="C420" s="1">
        <v>1</v>
      </c>
      <c r="D420" s="1">
        <f t="shared" si="36"/>
        <v>23</v>
      </c>
      <c r="E420" s="1" t="s">
        <v>703</v>
      </c>
      <c r="F420" s="1" t="s">
        <v>5</v>
      </c>
      <c r="G420" s="1" t="s">
        <v>684</v>
      </c>
      <c r="H420" s="1">
        <f t="shared" si="37"/>
        <v>198</v>
      </c>
      <c r="I420" s="1" t="s">
        <v>685</v>
      </c>
      <c r="L420" s="1" t="str">
        <f t="shared" si="38"/>
        <v/>
      </c>
      <c r="O420" s="1" t="str">
        <f t="shared" si="39"/>
        <v/>
      </c>
      <c r="S420" s="1" t="str">
        <f t="shared" si="40"/>
        <v/>
      </c>
      <c r="W420" s="1" t="str">
        <f t="shared" si="41"/>
        <v/>
      </c>
    </row>
    <row r="421" spans="1:23" x14ac:dyDescent="0.3">
      <c r="A421" s="1" t="s">
        <v>2539</v>
      </c>
      <c r="B421" s="1" t="s">
        <v>2559</v>
      </c>
      <c r="C421" s="1">
        <v>1</v>
      </c>
      <c r="D421" s="1">
        <f t="shared" si="36"/>
        <v>23</v>
      </c>
      <c r="E421" s="1" t="s">
        <v>706</v>
      </c>
      <c r="F421" s="1" t="s">
        <v>5</v>
      </c>
      <c r="G421" s="1" t="s">
        <v>684</v>
      </c>
      <c r="H421" s="1">
        <f t="shared" si="37"/>
        <v>198</v>
      </c>
      <c r="I421" s="1" t="s">
        <v>685</v>
      </c>
      <c r="L421" s="1" t="str">
        <f t="shared" si="38"/>
        <v/>
      </c>
      <c r="O421" s="1" t="str">
        <f t="shared" si="39"/>
        <v/>
      </c>
      <c r="S421" s="1" t="str">
        <f t="shared" si="40"/>
        <v/>
      </c>
      <c r="W421" s="1" t="str">
        <f t="shared" si="41"/>
        <v/>
      </c>
    </row>
    <row r="422" spans="1:23" x14ac:dyDescent="0.3">
      <c r="A422" s="1" t="s">
        <v>2539</v>
      </c>
      <c r="B422" s="1" t="s">
        <v>2560</v>
      </c>
      <c r="C422" s="1">
        <v>1</v>
      </c>
      <c r="D422" s="1">
        <f t="shared" si="36"/>
        <v>19</v>
      </c>
      <c r="E422" s="1" t="s">
        <v>697</v>
      </c>
      <c r="F422" s="1" t="s">
        <v>5</v>
      </c>
      <c r="G422" s="1" t="s">
        <v>684</v>
      </c>
      <c r="H422" s="1">
        <f t="shared" si="37"/>
        <v>198</v>
      </c>
      <c r="I422" s="1" t="s">
        <v>685</v>
      </c>
      <c r="L422" s="1" t="str">
        <f t="shared" si="38"/>
        <v/>
      </c>
      <c r="O422" s="1" t="str">
        <f t="shared" si="39"/>
        <v/>
      </c>
      <c r="S422" s="1" t="str">
        <f t="shared" si="40"/>
        <v/>
      </c>
      <c r="W422" s="1" t="str">
        <f t="shared" si="41"/>
        <v/>
      </c>
    </row>
    <row r="423" spans="1:23" x14ac:dyDescent="0.3">
      <c r="A423" s="1" t="s">
        <v>2539</v>
      </c>
      <c r="B423" s="1" t="s">
        <v>2561</v>
      </c>
      <c r="C423" s="1">
        <v>1</v>
      </c>
      <c r="D423" s="1">
        <f t="shared" si="36"/>
        <v>20</v>
      </c>
      <c r="E423" s="1" t="s">
        <v>691</v>
      </c>
      <c r="F423" s="1" t="s">
        <v>5</v>
      </c>
      <c r="G423" s="1" t="s">
        <v>684</v>
      </c>
      <c r="H423" s="1">
        <f t="shared" si="37"/>
        <v>198</v>
      </c>
      <c r="I423" s="1" t="s">
        <v>685</v>
      </c>
      <c r="L423" s="1" t="str">
        <f t="shared" si="38"/>
        <v/>
      </c>
      <c r="O423" s="1" t="str">
        <f t="shared" si="39"/>
        <v/>
      </c>
      <c r="S423" s="1" t="str">
        <f t="shared" si="40"/>
        <v/>
      </c>
      <c r="W423" s="1" t="str">
        <f t="shared" si="41"/>
        <v/>
      </c>
    </row>
    <row r="424" spans="1:23" x14ac:dyDescent="0.3">
      <c r="A424" s="1" t="s">
        <v>2539</v>
      </c>
      <c r="B424" s="1" t="s">
        <v>2562</v>
      </c>
      <c r="C424" s="1">
        <v>1</v>
      </c>
      <c r="D424" s="1">
        <f t="shared" si="36"/>
        <v>23</v>
      </c>
      <c r="E424" s="1" t="s">
        <v>704</v>
      </c>
      <c r="F424" s="1" t="s">
        <v>5</v>
      </c>
      <c r="G424" s="1" t="s">
        <v>684</v>
      </c>
      <c r="H424" s="1">
        <f t="shared" si="37"/>
        <v>198</v>
      </c>
      <c r="I424" s="1" t="s">
        <v>685</v>
      </c>
      <c r="L424" s="1" t="str">
        <f t="shared" si="38"/>
        <v/>
      </c>
      <c r="O424" s="1" t="str">
        <f t="shared" si="39"/>
        <v/>
      </c>
      <c r="S424" s="1" t="str">
        <f t="shared" si="40"/>
        <v/>
      </c>
      <c r="W424" s="1" t="str">
        <f t="shared" si="41"/>
        <v/>
      </c>
    </row>
    <row r="425" spans="1:23" x14ac:dyDescent="0.3">
      <c r="A425" s="1" t="s">
        <v>2539</v>
      </c>
      <c r="B425" s="1" t="s">
        <v>2563</v>
      </c>
      <c r="C425" s="1">
        <v>1</v>
      </c>
      <c r="D425" s="1">
        <f t="shared" si="36"/>
        <v>23</v>
      </c>
      <c r="E425" s="1" t="s">
        <v>701</v>
      </c>
      <c r="F425" s="1" t="s">
        <v>5</v>
      </c>
      <c r="G425" s="1" t="s">
        <v>684</v>
      </c>
      <c r="H425" s="1">
        <f t="shared" si="37"/>
        <v>198</v>
      </c>
      <c r="I425" s="1" t="s">
        <v>685</v>
      </c>
      <c r="L425" s="1" t="str">
        <f t="shared" si="38"/>
        <v/>
      </c>
      <c r="O425" s="1" t="str">
        <f t="shared" si="39"/>
        <v/>
      </c>
      <c r="S425" s="1" t="str">
        <f t="shared" si="40"/>
        <v/>
      </c>
      <c r="W425" s="1" t="str">
        <f t="shared" si="41"/>
        <v/>
      </c>
    </row>
    <row r="426" spans="1:23" x14ac:dyDescent="0.3">
      <c r="A426" s="1" t="s">
        <v>2539</v>
      </c>
      <c r="B426" s="1" t="s">
        <v>2564</v>
      </c>
      <c r="C426" s="1">
        <v>1</v>
      </c>
      <c r="D426" s="1">
        <f t="shared" si="36"/>
        <v>24</v>
      </c>
      <c r="E426" s="1" t="s">
        <v>714</v>
      </c>
      <c r="F426" s="1" t="s">
        <v>5</v>
      </c>
      <c r="G426" s="1" t="s">
        <v>684</v>
      </c>
      <c r="H426" s="1">
        <f t="shared" si="37"/>
        <v>198</v>
      </c>
      <c r="I426" s="1" t="s">
        <v>685</v>
      </c>
      <c r="L426" s="1" t="str">
        <f t="shared" si="38"/>
        <v/>
      </c>
      <c r="O426" s="1" t="str">
        <f t="shared" si="39"/>
        <v/>
      </c>
      <c r="S426" s="1" t="str">
        <f t="shared" si="40"/>
        <v/>
      </c>
      <c r="W426" s="1" t="str">
        <f t="shared" si="41"/>
        <v/>
      </c>
    </row>
    <row r="427" spans="1:23" x14ac:dyDescent="0.3">
      <c r="A427" s="1" t="s">
        <v>2539</v>
      </c>
      <c r="B427" s="1" t="s">
        <v>2565</v>
      </c>
      <c r="C427" s="1">
        <v>1</v>
      </c>
      <c r="D427" s="1">
        <f t="shared" si="36"/>
        <v>23</v>
      </c>
      <c r="E427" s="1" t="s">
        <v>692</v>
      </c>
      <c r="F427" s="1" t="s">
        <v>5</v>
      </c>
      <c r="G427" s="1" t="s">
        <v>684</v>
      </c>
      <c r="H427" s="1">
        <f t="shared" si="37"/>
        <v>198</v>
      </c>
      <c r="I427" s="1" t="s">
        <v>685</v>
      </c>
      <c r="L427" s="1" t="str">
        <f t="shared" si="38"/>
        <v/>
      </c>
      <c r="O427" s="1" t="str">
        <f t="shared" si="39"/>
        <v/>
      </c>
      <c r="S427" s="1" t="str">
        <f t="shared" si="40"/>
        <v/>
      </c>
      <c r="W427" s="1" t="str">
        <f t="shared" si="41"/>
        <v/>
      </c>
    </row>
    <row r="428" spans="1:23" x14ac:dyDescent="0.3">
      <c r="A428" s="1" t="s">
        <v>2539</v>
      </c>
      <c r="B428" s="1" t="s">
        <v>2566</v>
      </c>
      <c r="C428" s="1">
        <v>1</v>
      </c>
      <c r="D428" s="1">
        <f t="shared" si="36"/>
        <v>21</v>
      </c>
      <c r="E428" s="1" t="s">
        <v>715</v>
      </c>
      <c r="F428" s="1" t="s">
        <v>5</v>
      </c>
      <c r="G428" s="1" t="s">
        <v>684</v>
      </c>
      <c r="H428" s="1">
        <f t="shared" si="37"/>
        <v>198</v>
      </c>
      <c r="I428" s="1" t="s">
        <v>685</v>
      </c>
      <c r="L428" s="1" t="str">
        <f t="shared" si="38"/>
        <v/>
      </c>
      <c r="O428" s="1" t="str">
        <f t="shared" si="39"/>
        <v/>
      </c>
      <c r="S428" s="1" t="str">
        <f t="shared" si="40"/>
        <v/>
      </c>
      <c r="W428" s="1" t="str">
        <f t="shared" si="41"/>
        <v/>
      </c>
    </row>
    <row r="429" spans="1:23" x14ac:dyDescent="0.3">
      <c r="A429" s="1" t="s">
        <v>2539</v>
      </c>
      <c r="B429" s="1" t="s">
        <v>2567</v>
      </c>
      <c r="C429" s="1">
        <v>1</v>
      </c>
      <c r="D429" s="1">
        <f t="shared" si="36"/>
        <v>23</v>
      </c>
      <c r="E429" s="1" t="s">
        <v>696</v>
      </c>
      <c r="F429" s="1" t="s">
        <v>5</v>
      </c>
      <c r="G429" s="1" t="s">
        <v>684</v>
      </c>
      <c r="H429" s="1">
        <f t="shared" si="37"/>
        <v>198</v>
      </c>
      <c r="I429" s="1" t="s">
        <v>685</v>
      </c>
      <c r="L429" s="1" t="str">
        <f t="shared" si="38"/>
        <v/>
      </c>
      <c r="O429" s="1" t="str">
        <f t="shared" si="39"/>
        <v/>
      </c>
      <c r="S429" s="1" t="str">
        <f t="shared" si="40"/>
        <v/>
      </c>
      <c r="W429" s="1" t="str">
        <f t="shared" si="41"/>
        <v/>
      </c>
    </row>
    <row r="430" spans="1:23" x14ac:dyDescent="0.3">
      <c r="A430" s="1" t="s">
        <v>2539</v>
      </c>
      <c r="B430" s="1" t="s">
        <v>2568</v>
      </c>
      <c r="C430" s="1">
        <v>1</v>
      </c>
      <c r="D430" s="1">
        <f t="shared" si="36"/>
        <v>23</v>
      </c>
      <c r="E430" s="1" t="s">
        <v>708</v>
      </c>
      <c r="F430" s="1" t="s">
        <v>5</v>
      </c>
      <c r="G430" s="1" t="s">
        <v>684</v>
      </c>
      <c r="H430" s="1">
        <f t="shared" si="37"/>
        <v>198</v>
      </c>
      <c r="I430" s="1" t="s">
        <v>685</v>
      </c>
      <c r="L430" s="1" t="str">
        <f t="shared" si="38"/>
        <v/>
      </c>
      <c r="O430" s="1" t="str">
        <f t="shared" si="39"/>
        <v/>
      </c>
      <c r="S430" s="1" t="str">
        <f t="shared" si="40"/>
        <v/>
      </c>
      <c r="W430" s="1" t="str">
        <f t="shared" si="41"/>
        <v/>
      </c>
    </row>
    <row r="431" spans="1:23" x14ac:dyDescent="0.3">
      <c r="A431" s="1" t="s">
        <v>744</v>
      </c>
      <c r="B431" s="1" t="s">
        <v>2746</v>
      </c>
      <c r="C431" s="1">
        <v>1</v>
      </c>
      <c r="D431" s="1">
        <f t="shared" si="36"/>
        <v>22</v>
      </c>
      <c r="E431" s="1" t="s">
        <v>916</v>
      </c>
      <c r="F431" s="1" t="s">
        <v>382</v>
      </c>
      <c r="G431" s="1" t="s">
        <v>909</v>
      </c>
      <c r="H431" s="1">
        <f t="shared" si="37"/>
        <v>178</v>
      </c>
      <c r="I431" s="1" t="s">
        <v>910</v>
      </c>
      <c r="L431" s="1" t="str">
        <f t="shared" si="38"/>
        <v/>
      </c>
      <c r="O431" s="1" t="str">
        <f t="shared" si="39"/>
        <v/>
      </c>
      <c r="S431" s="1" t="str">
        <f t="shared" si="40"/>
        <v/>
      </c>
      <c r="W431" s="1" t="str">
        <f t="shared" si="41"/>
        <v/>
      </c>
    </row>
    <row r="432" spans="1:23" x14ac:dyDescent="0.3">
      <c r="A432" s="1" t="s">
        <v>744</v>
      </c>
      <c r="B432" s="1" t="s">
        <v>2760</v>
      </c>
      <c r="C432" s="1">
        <v>1</v>
      </c>
      <c r="D432" s="1">
        <f t="shared" si="36"/>
        <v>23</v>
      </c>
      <c r="E432" s="1" t="s">
        <v>1107</v>
      </c>
      <c r="F432" s="1" t="s">
        <v>382</v>
      </c>
      <c r="G432" s="1" t="s">
        <v>1105</v>
      </c>
      <c r="H432" s="1">
        <f t="shared" si="37"/>
        <v>178</v>
      </c>
      <c r="I432" s="1" t="s">
        <v>1106</v>
      </c>
      <c r="L432" s="1" t="str">
        <f t="shared" si="38"/>
        <v/>
      </c>
      <c r="O432" s="1" t="str">
        <f t="shared" si="39"/>
        <v/>
      </c>
      <c r="S432" s="1" t="str">
        <f t="shared" si="40"/>
        <v/>
      </c>
      <c r="W432" s="1" t="str">
        <f t="shared" si="41"/>
        <v/>
      </c>
    </row>
    <row r="433" spans="1:24" x14ac:dyDescent="0.3">
      <c r="A433" s="1" t="s">
        <v>744</v>
      </c>
      <c r="B433" s="1" t="s">
        <v>2747</v>
      </c>
      <c r="C433" s="1">
        <v>2</v>
      </c>
      <c r="D433" s="1">
        <f t="shared" si="36"/>
        <v>22</v>
      </c>
      <c r="E433" s="1" t="s">
        <v>917</v>
      </c>
      <c r="F433" s="1" t="s">
        <v>382</v>
      </c>
      <c r="G433" s="1" t="s">
        <v>909</v>
      </c>
      <c r="H433" s="1">
        <f t="shared" si="37"/>
        <v>178</v>
      </c>
      <c r="I433" s="1" t="s">
        <v>910</v>
      </c>
      <c r="J433" s="1" t="s">
        <v>382</v>
      </c>
      <c r="K433" s="1" t="s">
        <v>1105</v>
      </c>
      <c r="L433" s="1">
        <f t="shared" si="38"/>
        <v>178</v>
      </c>
      <c r="M433" s="1" t="s">
        <v>1106</v>
      </c>
      <c r="O433" s="1" t="str">
        <f t="shared" si="39"/>
        <v/>
      </c>
      <c r="S433" s="1" t="str">
        <f t="shared" si="40"/>
        <v/>
      </c>
      <c r="W433" s="1" t="str">
        <f t="shared" si="41"/>
        <v/>
      </c>
    </row>
    <row r="434" spans="1:24" x14ac:dyDescent="0.3">
      <c r="A434" s="1" t="s">
        <v>2539</v>
      </c>
      <c r="B434" s="1" t="s">
        <v>2569</v>
      </c>
      <c r="C434" s="1">
        <v>1</v>
      </c>
      <c r="D434" s="1">
        <f t="shared" si="36"/>
        <v>22</v>
      </c>
      <c r="E434" s="1" t="s">
        <v>730</v>
      </c>
      <c r="F434" s="1" t="s">
        <v>5</v>
      </c>
      <c r="G434" s="1" t="s">
        <v>684</v>
      </c>
      <c r="H434" s="1">
        <f t="shared" si="37"/>
        <v>198</v>
      </c>
      <c r="I434" s="1" t="s">
        <v>685</v>
      </c>
      <c r="L434" s="1" t="str">
        <f t="shared" si="38"/>
        <v/>
      </c>
      <c r="O434" s="1" t="str">
        <f t="shared" si="39"/>
        <v/>
      </c>
      <c r="S434" s="1" t="str">
        <f t="shared" si="40"/>
        <v/>
      </c>
      <c r="W434" s="1" t="str">
        <f t="shared" si="41"/>
        <v/>
      </c>
    </row>
    <row r="435" spans="1:24" x14ac:dyDescent="0.3">
      <c r="A435" s="1" t="s">
        <v>2539</v>
      </c>
      <c r="B435" s="1" t="s">
        <v>2570</v>
      </c>
      <c r="C435" s="1">
        <v>1</v>
      </c>
      <c r="D435" s="1">
        <f t="shared" si="36"/>
        <v>23</v>
      </c>
      <c r="E435" s="1" t="s">
        <v>728</v>
      </c>
      <c r="F435" s="1" t="s">
        <v>5</v>
      </c>
      <c r="G435" s="1" t="s">
        <v>684</v>
      </c>
      <c r="H435" s="1">
        <f t="shared" si="37"/>
        <v>198</v>
      </c>
      <c r="I435" s="1" t="s">
        <v>685</v>
      </c>
      <c r="L435" s="1" t="str">
        <f t="shared" si="38"/>
        <v/>
      </c>
      <c r="O435" s="1" t="str">
        <f t="shared" si="39"/>
        <v/>
      </c>
      <c r="S435" s="1" t="str">
        <f t="shared" si="40"/>
        <v/>
      </c>
      <c r="W435" s="1" t="str">
        <f t="shared" si="41"/>
        <v/>
      </c>
    </row>
    <row r="436" spans="1:24" x14ac:dyDescent="0.3">
      <c r="A436" s="1" t="s">
        <v>2539</v>
      </c>
      <c r="B436" s="1" t="s">
        <v>2571</v>
      </c>
      <c r="C436" s="1">
        <v>1</v>
      </c>
      <c r="D436" s="1">
        <f t="shared" si="36"/>
        <v>19</v>
      </c>
      <c r="E436" s="1" t="s">
        <v>718</v>
      </c>
      <c r="F436" s="1" t="s">
        <v>5</v>
      </c>
      <c r="G436" s="1" t="s">
        <v>684</v>
      </c>
      <c r="H436" s="1">
        <f t="shared" si="37"/>
        <v>198</v>
      </c>
      <c r="I436" s="1" t="s">
        <v>685</v>
      </c>
      <c r="L436" s="1" t="str">
        <f t="shared" si="38"/>
        <v/>
      </c>
      <c r="O436" s="1" t="str">
        <f t="shared" si="39"/>
        <v/>
      </c>
      <c r="S436" s="1" t="str">
        <f t="shared" si="40"/>
        <v/>
      </c>
      <c r="W436" s="1" t="str">
        <f t="shared" si="41"/>
        <v/>
      </c>
    </row>
    <row r="437" spans="1:24" x14ac:dyDescent="0.3">
      <c r="A437" s="1" t="s">
        <v>2539</v>
      </c>
      <c r="B437" s="1" t="s">
        <v>2572</v>
      </c>
      <c r="C437" s="1">
        <v>1</v>
      </c>
      <c r="D437" s="1">
        <f t="shared" si="36"/>
        <v>23</v>
      </c>
      <c r="E437" s="1" t="s">
        <v>721</v>
      </c>
      <c r="F437" s="1" t="s">
        <v>5</v>
      </c>
      <c r="G437" s="1" t="s">
        <v>684</v>
      </c>
      <c r="H437" s="1">
        <f t="shared" si="37"/>
        <v>198</v>
      </c>
      <c r="I437" s="1" t="s">
        <v>685</v>
      </c>
      <c r="L437" s="1" t="str">
        <f t="shared" si="38"/>
        <v/>
      </c>
      <c r="O437" s="1" t="str">
        <f t="shared" si="39"/>
        <v/>
      </c>
      <c r="S437" s="1" t="str">
        <f t="shared" si="40"/>
        <v/>
      </c>
      <c r="W437" s="1" t="str">
        <f t="shared" si="41"/>
        <v/>
      </c>
    </row>
    <row r="438" spans="1:24" x14ac:dyDescent="0.3">
      <c r="A438" s="1" t="s">
        <v>2539</v>
      </c>
      <c r="B438" s="1" t="s">
        <v>2573</v>
      </c>
      <c r="C438" s="1">
        <v>1</v>
      </c>
      <c r="D438" s="1">
        <f t="shared" si="36"/>
        <v>24</v>
      </c>
      <c r="E438" s="1" t="s">
        <v>727</v>
      </c>
      <c r="F438" s="1" t="s">
        <v>5</v>
      </c>
      <c r="G438" s="1" t="s">
        <v>684</v>
      </c>
      <c r="H438" s="1">
        <f t="shared" si="37"/>
        <v>198</v>
      </c>
      <c r="I438" s="1" t="s">
        <v>685</v>
      </c>
      <c r="L438" s="1" t="str">
        <f t="shared" si="38"/>
        <v/>
      </c>
      <c r="O438" s="1" t="str">
        <f t="shared" si="39"/>
        <v/>
      </c>
      <c r="S438" s="1" t="str">
        <f t="shared" si="40"/>
        <v/>
      </c>
      <c r="W438" s="1" t="str">
        <f t="shared" si="41"/>
        <v/>
      </c>
    </row>
    <row r="439" spans="1:24" x14ac:dyDescent="0.3">
      <c r="A439" s="1" t="s">
        <v>2539</v>
      </c>
      <c r="B439" s="1" t="s">
        <v>2574</v>
      </c>
      <c r="C439" s="1">
        <v>1</v>
      </c>
      <c r="D439" s="1">
        <f t="shared" si="36"/>
        <v>20</v>
      </c>
      <c r="E439" s="1" t="s">
        <v>719</v>
      </c>
      <c r="F439" s="1" t="s">
        <v>5</v>
      </c>
      <c r="G439" s="1" t="s">
        <v>684</v>
      </c>
      <c r="H439" s="1">
        <f t="shared" si="37"/>
        <v>198</v>
      </c>
      <c r="I439" s="1" t="s">
        <v>685</v>
      </c>
      <c r="L439" s="1" t="str">
        <f t="shared" si="38"/>
        <v/>
      </c>
      <c r="O439" s="1" t="str">
        <f t="shared" si="39"/>
        <v/>
      </c>
      <c r="S439" s="1" t="str">
        <f t="shared" si="40"/>
        <v/>
      </c>
      <c r="W439" s="1" t="str">
        <f t="shared" si="41"/>
        <v/>
      </c>
    </row>
    <row r="440" spans="1:24" x14ac:dyDescent="0.3">
      <c r="A440" s="1" t="s">
        <v>2539</v>
      </c>
      <c r="B440" s="1" t="s">
        <v>2575</v>
      </c>
      <c r="C440" s="1">
        <v>1</v>
      </c>
      <c r="D440" s="1">
        <f t="shared" si="36"/>
        <v>21</v>
      </c>
      <c r="E440" s="1" t="s">
        <v>717</v>
      </c>
      <c r="F440" s="1" t="s">
        <v>5</v>
      </c>
      <c r="G440" s="1" t="s">
        <v>684</v>
      </c>
      <c r="H440" s="1">
        <f t="shared" si="37"/>
        <v>198</v>
      </c>
      <c r="I440" s="1" t="s">
        <v>685</v>
      </c>
      <c r="L440" s="1" t="str">
        <f t="shared" si="38"/>
        <v/>
      </c>
      <c r="O440" s="1" t="str">
        <f t="shared" si="39"/>
        <v/>
      </c>
      <c r="S440" s="1" t="str">
        <f t="shared" si="40"/>
        <v/>
      </c>
      <c r="W440" s="1" t="str">
        <f t="shared" si="41"/>
        <v/>
      </c>
    </row>
    <row r="441" spans="1:24" x14ac:dyDescent="0.3">
      <c r="A441" s="1" t="s">
        <v>2539</v>
      </c>
      <c r="B441" s="1" t="s">
        <v>2576</v>
      </c>
      <c r="C441" s="1">
        <v>1</v>
      </c>
      <c r="D441" s="1">
        <f t="shared" si="36"/>
        <v>22</v>
      </c>
      <c r="E441" s="1" t="s">
        <v>726</v>
      </c>
      <c r="F441" s="1" t="s">
        <v>5</v>
      </c>
      <c r="G441" s="1" t="s">
        <v>684</v>
      </c>
      <c r="H441" s="1">
        <f t="shared" si="37"/>
        <v>198</v>
      </c>
      <c r="I441" s="1" t="s">
        <v>685</v>
      </c>
      <c r="L441" s="1" t="str">
        <f t="shared" si="38"/>
        <v/>
      </c>
      <c r="O441" s="1" t="str">
        <f t="shared" si="39"/>
        <v/>
      </c>
      <c r="S441" s="1" t="str">
        <f t="shared" si="40"/>
        <v/>
      </c>
      <c r="W441" s="1" t="str">
        <f t="shared" si="41"/>
        <v/>
      </c>
    </row>
    <row r="442" spans="1:24" x14ac:dyDescent="0.3">
      <c r="A442" s="1" t="s">
        <v>2539</v>
      </c>
      <c r="B442" s="1" t="s">
        <v>2577</v>
      </c>
      <c r="C442" s="1">
        <v>1</v>
      </c>
      <c r="D442" s="1">
        <f t="shared" si="36"/>
        <v>19</v>
      </c>
      <c r="E442" s="1" t="s">
        <v>723</v>
      </c>
      <c r="F442" s="1" t="s">
        <v>5</v>
      </c>
      <c r="G442" s="1" t="s">
        <v>684</v>
      </c>
      <c r="H442" s="1">
        <f t="shared" si="37"/>
        <v>198</v>
      </c>
      <c r="I442" s="1" t="s">
        <v>685</v>
      </c>
      <c r="L442" s="1" t="str">
        <f t="shared" si="38"/>
        <v/>
      </c>
      <c r="O442" s="1" t="str">
        <f t="shared" si="39"/>
        <v/>
      </c>
      <c r="S442" s="1" t="str">
        <f t="shared" si="40"/>
        <v/>
      </c>
      <c r="W442" s="1" t="str">
        <f t="shared" si="41"/>
        <v/>
      </c>
    </row>
    <row r="443" spans="1:24" x14ac:dyDescent="0.3">
      <c r="A443" s="1" t="s">
        <v>2539</v>
      </c>
      <c r="B443" s="1" t="s">
        <v>2578</v>
      </c>
      <c r="C443" s="1">
        <v>1</v>
      </c>
      <c r="D443" s="1">
        <f t="shared" si="36"/>
        <v>22</v>
      </c>
      <c r="E443" s="1" t="s">
        <v>732</v>
      </c>
      <c r="F443" s="1" t="s">
        <v>5</v>
      </c>
      <c r="G443" s="1" t="s">
        <v>684</v>
      </c>
      <c r="H443" s="1">
        <f t="shared" si="37"/>
        <v>198</v>
      </c>
      <c r="I443" s="1" t="s">
        <v>685</v>
      </c>
      <c r="L443" s="1" t="str">
        <f t="shared" si="38"/>
        <v/>
      </c>
      <c r="O443" s="1" t="str">
        <f t="shared" si="39"/>
        <v/>
      </c>
      <c r="S443" s="1" t="str">
        <f t="shared" si="40"/>
        <v/>
      </c>
      <c r="W443" s="1" t="str">
        <f t="shared" si="41"/>
        <v/>
      </c>
    </row>
    <row r="444" spans="1:24" x14ac:dyDescent="0.3">
      <c r="A444" s="1" t="s">
        <v>2539</v>
      </c>
      <c r="B444" s="1" t="s">
        <v>2579</v>
      </c>
      <c r="C444" s="1">
        <v>1</v>
      </c>
      <c r="D444" s="1">
        <f t="shared" si="36"/>
        <v>23</v>
      </c>
      <c r="E444" s="4" t="s">
        <v>690</v>
      </c>
      <c r="F444" s="1" t="s">
        <v>5</v>
      </c>
      <c r="G444" s="1" t="s">
        <v>684</v>
      </c>
      <c r="H444" s="1">
        <f t="shared" si="37"/>
        <v>198</v>
      </c>
      <c r="I444" s="1" t="s">
        <v>685</v>
      </c>
      <c r="L444" s="1" t="str">
        <f t="shared" si="38"/>
        <v/>
      </c>
      <c r="O444" s="1" t="str">
        <f t="shared" si="39"/>
        <v/>
      </c>
      <c r="S444" s="1" t="str">
        <f t="shared" si="40"/>
        <v/>
      </c>
      <c r="W444" s="1" t="str">
        <f t="shared" si="41"/>
        <v/>
      </c>
    </row>
    <row r="445" spans="1:24" x14ac:dyDescent="0.3">
      <c r="A445" s="1" t="s">
        <v>3</v>
      </c>
      <c r="B445" s="1" t="s">
        <v>1917</v>
      </c>
      <c r="C445" s="1">
        <v>5</v>
      </c>
      <c r="D445" s="1">
        <f t="shared" si="36"/>
        <v>21</v>
      </c>
      <c r="E445" s="1" t="s">
        <v>4</v>
      </c>
      <c r="F445" s="1" t="s">
        <v>5</v>
      </c>
      <c r="G445" s="1" t="s">
        <v>6</v>
      </c>
      <c r="H445" s="1">
        <f t="shared" si="37"/>
        <v>308</v>
      </c>
      <c r="I445" s="2" t="s">
        <v>7</v>
      </c>
      <c r="J445" s="1" t="s">
        <v>5</v>
      </c>
      <c r="K445" s="1" t="s">
        <v>550</v>
      </c>
      <c r="L445" s="1">
        <f t="shared" si="38"/>
        <v>308</v>
      </c>
      <c r="M445" s="1" t="s">
        <v>551</v>
      </c>
      <c r="N445" s="1" t="s">
        <v>622</v>
      </c>
      <c r="O445" s="1">
        <f t="shared" si="39"/>
        <v>308</v>
      </c>
      <c r="P445" s="1" t="s">
        <v>623</v>
      </c>
      <c r="Q445" s="1" t="s">
        <v>382</v>
      </c>
      <c r="R445" s="1" t="s">
        <v>933</v>
      </c>
      <c r="S445" s="1">
        <f t="shared" si="40"/>
        <v>308</v>
      </c>
      <c r="T445" s="1" t="s">
        <v>934</v>
      </c>
      <c r="U445" s="1" t="s">
        <v>382</v>
      </c>
      <c r="V445" s="1" t="s">
        <v>997</v>
      </c>
      <c r="W445" s="1">
        <f t="shared" si="41"/>
        <v>297</v>
      </c>
      <c r="X445" s="1" t="s">
        <v>998</v>
      </c>
    </row>
    <row r="446" spans="1:24" x14ac:dyDescent="0.3">
      <c r="A446" s="1" t="s">
        <v>2539</v>
      </c>
      <c r="B446" s="1" t="s">
        <v>2580</v>
      </c>
      <c r="C446" s="1">
        <v>1</v>
      </c>
      <c r="D446" s="1">
        <f t="shared" si="36"/>
        <v>23</v>
      </c>
      <c r="E446" s="1" t="s">
        <v>693</v>
      </c>
      <c r="F446" s="1" t="s">
        <v>5</v>
      </c>
      <c r="G446" s="1" t="s">
        <v>684</v>
      </c>
      <c r="H446" s="1">
        <f t="shared" si="37"/>
        <v>198</v>
      </c>
      <c r="I446" s="1" t="s">
        <v>685</v>
      </c>
      <c r="L446" s="1" t="str">
        <f t="shared" si="38"/>
        <v/>
      </c>
      <c r="O446" s="1" t="str">
        <f t="shared" si="39"/>
        <v/>
      </c>
      <c r="S446" s="1" t="str">
        <f t="shared" si="40"/>
        <v/>
      </c>
      <c r="W446" s="1" t="str">
        <f t="shared" si="41"/>
        <v/>
      </c>
    </row>
    <row r="447" spans="1:24" x14ac:dyDescent="0.3">
      <c r="A447" s="1" t="s">
        <v>744</v>
      </c>
      <c r="B447" s="1" t="s">
        <v>2748</v>
      </c>
      <c r="C447" s="1">
        <v>2</v>
      </c>
      <c r="D447" s="1">
        <f t="shared" si="36"/>
        <v>21</v>
      </c>
      <c r="E447" s="1" t="s">
        <v>926</v>
      </c>
      <c r="F447" s="1" t="s">
        <v>382</v>
      </c>
      <c r="G447" s="1" t="s">
        <v>909</v>
      </c>
      <c r="H447" s="1">
        <f t="shared" si="37"/>
        <v>178</v>
      </c>
      <c r="I447" s="1" t="s">
        <v>910</v>
      </c>
      <c r="J447" s="1" t="s">
        <v>382</v>
      </c>
      <c r="K447" s="1" t="s">
        <v>1105</v>
      </c>
      <c r="L447" s="1">
        <f t="shared" si="38"/>
        <v>178</v>
      </c>
      <c r="M447" s="1" t="s">
        <v>1106</v>
      </c>
      <c r="O447" s="1" t="str">
        <f t="shared" si="39"/>
        <v/>
      </c>
      <c r="S447" s="1" t="str">
        <f t="shared" si="40"/>
        <v/>
      </c>
      <c r="W447" s="1" t="str">
        <f t="shared" si="41"/>
        <v/>
      </c>
    </row>
    <row r="448" spans="1:24" x14ac:dyDescent="0.3">
      <c r="A448" s="1" t="s">
        <v>744</v>
      </c>
      <c r="B448" s="1" t="s">
        <v>2749</v>
      </c>
      <c r="C448" s="1">
        <v>2</v>
      </c>
      <c r="D448" s="1">
        <f t="shared" si="36"/>
        <v>21</v>
      </c>
      <c r="E448" s="1" t="s">
        <v>922</v>
      </c>
      <c r="F448" s="1" t="s">
        <v>382</v>
      </c>
      <c r="G448" s="1" t="s">
        <v>909</v>
      </c>
      <c r="H448" s="1">
        <f t="shared" si="37"/>
        <v>178</v>
      </c>
      <c r="I448" s="1" t="s">
        <v>910</v>
      </c>
      <c r="J448" s="1" t="s">
        <v>382</v>
      </c>
      <c r="K448" s="1" t="s">
        <v>1105</v>
      </c>
      <c r="L448" s="1">
        <f t="shared" si="38"/>
        <v>178</v>
      </c>
      <c r="M448" s="1" t="s">
        <v>1106</v>
      </c>
      <c r="O448" s="1" t="str">
        <f t="shared" si="39"/>
        <v/>
      </c>
      <c r="S448" s="1" t="str">
        <f t="shared" si="40"/>
        <v/>
      </c>
      <c r="W448" s="1" t="str">
        <f t="shared" si="41"/>
        <v/>
      </c>
    </row>
    <row r="449" spans="1:24" x14ac:dyDescent="0.3">
      <c r="A449" s="1" t="s">
        <v>744</v>
      </c>
      <c r="B449" s="1" t="s">
        <v>2750</v>
      </c>
      <c r="C449" s="1">
        <v>2</v>
      </c>
      <c r="D449" s="1">
        <f t="shared" si="36"/>
        <v>21</v>
      </c>
      <c r="E449" s="1" t="s">
        <v>920</v>
      </c>
      <c r="F449" s="1" t="s">
        <v>382</v>
      </c>
      <c r="G449" s="1" t="s">
        <v>909</v>
      </c>
      <c r="H449" s="1">
        <f t="shared" si="37"/>
        <v>178</v>
      </c>
      <c r="I449" s="1" t="s">
        <v>910</v>
      </c>
      <c r="J449" s="1" t="s">
        <v>382</v>
      </c>
      <c r="K449" s="1" t="s">
        <v>1105</v>
      </c>
      <c r="L449" s="1">
        <f t="shared" si="38"/>
        <v>178</v>
      </c>
      <c r="M449" s="1" t="s">
        <v>1106</v>
      </c>
      <c r="O449" s="1" t="str">
        <f t="shared" si="39"/>
        <v/>
      </c>
      <c r="S449" s="1" t="str">
        <f t="shared" si="40"/>
        <v/>
      </c>
      <c r="W449" s="1" t="str">
        <f t="shared" si="41"/>
        <v/>
      </c>
    </row>
    <row r="450" spans="1:24" x14ac:dyDescent="0.3">
      <c r="A450" s="1" t="s">
        <v>744</v>
      </c>
      <c r="B450" s="1" t="s">
        <v>2751</v>
      </c>
      <c r="C450" s="1">
        <v>2</v>
      </c>
      <c r="D450" s="1">
        <f t="shared" si="36"/>
        <v>21</v>
      </c>
      <c r="E450" s="1" t="s">
        <v>921</v>
      </c>
      <c r="F450" s="1" t="s">
        <v>382</v>
      </c>
      <c r="G450" s="1" t="s">
        <v>909</v>
      </c>
      <c r="H450" s="1">
        <f t="shared" si="37"/>
        <v>178</v>
      </c>
      <c r="I450" s="1" t="s">
        <v>910</v>
      </c>
      <c r="J450" s="1" t="s">
        <v>382</v>
      </c>
      <c r="K450" s="1" t="s">
        <v>1105</v>
      </c>
      <c r="L450" s="1">
        <f t="shared" si="38"/>
        <v>178</v>
      </c>
      <c r="M450" s="1" t="s">
        <v>1106</v>
      </c>
      <c r="O450" s="1" t="str">
        <f t="shared" si="39"/>
        <v/>
      </c>
      <c r="S450" s="1" t="str">
        <f t="shared" si="40"/>
        <v/>
      </c>
      <c r="W450" s="1" t="str">
        <f t="shared" si="41"/>
        <v/>
      </c>
    </row>
    <row r="451" spans="1:24" x14ac:dyDescent="0.3">
      <c r="A451" s="1" t="s">
        <v>1990</v>
      </c>
      <c r="B451" s="1" t="s">
        <v>2023</v>
      </c>
      <c r="C451" s="1">
        <v>2</v>
      </c>
      <c r="D451" s="1">
        <f t="shared" ref="D451:D514" si="42">LEN(TRIM(E451))</f>
        <v>24</v>
      </c>
      <c r="E451" s="1" t="s">
        <v>99</v>
      </c>
      <c r="F451" s="1" t="s">
        <v>25</v>
      </c>
      <c r="G451" s="1" t="s">
        <v>91</v>
      </c>
      <c r="H451" s="1">
        <f t="shared" ref="H451:H514" si="43">LEN(TRIM(I451))</f>
        <v>137</v>
      </c>
      <c r="I451" s="1" t="s">
        <v>92</v>
      </c>
      <c r="J451" s="1" t="s">
        <v>1064</v>
      </c>
      <c r="K451" s="1" t="s">
        <v>1065</v>
      </c>
      <c r="L451" s="1">
        <f t="shared" ref="L451:L514" si="44">IF(LEN(TRIM(M451))&gt;0,LEN(TRIM(M451)),"")</f>
        <v>370</v>
      </c>
      <c r="M451" s="1" t="s">
        <v>1066</v>
      </c>
      <c r="O451" s="1" t="str">
        <f t="shared" ref="O451:O514" si="45">IF(LEN(TRIM(P451))&gt;0,LEN(TRIM(P451)),"")</f>
        <v/>
      </c>
      <c r="S451" s="1" t="str">
        <f t="shared" ref="S451:S514" si="46">IF(LEN(TRIM(T451))&gt;0,LEN(TRIM(T451)),"")</f>
        <v/>
      </c>
      <c r="W451" s="1" t="str">
        <f t="shared" ref="W451:W514" si="47">IF(LEN(TRIM(X451))&gt;0,LEN(TRIM(X451)),"")</f>
        <v/>
      </c>
    </row>
    <row r="452" spans="1:24" x14ac:dyDescent="0.3">
      <c r="A452" s="1" t="s">
        <v>2539</v>
      </c>
      <c r="B452" s="1" t="s">
        <v>2581</v>
      </c>
      <c r="C452" s="1">
        <v>1</v>
      </c>
      <c r="D452" s="1">
        <f t="shared" si="42"/>
        <v>22</v>
      </c>
      <c r="E452" s="1" t="s">
        <v>722</v>
      </c>
      <c r="F452" s="1" t="s">
        <v>5</v>
      </c>
      <c r="G452" s="1" t="s">
        <v>684</v>
      </c>
      <c r="H452" s="1">
        <f t="shared" si="43"/>
        <v>198</v>
      </c>
      <c r="I452" s="1" t="s">
        <v>685</v>
      </c>
      <c r="L452" s="1" t="str">
        <f t="shared" si="44"/>
        <v/>
      </c>
      <c r="O452" s="1" t="str">
        <f t="shared" si="45"/>
        <v/>
      </c>
      <c r="S452" s="1" t="str">
        <f t="shared" si="46"/>
        <v/>
      </c>
      <c r="W452" s="1" t="str">
        <f t="shared" si="47"/>
        <v/>
      </c>
    </row>
    <row r="453" spans="1:24" x14ac:dyDescent="0.3">
      <c r="A453" s="1" t="s">
        <v>2539</v>
      </c>
      <c r="B453" s="1" t="s">
        <v>2582</v>
      </c>
      <c r="C453" s="1">
        <v>1</v>
      </c>
      <c r="D453" s="1">
        <f t="shared" si="42"/>
        <v>22</v>
      </c>
      <c r="E453" s="1" t="s">
        <v>724</v>
      </c>
      <c r="F453" s="1" t="s">
        <v>5</v>
      </c>
      <c r="G453" s="1" t="s">
        <v>684</v>
      </c>
      <c r="H453" s="1">
        <f t="shared" si="43"/>
        <v>198</v>
      </c>
      <c r="I453" s="1" t="s">
        <v>685</v>
      </c>
      <c r="L453" s="1" t="str">
        <f t="shared" si="44"/>
        <v/>
      </c>
      <c r="O453" s="1" t="str">
        <f t="shared" si="45"/>
        <v/>
      </c>
      <c r="S453" s="1" t="str">
        <f t="shared" si="46"/>
        <v/>
      </c>
      <c r="W453" s="1" t="str">
        <f t="shared" si="47"/>
        <v/>
      </c>
    </row>
    <row r="454" spans="1:24" x14ac:dyDescent="0.3">
      <c r="A454" s="1" t="s">
        <v>2539</v>
      </c>
      <c r="B454" s="1" t="s">
        <v>2583</v>
      </c>
      <c r="C454" s="1">
        <v>1</v>
      </c>
      <c r="D454" s="1">
        <f t="shared" si="42"/>
        <v>22</v>
      </c>
      <c r="E454" s="1" t="s">
        <v>733</v>
      </c>
      <c r="F454" s="1" t="s">
        <v>5</v>
      </c>
      <c r="G454" s="1" t="s">
        <v>684</v>
      </c>
      <c r="H454" s="1">
        <f t="shared" si="43"/>
        <v>198</v>
      </c>
      <c r="I454" s="1" t="s">
        <v>685</v>
      </c>
      <c r="L454" s="1" t="str">
        <f t="shared" si="44"/>
        <v/>
      </c>
      <c r="O454" s="1" t="str">
        <f t="shared" si="45"/>
        <v/>
      </c>
      <c r="S454" s="1" t="str">
        <f t="shared" si="46"/>
        <v/>
      </c>
      <c r="W454" s="1" t="str">
        <f t="shared" si="47"/>
        <v/>
      </c>
    </row>
    <row r="455" spans="1:24" x14ac:dyDescent="0.3">
      <c r="A455" s="1" t="s">
        <v>3</v>
      </c>
      <c r="B455" s="1" t="s">
        <v>1918</v>
      </c>
      <c r="C455" s="1">
        <v>5</v>
      </c>
      <c r="D455" s="1">
        <f t="shared" si="42"/>
        <v>21</v>
      </c>
      <c r="E455" s="1" t="s">
        <v>16</v>
      </c>
      <c r="F455" s="1" t="s">
        <v>5</v>
      </c>
      <c r="G455" s="1" t="s">
        <v>6</v>
      </c>
      <c r="H455" s="1">
        <f t="shared" si="43"/>
        <v>308</v>
      </c>
      <c r="I455" s="2" t="s">
        <v>7</v>
      </c>
      <c r="J455" s="1" t="s">
        <v>5</v>
      </c>
      <c r="K455" s="1" t="s">
        <v>550</v>
      </c>
      <c r="L455" s="1">
        <f t="shared" si="44"/>
        <v>308</v>
      </c>
      <c r="M455" s="1" t="s">
        <v>551</v>
      </c>
      <c r="N455" s="1" t="s">
        <v>622</v>
      </c>
      <c r="O455" s="1">
        <f t="shared" si="45"/>
        <v>308</v>
      </c>
      <c r="P455" s="1" t="s">
        <v>623</v>
      </c>
      <c r="Q455" s="1" t="s">
        <v>382</v>
      </c>
      <c r="R455" s="1" t="s">
        <v>933</v>
      </c>
      <c r="S455" s="1">
        <f t="shared" si="46"/>
        <v>308</v>
      </c>
      <c r="T455" s="1" t="s">
        <v>934</v>
      </c>
      <c r="U455" s="1" t="s">
        <v>382</v>
      </c>
      <c r="V455" s="1" t="s">
        <v>997</v>
      </c>
      <c r="W455" s="1">
        <f t="shared" si="47"/>
        <v>297</v>
      </c>
      <c r="X455" s="1" t="s">
        <v>998</v>
      </c>
    </row>
    <row r="456" spans="1:24" x14ac:dyDescent="0.3">
      <c r="A456" s="1" t="s">
        <v>2539</v>
      </c>
      <c r="B456" s="1" t="s">
        <v>2584</v>
      </c>
      <c r="C456" s="1">
        <v>1</v>
      </c>
      <c r="D456" s="1">
        <f t="shared" si="42"/>
        <v>19</v>
      </c>
      <c r="E456" s="1" t="s">
        <v>725</v>
      </c>
      <c r="F456" s="1" t="s">
        <v>5</v>
      </c>
      <c r="G456" s="1" t="s">
        <v>684</v>
      </c>
      <c r="H456" s="1">
        <f t="shared" si="43"/>
        <v>198</v>
      </c>
      <c r="I456" s="1" t="s">
        <v>685</v>
      </c>
      <c r="L456" s="1" t="str">
        <f t="shared" si="44"/>
        <v/>
      </c>
      <c r="O456" s="1" t="str">
        <f t="shared" si="45"/>
        <v/>
      </c>
      <c r="S456" s="1" t="str">
        <f t="shared" si="46"/>
        <v/>
      </c>
      <c r="W456" s="1" t="str">
        <f t="shared" si="47"/>
        <v/>
      </c>
    </row>
    <row r="457" spans="1:24" x14ac:dyDescent="0.3">
      <c r="A457" s="1" t="s">
        <v>2539</v>
      </c>
      <c r="B457" s="1" t="s">
        <v>2585</v>
      </c>
      <c r="C457" s="1">
        <v>1</v>
      </c>
      <c r="D457" s="1">
        <f t="shared" si="42"/>
        <v>23</v>
      </c>
      <c r="E457" s="1" t="s">
        <v>729</v>
      </c>
      <c r="F457" s="1" t="s">
        <v>5</v>
      </c>
      <c r="G457" s="1" t="s">
        <v>684</v>
      </c>
      <c r="H457" s="1">
        <f t="shared" si="43"/>
        <v>198</v>
      </c>
      <c r="I457" s="1" t="s">
        <v>685</v>
      </c>
      <c r="L457" s="1" t="str">
        <f t="shared" si="44"/>
        <v/>
      </c>
      <c r="O457" s="1" t="str">
        <f t="shared" si="45"/>
        <v/>
      </c>
      <c r="S457" s="1" t="str">
        <f t="shared" si="46"/>
        <v/>
      </c>
      <c r="W457" s="1" t="str">
        <f t="shared" si="47"/>
        <v/>
      </c>
    </row>
    <row r="458" spans="1:24" x14ac:dyDescent="0.3">
      <c r="A458" s="1" t="s">
        <v>2267</v>
      </c>
      <c r="B458" s="1" t="s">
        <v>2274</v>
      </c>
      <c r="C458" s="1">
        <v>1</v>
      </c>
      <c r="D458" s="1">
        <f t="shared" si="42"/>
        <v>21</v>
      </c>
      <c r="E458" s="1" t="s">
        <v>430</v>
      </c>
      <c r="F458" s="1" t="s">
        <v>382</v>
      </c>
      <c r="G458" s="1" t="s">
        <v>383</v>
      </c>
      <c r="H458" s="1">
        <f t="shared" si="43"/>
        <v>371</v>
      </c>
      <c r="I458" s="1" t="s">
        <v>384</v>
      </c>
      <c r="L458" s="1" t="str">
        <f t="shared" si="44"/>
        <v/>
      </c>
      <c r="O458" s="1" t="str">
        <f t="shared" si="45"/>
        <v/>
      </c>
      <c r="S458" s="1" t="str">
        <f t="shared" si="46"/>
        <v/>
      </c>
      <c r="W458" s="1" t="str">
        <f t="shared" si="47"/>
        <v/>
      </c>
    </row>
    <row r="459" spans="1:24" x14ac:dyDescent="0.3">
      <c r="A459" s="1" t="s">
        <v>3</v>
      </c>
      <c r="B459" s="1" t="s">
        <v>1919</v>
      </c>
      <c r="C459" s="1">
        <v>5</v>
      </c>
      <c r="D459" s="1">
        <f t="shared" si="42"/>
        <v>21</v>
      </c>
      <c r="E459" s="1" t="s">
        <v>14</v>
      </c>
      <c r="F459" s="1" t="s">
        <v>5</v>
      </c>
      <c r="G459" s="1" t="s">
        <v>6</v>
      </c>
      <c r="H459" s="1">
        <f t="shared" si="43"/>
        <v>308</v>
      </c>
      <c r="I459" s="2" t="s">
        <v>7</v>
      </c>
      <c r="J459" s="1" t="s">
        <v>5</v>
      </c>
      <c r="K459" s="1" t="s">
        <v>550</v>
      </c>
      <c r="L459" s="1">
        <f t="shared" si="44"/>
        <v>308</v>
      </c>
      <c r="M459" s="1" t="s">
        <v>551</v>
      </c>
      <c r="N459" s="1" t="s">
        <v>622</v>
      </c>
      <c r="O459" s="1">
        <f t="shared" si="45"/>
        <v>308</v>
      </c>
      <c r="P459" s="1" t="s">
        <v>623</v>
      </c>
      <c r="Q459" s="1" t="s">
        <v>382</v>
      </c>
      <c r="R459" s="1" t="s">
        <v>933</v>
      </c>
      <c r="S459" s="1">
        <f t="shared" si="46"/>
        <v>308</v>
      </c>
      <c r="T459" s="1" t="s">
        <v>934</v>
      </c>
      <c r="U459" s="1" t="s">
        <v>382</v>
      </c>
      <c r="V459" s="1" t="s">
        <v>997</v>
      </c>
      <c r="W459" s="1">
        <f t="shared" si="47"/>
        <v>297</v>
      </c>
      <c r="X459" s="1" t="s">
        <v>998</v>
      </c>
    </row>
    <row r="460" spans="1:24" x14ac:dyDescent="0.3">
      <c r="A460" s="1" t="s">
        <v>3</v>
      </c>
      <c r="B460" s="1" t="s">
        <v>1920</v>
      </c>
      <c r="C460" s="1">
        <v>5</v>
      </c>
      <c r="D460" s="1">
        <f t="shared" si="42"/>
        <v>21</v>
      </c>
      <c r="E460" s="1" t="s">
        <v>12</v>
      </c>
      <c r="F460" s="1" t="s">
        <v>5</v>
      </c>
      <c r="G460" s="1" t="s">
        <v>6</v>
      </c>
      <c r="H460" s="1">
        <f t="shared" si="43"/>
        <v>308</v>
      </c>
      <c r="I460" s="2" t="s">
        <v>7</v>
      </c>
      <c r="J460" s="1" t="s">
        <v>5</v>
      </c>
      <c r="K460" s="1" t="s">
        <v>550</v>
      </c>
      <c r="L460" s="1">
        <f t="shared" si="44"/>
        <v>308</v>
      </c>
      <c r="M460" s="1" t="s">
        <v>551</v>
      </c>
      <c r="N460" s="1" t="s">
        <v>622</v>
      </c>
      <c r="O460" s="1">
        <f t="shared" si="45"/>
        <v>308</v>
      </c>
      <c r="P460" s="1" t="s">
        <v>623</v>
      </c>
      <c r="Q460" s="1" t="s">
        <v>382</v>
      </c>
      <c r="R460" s="1" t="s">
        <v>933</v>
      </c>
      <c r="S460" s="1">
        <f t="shared" si="46"/>
        <v>308</v>
      </c>
      <c r="T460" s="1" t="s">
        <v>934</v>
      </c>
      <c r="U460" s="1" t="s">
        <v>382</v>
      </c>
      <c r="V460" s="1" t="s">
        <v>997</v>
      </c>
      <c r="W460" s="1">
        <f t="shared" si="47"/>
        <v>297</v>
      </c>
      <c r="X460" s="1" t="s">
        <v>998</v>
      </c>
    </row>
    <row r="461" spans="1:24" x14ac:dyDescent="0.3">
      <c r="A461" s="1" t="s">
        <v>3</v>
      </c>
      <c r="B461" s="1" t="s">
        <v>1921</v>
      </c>
      <c r="C461" s="1">
        <v>5</v>
      </c>
      <c r="D461" s="1">
        <f t="shared" si="42"/>
        <v>21</v>
      </c>
      <c r="E461" s="1" t="s">
        <v>21</v>
      </c>
      <c r="F461" s="1" t="s">
        <v>5</v>
      </c>
      <c r="G461" s="1" t="s">
        <v>6</v>
      </c>
      <c r="H461" s="1">
        <f t="shared" si="43"/>
        <v>308</v>
      </c>
      <c r="I461" s="2" t="s">
        <v>7</v>
      </c>
      <c r="J461" s="1" t="s">
        <v>5</v>
      </c>
      <c r="K461" s="1" t="s">
        <v>550</v>
      </c>
      <c r="L461" s="1">
        <f t="shared" si="44"/>
        <v>308</v>
      </c>
      <c r="M461" s="1" t="s">
        <v>551</v>
      </c>
      <c r="N461" s="1" t="s">
        <v>622</v>
      </c>
      <c r="O461" s="1">
        <f t="shared" si="45"/>
        <v>308</v>
      </c>
      <c r="P461" s="1" t="s">
        <v>623</v>
      </c>
      <c r="Q461" s="1" t="s">
        <v>382</v>
      </c>
      <c r="R461" s="1" t="s">
        <v>933</v>
      </c>
      <c r="S461" s="1">
        <f t="shared" si="46"/>
        <v>308</v>
      </c>
      <c r="T461" s="1" t="s">
        <v>934</v>
      </c>
      <c r="U461" s="1" t="s">
        <v>382</v>
      </c>
      <c r="V461" s="1" t="s">
        <v>997</v>
      </c>
      <c r="W461" s="1">
        <f t="shared" si="47"/>
        <v>297</v>
      </c>
      <c r="X461" s="1" t="s">
        <v>998</v>
      </c>
    </row>
    <row r="462" spans="1:24" x14ac:dyDescent="0.3">
      <c r="A462" s="1" t="s">
        <v>3</v>
      </c>
      <c r="B462" s="1" t="s">
        <v>1922</v>
      </c>
      <c r="C462" s="1">
        <v>5</v>
      </c>
      <c r="D462" s="1">
        <f t="shared" si="42"/>
        <v>21</v>
      </c>
      <c r="E462" s="1" t="s">
        <v>10</v>
      </c>
      <c r="F462" s="1" t="s">
        <v>5</v>
      </c>
      <c r="G462" s="1" t="s">
        <v>6</v>
      </c>
      <c r="H462" s="1">
        <f t="shared" si="43"/>
        <v>308</v>
      </c>
      <c r="I462" s="2" t="s">
        <v>7</v>
      </c>
      <c r="J462" s="1" t="s">
        <v>5</v>
      </c>
      <c r="K462" s="1" t="s">
        <v>550</v>
      </c>
      <c r="L462" s="1">
        <f t="shared" si="44"/>
        <v>308</v>
      </c>
      <c r="M462" s="1" t="s">
        <v>551</v>
      </c>
      <c r="N462" s="1" t="s">
        <v>622</v>
      </c>
      <c r="O462" s="1">
        <f t="shared" si="45"/>
        <v>308</v>
      </c>
      <c r="P462" s="1" t="s">
        <v>623</v>
      </c>
      <c r="Q462" s="1" t="s">
        <v>382</v>
      </c>
      <c r="R462" s="1" t="s">
        <v>933</v>
      </c>
      <c r="S462" s="1">
        <f t="shared" si="46"/>
        <v>308</v>
      </c>
      <c r="T462" s="1" t="s">
        <v>934</v>
      </c>
      <c r="U462" s="1" t="s">
        <v>382</v>
      </c>
      <c r="V462" s="1" t="s">
        <v>997</v>
      </c>
      <c r="W462" s="1">
        <f t="shared" si="47"/>
        <v>297</v>
      </c>
      <c r="X462" s="1" t="s">
        <v>998</v>
      </c>
    </row>
    <row r="463" spans="1:24" x14ac:dyDescent="0.3">
      <c r="A463" s="1" t="s">
        <v>3</v>
      </c>
      <c r="B463" s="1" t="s">
        <v>1923</v>
      </c>
      <c r="C463" s="1">
        <v>5</v>
      </c>
      <c r="D463" s="1">
        <f t="shared" si="42"/>
        <v>21</v>
      </c>
      <c r="E463" s="1" t="s">
        <v>15</v>
      </c>
      <c r="F463" s="1" t="s">
        <v>5</v>
      </c>
      <c r="G463" s="1" t="s">
        <v>6</v>
      </c>
      <c r="H463" s="1">
        <f t="shared" si="43"/>
        <v>308</v>
      </c>
      <c r="I463" s="2" t="s">
        <v>7</v>
      </c>
      <c r="J463" s="1" t="s">
        <v>5</v>
      </c>
      <c r="K463" s="1" t="s">
        <v>550</v>
      </c>
      <c r="L463" s="1">
        <f t="shared" si="44"/>
        <v>308</v>
      </c>
      <c r="M463" s="1" t="s">
        <v>551</v>
      </c>
      <c r="N463" s="1" t="s">
        <v>622</v>
      </c>
      <c r="O463" s="1">
        <f t="shared" si="45"/>
        <v>308</v>
      </c>
      <c r="P463" s="1" t="s">
        <v>623</v>
      </c>
      <c r="Q463" s="1" t="s">
        <v>382</v>
      </c>
      <c r="R463" s="1" t="s">
        <v>933</v>
      </c>
      <c r="S463" s="1">
        <f t="shared" si="46"/>
        <v>308</v>
      </c>
      <c r="T463" s="1" t="s">
        <v>934</v>
      </c>
      <c r="U463" s="1" t="s">
        <v>382</v>
      </c>
      <c r="V463" s="1" t="s">
        <v>997</v>
      </c>
      <c r="W463" s="1">
        <f t="shared" si="47"/>
        <v>297</v>
      </c>
      <c r="X463" s="1" t="s">
        <v>998</v>
      </c>
    </row>
    <row r="464" spans="1:24" x14ac:dyDescent="0.3">
      <c r="A464" s="1" t="s">
        <v>3</v>
      </c>
      <c r="B464" s="1" t="s">
        <v>1924</v>
      </c>
      <c r="C464" s="1">
        <v>5</v>
      </c>
      <c r="D464" s="1">
        <f t="shared" si="42"/>
        <v>21</v>
      </c>
      <c r="E464" s="1" t="s">
        <v>17</v>
      </c>
      <c r="F464" s="1" t="s">
        <v>5</v>
      </c>
      <c r="G464" s="1" t="s">
        <v>6</v>
      </c>
      <c r="H464" s="1">
        <f t="shared" si="43"/>
        <v>308</v>
      </c>
      <c r="I464" s="2" t="s">
        <v>7</v>
      </c>
      <c r="J464" s="1" t="s">
        <v>5</v>
      </c>
      <c r="K464" s="1" t="s">
        <v>550</v>
      </c>
      <c r="L464" s="1">
        <f t="shared" si="44"/>
        <v>308</v>
      </c>
      <c r="M464" s="1" t="s">
        <v>551</v>
      </c>
      <c r="N464" s="1" t="s">
        <v>622</v>
      </c>
      <c r="O464" s="1">
        <f t="shared" si="45"/>
        <v>308</v>
      </c>
      <c r="P464" s="1" t="s">
        <v>623</v>
      </c>
      <c r="Q464" s="1" t="s">
        <v>382</v>
      </c>
      <c r="R464" s="1" t="s">
        <v>933</v>
      </c>
      <c r="S464" s="1">
        <f t="shared" si="46"/>
        <v>308</v>
      </c>
      <c r="T464" s="1" t="s">
        <v>934</v>
      </c>
      <c r="U464" s="1" t="s">
        <v>382</v>
      </c>
      <c r="V464" s="1" t="s">
        <v>997</v>
      </c>
      <c r="W464" s="1">
        <f t="shared" si="47"/>
        <v>297</v>
      </c>
      <c r="X464" s="1" t="s">
        <v>998</v>
      </c>
    </row>
    <row r="465" spans="1:24" x14ac:dyDescent="0.3">
      <c r="A465" s="1" t="s">
        <v>2539</v>
      </c>
      <c r="B465" s="1" t="s">
        <v>2586</v>
      </c>
      <c r="C465" s="1">
        <v>1</v>
      </c>
      <c r="D465" s="1">
        <f t="shared" si="42"/>
        <v>23</v>
      </c>
      <c r="E465" s="1" t="s">
        <v>695</v>
      </c>
      <c r="F465" s="1" t="s">
        <v>5</v>
      </c>
      <c r="G465" s="1" t="s">
        <v>684</v>
      </c>
      <c r="H465" s="1">
        <f t="shared" si="43"/>
        <v>198</v>
      </c>
      <c r="I465" s="1" t="s">
        <v>685</v>
      </c>
      <c r="L465" s="1" t="str">
        <f t="shared" si="44"/>
        <v/>
      </c>
      <c r="O465" s="1" t="str">
        <f t="shared" si="45"/>
        <v/>
      </c>
      <c r="S465" s="1" t="str">
        <f t="shared" si="46"/>
        <v/>
      </c>
      <c r="W465" s="1" t="str">
        <f t="shared" si="47"/>
        <v/>
      </c>
    </row>
    <row r="466" spans="1:24" x14ac:dyDescent="0.3">
      <c r="A466" s="1" t="s">
        <v>1990</v>
      </c>
      <c r="B466" s="1" t="s">
        <v>2024</v>
      </c>
      <c r="C466" s="1">
        <v>2</v>
      </c>
      <c r="D466" s="1">
        <f t="shared" si="42"/>
        <v>23</v>
      </c>
      <c r="E466" s="1" t="s">
        <v>104</v>
      </c>
      <c r="F466" s="1" t="s">
        <v>25</v>
      </c>
      <c r="G466" s="1" t="s">
        <v>91</v>
      </c>
      <c r="H466" s="1">
        <f t="shared" si="43"/>
        <v>137</v>
      </c>
      <c r="I466" s="1" t="s">
        <v>92</v>
      </c>
      <c r="J466" s="1" t="s">
        <v>1064</v>
      </c>
      <c r="K466" s="1" t="s">
        <v>1065</v>
      </c>
      <c r="L466" s="1">
        <f t="shared" si="44"/>
        <v>370</v>
      </c>
      <c r="M466" s="1" t="s">
        <v>1066</v>
      </c>
      <c r="O466" s="1" t="str">
        <f t="shared" si="45"/>
        <v/>
      </c>
      <c r="S466" s="1" t="str">
        <f t="shared" si="46"/>
        <v/>
      </c>
      <c r="W466" s="1" t="str">
        <f t="shared" si="47"/>
        <v/>
      </c>
    </row>
    <row r="467" spans="1:24" x14ac:dyDescent="0.3">
      <c r="A467" s="1" t="s">
        <v>1990</v>
      </c>
      <c r="B467" s="1" t="s">
        <v>2025</v>
      </c>
      <c r="C467" s="1">
        <v>2</v>
      </c>
      <c r="D467" s="1">
        <f t="shared" si="42"/>
        <v>24</v>
      </c>
      <c r="E467" s="1" t="s">
        <v>102</v>
      </c>
      <c r="F467" s="1" t="s">
        <v>25</v>
      </c>
      <c r="G467" s="1" t="s">
        <v>91</v>
      </c>
      <c r="H467" s="1">
        <f t="shared" si="43"/>
        <v>137</v>
      </c>
      <c r="I467" s="1" t="s">
        <v>92</v>
      </c>
      <c r="J467" s="1" t="s">
        <v>1064</v>
      </c>
      <c r="K467" s="1" t="s">
        <v>1065</v>
      </c>
      <c r="L467" s="1">
        <f t="shared" si="44"/>
        <v>370</v>
      </c>
      <c r="M467" s="1" t="s">
        <v>1066</v>
      </c>
      <c r="O467" s="1" t="str">
        <f t="shared" si="45"/>
        <v/>
      </c>
      <c r="S467" s="1" t="str">
        <f t="shared" si="46"/>
        <v/>
      </c>
      <c r="W467" s="1" t="str">
        <f t="shared" si="47"/>
        <v/>
      </c>
    </row>
    <row r="468" spans="1:24" x14ac:dyDescent="0.3">
      <c r="A468" s="1" t="s">
        <v>2539</v>
      </c>
      <c r="B468" s="1" t="s">
        <v>2587</v>
      </c>
      <c r="C468" s="1">
        <v>1</v>
      </c>
      <c r="D468" s="1">
        <f t="shared" si="42"/>
        <v>23</v>
      </c>
      <c r="E468" s="1" t="s">
        <v>716</v>
      </c>
      <c r="F468" s="1" t="s">
        <v>5</v>
      </c>
      <c r="G468" s="1" t="s">
        <v>684</v>
      </c>
      <c r="H468" s="1">
        <f t="shared" si="43"/>
        <v>198</v>
      </c>
      <c r="I468" s="1" t="s">
        <v>685</v>
      </c>
      <c r="L468" s="1" t="str">
        <f t="shared" si="44"/>
        <v/>
      </c>
      <c r="O468" s="1" t="str">
        <f t="shared" si="45"/>
        <v/>
      </c>
      <c r="S468" s="1" t="str">
        <f t="shared" si="46"/>
        <v/>
      </c>
      <c r="W468" s="1" t="str">
        <f t="shared" si="47"/>
        <v/>
      </c>
    </row>
    <row r="469" spans="1:24" x14ac:dyDescent="0.3">
      <c r="A469" s="1" t="s">
        <v>1158</v>
      </c>
      <c r="B469" s="1" t="s">
        <v>2183</v>
      </c>
      <c r="C469" s="1">
        <v>1</v>
      </c>
      <c r="D469" s="1">
        <f t="shared" si="42"/>
        <v>22</v>
      </c>
      <c r="E469" s="1" t="s">
        <v>290</v>
      </c>
      <c r="F469" s="1" t="s">
        <v>277</v>
      </c>
      <c r="G469" s="1" t="s">
        <v>278</v>
      </c>
      <c r="H469" s="1">
        <f t="shared" si="43"/>
        <v>123</v>
      </c>
      <c r="I469" s="1" t="s">
        <v>279</v>
      </c>
      <c r="L469" s="1" t="str">
        <f t="shared" si="44"/>
        <v/>
      </c>
      <c r="O469" s="1" t="str">
        <f t="shared" si="45"/>
        <v/>
      </c>
      <c r="S469" s="1" t="str">
        <f t="shared" si="46"/>
        <v/>
      </c>
      <c r="W469" s="1" t="str">
        <f t="shared" si="47"/>
        <v/>
      </c>
    </row>
    <row r="470" spans="1:24" x14ac:dyDescent="0.3">
      <c r="A470" s="1" t="s">
        <v>2466</v>
      </c>
      <c r="B470" s="1" t="s">
        <v>2472</v>
      </c>
      <c r="C470" s="1">
        <v>1</v>
      </c>
      <c r="D470" s="1">
        <f t="shared" si="42"/>
        <v>22</v>
      </c>
      <c r="E470" s="1" t="s">
        <v>620</v>
      </c>
      <c r="F470" s="1" t="s">
        <v>25</v>
      </c>
      <c r="G470" s="1" t="s">
        <v>600</v>
      </c>
      <c r="H470" s="1">
        <f t="shared" si="43"/>
        <v>123</v>
      </c>
      <c r="I470" s="1" t="s">
        <v>601</v>
      </c>
      <c r="L470" s="1" t="str">
        <f t="shared" si="44"/>
        <v/>
      </c>
      <c r="O470" s="1" t="str">
        <f t="shared" si="45"/>
        <v/>
      </c>
      <c r="S470" s="1" t="str">
        <f t="shared" si="46"/>
        <v/>
      </c>
      <c r="W470" s="1" t="str">
        <f t="shared" si="47"/>
        <v/>
      </c>
    </row>
    <row r="471" spans="1:24" x14ac:dyDescent="0.3">
      <c r="A471" s="1" t="s">
        <v>134</v>
      </c>
      <c r="B471" s="1" t="s">
        <v>2133</v>
      </c>
      <c r="C471" s="1">
        <v>1</v>
      </c>
      <c r="D471" s="1">
        <f t="shared" si="42"/>
        <v>22</v>
      </c>
      <c r="E471" s="1" t="s">
        <v>144</v>
      </c>
      <c r="F471" s="1" t="s">
        <v>5</v>
      </c>
      <c r="G471" s="1" t="s">
        <v>136</v>
      </c>
      <c r="H471" s="1">
        <f t="shared" si="43"/>
        <v>258</v>
      </c>
      <c r="I471" s="1" t="s">
        <v>137</v>
      </c>
      <c r="L471" s="1" t="str">
        <f t="shared" si="44"/>
        <v/>
      </c>
      <c r="O471" s="1" t="str">
        <f t="shared" si="45"/>
        <v/>
      </c>
      <c r="S471" s="1" t="str">
        <f t="shared" si="46"/>
        <v/>
      </c>
      <c r="W471" s="1" t="str">
        <f t="shared" si="47"/>
        <v/>
      </c>
    </row>
    <row r="472" spans="1:24" x14ac:dyDescent="0.3">
      <c r="A472" s="1" t="s">
        <v>134</v>
      </c>
      <c r="B472" s="1" t="s">
        <v>2134</v>
      </c>
      <c r="C472" s="1">
        <v>1</v>
      </c>
      <c r="D472" s="1">
        <f t="shared" si="42"/>
        <v>22</v>
      </c>
      <c r="E472" s="1" t="s">
        <v>143</v>
      </c>
      <c r="F472" s="1" t="s">
        <v>5</v>
      </c>
      <c r="G472" s="1" t="s">
        <v>136</v>
      </c>
      <c r="H472" s="1">
        <f t="shared" si="43"/>
        <v>258</v>
      </c>
      <c r="I472" s="1" t="s">
        <v>137</v>
      </c>
      <c r="L472" s="1" t="str">
        <f t="shared" si="44"/>
        <v/>
      </c>
      <c r="O472" s="1" t="str">
        <f t="shared" si="45"/>
        <v/>
      </c>
      <c r="S472" s="1" t="str">
        <f t="shared" si="46"/>
        <v/>
      </c>
      <c r="W472" s="1" t="str">
        <f t="shared" si="47"/>
        <v/>
      </c>
    </row>
    <row r="473" spans="1:24" x14ac:dyDescent="0.3">
      <c r="A473" s="1" t="s">
        <v>134</v>
      </c>
      <c r="B473" s="1" t="s">
        <v>2135</v>
      </c>
      <c r="C473" s="1">
        <v>1</v>
      </c>
      <c r="D473" s="1">
        <f t="shared" si="42"/>
        <v>22</v>
      </c>
      <c r="E473" s="1" t="s">
        <v>234</v>
      </c>
      <c r="F473" s="1" t="s">
        <v>5</v>
      </c>
      <c r="G473" s="1" t="s">
        <v>136</v>
      </c>
      <c r="H473" s="1">
        <f t="shared" si="43"/>
        <v>258</v>
      </c>
      <c r="I473" s="1" t="s">
        <v>137</v>
      </c>
      <c r="L473" s="1" t="str">
        <f t="shared" si="44"/>
        <v/>
      </c>
      <c r="O473" s="1" t="str">
        <f t="shared" si="45"/>
        <v/>
      </c>
      <c r="S473" s="1" t="str">
        <f t="shared" si="46"/>
        <v/>
      </c>
      <c r="W473" s="1" t="str">
        <f t="shared" si="47"/>
        <v/>
      </c>
    </row>
    <row r="474" spans="1:24" x14ac:dyDescent="0.3">
      <c r="A474" s="1" t="s">
        <v>3</v>
      </c>
      <c r="B474" s="1" t="s">
        <v>1925</v>
      </c>
      <c r="C474" s="1">
        <v>5</v>
      </c>
      <c r="D474" s="1">
        <f t="shared" si="42"/>
        <v>20</v>
      </c>
      <c r="E474" s="1" t="s">
        <v>23</v>
      </c>
      <c r="F474" s="1" t="s">
        <v>5</v>
      </c>
      <c r="G474" s="1" t="s">
        <v>6</v>
      </c>
      <c r="H474" s="1">
        <f t="shared" si="43"/>
        <v>308</v>
      </c>
      <c r="I474" s="2" t="s">
        <v>7</v>
      </c>
      <c r="J474" s="1" t="s">
        <v>5</v>
      </c>
      <c r="K474" s="1" t="s">
        <v>550</v>
      </c>
      <c r="L474" s="1">
        <f t="shared" si="44"/>
        <v>308</v>
      </c>
      <c r="M474" s="1" t="s">
        <v>551</v>
      </c>
      <c r="N474" s="1" t="s">
        <v>622</v>
      </c>
      <c r="O474" s="1">
        <f t="shared" si="45"/>
        <v>308</v>
      </c>
      <c r="P474" s="1" t="s">
        <v>623</v>
      </c>
      <c r="Q474" s="1" t="s">
        <v>382</v>
      </c>
      <c r="R474" s="1" t="s">
        <v>933</v>
      </c>
      <c r="S474" s="1">
        <f t="shared" si="46"/>
        <v>308</v>
      </c>
      <c r="T474" s="1" t="s">
        <v>934</v>
      </c>
      <c r="U474" s="1" t="s">
        <v>382</v>
      </c>
      <c r="V474" s="1" t="s">
        <v>997</v>
      </c>
      <c r="W474" s="1">
        <f t="shared" si="47"/>
        <v>297</v>
      </c>
      <c r="X474" s="1" t="s">
        <v>998</v>
      </c>
    </row>
    <row r="475" spans="1:24" x14ac:dyDescent="0.3">
      <c r="A475" s="1" t="s">
        <v>3</v>
      </c>
      <c r="B475" s="1" t="s">
        <v>1926</v>
      </c>
      <c r="C475" s="1">
        <v>5</v>
      </c>
      <c r="D475" s="1">
        <f t="shared" si="42"/>
        <v>21</v>
      </c>
      <c r="E475" s="1" t="s">
        <v>22</v>
      </c>
      <c r="F475" s="1" t="s">
        <v>5</v>
      </c>
      <c r="G475" s="1" t="s">
        <v>6</v>
      </c>
      <c r="H475" s="1">
        <f t="shared" si="43"/>
        <v>308</v>
      </c>
      <c r="I475" s="2" t="s">
        <v>7</v>
      </c>
      <c r="J475" s="1" t="s">
        <v>5</v>
      </c>
      <c r="K475" s="1" t="s">
        <v>550</v>
      </c>
      <c r="L475" s="1">
        <f t="shared" si="44"/>
        <v>308</v>
      </c>
      <c r="M475" s="1" t="s">
        <v>551</v>
      </c>
      <c r="N475" s="1" t="s">
        <v>622</v>
      </c>
      <c r="O475" s="1">
        <f t="shared" si="45"/>
        <v>308</v>
      </c>
      <c r="P475" s="1" t="s">
        <v>623</v>
      </c>
      <c r="Q475" s="1" t="s">
        <v>382</v>
      </c>
      <c r="R475" s="1" t="s">
        <v>933</v>
      </c>
      <c r="S475" s="1">
        <f t="shared" si="46"/>
        <v>308</v>
      </c>
      <c r="T475" s="1" t="s">
        <v>934</v>
      </c>
      <c r="U475" s="1" t="s">
        <v>382</v>
      </c>
      <c r="V475" s="1" t="s">
        <v>997</v>
      </c>
      <c r="W475" s="1">
        <f t="shared" si="47"/>
        <v>297</v>
      </c>
      <c r="X475" s="1" t="s">
        <v>998</v>
      </c>
    </row>
    <row r="476" spans="1:24" x14ac:dyDescent="0.3">
      <c r="A476" s="1" t="s">
        <v>2319</v>
      </c>
      <c r="B476" s="1" t="s">
        <v>2322</v>
      </c>
      <c r="C476" s="1">
        <v>2</v>
      </c>
      <c r="D476" s="1">
        <f t="shared" si="42"/>
        <v>21</v>
      </c>
      <c r="E476" s="1" t="s">
        <v>456</v>
      </c>
      <c r="F476" s="1" t="s">
        <v>25</v>
      </c>
      <c r="G476" s="1" t="s">
        <v>436</v>
      </c>
      <c r="H476" s="1">
        <f t="shared" si="43"/>
        <v>219</v>
      </c>
      <c r="I476" s="1" t="s">
        <v>437</v>
      </c>
      <c r="J476" s="1" t="s">
        <v>25</v>
      </c>
      <c r="K476" s="1" t="s">
        <v>773</v>
      </c>
      <c r="L476" s="1">
        <f t="shared" si="44"/>
        <v>218</v>
      </c>
      <c r="M476" s="1" t="s">
        <v>774</v>
      </c>
      <c r="O476" s="1" t="str">
        <f t="shared" si="45"/>
        <v/>
      </c>
      <c r="S476" s="1" t="str">
        <f t="shared" si="46"/>
        <v/>
      </c>
      <c r="W476" s="1" t="str">
        <f t="shared" si="47"/>
        <v/>
      </c>
    </row>
    <row r="477" spans="1:24" x14ac:dyDescent="0.3">
      <c r="A477" s="1" t="s">
        <v>134</v>
      </c>
      <c r="B477" s="1" t="s">
        <v>2136</v>
      </c>
      <c r="C477" s="1">
        <v>1</v>
      </c>
      <c r="D477" s="1">
        <f t="shared" si="42"/>
        <v>22</v>
      </c>
      <c r="E477" s="1" t="s">
        <v>191</v>
      </c>
      <c r="F477" s="1" t="s">
        <v>5</v>
      </c>
      <c r="G477" s="1" t="s">
        <v>136</v>
      </c>
      <c r="H477" s="1">
        <f t="shared" si="43"/>
        <v>258</v>
      </c>
      <c r="I477" s="1" t="s">
        <v>137</v>
      </c>
      <c r="L477" s="1" t="str">
        <f t="shared" si="44"/>
        <v/>
      </c>
      <c r="O477" s="1" t="str">
        <f t="shared" si="45"/>
        <v/>
      </c>
      <c r="S477" s="1" t="str">
        <f t="shared" si="46"/>
        <v/>
      </c>
      <c r="W477" s="1" t="str">
        <f t="shared" si="47"/>
        <v/>
      </c>
    </row>
    <row r="478" spans="1:24" x14ac:dyDescent="0.3">
      <c r="A478" s="1" t="s">
        <v>134</v>
      </c>
      <c r="B478" s="1" t="s">
        <v>2137</v>
      </c>
      <c r="C478" s="1">
        <v>1</v>
      </c>
      <c r="D478" s="1">
        <f t="shared" si="42"/>
        <v>22</v>
      </c>
      <c r="E478" s="1" t="s">
        <v>193</v>
      </c>
      <c r="F478" s="1" t="s">
        <v>5</v>
      </c>
      <c r="G478" s="1" t="s">
        <v>136</v>
      </c>
      <c r="H478" s="1">
        <f t="shared" si="43"/>
        <v>258</v>
      </c>
      <c r="I478" s="1" t="s">
        <v>137</v>
      </c>
      <c r="L478" s="1" t="str">
        <f t="shared" si="44"/>
        <v/>
      </c>
      <c r="O478" s="1" t="str">
        <f t="shared" si="45"/>
        <v/>
      </c>
      <c r="S478" s="1" t="str">
        <f t="shared" si="46"/>
        <v/>
      </c>
      <c r="W478" s="1" t="str">
        <f t="shared" si="47"/>
        <v/>
      </c>
    </row>
    <row r="479" spans="1:24" x14ac:dyDescent="0.3">
      <c r="A479" s="1" t="s">
        <v>932</v>
      </c>
      <c r="B479" s="1" t="s">
        <v>2911</v>
      </c>
      <c r="C479" s="1">
        <v>1</v>
      </c>
      <c r="D479" s="1">
        <f t="shared" si="42"/>
        <v>21</v>
      </c>
      <c r="E479" s="1" t="s">
        <v>1114</v>
      </c>
      <c r="F479" s="1" t="s">
        <v>1109</v>
      </c>
      <c r="G479" s="1" t="s">
        <v>1110</v>
      </c>
      <c r="H479" s="1">
        <f t="shared" si="43"/>
        <v>379</v>
      </c>
      <c r="I479" s="1" t="s">
        <v>1111</v>
      </c>
      <c r="L479" s="1" t="str">
        <f t="shared" si="44"/>
        <v/>
      </c>
      <c r="O479" s="1" t="str">
        <f t="shared" si="45"/>
        <v/>
      </c>
      <c r="S479" s="1" t="str">
        <f t="shared" si="46"/>
        <v/>
      </c>
      <c r="W479" s="1" t="str">
        <f t="shared" si="47"/>
        <v/>
      </c>
    </row>
    <row r="480" spans="1:24" x14ac:dyDescent="0.3">
      <c r="A480" s="1" t="s">
        <v>932</v>
      </c>
      <c r="B480" s="1" t="s">
        <v>2912</v>
      </c>
      <c r="C480" s="1">
        <v>1</v>
      </c>
      <c r="D480" s="1">
        <f t="shared" si="42"/>
        <v>21</v>
      </c>
      <c r="E480" s="1" t="s">
        <v>1125</v>
      </c>
      <c r="F480" s="1" t="s">
        <v>1109</v>
      </c>
      <c r="G480" s="1" t="s">
        <v>1110</v>
      </c>
      <c r="H480" s="1">
        <f t="shared" si="43"/>
        <v>379</v>
      </c>
      <c r="I480" s="1" t="s">
        <v>1111</v>
      </c>
      <c r="L480" s="1" t="str">
        <f t="shared" si="44"/>
        <v/>
      </c>
      <c r="O480" s="1" t="str">
        <f t="shared" si="45"/>
        <v/>
      </c>
      <c r="S480" s="1" t="str">
        <f t="shared" si="46"/>
        <v/>
      </c>
      <c r="W480" s="1" t="str">
        <f t="shared" si="47"/>
        <v/>
      </c>
    </row>
    <row r="481" spans="1:24" x14ac:dyDescent="0.3">
      <c r="A481" s="1" t="s">
        <v>932</v>
      </c>
      <c r="B481" s="1" t="s">
        <v>2913</v>
      </c>
      <c r="C481" s="1">
        <v>1</v>
      </c>
      <c r="D481" s="1">
        <f t="shared" si="42"/>
        <v>21</v>
      </c>
      <c r="E481" s="1" t="s">
        <v>1127</v>
      </c>
      <c r="F481" s="1" t="s">
        <v>1109</v>
      </c>
      <c r="G481" s="1" t="s">
        <v>1110</v>
      </c>
      <c r="H481" s="1">
        <f t="shared" si="43"/>
        <v>379</v>
      </c>
      <c r="I481" s="1" t="s">
        <v>1111</v>
      </c>
      <c r="L481" s="1" t="str">
        <f t="shared" si="44"/>
        <v/>
      </c>
      <c r="O481" s="1" t="str">
        <f t="shared" si="45"/>
        <v/>
      </c>
      <c r="S481" s="1" t="str">
        <f t="shared" si="46"/>
        <v/>
      </c>
      <c r="W481" s="1" t="str">
        <f t="shared" si="47"/>
        <v/>
      </c>
    </row>
    <row r="482" spans="1:24" x14ac:dyDescent="0.3">
      <c r="A482" s="1" t="s">
        <v>932</v>
      </c>
      <c r="B482" s="1" t="s">
        <v>2914</v>
      </c>
      <c r="C482" s="1">
        <v>1</v>
      </c>
      <c r="D482" s="1">
        <f t="shared" si="42"/>
        <v>21</v>
      </c>
      <c r="E482" s="1" t="s">
        <v>1119</v>
      </c>
      <c r="F482" s="1" t="s">
        <v>1109</v>
      </c>
      <c r="G482" s="1" t="s">
        <v>1110</v>
      </c>
      <c r="H482" s="1">
        <f t="shared" si="43"/>
        <v>379</v>
      </c>
      <c r="I482" s="1" t="s">
        <v>1111</v>
      </c>
      <c r="L482" s="1" t="str">
        <f t="shared" si="44"/>
        <v/>
      </c>
      <c r="O482" s="1" t="str">
        <f t="shared" si="45"/>
        <v/>
      </c>
      <c r="S482" s="1" t="str">
        <f t="shared" si="46"/>
        <v/>
      </c>
      <c r="W482" s="1" t="str">
        <f t="shared" si="47"/>
        <v/>
      </c>
    </row>
    <row r="483" spans="1:24" x14ac:dyDescent="0.3">
      <c r="A483" s="1" t="s">
        <v>932</v>
      </c>
      <c r="B483" s="1" t="s">
        <v>2915</v>
      </c>
      <c r="C483" s="1">
        <v>1</v>
      </c>
      <c r="D483" s="1">
        <f t="shared" si="42"/>
        <v>19</v>
      </c>
      <c r="E483" s="1" t="s">
        <v>1123</v>
      </c>
      <c r="F483" s="1" t="s">
        <v>1109</v>
      </c>
      <c r="G483" s="1" t="s">
        <v>1110</v>
      </c>
      <c r="H483" s="1">
        <f t="shared" si="43"/>
        <v>379</v>
      </c>
      <c r="I483" s="1" t="s">
        <v>1111</v>
      </c>
      <c r="L483" s="1" t="str">
        <f t="shared" si="44"/>
        <v/>
      </c>
      <c r="O483" s="1" t="str">
        <f t="shared" si="45"/>
        <v/>
      </c>
      <c r="S483" s="1" t="str">
        <f t="shared" si="46"/>
        <v/>
      </c>
      <c r="W483" s="1" t="str">
        <f t="shared" si="47"/>
        <v/>
      </c>
    </row>
    <row r="484" spans="1:24" x14ac:dyDescent="0.3">
      <c r="A484" s="1" t="s">
        <v>932</v>
      </c>
      <c r="B484" s="1" t="s">
        <v>2916</v>
      </c>
      <c r="C484" s="1">
        <v>1</v>
      </c>
      <c r="D484" s="1">
        <f t="shared" si="42"/>
        <v>20</v>
      </c>
      <c r="E484" s="1" t="s">
        <v>1115</v>
      </c>
      <c r="F484" s="1" t="s">
        <v>1109</v>
      </c>
      <c r="G484" s="1" t="s">
        <v>1110</v>
      </c>
      <c r="H484" s="1">
        <f t="shared" si="43"/>
        <v>379</v>
      </c>
      <c r="I484" s="1" t="s">
        <v>1111</v>
      </c>
      <c r="L484" s="1" t="str">
        <f t="shared" si="44"/>
        <v/>
      </c>
      <c r="O484" s="1" t="str">
        <f t="shared" si="45"/>
        <v/>
      </c>
      <c r="S484" s="1" t="str">
        <f t="shared" si="46"/>
        <v/>
      </c>
      <c r="W484" s="1" t="str">
        <f t="shared" si="47"/>
        <v/>
      </c>
    </row>
    <row r="485" spans="1:24" x14ac:dyDescent="0.3">
      <c r="A485" s="1" t="s">
        <v>932</v>
      </c>
      <c r="B485" s="1" t="s">
        <v>2917</v>
      </c>
      <c r="C485" s="1">
        <v>1</v>
      </c>
      <c r="D485" s="1">
        <f t="shared" si="42"/>
        <v>21</v>
      </c>
      <c r="E485" s="1" t="s">
        <v>1113</v>
      </c>
      <c r="F485" s="1" t="s">
        <v>1109</v>
      </c>
      <c r="G485" s="1" t="s">
        <v>1110</v>
      </c>
      <c r="H485" s="1">
        <f t="shared" si="43"/>
        <v>379</v>
      </c>
      <c r="I485" s="1" t="s">
        <v>1111</v>
      </c>
      <c r="L485" s="1" t="str">
        <f t="shared" si="44"/>
        <v/>
      </c>
      <c r="O485" s="1" t="str">
        <f t="shared" si="45"/>
        <v/>
      </c>
      <c r="S485" s="1" t="str">
        <f t="shared" si="46"/>
        <v/>
      </c>
      <c r="W485" s="1" t="str">
        <f t="shared" si="47"/>
        <v/>
      </c>
    </row>
    <row r="486" spans="1:24" x14ac:dyDescent="0.3">
      <c r="A486" s="1" t="s">
        <v>932</v>
      </c>
      <c r="B486" s="1" t="s">
        <v>2918</v>
      </c>
      <c r="C486" s="1">
        <v>1</v>
      </c>
      <c r="D486" s="1">
        <f t="shared" si="42"/>
        <v>22</v>
      </c>
      <c r="E486" s="1" t="s">
        <v>1116</v>
      </c>
      <c r="F486" s="1" t="s">
        <v>1109</v>
      </c>
      <c r="G486" s="1" t="s">
        <v>1110</v>
      </c>
      <c r="H486" s="1">
        <f t="shared" si="43"/>
        <v>379</v>
      </c>
      <c r="I486" s="1" t="s">
        <v>1111</v>
      </c>
      <c r="L486" s="1" t="str">
        <f t="shared" si="44"/>
        <v/>
      </c>
      <c r="O486" s="1" t="str">
        <f t="shared" si="45"/>
        <v/>
      </c>
      <c r="S486" s="1" t="str">
        <f t="shared" si="46"/>
        <v/>
      </c>
      <c r="W486" s="1" t="str">
        <f t="shared" si="47"/>
        <v/>
      </c>
    </row>
    <row r="487" spans="1:24" x14ac:dyDescent="0.3">
      <c r="A487" s="1" t="s">
        <v>932</v>
      </c>
      <c r="B487" s="1" t="s">
        <v>2919</v>
      </c>
      <c r="C487" s="1">
        <v>1</v>
      </c>
      <c r="D487" s="1">
        <f t="shared" si="42"/>
        <v>24</v>
      </c>
      <c r="E487" s="1" t="s">
        <v>1128</v>
      </c>
      <c r="F487" s="1" t="s">
        <v>1109</v>
      </c>
      <c r="G487" s="1" t="s">
        <v>1110</v>
      </c>
      <c r="H487" s="1">
        <f t="shared" si="43"/>
        <v>379</v>
      </c>
      <c r="I487" s="1" t="s">
        <v>1111</v>
      </c>
      <c r="L487" s="1" t="str">
        <f t="shared" si="44"/>
        <v/>
      </c>
      <c r="O487" s="1" t="str">
        <f t="shared" si="45"/>
        <v/>
      </c>
      <c r="S487" s="1" t="str">
        <f t="shared" si="46"/>
        <v/>
      </c>
      <c r="W487" s="1" t="str">
        <f t="shared" si="47"/>
        <v/>
      </c>
    </row>
    <row r="488" spans="1:24" x14ac:dyDescent="0.3">
      <c r="A488" s="1" t="s">
        <v>932</v>
      </c>
      <c r="B488" s="1" t="s">
        <v>2920</v>
      </c>
      <c r="C488" s="1">
        <v>1</v>
      </c>
      <c r="D488" s="1">
        <f t="shared" si="42"/>
        <v>22</v>
      </c>
      <c r="E488" s="1" t="s">
        <v>1118</v>
      </c>
      <c r="F488" s="1" t="s">
        <v>1109</v>
      </c>
      <c r="G488" s="1" t="s">
        <v>1110</v>
      </c>
      <c r="H488" s="1">
        <f t="shared" si="43"/>
        <v>379</v>
      </c>
      <c r="I488" s="1" t="s">
        <v>1111</v>
      </c>
      <c r="L488" s="1" t="str">
        <f t="shared" si="44"/>
        <v/>
      </c>
      <c r="O488" s="1" t="str">
        <f t="shared" si="45"/>
        <v/>
      </c>
      <c r="S488" s="1" t="str">
        <f t="shared" si="46"/>
        <v/>
      </c>
      <c r="W488" s="1" t="str">
        <f t="shared" si="47"/>
        <v/>
      </c>
    </row>
    <row r="489" spans="1:24" x14ac:dyDescent="0.3">
      <c r="A489" s="1" t="s">
        <v>932</v>
      </c>
      <c r="B489" s="1" t="s">
        <v>2921</v>
      </c>
      <c r="C489" s="1">
        <v>1</v>
      </c>
      <c r="D489" s="1">
        <f t="shared" si="42"/>
        <v>21</v>
      </c>
      <c r="E489" s="1" t="s">
        <v>1121</v>
      </c>
      <c r="F489" s="1" t="s">
        <v>1109</v>
      </c>
      <c r="G489" s="1" t="s">
        <v>1110</v>
      </c>
      <c r="H489" s="1">
        <f t="shared" si="43"/>
        <v>379</v>
      </c>
      <c r="I489" s="1" t="s">
        <v>1111</v>
      </c>
      <c r="L489" s="1" t="str">
        <f t="shared" si="44"/>
        <v/>
      </c>
      <c r="O489" s="1" t="str">
        <f t="shared" si="45"/>
        <v/>
      </c>
      <c r="S489" s="1" t="str">
        <f t="shared" si="46"/>
        <v/>
      </c>
      <c r="W489" s="1" t="str">
        <f t="shared" si="47"/>
        <v/>
      </c>
    </row>
    <row r="490" spans="1:24" x14ac:dyDescent="0.3">
      <c r="A490" s="1" t="s">
        <v>932</v>
      </c>
      <c r="B490" s="1" t="s">
        <v>2922</v>
      </c>
      <c r="C490" s="1">
        <v>1</v>
      </c>
      <c r="D490" s="1">
        <f t="shared" si="42"/>
        <v>21</v>
      </c>
      <c r="E490" s="1" t="s">
        <v>1120</v>
      </c>
      <c r="F490" s="1" t="s">
        <v>1109</v>
      </c>
      <c r="G490" s="1" t="s">
        <v>1110</v>
      </c>
      <c r="H490" s="1">
        <f t="shared" si="43"/>
        <v>379</v>
      </c>
      <c r="I490" s="1" t="s">
        <v>1111</v>
      </c>
      <c r="L490" s="1" t="str">
        <f t="shared" si="44"/>
        <v/>
      </c>
      <c r="O490" s="1" t="str">
        <f t="shared" si="45"/>
        <v/>
      </c>
      <c r="S490" s="1" t="str">
        <f t="shared" si="46"/>
        <v/>
      </c>
      <c r="W490" s="1" t="str">
        <f t="shared" si="47"/>
        <v/>
      </c>
    </row>
    <row r="491" spans="1:24" x14ac:dyDescent="0.3">
      <c r="A491" s="1" t="s">
        <v>932</v>
      </c>
      <c r="B491" s="1" t="s">
        <v>2923</v>
      </c>
      <c r="C491" s="1">
        <v>1</v>
      </c>
      <c r="D491" s="1">
        <f t="shared" si="42"/>
        <v>21</v>
      </c>
      <c r="E491" s="1" t="s">
        <v>1126</v>
      </c>
      <c r="F491" s="1" t="s">
        <v>1109</v>
      </c>
      <c r="G491" s="1" t="s">
        <v>1110</v>
      </c>
      <c r="H491" s="1">
        <f t="shared" si="43"/>
        <v>379</v>
      </c>
      <c r="I491" s="1" t="s">
        <v>1111</v>
      </c>
      <c r="L491" s="1" t="str">
        <f t="shared" si="44"/>
        <v/>
      </c>
      <c r="O491" s="1" t="str">
        <f t="shared" si="45"/>
        <v/>
      </c>
      <c r="S491" s="1" t="str">
        <f t="shared" si="46"/>
        <v/>
      </c>
      <c r="W491" s="1" t="str">
        <f t="shared" si="47"/>
        <v/>
      </c>
    </row>
    <row r="492" spans="1:24" x14ac:dyDescent="0.3">
      <c r="A492" s="1" t="s">
        <v>932</v>
      </c>
      <c r="B492" s="1" t="s">
        <v>2924</v>
      </c>
      <c r="C492" s="1">
        <v>1</v>
      </c>
      <c r="D492" s="1">
        <f t="shared" si="42"/>
        <v>21</v>
      </c>
      <c r="E492" s="1" t="s">
        <v>1122</v>
      </c>
      <c r="F492" s="1" t="s">
        <v>1109</v>
      </c>
      <c r="G492" s="1" t="s">
        <v>1110</v>
      </c>
      <c r="H492" s="1">
        <f t="shared" si="43"/>
        <v>379</v>
      </c>
      <c r="I492" s="1" t="s">
        <v>1111</v>
      </c>
      <c r="L492" s="1" t="str">
        <f t="shared" si="44"/>
        <v/>
      </c>
      <c r="O492" s="1" t="str">
        <f t="shared" si="45"/>
        <v/>
      </c>
      <c r="S492" s="1" t="str">
        <f t="shared" si="46"/>
        <v/>
      </c>
      <c r="W492" s="1" t="str">
        <f t="shared" si="47"/>
        <v/>
      </c>
    </row>
    <row r="493" spans="1:24" x14ac:dyDescent="0.3">
      <c r="A493" s="1" t="s">
        <v>932</v>
      </c>
      <c r="B493" s="1" t="s">
        <v>2925</v>
      </c>
      <c r="C493" s="1">
        <v>1</v>
      </c>
      <c r="D493" s="1">
        <f t="shared" si="42"/>
        <v>21</v>
      </c>
      <c r="E493" s="1" t="s">
        <v>1112</v>
      </c>
      <c r="F493" s="1" t="s">
        <v>1109</v>
      </c>
      <c r="G493" s="1" t="s">
        <v>1110</v>
      </c>
      <c r="H493" s="1">
        <f t="shared" si="43"/>
        <v>379</v>
      </c>
      <c r="I493" s="1" t="s">
        <v>1111</v>
      </c>
      <c r="L493" s="1" t="str">
        <f t="shared" si="44"/>
        <v/>
      </c>
      <c r="O493" s="1" t="str">
        <f t="shared" si="45"/>
        <v/>
      </c>
      <c r="S493" s="1" t="str">
        <f t="shared" si="46"/>
        <v/>
      </c>
      <c r="W493" s="1" t="str">
        <f t="shared" si="47"/>
        <v/>
      </c>
    </row>
    <row r="494" spans="1:24" x14ac:dyDescent="0.3">
      <c r="A494" s="1" t="s">
        <v>932</v>
      </c>
      <c r="B494" s="1" t="s">
        <v>2926</v>
      </c>
      <c r="C494" s="1">
        <v>1</v>
      </c>
      <c r="D494" s="1">
        <f t="shared" si="42"/>
        <v>21</v>
      </c>
      <c r="E494" s="1" t="s">
        <v>1117</v>
      </c>
      <c r="F494" s="1" t="s">
        <v>1109</v>
      </c>
      <c r="G494" s="1" t="s">
        <v>1110</v>
      </c>
      <c r="H494" s="1">
        <f t="shared" si="43"/>
        <v>379</v>
      </c>
      <c r="I494" s="1" t="s">
        <v>1111</v>
      </c>
      <c r="L494" s="1" t="str">
        <f t="shared" si="44"/>
        <v/>
      </c>
      <c r="O494" s="1" t="str">
        <f t="shared" si="45"/>
        <v/>
      </c>
      <c r="S494" s="1" t="str">
        <f t="shared" si="46"/>
        <v/>
      </c>
      <c r="W494" s="1" t="str">
        <f t="shared" si="47"/>
        <v/>
      </c>
    </row>
    <row r="495" spans="1:24" x14ac:dyDescent="0.3">
      <c r="A495" s="1" t="s">
        <v>3</v>
      </c>
      <c r="B495" s="1" t="s">
        <v>1927</v>
      </c>
      <c r="C495" s="1">
        <v>5</v>
      </c>
      <c r="D495" s="1">
        <f t="shared" si="42"/>
        <v>21</v>
      </c>
      <c r="E495" s="1" t="s">
        <v>11</v>
      </c>
      <c r="F495" s="1" t="s">
        <v>5</v>
      </c>
      <c r="G495" s="1" t="s">
        <v>6</v>
      </c>
      <c r="H495" s="1">
        <f t="shared" si="43"/>
        <v>308</v>
      </c>
      <c r="I495" s="2" t="s">
        <v>7</v>
      </c>
      <c r="J495" s="1" t="s">
        <v>5</v>
      </c>
      <c r="K495" s="1" t="s">
        <v>550</v>
      </c>
      <c r="L495" s="1">
        <f t="shared" si="44"/>
        <v>308</v>
      </c>
      <c r="M495" s="1" t="s">
        <v>551</v>
      </c>
      <c r="N495" s="1" t="s">
        <v>622</v>
      </c>
      <c r="O495" s="1">
        <f t="shared" si="45"/>
        <v>308</v>
      </c>
      <c r="P495" s="1" t="s">
        <v>623</v>
      </c>
      <c r="Q495" s="1" t="s">
        <v>382</v>
      </c>
      <c r="R495" s="1" t="s">
        <v>933</v>
      </c>
      <c r="S495" s="1">
        <f t="shared" si="46"/>
        <v>308</v>
      </c>
      <c r="T495" s="1" t="s">
        <v>934</v>
      </c>
      <c r="U495" s="1" t="s">
        <v>382</v>
      </c>
      <c r="V495" s="1" t="s">
        <v>997</v>
      </c>
      <c r="W495" s="1">
        <f t="shared" si="47"/>
        <v>297</v>
      </c>
      <c r="X495" s="1" t="s">
        <v>998</v>
      </c>
    </row>
    <row r="496" spans="1:24" x14ac:dyDescent="0.3">
      <c r="A496" s="1" t="s">
        <v>2267</v>
      </c>
      <c r="B496" s="1" t="s">
        <v>2275</v>
      </c>
      <c r="C496" s="1">
        <v>2</v>
      </c>
      <c r="D496" s="1">
        <f t="shared" si="42"/>
        <v>19</v>
      </c>
      <c r="E496" s="1" t="s">
        <v>429</v>
      </c>
      <c r="F496" s="1" t="s">
        <v>382</v>
      </c>
      <c r="G496" s="1" t="s">
        <v>383</v>
      </c>
      <c r="H496" s="1">
        <f t="shared" si="43"/>
        <v>371</v>
      </c>
      <c r="I496" s="1" t="s">
        <v>384</v>
      </c>
      <c r="J496" s="1" t="s">
        <v>25</v>
      </c>
      <c r="K496" s="1" t="s">
        <v>1039</v>
      </c>
      <c r="L496" s="1">
        <f t="shared" si="44"/>
        <v>361</v>
      </c>
      <c r="M496" s="1" t="s">
        <v>1040</v>
      </c>
      <c r="O496" s="1" t="str">
        <f t="shared" si="45"/>
        <v/>
      </c>
      <c r="S496" s="1" t="str">
        <f t="shared" si="46"/>
        <v/>
      </c>
      <c r="W496" s="1" t="str">
        <f t="shared" si="47"/>
        <v/>
      </c>
    </row>
    <row r="497" spans="1:23" x14ac:dyDescent="0.3">
      <c r="A497" s="1" t="s">
        <v>2267</v>
      </c>
      <c r="B497" s="1" t="s">
        <v>2276</v>
      </c>
      <c r="C497" s="1">
        <v>2</v>
      </c>
      <c r="D497" s="1">
        <f t="shared" si="42"/>
        <v>20</v>
      </c>
      <c r="E497" s="1" t="s">
        <v>428</v>
      </c>
      <c r="F497" s="1" t="s">
        <v>382</v>
      </c>
      <c r="G497" s="1" t="s">
        <v>383</v>
      </c>
      <c r="H497" s="1">
        <f t="shared" si="43"/>
        <v>371</v>
      </c>
      <c r="I497" s="1" t="s">
        <v>384</v>
      </c>
      <c r="J497" s="1" t="s">
        <v>25</v>
      </c>
      <c r="K497" s="1" t="s">
        <v>1039</v>
      </c>
      <c r="L497" s="1">
        <f t="shared" si="44"/>
        <v>361</v>
      </c>
      <c r="M497" s="1" t="s">
        <v>1040</v>
      </c>
      <c r="O497" s="1" t="str">
        <f t="shared" si="45"/>
        <v/>
      </c>
      <c r="S497" s="1" t="str">
        <f t="shared" si="46"/>
        <v/>
      </c>
      <c r="W497" s="1" t="str">
        <f t="shared" si="47"/>
        <v/>
      </c>
    </row>
    <row r="498" spans="1:23" x14ac:dyDescent="0.3">
      <c r="A498" s="1" t="s">
        <v>1158</v>
      </c>
      <c r="B498" s="1" t="s">
        <v>2184</v>
      </c>
      <c r="C498" s="1">
        <v>1</v>
      </c>
      <c r="D498" s="1">
        <f t="shared" si="42"/>
        <v>19</v>
      </c>
      <c r="E498" s="1" t="s">
        <v>303</v>
      </c>
      <c r="F498" s="1" t="s">
        <v>277</v>
      </c>
      <c r="G498" s="1" t="s">
        <v>278</v>
      </c>
      <c r="H498" s="1">
        <f t="shared" si="43"/>
        <v>123</v>
      </c>
      <c r="I498" s="1" t="s">
        <v>279</v>
      </c>
      <c r="L498" s="1" t="str">
        <f t="shared" si="44"/>
        <v/>
      </c>
      <c r="O498" s="1" t="str">
        <f t="shared" si="45"/>
        <v/>
      </c>
      <c r="S498" s="1" t="str">
        <f t="shared" si="46"/>
        <v/>
      </c>
      <c r="W498" s="1" t="str">
        <f t="shared" si="47"/>
        <v/>
      </c>
    </row>
    <row r="499" spans="1:23" x14ac:dyDescent="0.3">
      <c r="A499" s="1" t="s">
        <v>1158</v>
      </c>
      <c r="B499" s="1" t="s">
        <v>2185</v>
      </c>
      <c r="C499" s="1">
        <v>1</v>
      </c>
      <c r="D499" s="1">
        <f t="shared" si="42"/>
        <v>21</v>
      </c>
      <c r="E499" s="1" t="s">
        <v>304</v>
      </c>
      <c r="F499" s="1" t="s">
        <v>277</v>
      </c>
      <c r="G499" s="1" t="s">
        <v>278</v>
      </c>
      <c r="H499" s="1">
        <f t="shared" si="43"/>
        <v>123</v>
      </c>
      <c r="I499" s="1" t="s">
        <v>279</v>
      </c>
      <c r="L499" s="1" t="str">
        <f t="shared" si="44"/>
        <v/>
      </c>
      <c r="O499" s="1" t="str">
        <f t="shared" si="45"/>
        <v/>
      </c>
      <c r="S499" s="1" t="str">
        <f t="shared" si="46"/>
        <v/>
      </c>
      <c r="W499" s="1" t="str">
        <f t="shared" si="47"/>
        <v/>
      </c>
    </row>
    <row r="500" spans="1:23" x14ac:dyDescent="0.3">
      <c r="A500" s="1" t="s">
        <v>1158</v>
      </c>
      <c r="B500" s="1" t="s">
        <v>2186</v>
      </c>
      <c r="C500" s="1">
        <v>1</v>
      </c>
      <c r="D500" s="1">
        <f t="shared" si="42"/>
        <v>20</v>
      </c>
      <c r="E500" s="1" t="s">
        <v>301</v>
      </c>
      <c r="F500" s="1" t="s">
        <v>277</v>
      </c>
      <c r="G500" s="1" t="s">
        <v>278</v>
      </c>
      <c r="H500" s="1">
        <f t="shared" si="43"/>
        <v>123</v>
      </c>
      <c r="I500" s="1" t="s">
        <v>279</v>
      </c>
      <c r="L500" s="1" t="str">
        <f t="shared" si="44"/>
        <v/>
      </c>
      <c r="O500" s="1" t="str">
        <f t="shared" si="45"/>
        <v/>
      </c>
      <c r="S500" s="1" t="str">
        <f t="shared" si="46"/>
        <v/>
      </c>
      <c r="W500" s="1" t="str">
        <f t="shared" si="47"/>
        <v/>
      </c>
    </row>
    <row r="501" spans="1:23" x14ac:dyDescent="0.3">
      <c r="A501" s="1" t="s">
        <v>1158</v>
      </c>
      <c r="B501" s="1" t="s">
        <v>2187</v>
      </c>
      <c r="C501" s="1">
        <v>1</v>
      </c>
      <c r="D501" s="1">
        <f t="shared" si="42"/>
        <v>21</v>
      </c>
      <c r="E501" s="1" t="s">
        <v>302</v>
      </c>
      <c r="F501" s="1" t="s">
        <v>277</v>
      </c>
      <c r="G501" s="1" t="s">
        <v>278</v>
      </c>
      <c r="H501" s="1">
        <f t="shared" si="43"/>
        <v>123</v>
      </c>
      <c r="I501" s="1" t="s">
        <v>279</v>
      </c>
      <c r="L501" s="1" t="str">
        <f t="shared" si="44"/>
        <v/>
      </c>
      <c r="O501" s="1" t="str">
        <f t="shared" si="45"/>
        <v/>
      </c>
      <c r="S501" s="1" t="str">
        <f t="shared" si="46"/>
        <v/>
      </c>
      <c r="W501" s="1" t="str">
        <f t="shared" si="47"/>
        <v/>
      </c>
    </row>
    <row r="502" spans="1:23" x14ac:dyDescent="0.3">
      <c r="A502" s="1" t="s">
        <v>1158</v>
      </c>
      <c r="B502" s="1" t="s">
        <v>2188</v>
      </c>
      <c r="C502" s="1">
        <v>1</v>
      </c>
      <c r="D502" s="1">
        <f t="shared" si="42"/>
        <v>22</v>
      </c>
      <c r="E502" s="1" t="s">
        <v>305</v>
      </c>
      <c r="F502" s="1" t="s">
        <v>277</v>
      </c>
      <c r="G502" s="1" t="s">
        <v>278</v>
      </c>
      <c r="H502" s="1">
        <f t="shared" si="43"/>
        <v>123</v>
      </c>
      <c r="I502" s="1" t="s">
        <v>279</v>
      </c>
      <c r="L502" s="1" t="str">
        <f t="shared" si="44"/>
        <v/>
      </c>
      <c r="O502" s="1" t="str">
        <f t="shared" si="45"/>
        <v/>
      </c>
      <c r="S502" s="1" t="str">
        <f t="shared" si="46"/>
        <v/>
      </c>
      <c r="W502" s="1" t="str">
        <f t="shared" si="47"/>
        <v/>
      </c>
    </row>
    <row r="503" spans="1:23" x14ac:dyDescent="0.3">
      <c r="A503" s="1" t="s">
        <v>1158</v>
      </c>
      <c r="B503" s="1" t="s">
        <v>2189</v>
      </c>
      <c r="C503" s="1">
        <v>1</v>
      </c>
      <c r="D503" s="1">
        <f t="shared" si="42"/>
        <v>22</v>
      </c>
      <c r="E503" s="1" t="s">
        <v>300</v>
      </c>
      <c r="F503" s="1" t="s">
        <v>277</v>
      </c>
      <c r="G503" s="1" t="s">
        <v>278</v>
      </c>
      <c r="H503" s="1">
        <f t="shared" si="43"/>
        <v>123</v>
      </c>
      <c r="I503" s="1" t="s">
        <v>279</v>
      </c>
      <c r="L503" s="1" t="str">
        <f t="shared" si="44"/>
        <v/>
      </c>
      <c r="O503" s="1" t="str">
        <f t="shared" si="45"/>
        <v/>
      </c>
      <c r="S503" s="1" t="str">
        <f t="shared" si="46"/>
        <v/>
      </c>
      <c r="W503" s="1" t="str">
        <f t="shared" si="47"/>
        <v/>
      </c>
    </row>
    <row r="504" spans="1:23" x14ac:dyDescent="0.3">
      <c r="A504" s="1" t="s">
        <v>1158</v>
      </c>
      <c r="B504" s="1" t="s">
        <v>2190</v>
      </c>
      <c r="C504" s="1">
        <v>1</v>
      </c>
      <c r="D504" s="1">
        <f t="shared" si="42"/>
        <v>21</v>
      </c>
      <c r="E504" s="1" t="s">
        <v>306</v>
      </c>
      <c r="F504" s="1" t="s">
        <v>277</v>
      </c>
      <c r="G504" s="1" t="s">
        <v>278</v>
      </c>
      <c r="H504" s="1">
        <f t="shared" si="43"/>
        <v>123</v>
      </c>
      <c r="I504" s="1" t="s">
        <v>279</v>
      </c>
      <c r="L504" s="1" t="str">
        <f t="shared" si="44"/>
        <v/>
      </c>
      <c r="O504" s="1" t="str">
        <f t="shared" si="45"/>
        <v/>
      </c>
      <c r="S504" s="1" t="str">
        <f t="shared" si="46"/>
        <v/>
      </c>
      <c r="W504" s="1" t="str">
        <f t="shared" si="47"/>
        <v/>
      </c>
    </row>
    <row r="505" spans="1:23" x14ac:dyDescent="0.3">
      <c r="A505" s="1" t="s">
        <v>1158</v>
      </c>
      <c r="B505" s="1" t="s">
        <v>2191</v>
      </c>
      <c r="C505" s="1">
        <v>1</v>
      </c>
      <c r="D505" s="1">
        <f t="shared" si="42"/>
        <v>21</v>
      </c>
      <c r="E505" s="1" t="s">
        <v>307</v>
      </c>
      <c r="F505" s="1" t="s">
        <v>277</v>
      </c>
      <c r="G505" s="1" t="s">
        <v>278</v>
      </c>
      <c r="H505" s="1">
        <f t="shared" si="43"/>
        <v>123</v>
      </c>
      <c r="I505" s="1" t="s">
        <v>279</v>
      </c>
      <c r="L505" s="1" t="str">
        <f t="shared" si="44"/>
        <v/>
      </c>
      <c r="O505" s="1" t="str">
        <f t="shared" si="45"/>
        <v/>
      </c>
      <c r="S505" s="1" t="str">
        <f t="shared" si="46"/>
        <v/>
      </c>
      <c r="W505" s="1" t="str">
        <f t="shared" si="47"/>
        <v/>
      </c>
    </row>
    <row r="506" spans="1:23" x14ac:dyDescent="0.3">
      <c r="A506" s="1" t="s">
        <v>1158</v>
      </c>
      <c r="B506" s="1" t="s">
        <v>2192</v>
      </c>
      <c r="C506" s="1">
        <v>1</v>
      </c>
      <c r="D506" s="1">
        <f t="shared" si="42"/>
        <v>21</v>
      </c>
      <c r="E506" s="1" t="s">
        <v>299</v>
      </c>
      <c r="F506" s="1" t="s">
        <v>277</v>
      </c>
      <c r="G506" s="1" t="s">
        <v>278</v>
      </c>
      <c r="H506" s="1">
        <f t="shared" si="43"/>
        <v>123</v>
      </c>
      <c r="I506" s="1" t="s">
        <v>279</v>
      </c>
      <c r="L506" s="1" t="str">
        <f t="shared" si="44"/>
        <v/>
      </c>
      <c r="O506" s="1" t="str">
        <f t="shared" si="45"/>
        <v/>
      </c>
      <c r="S506" s="1" t="str">
        <f t="shared" si="46"/>
        <v/>
      </c>
      <c r="W506" s="1" t="str">
        <f t="shared" si="47"/>
        <v/>
      </c>
    </row>
    <row r="507" spans="1:23" x14ac:dyDescent="0.3">
      <c r="A507" s="1" t="s">
        <v>30</v>
      </c>
      <c r="B507" s="1" t="s">
        <v>1981</v>
      </c>
      <c r="C507" s="1">
        <v>1</v>
      </c>
      <c r="D507" s="1">
        <f t="shared" si="42"/>
        <v>21</v>
      </c>
      <c r="E507" s="1" t="s">
        <v>79</v>
      </c>
      <c r="F507" s="1" t="s">
        <v>25</v>
      </c>
      <c r="G507" s="1" t="s">
        <v>33</v>
      </c>
      <c r="H507" s="1">
        <f t="shared" si="43"/>
        <v>419</v>
      </c>
      <c r="I507" s="2" t="s">
        <v>34</v>
      </c>
      <c r="L507" s="1" t="str">
        <f t="shared" si="44"/>
        <v/>
      </c>
      <c r="O507" s="1" t="str">
        <f t="shared" si="45"/>
        <v/>
      </c>
      <c r="S507" s="1" t="str">
        <f t="shared" si="46"/>
        <v/>
      </c>
      <c r="W507" s="1" t="str">
        <f t="shared" si="47"/>
        <v/>
      </c>
    </row>
    <row r="508" spans="1:23" x14ac:dyDescent="0.3">
      <c r="A508" s="1" t="s">
        <v>30</v>
      </c>
      <c r="B508" s="1" t="s">
        <v>1982</v>
      </c>
      <c r="C508" s="1">
        <v>1</v>
      </c>
      <c r="D508" s="1">
        <f t="shared" si="42"/>
        <v>21</v>
      </c>
      <c r="E508" s="1" t="s">
        <v>81</v>
      </c>
      <c r="F508" s="1" t="s">
        <v>25</v>
      </c>
      <c r="G508" s="1" t="s">
        <v>33</v>
      </c>
      <c r="H508" s="1">
        <f t="shared" si="43"/>
        <v>419</v>
      </c>
      <c r="I508" s="2" t="s">
        <v>34</v>
      </c>
      <c r="L508" s="1" t="str">
        <f t="shared" si="44"/>
        <v/>
      </c>
      <c r="O508" s="1" t="str">
        <f t="shared" si="45"/>
        <v/>
      </c>
      <c r="S508" s="1" t="str">
        <f t="shared" si="46"/>
        <v/>
      </c>
      <c r="W508" s="1" t="str">
        <f t="shared" si="47"/>
        <v/>
      </c>
    </row>
    <row r="509" spans="1:23" x14ac:dyDescent="0.3">
      <c r="A509" s="1" t="s">
        <v>30</v>
      </c>
      <c r="B509" s="1" t="s">
        <v>1983</v>
      </c>
      <c r="C509" s="1">
        <v>1</v>
      </c>
      <c r="D509" s="1">
        <f t="shared" si="42"/>
        <v>22</v>
      </c>
      <c r="E509" s="1" t="s">
        <v>80</v>
      </c>
      <c r="F509" s="1" t="s">
        <v>25</v>
      </c>
      <c r="G509" s="1" t="s">
        <v>33</v>
      </c>
      <c r="H509" s="1">
        <f t="shared" si="43"/>
        <v>419</v>
      </c>
      <c r="I509" s="2" t="s">
        <v>34</v>
      </c>
      <c r="L509" s="1" t="str">
        <f t="shared" si="44"/>
        <v/>
      </c>
      <c r="O509" s="1" t="str">
        <f t="shared" si="45"/>
        <v/>
      </c>
      <c r="S509" s="1" t="str">
        <f t="shared" si="46"/>
        <v/>
      </c>
      <c r="W509" s="1" t="str">
        <f t="shared" si="47"/>
        <v/>
      </c>
    </row>
    <row r="510" spans="1:23" x14ac:dyDescent="0.3">
      <c r="A510" s="1" t="s">
        <v>1158</v>
      </c>
      <c r="B510" s="1" t="s">
        <v>2193</v>
      </c>
      <c r="C510" s="1">
        <v>1</v>
      </c>
      <c r="D510" s="1">
        <f t="shared" si="42"/>
        <v>19</v>
      </c>
      <c r="E510" s="1" t="s">
        <v>318</v>
      </c>
      <c r="F510" s="1" t="s">
        <v>25</v>
      </c>
      <c r="G510" s="1" t="s">
        <v>278</v>
      </c>
      <c r="H510" s="1">
        <f t="shared" si="43"/>
        <v>123</v>
      </c>
      <c r="I510" s="1" t="s">
        <v>279</v>
      </c>
      <c r="L510" s="1" t="str">
        <f t="shared" si="44"/>
        <v/>
      </c>
      <c r="O510" s="1" t="str">
        <f t="shared" si="45"/>
        <v/>
      </c>
      <c r="S510" s="1" t="str">
        <f t="shared" si="46"/>
        <v/>
      </c>
      <c r="W510" s="1" t="str">
        <f t="shared" si="47"/>
        <v/>
      </c>
    </row>
    <row r="511" spans="1:23" x14ac:dyDescent="0.3">
      <c r="A511" s="1" t="s">
        <v>1158</v>
      </c>
      <c r="B511" s="1" t="s">
        <v>2194</v>
      </c>
      <c r="C511" s="1">
        <v>1</v>
      </c>
      <c r="D511" s="1">
        <f t="shared" si="42"/>
        <v>20</v>
      </c>
      <c r="E511" s="1" t="s">
        <v>320</v>
      </c>
      <c r="F511" s="1" t="s">
        <v>25</v>
      </c>
      <c r="G511" s="1" t="s">
        <v>278</v>
      </c>
      <c r="H511" s="1">
        <f t="shared" si="43"/>
        <v>123</v>
      </c>
      <c r="I511" s="1" t="s">
        <v>279</v>
      </c>
      <c r="L511" s="1" t="str">
        <f t="shared" si="44"/>
        <v/>
      </c>
      <c r="O511" s="1" t="str">
        <f t="shared" si="45"/>
        <v/>
      </c>
      <c r="S511" s="1" t="str">
        <f t="shared" si="46"/>
        <v/>
      </c>
      <c r="W511" s="1" t="str">
        <f t="shared" si="47"/>
        <v/>
      </c>
    </row>
    <row r="512" spans="1:23" x14ac:dyDescent="0.3">
      <c r="A512" s="1" t="s">
        <v>1158</v>
      </c>
      <c r="B512" s="1" t="s">
        <v>2195</v>
      </c>
      <c r="C512" s="1">
        <v>1</v>
      </c>
      <c r="D512" s="1">
        <f t="shared" si="42"/>
        <v>21</v>
      </c>
      <c r="E512" s="1" t="s">
        <v>321</v>
      </c>
      <c r="F512" s="1" t="s">
        <v>25</v>
      </c>
      <c r="G512" s="1" t="s">
        <v>278</v>
      </c>
      <c r="H512" s="1">
        <f t="shared" si="43"/>
        <v>123</v>
      </c>
      <c r="I512" s="1" t="s">
        <v>279</v>
      </c>
      <c r="L512" s="1" t="str">
        <f t="shared" si="44"/>
        <v/>
      </c>
      <c r="O512" s="1" t="str">
        <f t="shared" si="45"/>
        <v/>
      </c>
      <c r="S512" s="1" t="str">
        <f t="shared" si="46"/>
        <v/>
      </c>
      <c r="W512" s="1" t="str">
        <f t="shared" si="47"/>
        <v/>
      </c>
    </row>
    <row r="513" spans="1:23" x14ac:dyDescent="0.3">
      <c r="A513" s="1" t="s">
        <v>1158</v>
      </c>
      <c r="B513" s="1" t="s">
        <v>2196</v>
      </c>
      <c r="C513" s="1">
        <v>1</v>
      </c>
      <c r="D513" s="1">
        <f t="shared" si="42"/>
        <v>22</v>
      </c>
      <c r="E513" s="1" t="s">
        <v>319</v>
      </c>
      <c r="F513" s="1" t="s">
        <v>25</v>
      </c>
      <c r="G513" s="1" t="s">
        <v>278</v>
      </c>
      <c r="H513" s="1">
        <f t="shared" si="43"/>
        <v>123</v>
      </c>
      <c r="I513" s="1" t="s">
        <v>279</v>
      </c>
      <c r="L513" s="1" t="str">
        <f t="shared" si="44"/>
        <v/>
      </c>
      <c r="O513" s="1" t="str">
        <f t="shared" si="45"/>
        <v/>
      </c>
      <c r="S513" s="1" t="str">
        <f t="shared" si="46"/>
        <v/>
      </c>
      <c r="W513" s="1" t="str">
        <f t="shared" si="47"/>
        <v/>
      </c>
    </row>
    <row r="514" spans="1:23" x14ac:dyDescent="0.3">
      <c r="A514" s="1" t="s">
        <v>1158</v>
      </c>
      <c r="B514" s="1" t="s">
        <v>2197</v>
      </c>
      <c r="C514" s="1">
        <v>1</v>
      </c>
      <c r="D514" s="1">
        <f t="shared" si="42"/>
        <v>19</v>
      </c>
      <c r="E514" s="1" t="s">
        <v>322</v>
      </c>
      <c r="F514" s="1" t="s">
        <v>25</v>
      </c>
      <c r="G514" s="1" t="s">
        <v>278</v>
      </c>
      <c r="H514" s="1">
        <f t="shared" si="43"/>
        <v>123</v>
      </c>
      <c r="I514" s="1" t="s">
        <v>279</v>
      </c>
      <c r="L514" s="1" t="str">
        <f t="shared" si="44"/>
        <v/>
      </c>
      <c r="O514" s="1" t="str">
        <f t="shared" si="45"/>
        <v/>
      </c>
      <c r="S514" s="1" t="str">
        <f t="shared" si="46"/>
        <v/>
      </c>
      <c r="W514" s="1" t="str">
        <f t="shared" si="47"/>
        <v/>
      </c>
    </row>
    <row r="515" spans="1:23" x14ac:dyDescent="0.3">
      <c r="A515" s="1" t="s">
        <v>1158</v>
      </c>
      <c r="B515" s="1" t="s">
        <v>2198</v>
      </c>
      <c r="C515" s="1">
        <v>1</v>
      </c>
      <c r="D515" s="1">
        <f t="shared" ref="D515:D578" si="48">LEN(TRIM(E515))</f>
        <v>20</v>
      </c>
      <c r="E515" s="1" t="s">
        <v>324</v>
      </c>
      <c r="F515" s="1" t="s">
        <v>25</v>
      </c>
      <c r="G515" s="1" t="s">
        <v>278</v>
      </c>
      <c r="H515" s="1">
        <f t="shared" ref="H515:H578" si="49">LEN(TRIM(I515))</f>
        <v>123</v>
      </c>
      <c r="I515" s="1" t="s">
        <v>279</v>
      </c>
      <c r="L515" s="1" t="str">
        <f t="shared" ref="L515:L578" si="50">IF(LEN(TRIM(M515))&gt;0,LEN(TRIM(M515)),"")</f>
        <v/>
      </c>
      <c r="O515" s="1" t="str">
        <f t="shared" ref="O515:O578" si="51">IF(LEN(TRIM(P515))&gt;0,LEN(TRIM(P515)),"")</f>
        <v/>
      </c>
      <c r="S515" s="1" t="str">
        <f t="shared" ref="S515:S578" si="52">IF(LEN(TRIM(T515))&gt;0,LEN(TRIM(T515)),"")</f>
        <v/>
      </c>
      <c r="W515" s="1" t="str">
        <f t="shared" ref="W515:W578" si="53">IF(LEN(TRIM(X515))&gt;0,LEN(TRIM(X515)),"")</f>
        <v/>
      </c>
    </row>
    <row r="516" spans="1:23" x14ac:dyDescent="0.3">
      <c r="A516" s="1" t="s">
        <v>1158</v>
      </c>
      <c r="B516" s="1" t="s">
        <v>2199</v>
      </c>
      <c r="C516" s="1">
        <v>1</v>
      </c>
      <c r="D516" s="1">
        <f t="shared" si="48"/>
        <v>21</v>
      </c>
      <c r="E516" s="1" t="s">
        <v>326</v>
      </c>
      <c r="F516" s="1" t="s">
        <v>25</v>
      </c>
      <c r="G516" s="1" t="s">
        <v>278</v>
      </c>
      <c r="H516" s="1">
        <f t="shared" si="49"/>
        <v>123</v>
      </c>
      <c r="I516" s="1" t="s">
        <v>279</v>
      </c>
      <c r="L516" s="1" t="str">
        <f t="shared" si="50"/>
        <v/>
      </c>
      <c r="O516" s="1" t="str">
        <f t="shared" si="51"/>
        <v/>
      </c>
      <c r="S516" s="1" t="str">
        <f t="shared" si="52"/>
        <v/>
      </c>
      <c r="W516" s="1" t="str">
        <f t="shared" si="53"/>
        <v/>
      </c>
    </row>
    <row r="517" spans="1:23" x14ac:dyDescent="0.3">
      <c r="A517" s="1" t="s">
        <v>1158</v>
      </c>
      <c r="B517" s="1" t="s">
        <v>2200</v>
      </c>
      <c r="C517" s="1">
        <v>1</v>
      </c>
      <c r="D517" s="1">
        <f t="shared" si="48"/>
        <v>22</v>
      </c>
      <c r="E517" s="1" t="s">
        <v>323</v>
      </c>
      <c r="F517" s="1" t="s">
        <v>25</v>
      </c>
      <c r="G517" s="1" t="s">
        <v>278</v>
      </c>
      <c r="H517" s="1">
        <f t="shared" si="49"/>
        <v>123</v>
      </c>
      <c r="I517" s="1" t="s">
        <v>279</v>
      </c>
      <c r="L517" s="1" t="str">
        <f t="shared" si="50"/>
        <v/>
      </c>
      <c r="O517" s="1" t="str">
        <f t="shared" si="51"/>
        <v/>
      </c>
      <c r="S517" s="1" t="str">
        <f t="shared" si="52"/>
        <v/>
      </c>
      <c r="W517" s="1" t="str">
        <f t="shared" si="53"/>
        <v/>
      </c>
    </row>
    <row r="518" spans="1:23" x14ac:dyDescent="0.3">
      <c r="A518" s="1" t="s">
        <v>134</v>
      </c>
      <c r="B518" s="1" t="s">
        <v>2138</v>
      </c>
      <c r="C518" s="1">
        <v>1</v>
      </c>
      <c r="D518" s="1">
        <f t="shared" si="48"/>
        <v>21</v>
      </c>
      <c r="E518" s="1" t="s">
        <v>252</v>
      </c>
      <c r="F518" s="1" t="s">
        <v>25</v>
      </c>
      <c r="G518" s="1" t="s">
        <v>136</v>
      </c>
      <c r="H518" s="1">
        <f t="shared" si="49"/>
        <v>258</v>
      </c>
      <c r="I518" s="1" t="s">
        <v>137</v>
      </c>
      <c r="L518" s="1" t="str">
        <f t="shared" si="50"/>
        <v/>
      </c>
      <c r="O518" s="1" t="str">
        <f t="shared" si="51"/>
        <v/>
      </c>
      <c r="S518" s="1" t="str">
        <f t="shared" si="52"/>
        <v/>
      </c>
      <c r="W518" s="1" t="str">
        <f t="shared" si="53"/>
        <v/>
      </c>
    </row>
    <row r="519" spans="1:23" x14ac:dyDescent="0.3">
      <c r="A519" s="1" t="s">
        <v>2539</v>
      </c>
      <c r="B519" s="1" t="s">
        <v>2588</v>
      </c>
      <c r="C519" s="1">
        <v>1</v>
      </c>
      <c r="D519" s="1">
        <f t="shared" si="48"/>
        <v>23</v>
      </c>
      <c r="E519" s="1" t="s">
        <v>731</v>
      </c>
      <c r="F519" s="1" t="s">
        <v>5</v>
      </c>
      <c r="G519" s="1" t="s">
        <v>684</v>
      </c>
      <c r="H519" s="1">
        <f t="shared" si="49"/>
        <v>198</v>
      </c>
      <c r="I519" s="1" t="s">
        <v>685</v>
      </c>
      <c r="L519" s="1" t="str">
        <f t="shared" si="50"/>
        <v/>
      </c>
      <c r="O519" s="1" t="str">
        <f t="shared" si="51"/>
        <v/>
      </c>
      <c r="S519" s="1" t="str">
        <f t="shared" si="52"/>
        <v/>
      </c>
      <c r="W519" s="1" t="str">
        <f t="shared" si="53"/>
        <v/>
      </c>
    </row>
    <row r="520" spans="1:23" x14ac:dyDescent="0.3">
      <c r="A520" s="1" t="s">
        <v>335</v>
      </c>
      <c r="B520" s="1" t="s">
        <v>2236</v>
      </c>
      <c r="C520" s="1">
        <v>2</v>
      </c>
      <c r="D520" s="1">
        <f t="shared" si="48"/>
        <v>21</v>
      </c>
      <c r="E520" s="1" t="s">
        <v>354</v>
      </c>
      <c r="F520" s="1" t="s">
        <v>277</v>
      </c>
      <c r="G520" s="1" t="s">
        <v>337</v>
      </c>
      <c r="H520" s="1">
        <f t="shared" si="49"/>
        <v>217</v>
      </c>
      <c r="I520" s="1" t="s">
        <v>338</v>
      </c>
      <c r="J520" s="1" t="s">
        <v>277</v>
      </c>
      <c r="K520" s="1" t="s">
        <v>773</v>
      </c>
      <c r="L520" s="1">
        <f t="shared" si="50"/>
        <v>218</v>
      </c>
      <c r="M520" s="1" t="s">
        <v>774</v>
      </c>
      <c r="O520" s="1" t="str">
        <f t="shared" si="51"/>
        <v/>
      </c>
      <c r="S520" s="1" t="str">
        <f t="shared" si="52"/>
        <v/>
      </c>
      <c r="W520" s="1" t="str">
        <f t="shared" si="53"/>
        <v/>
      </c>
    </row>
    <row r="521" spans="1:23" x14ac:dyDescent="0.3">
      <c r="A521" s="1" t="s">
        <v>335</v>
      </c>
      <c r="B521" s="1" t="s">
        <v>2237</v>
      </c>
      <c r="C521" s="1">
        <v>2</v>
      </c>
      <c r="D521" s="1">
        <f t="shared" si="48"/>
        <v>21</v>
      </c>
      <c r="E521" s="1" t="s">
        <v>351</v>
      </c>
      <c r="F521" s="1" t="s">
        <v>277</v>
      </c>
      <c r="G521" s="1" t="s">
        <v>337</v>
      </c>
      <c r="H521" s="1">
        <f t="shared" si="49"/>
        <v>217</v>
      </c>
      <c r="I521" s="1" t="s">
        <v>338</v>
      </c>
      <c r="J521" s="1" t="s">
        <v>277</v>
      </c>
      <c r="K521" s="1" t="s">
        <v>773</v>
      </c>
      <c r="L521" s="1">
        <f t="shared" si="50"/>
        <v>218</v>
      </c>
      <c r="M521" s="1" t="s">
        <v>774</v>
      </c>
      <c r="O521" s="1" t="str">
        <f t="shared" si="51"/>
        <v/>
      </c>
      <c r="S521" s="1" t="str">
        <f t="shared" si="52"/>
        <v/>
      </c>
      <c r="W521" s="1" t="str">
        <f t="shared" si="53"/>
        <v/>
      </c>
    </row>
    <row r="522" spans="1:23" x14ac:dyDescent="0.3">
      <c r="A522" s="1" t="s">
        <v>335</v>
      </c>
      <c r="B522" s="1" t="s">
        <v>2238</v>
      </c>
      <c r="C522" s="1">
        <v>2</v>
      </c>
      <c r="D522" s="1">
        <f t="shared" si="48"/>
        <v>19</v>
      </c>
      <c r="E522" s="1" t="s">
        <v>355</v>
      </c>
      <c r="F522" s="1" t="s">
        <v>277</v>
      </c>
      <c r="G522" s="1" t="s">
        <v>337</v>
      </c>
      <c r="H522" s="1">
        <f t="shared" si="49"/>
        <v>217</v>
      </c>
      <c r="I522" s="1" t="s">
        <v>338</v>
      </c>
      <c r="J522" s="1" t="s">
        <v>277</v>
      </c>
      <c r="K522" s="1" t="s">
        <v>773</v>
      </c>
      <c r="L522" s="1">
        <f t="shared" si="50"/>
        <v>218</v>
      </c>
      <c r="M522" s="1" t="s">
        <v>774</v>
      </c>
      <c r="O522" s="1" t="str">
        <f t="shared" si="51"/>
        <v/>
      </c>
      <c r="S522" s="1" t="str">
        <f t="shared" si="52"/>
        <v/>
      </c>
      <c r="W522" s="1" t="str">
        <f t="shared" si="53"/>
        <v/>
      </c>
    </row>
    <row r="523" spans="1:23" x14ac:dyDescent="0.3">
      <c r="A523" s="1" t="s">
        <v>335</v>
      </c>
      <c r="B523" s="1" t="s">
        <v>2239</v>
      </c>
      <c r="C523" s="1">
        <v>2</v>
      </c>
      <c r="D523" s="1">
        <f t="shared" si="48"/>
        <v>20</v>
      </c>
      <c r="E523" s="1" t="s">
        <v>356</v>
      </c>
      <c r="F523" s="1" t="s">
        <v>277</v>
      </c>
      <c r="G523" s="1" t="s">
        <v>337</v>
      </c>
      <c r="H523" s="1">
        <f t="shared" si="49"/>
        <v>217</v>
      </c>
      <c r="I523" s="1" t="s">
        <v>338</v>
      </c>
      <c r="J523" s="1" t="s">
        <v>277</v>
      </c>
      <c r="K523" s="1" t="s">
        <v>773</v>
      </c>
      <c r="L523" s="1">
        <f t="shared" si="50"/>
        <v>218</v>
      </c>
      <c r="M523" s="1" t="s">
        <v>774</v>
      </c>
      <c r="O523" s="1" t="str">
        <f t="shared" si="51"/>
        <v/>
      </c>
      <c r="S523" s="1" t="str">
        <f t="shared" si="52"/>
        <v/>
      </c>
      <c r="W523" s="1" t="str">
        <f t="shared" si="53"/>
        <v/>
      </c>
    </row>
    <row r="524" spans="1:23" x14ac:dyDescent="0.3">
      <c r="A524" s="1" t="s">
        <v>335</v>
      </c>
      <c r="B524" s="1" t="s">
        <v>2240</v>
      </c>
      <c r="C524" s="1">
        <v>2</v>
      </c>
      <c r="D524" s="1">
        <f t="shared" si="48"/>
        <v>22</v>
      </c>
      <c r="E524" s="1" t="s">
        <v>359</v>
      </c>
      <c r="F524" s="1" t="s">
        <v>277</v>
      </c>
      <c r="G524" s="1" t="s">
        <v>337</v>
      </c>
      <c r="H524" s="1">
        <f t="shared" si="49"/>
        <v>217</v>
      </c>
      <c r="I524" s="1" t="s">
        <v>338</v>
      </c>
      <c r="J524" s="1" t="s">
        <v>277</v>
      </c>
      <c r="K524" s="1" t="s">
        <v>773</v>
      </c>
      <c r="L524" s="1">
        <f t="shared" si="50"/>
        <v>218</v>
      </c>
      <c r="M524" s="1" t="s">
        <v>774</v>
      </c>
      <c r="O524" s="1" t="str">
        <f t="shared" si="51"/>
        <v/>
      </c>
      <c r="S524" s="1" t="str">
        <f t="shared" si="52"/>
        <v/>
      </c>
      <c r="W524" s="1" t="str">
        <f t="shared" si="53"/>
        <v/>
      </c>
    </row>
    <row r="525" spans="1:23" x14ac:dyDescent="0.3">
      <c r="A525" s="1" t="s">
        <v>335</v>
      </c>
      <c r="B525" s="1" t="s">
        <v>2241</v>
      </c>
      <c r="C525" s="1">
        <v>2</v>
      </c>
      <c r="D525" s="1">
        <f t="shared" si="48"/>
        <v>21</v>
      </c>
      <c r="E525" s="1" t="s">
        <v>347</v>
      </c>
      <c r="F525" s="1" t="s">
        <v>277</v>
      </c>
      <c r="G525" s="1" t="s">
        <v>337</v>
      </c>
      <c r="H525" s="1">
        <f t="shared" si="49"/>
        <v>217</v>
      </c>
      <c r="I525" s="1" t="s">
        <v>338</v>
      </c>
      <c r="J525" s="1" t="s">
        <v>277</v>
      </c>
      <c r="K525" s="1" t="s">
        <v>773</v>
      </c>
      <c r="L525" s="1">
        <f t="shared" si="50"/>
        <v>218</v>
      </c>
      <c r="M525" s="1" t="s">
        <v>774</v>
      </c>
      <c r="O525" s="1" t="str">
        <f t="shared" si="51"/>
        <v/>
      </c>
      <c r="S525" s="1" t="str">
        <f t="shared" si="52"/>
        <v/>
      </c>
      <c r="W525" s="1" t="str">
        <f t="shared" si="53"/>
        <v/>
      </c>
    </row>
    <row r="526" spans="1:23" x14ac:dyDescent="0.3">
      <c r="A526" s="1" t="s">
        <v>335</v>
      </c>
      <c r="B526" s="1" t="s">
        <v>2242</v>
      </c>
      <c r="C526" s="1">
        <v>2</v>
      </c>
      <c r="D526" s="1">
        <f t="shared" si="48"/>
        <v>22</v>
      </c>
      <c r="E526" s="1" t="s">
        <v>350</v>
      </c>
      <c r="F526" s="1" t="s">
        <v>277</v>
      </c>
      <c r="G526" s="1" t="s">
        <v>337</v>
      </c>
      <c r="H526" s="1">
        <f t="shared" si="49"/>
        <v>217</v>
      </c>
      <c r="I526" s="1" t="s">
        <v>338</v>
      </c>
      <c r="J526" s="1" t="s">
        <v>277</v>
      </c>
      <c r="K526" s="1" t="s">
        <v>773</v>
      </c>
      <c r="L526" s="1">
        <f t="shared" si="50"/>
        <v>218</v>
      </c>
      <c r="M526" s="1" t="s">
        <v>774</v>
      </c>
      <c r="O526" s="1" t="str">
        <f t="shared" si="51"/>
        <v/>
      </c>
      <c r="S526" s="1" t="str">
        <f t="shared" si="52"/>
        <v/>
      </c>
      <c r="W526" s="1" t="str">
        <f t="shared" si="53"/>
        <v/>
      </c>
    </row>
    <row r="527" spans="1:23" x14ac:dyDescent="0.3">
      <c r="A527" s="1" t="s">
        <v>335</v>
      </c>
      <c r="B527" s="1" t="s">
        <v>2243</v>
      </c>
      <c r="C527" s="1">
        <v>2</v>
      </c>
      <c r="D527" s="1">
        <f t="shared" si="48"/>
        <v>22</v>
      </c>
      <c r="E527" s="1" t="s">
        <v>365</v>
      </c>
      <c r="F527" s="1" t="s">
        <v>277</v>
      </c>
      <c r="G527" s="1" t="s">
        <v>337</v>
      </c>
      <c r="H527" s="1">
        <f t="shared" si="49"/>
        <v>217</v>
      </c>
      <c r="I527" s="1" t="s">
        <v>338</v>
      </c>
      <c r="J527" s="1" t="s">
        <v>277</v>
      </c>
      <c r="K527" s="1" t="s">
        <v>773</v>
      </c>
      <c r="L527" s="1">
        <f t="shared" si="50"/>
        <v>218</v>
      </c>
      <c r="M527" s="1" t="s">
        <v>774</v>
      </c>
      <c r="O527" s="1" t="str">
        <f t="shared" si="51"/>
        <v/>
      </c>
      <c r="S527" s="1" t="str">
        <f t="shared" si="52"/>
        <v/>
      </c>
      <c r="W527" s="1" t="str">
        <f t="shared" si="53"/>
        <v/>
      </c>
    </row>
    <row r="528" spans="1:23" x14ac:dyDescent="0.3">
      <c r="A528" s="1" t="s">
        <v>335</v>
      </c>
      <c r="B528" s="1" t="s">
        <v>2244</v>
      </c>
      <c r="C528" s="1">
        <v>2</v>
      </c>
      <c r="D528" s="1">
        <f t="shared" si="48"/>
        <v>22</v>
      </c>
      <c r="E528" s="1" t="s">
        <v>364</v>
      </c>
      <c r="F528" s="1" t="s">
        <v>277</v>
      </c>
      <c r="G528" s="1" t="s">
        <v>337</v>
      </c>
      <c r="H528" s="1">
        <f t="shared" si="49"/>
        <v>217</v>
      </c>
      <c r="I528" s="1" t="s">
        <v>338</v>
      </c>
      <c r="J528" s="1" t="s">
        <v>277</v>
      </c>
      <c r="K528" s="1" t="s">
        <v>773</v>
      </c>
      <c r="L528" s="1">
        <f t="shared" si="50"/>
        <v>218</v>
      </c>
      <c r="M528" s="1" t="s">
        <v>774</v>
      </c>
      <c r="O528" s="1" t="str">
        <f t="shared" si="51"/>
        <v/>
      </c>
      <c r="S528" s="1" t="str">
        <f t="shared" si="52"/>
        <v/>
      </c>
      <c r="W528" s="1" t="str">
        <f t="shared" si="53"/>
        <v/>
      </c>
    </row>
    <row r="529" spans="1:24" x14ac:dyDescent="0.3">
      <c r="A529" s="1" t="s">
        <v>335</v>
      </c>
      <c r="B529" s="1" t="s">
        <v>2245</v>
      </c>
      <c r="C529" s="1">
        <v>2</v>
      </c>
      <c r="D529" s="1">
        <f t="shared" si="48"/>
        <v>22</v>
      </c>
      <c r="E529" s="1" t="s">
        <v>363</v>
      </c>
      <c r="F529" s="1" t="s">
        <v>277</v>
      </c>
      <c r="G529" s="1" t="s">
        <v>337</v>
      </c>
      <c r="H529" s="1">
        <f t="shared" si="49"/>
        <v>217</v>
      </c>
      <c r="I529" s="1" t="s">
        <v>338</v>
      </c>
      <c r="J529" s="1" t="s">
        <v>277</v>
      </c>
      <c r="K529" s="1" t="s">
        <v>773</v>
      </c>
      <c r="L529" s="1">
        <f t="shared" si="50"/>
        <v>218</v>
      </c>
      <c r="M529" s="1" t="s">
        <v>774</v>
      </c>
      <c r="O529" s="1" t="str">
        <f t="shared" si="51"/>
        <v/>
      </c>
      <c r="S529" s="1" t="str">
        <f t="shared" si="52"/>
        <v/>
      </c>
      <c r="W529" s="1" t="str">
        <f t="shared" si="53"/>
        <v/>
      </c>
    </row>
    <row r="530" spans="1:24" x14ac:dyDescent="0.3">
      <c r="A530" s="1" t="s">
        <v>2319</v>
      </c>
      <c r="B530" s="1" t="s">
        <v>2323</v>
      </c>
      <c r="C530" s="1">
        <v>1</v>
      </c>
      <c r="D530" s="1">
        <f t="shared" si="48"/>
        <v>22</v>
      </c>
      <c r="E530" s="1" t="s">
        <v>439</v>
      </c>
      <c r="F530" s="1" t="s">
        <v>277</v>
      </c>
      <c r="G530" s="1" t="s">
        <v>436</v>
      </c>
      <c r="H530" s="1">
        <f t="shared" si="49"/>
        <v>219</v>
      </c>
      <c r="I530" s="1" t="s">
        <v>437</v>
      </c>
      <c r="L530" s="1" t="str">
        <f t="shared" si="50"/>
        <v/>
      </c>
      <c r="O530" s="1" t="str">
        <f t="shared" si="51"/>
        <v/>
      </c>
      <c r="S530" s="1" t="str">
        <f t="shared" si="52"/>
        <v/>
      </c>
      <c r="W530" s="1" t="str">
        <f t="shared" si="53"/>
        <v/>
      </c>
    </row>
    <row r="531" spans="1:24" x14ac:dyDescent="0.3">
      <c r="A531" s="1" t="s">
        <v>621</v>
      </c>
      <c r="B531" s="1" t="s">
        <v>2627</v>
      </c>
      <c r="C531" s="1">
        <v>1</v>
      </c>
      <c r="D531" s="1">
        <f t="shared" si="48"/>
        <v>20</v>
      </c>
      <c r="E531" s="1" t="s">
        <v>906</v>
      </c>
      <c r="F531" s="1" t="s">
        <v>25</v>
      </c>
      <c r="G531" s="1" t="s">
        <v>878</v>
      </c>
      <c r="H531" s="1">
        <f t="shared" si="49"/>
        <v>164</v>
      </c>
      <c r="I531" s="1" t="s">
        <v>879</v>
      </c>
      <c r="L531" s="1" t="str">
        <f t="shared" si="50"/>
        <v/>
      </c>
      <c r="O531" s="1" t="str">
        <f t="shared" si="51"/>
        <v/>
      </c>
      <c r="S531" s="1" t="str">
        <f t="shared" si="52"/>
        <v/>
      </c>
      <c r="W531" s="1" t="str">
        <f t="shared" si="53"/>
        <v/>
      </c>
    </row>
    <row r="532" spans="1:24" x14ac:dyDescent="0.3">
      <c r="A532" s="1" t="s">
        <v>621</v>
      </c>
      <c r="B532" s="1" t="s">
        <v>2628</v>
      </c>
      <c r="C532" s="1">
        <v>1</v>
      </c>
      <c r="D532" s="1">
        <f t="shared" si="48"/>
        <v>21</v>
      </c>
      <c r="E532" s="4" t="s">
        <v>905</v>
      </c>
      <c r="F532" s="1" t="s">
        <v>25</v>
      </c>
      <c r="G532" s="1" t="s">
        <v>878</v>
      </c>
      <c r="H532" s="1">
        <f t="shared" si="49"/>
        <v>164</v>
      </c>
      <c r="I532" s="1" t="s">
        <v>879</v>
      </c>
      <c r="L532" s="1" t="str">
        <f t="shared" si="50"/>
        <v/>
      </c>
      <c r="O532" s="1" t="str">
        <f t="shared" si="51"/>
        <v/>
      </c>
      <c r="S532" s="1" t="str">
        <f t="shared" si="52"/>
        <v/>
      </c>
      <c r="W532" s="1" t="str">
        <f t="shared" si="53"/>
        <v/>
      </c>
    </row>
    <row r="533" spans="1:24" x14ac:dyDescent="0.3">
      <c r="A533" s="1" t="s">
        <v>134</v>
      </c>
      <c r="B533" s="1" t="s">
        <v>2139</v>
      </c>
      <c r="C533" s="1">
        <v>1</v>
      </c>
      <c r="D533" s="1">
        <f t="shared" si="48"/>
        <v>21</v>
      </c>
      <c r="E533" s="1" t="s">
        <v>138</v>
      </c>
      <c r="F533" s="1" t="s">
        <v>5</v>
      </c>
      <c r="G533" s="1" t="s">
        <v>136</v>
      </c>
      <c r="H533" s="1">
        <f t="shared" si="49"/>
        <v>258</v>
      </c>
      <c r="I533" s="1" t="s">
        <v>137</v>
      </c>
      <c r="L533" s="1" t="str">
        <f t="shared" si="50"/>
        <v/>
      </c>
      <c r="O533" s="1" t="str">
        <f t="shared" si="51"/>
        <v/>
      </c>
      <c r="S533" s="1" t="str">
        <f t="shared" si="52"/>
        <v/>
      </c>
      <c r="W533" s="1" t="str">
        <f t="shared" si="53"/>
        <v/>
      </c>
    </row>
    <row r="534" spans="1:24" x14ac:dyDescent="0.3">
      <c r="A534" s="1" t="s">
        <v>134</v>
      </c>
      <c r="B534" s="1" t="s">
        <v>2140</v>
      </c>
      <c r="C534" s="1">
        <v>1</v>
      </c>
      <c r="D534" s="1">
        <f t="shared" si="48"/>
        <v>21</v>
      </c>
      <c r="E534" s="1" t="s">
        <v>139</v>
      </c>
      <c r="F534" s="1" t="s">
        <v>5</v>
      </c>
      <c r="G534" s="1" t="s">
        <v>136</v>
      </c>
      <c r="H534" s="1">
        <f t="shared" si="49"/>
        <v>258</v>
      </c>
      <c r="I534" s="1" t="s">
        <v>137</v>
      </c>
      <c r="L534" s="1" t="str">
        <f t="shared" si="50"/>
        <v/>
      </c>
      <c r="O534" s="1" t="str">
        <f t="shared" si="51"/>
        <v/>
      </c>
      <c r="S534" s="1" t="str">
        <f t="shared" si="52"/>
        <v/>
      </c>
      <c r="W534" s="1" t="str">
        <f t="shared" si="53"/>
        <v/>
      </c>
    </row>
    <row r="535" spans="1:24" x14ac:dyDescent="0.3">
      <c r="A535" s="1" t="s">
        <v>3</v>
      </c>
      <c r="B535" s="1" t="s">
        <v>1928</v>
      </c>
      <c r="C535" s="1">
        <v>5</v>
      </c>
      <c r="D535" s="1">
        <f t="shared" si="48"/>
        <v>21</v>
      </c>
      <c r="E535" s="1" t="s">
        <v>9</v>
      </c>
      <c r="F535" s="1" t="s">
        <v>5</v>
      </c>
      <c r="G535" s="1" t="s">
        <v>6</v>
      </c>
      <c r="H535" s="1">
        <f t="shared" si="49"/>
        <v>308</v>
      </c>
      <c r="I535" s="2" t="s">
        <v>7</v>
      </c>
      <c r="J535" s="1" t="s">
        <v>5</v>
      </c>
      <c r="K535" s="1" t="s">
        <v>550</v>
      </c>
      <c r="L535" s="1">
        <f t="shared" si="50"/>
        <v>308</v>
      </c>
      <c r="M535" s="1" t="s">
        <v>551</v>
      </c>
      <c r="N535" s="1" t="s">
        <v>622</v>
      </c>
      <c r="O535" s="1">
        <f t="shared" si="51"/>
        <v>308</v>
      </c>
      <c r="P535" s="1" t="s">
        <v>623</v>
      </c>
      <c r="Q535" s="1" t="s">
        <v>382</v>
      </c>
      <c r="R535" s="1" t="s">
        <v>933</v>
      </c>
      <c r="S535" s="1">
        <f t="shared" si="52"/>
        <v>308</v>
      </c>
      <c r="T535" s="1" t="s">
        <v>934</v>
      </c>
      <c r="U535" s="1" t="s">
        <v>382</v>
      </c>
      <c r="V535" s="1" t="s">
        <v>997</v>
      </c>
      <c r="W535" s="1">
        <f t="shared" si="53"/>
        <v>297</v>
      </c>
      <c r="X535" s="1" t="s">
        <v>998</v>
      </c>
    </row>
    <row r="536" spans="1:24" x14ac:dyDescent="0.3">
      <c r="A536" s="1" t="s">
        <v>621</v>
      </c>
      <c r="B536" s="1" t="s">
        <v>2608</v>
      </c>
      <c r="C536" s="1">
        <v>1</v>
      </c>
      <c r="D536" s="1">
        <f t="shared" si="48"/>
        <v>21</v>
      </c>
      <c r="E536" s="4" t="s">
        <v>765</v>
      </c>
      <c r="F536" s="1" t="s">
        <v>25</v>
      </c>
      <c r="G536" s="1" t="s">
        <v>746</v>
      </c>
      <c r="H536" s="1">
        <f t="shared" si="49"/>
        <v>216</v>
      </c>
      <c r="I536" s="1" t="s">
        <v>747</v>
      </c>
      <c r="L536" s="1" t="str">
        <f t="shared" si="50"/>
        <v/>
      </c>
      <c r="O536" s="1" t="str">
        <f t="shared" si="51"/>
        <v/>
      </c>
      <c r="S536" s="1" t="str">
        <f t="shared" si="52"/>
        <v/>
      </c>
      <c r="W536" s="1" t="str">
        <f t="shared" si="53"/>
        <v/>
      </c>
    </row>
    <row r="537" spans="1:24" x14ac:dyDescent="0.3">
      <c r="A537" s="1" t="s">
        <v>621</v>
      </c>
      <c r="B537" s="1" t="s">
        <v>2609</v>
      </c>
      <c r="C537" s="1">
        <v>1</v>
      </c>
      <c r="D537" s="1">
        <f t="shared" si="48"/>
        <v>21</v>
      </c>
      <c r="E537" s="1" t="s">
        <v>766</v>
      </c>
      <c r="F537" s="1" t="s">
        <v>25</v>
      </c>
      <c r="G537" s="1" t="s">
        <v>746</v>
      </c>
      <c r="H537" s="1">
        <f t="shared" si="49"/>
        <v>216</v>
      </c>
      <c r="I537" s="1" t="s">
        <v>747</v>
      </c>
      <c r="L537" s="1" t="str">
        <f t="shared" si="50"/>
        <v/>
      </c>
      <c r="O537" s="1" t="str">
        <f t="shared" si="51"/>
        <v/>
      </c>
      <c r="S537" s="1" t="str">
        <f t="shared" si="52"/>
        <v/>
      </c>
      <c r="W537" s="1" t="str">
        <f t="shared" si="53"/>
        <v/>
      </c>
    </row>
    <row r="538" spans="1:24" x14ac:dyDescent="0.3">
      <c r="A538" s="1" t="s">
        <v>134</v>
      </c>
      <c r="B538" s="1" t="s">
        <v>2141</v>
      </c>
      <c r="C538" s="1">
        <v>1</v>
      </c>
      <c r="D538" s="1">
        <f t="shared" si="48"/>
        <v>23</v>
      </c>
      <c r="E538" s="1" t="s">
        <v>159</v>
      </c>
      <c r="F538" s="1" t="s">
        <v>5</v>
      </c>
      <c r="G538" s="1" t="s">
        <v>136</v>
      </c>
      <c r="H538" s="1">
        <f t="shared" si="49"/>
        <v>258</v>
      </c>
      <c r="I538" s="1" t="s">
        <v>137</v>
      </c>
      <c r="L538" s="1" t="str">
        <f t="shared" si="50"/>
        <v/>
      </c>
      <c r="O538" s="1" t="str">
        <f t="shared" si="51"/>
        <v/>
      </c>
      <c r="S538" s="1" t="str">
        <f t="shared" si="52"/>
        <v/>
      </c>
      <c r="W538" s="1" t="str">
        <f t="shared" si="53"/>
        <v/>
      </c>
    </row>
    <row r="539" spans="1:24" x14ac:dyDescent="0.3">
      <c r="A539" s="1" t="s">
        <v>134</v>
      </c>
      <c r="B539" s="1" t="s">
        <v>2142</v>
      </c>
      <c r="C539" s="1">
        <v>1</v>
      </c>
      <c r="D539" s="1">
        <f t="shared" si="48"/>
        <v>23</v>
      </c>
      <c r="E539" s="1" t="s">
        <v>167</v>
      </c>
      <c r="F539" s="1" t="s">
        <v>5</v>
      </c>
      <c r="G539" s="1" t="s">
        <v>136</v>
      </c>
      <c r="H539" s="1">
        <f t="shared" si="49"/>
        <v>258</v>
      </c>
      <c r="I539" s="1" t="s">
        <v>137</v>
      </c>
      <c r="L539" s="1" t="str">
        <f t="shared" si="50"/>
        <v/>
      </c>
      <c r="O539" s="1" t="str">
        <f t="shared" si="51"/>
        <v/>
      </c>
      <c r="S539" s="1" t="str">
        <f t="shared" si="52"/>
        <v/>
      </c>
      <c r="W539" s="1" t="str">
        <f t="shared" si="53"/>
        <v/>
      </c>
    </row>
    <row r="540" spans="1:24" x14ac:dyDescent="0.3">
      <c r="A540" s="1" t="s">
        <v>2319</v>
      </c>
      <c r="B540" s="1" t="s">
        <v>2324</v>
      </c>
      <c r="C540" s="1">
        <v>1</v>
      </c>
      <c r="D540" s="1">
        <f t="shared" si="48"/>
        <v>21</v>
      </c>
      <c r="E540" s="1" t="s">
        <v>442</v>
      </c>
      <c r="F540" s="1" t="s">
        <v>277</v>
      </c>
      <c r="G540" s="1" t="s">
        <v>436</v>
      </c>
      <c r="H540" s="1">
        <f t="shared" si="49"/>
        <v>219</v>
      </c>
      <c r="I540" s="1" t="s">
        <v>437</v>
      </c>
      <c r="L540" s="1" t="str">
        <f t="shared" si="50"/>
        <v/>
      </c>
      <c r="O540" s="1" t="str">
        <f t="shared" si="51"/>
        <v/>
      </c>
      <c r="S540" s="1" t="str">
        <f t="shared" si="52"/>
        <v/>
      </c>
      <c r="W540" s="1" t="str">
        <f t="shared" si="53"/>
        <v/>
      </c>
    </row>
    <row r="541" spans="1:24" x14ac:dyDescent="0.3">
      <c r="A541" s="1" t="s">
        <v>335</v>
      </c>
      <c r="B541" s="1" t="s">
        <v>2246</v>
      </c>
      <c r="C541" s="1">
        <v>2</v>
      </c>
      <c r="D541" s="1">
        <f t="shared" si="48"/>
        <v>22</v>
      </c>
      <c r="E541" s="1" t="s">
        <v>362</v>
      </c>
      <c r="F541" s="1" t="s">
        <v>277</v>
      </c>
      <c r="G541" s="1" t="s">
        <v>337</v>
      </c>
      <c r="H541" s="1">
        <f t="shared" si="49"/>
        <v>217</v>
      </c>
      <c r="I541" s="1" t="s">
        <v>338</v>
      </c>
      <c r="J541" s="1" t="s">
        <v>277</v>
      </c>
      <c r="K541" s="1" t="s">
        <v>773</v>
      </c>
      <c r="L541" s="1">
        <f t="shared" si="50"/>
        <v>218</v>
      </c>
      <c r="M541" s="1" t="s">
        <v>774</v>
      </c>
      <c r="O541" s="1" t="str">
        <f t="shared" si="51"/>
        <v/>
      </c>
      <c r="S541" s="1" t="str">
        <f t="shared" si="52"/>
        <v/>
      </c>
      <c r="W541" s="1" t="str">
        <f t="shared" si="53"/>
        <v/>
      </c>
    </row>
    <row r="542" spans="1:24" x14ac:dyDescent="0.3">
      <c r="A542" s="1" t="s">
        <v>335</v>
      </c>
      <c r="B542" s="1" t="s">
        <v>2247</v>
      </c>
      <c r="C542" s="1">
        <v>2</v>
      </c>
      <c r="D542" s="1">
        <f t="shared" si="48"/>
        <v>21</v>
      </c>
      <c r="E542" s="1" t="s">
        <v>352</v>
      </c>
      <c r="F542" s="1" t="s">
        <v>277</v>
      </c>
      <c r="G542" s="1" t="s">
        <v>337</v>
      </c>
      <c r="H542" s="1">
        <f t="shared" si="49"/>
        <v>217</v>
      </c>
      <c r="I542" s="1" t="s">
        <v>338</v>
      </c>
      <c r="J542" s="1" t="s">
        <v>277</v>
      </c>
      <c r="K542" s="1" t="s">
        <v>773</v>
      </c>
      <c r="L542" s="1">
        <f t="shared" si="50"/>
        <v>218</v>
      </c>
      <c r="M542" s="1" t="s">
        <v>774</v>
      </c>
      <c r="O542" s="1" t="str">
        <f t="shared" si="51"/>
        <v/>
      </c>
      <c r="S542" s="1" t="str">
        <f t="shared" si="52"/>
        <v/>
      </c>
      <c r="W542" s="1" t="str">
        <f t="shared" si="53"/>
        <v/>
      </c>
    </row>
    <row r="543" spans="1:24" x14ac:dyDescent="0.3">
      <c r="A543" s="1" t="s">
        <v>335</v>
      </c>
      <c r="B543" s="1" t="s">
        <v>2248</v>
      </c>
      <c r="C543" s="1">
        <v>2</v>
      </c>
      <c r="D543" s="1">
        <f t="shared" si="48"/>
        <v>21</v>
      </c>
      <c r="E543" s="1" t="s">
        <v>348</v>
      </c>
      <c r="F543" s="1" t="s">
        <v>277</v>
      </c>
      <c r="G543" s="1" t="s">
        <v>337</v>
      </c>
      <c r="H543" s="1">
        <f t="shared" si="49"/>
        <v>217</v>
      </c>
      <c r="I543" s="1" t="s">
        <v>338</v>
      </c>
      <c r="J543" s="1" t="s">
        <v>277</v>
      </c>
      <c r="K543" s="1" t="s">
        <v>773</v>
      </c>
      <c r="L543" s="1">
        <f t="shared" si="50"/>
        <v>218</v>
      </c>
      <c r="M543" s="1" t="s">
        <v>774</v>
      </c>
      <c r="O543" s="1" t="str">
        <f t="shared" si="51"/>
        <v/>
      </c>
      <c r="S543" s="1" t="str">
        <f t="shared" si="52"/>
        <v/>
      </c>
      <c r="W543" s="1" t="str">
        <f t="shared" si="53"/>
        <v/>
      </c>
    </row>
    <row r="544" spans="1:24" x14ac:dyDescent="0.3">
      <c r="A544" s="1" t="s">
        <v>335</v>
      </c>
      <c r="B544" s="1" t="s">
        <v>2249</v>
      </c>
      <c r="C544" s="1">
        <v>2</v>
      </c>
      <c r="D544" s="1">
        <f t="shared" si="48"/>
        <v>22</v>
      </c>
      <c r="E544" s="1" t="s">
        <v>349</v>
      </c>
      <c r="F544" s="1" t="s">
        <v>277</v>
      </c>
      <c r="G544" s="1" t="s">
        <v>337</v>
      </c>
      <c r="H544" s="1">
        <f t="shared" si="49"/>
        <v>217</v>
      </c>
      <c r="I544" s="1" t="s">
        <v>338</v>
      </c>
      <c r="J544" s="1" t="s">
        <v>277</v>
      </c>
      <c r="K544" s="1" t="s">
        <v>773</v>
      </c>
      <c r="L544" s="1">
        <f t="shared" si="50"/>
        <v>218</v>
      </c>
      <c r="M544" s="1" t="s">
        <v>774</v>
      </c>
      <c r="O544" s="1" t="str">
        <f t="shared" si="51"/>
        <v/>
      </c>
      <c r="S544" s="1" t="str">
        <f t="shared" si="52"/>
        <v/>
      </c>
      <c r="W544" s="1" t="str">
        <f t="shared" si="53"/>
        <v/>
      </c>
    </row>
    <row r="545" spans="1:23" x14ac:dyDescent="0.3">
      <c r="A545" s="1" t="s">
        <v>335</v>
      </c>
      <c r="B545" s="1" t="s">
        <v>2250</v>
      </c>
      <c r="C545" s="1">
        <v>2</v>
      </c>
      <c r="D545" s="1">
        <f t="shared" si="48"/>
        <v>22</v>
      </c>
      <c r="E545" s="1" t="s">
        <v>353</v>
      </c>
      <c r="F545" s="1" t="s">
        <v>277</v>
      </c>
      <c r="G545" s="1" t="s">
        <v>337</v>
      </c>
      <c r="H545" s="1">
        <f t="shared" si="49"/>
        <v>217</v>
      </c>
      <c r="I545" s="1" t="s">
        <v>338</v>
      </c>
      <c r="J545" s="1" t="s">
        <v>277</v>
      </c>
      <c r="K545" s="1" t="s">
        <v>773</v>
      </c>
      <c r="L545" s="1">
        <f t="shared" si="50"/>
        <v>218</v>
      </c>
      <c r="M545" s="1" t="s">
        <v>774</v>
      </c>
      <c r="O545" s="1" t="str">
        <f t="shared" si="51"/>
        <v/>
      </c>
      <c r="S545" s="1" t="str">
        <f t="shared" si="52"/>
        <v/>
      </c>
      <c r="W545" s="1" t="str">
        <f t="shared" si="53"/>
        <v/>
      </c>
    </row>
    <row r="546" spans="1:23" x14ac:dyDescent="0.3">
      <c r="A546" s="1" t="s">
        <v>335</v>
      </c>
      <c r="B546" s="1" t="s">
        <v>2251</v>
      </c>
      <c r="C546" s="1">
        <v>3</v>
      </c>
      <c r="D546" s="1">
        <f t="shared" si="48"/>
        <v>21</v>
      </c>
      <c r="E546" s="1" t="s">
        <v>358</v>
      </c>
      <c r="F546" s="1" t="s">
        <v>277</v>
      </c>
      <c r="G546" s="1" t="s">
        <v>337</v>
      </c>
      <c r="H546" s="1">
        <f t="shared" si="49"/>
        <v>217</v>
      </c>
      <c r="I546" s="1" t="s">
        <v>338</v>
      </c>
      <c r="J546" s="1" t="s">
        <v>277</v>
      </c>
      <c r="K546" s="1" t="s">
        <v>436</v>
      </c>
      <c r="L546" s="1">
        <f t="shared" si="50"/>
        <v>219</v>
      </c>
      <c r="M546" s="1" t="s">
        <v>437</v>
      </c>
      <c r="N546" s="1" t="s">
        <v>773</v>
      </c>
      <c r="O546" s="1">
        <f t="shared" si="51"/>
        <v>218</v>
      </c>
      <c r="P546" s="1" t="s">
        <v>774</v>
      </c>
      <c r="S546" s="1" t="str">
        <f t="shared" si="52"/>
        <v/>
      </c>
      <c r="W546" s="1" t="str">
        <f t="shared" si="53"/>
        <v/>
      </c>
    </row>
    <row r="547" spans="1:23" x14ac:dyDescent="0.3">
      <c r="A547" s="1" t="s">
        <v>335</v>
      </c>
      <c r="B547" s="1" t="s">
        <v>2252</v>
      </c>
      <c r="C547" s="1">
        <v>3</v>
      </c>
      <c r="D547" s="1">
        <f t="shared" si="48"/>
        <v>21</v>
      </c>
      <c r="E547" s="1" t="s">
        <v>361</v>
      </c>
      <c r="F547" s="1" t="s">
        <v>277</v>
      </c>
      <c r="G547" s="1" t="s">
        <v>337</v>
      </c>
      <c r="H547" s="1">
        <f t="shared" si="49"/>
        <v>217</v>
      </c>
      <c r="I547" s="1" t="s">
        <v>338</v>
      </c>
      <c r="J547" s="1" t="s">
        <v>277</v>
      </c>
      <c r="K547" s="1" t="s">
        <v>436</v>
      </c>
      <c r="L547" s="1">
        <f t="shared" si="50"/>
        <v>219</v>
      </c>
      <c r="M547" s="1" t="s">
        <v>437</v>
      </c>
      <c r="N547" s="1" t="s">
        <v>773</v>
      </c>
      <c r="O547" s="1">
        <f t="shared" si="51"/>
        <v>218</v>
      </c>
      <c r="P547" s="1" t="s">
        <v>774</v>
      </c>
      <c r="S547" s="1" t="str">
        <f t="shared" si="52"/>
        <v/>
      </c>
      <c r="W547" s="1" t="str">
        <f t="shared" si="53"/>
        <v/>
      </c>
    </row>
    <row r="548" spans="1:23" x14ac:dyDescent="0.3">
      <c r="A548" s="1" t="s">
        <v>30</v>
      </c>
      <c r="B548" s="1" t="s">
        <v>1984</v>
      </c>
      <c r="C548" s="1">
        <v>1</v>
      </c>
      <c r="D548" s="1">
        <f t="shared" si="48"/>
        <v>21</v>
      </c>
      <c r="E548" s="1" t="s">
        <v>41</v>
      </c>
      <c r="F548" s="1" t="s">
        <v>32</v>
      </c>
      <c r="G548" s="1" t="s">
        <v>33</v>
      </c>
      <c r="H548" s="1">
        <f t="shared" si="49"/>
        <v>419</v>
      </c>
      <c r="I548" s="2" t="s">
        <v>34</v>
      </c>
      <c r="L548" s="1" t="str">
        <f t="shared" si="50"/>
        <v/>
      </c>
      <c r="O548" s="1" t="str">
        <f t="shared" si="51"/>
        <v/>
      </c>
      <c r="S548" s="1" t="str">
        <f t="shared" si="52"/>
        <v/>
      </c>
      <c r="W548" s="1" t="str">
        <f t="shared" si="53"/>
        <v/>
      </c>
    </row>
    <row r="549" spans="1:23" x14ac:dyDescent="0.3">
      <c r="A549" s="1" t="s">
        <v>776</v>
      </c>
      <c r="B549" s="1" t="s">
        <v>2826</v>
      </c>
      <c r="C549" s="1">
        <v>1</v>
      </c>
      <c r="D549" s="1">
        <f t="shared" si="48"/>
        <v>21</v>
      </c>
      <c r="E549" s="1" t="s">
        <v>1010</v>
      </c>
      <c r="F549" s="1" t="s">
        <v>382</v>
      </c>
      <c r="G549" s="1" t="s">
        <v>1000</v>
      </c>
      <c r="H549" s="1">
        <f t="shared" si="49"/>
        <v>240</v>
      </c>
      <c r="I549" s="1" t="s">
        <v>1001</v>
      </c>
      <c r="L549" s="1" t="str">
        <f t="shared" si="50"/>
        <v/>
      </c>
      <c r="O549" s="1" t="str">
        <f t="shared" si="51"/>
        <v/>
      </c>
      <c r="S549" s="1" t="str">
        <f t="shared" si="52"/>
        <v/>
      </c>
      <c r="W549" s="1" t="str">
        <f t="shared" si="53"/>
        <v/>
      </c>
    </row>
    <row r="550" spans="1:23" x14ac:dyDescent="0.3">
      <c r="A550" s="1" t="s">
        <v>2319</v>
      </c>
      <c r="B550" s="1" t="s">
        <v>2325</v>
      </c>
      <c r="C550" s="1">
        <v>1</v>
      </c>
      <c r="D550" s="1">
        <f t="shared" si="48"/>
        <v>21</v>
      </c>
      <c r="E550" s="1" t="s">
        <v>453</v>
      </c>
      <c r="F550" s="1" t="s">
        <v>277</v>
      </c>
      <c r="G550" s="1" t="s">
        <v>436</v>
      </c>
      <c r="H550" s="1">
        <f t="shared" si="49"/>
        <v>219</v>
      </c>
      <c r="I550" s="1" t="s">
        <v>437</v>
      </c>
      <c r="L550" s="1" t="str">
        <f t="shared" si="50"/>
        <v/>
      </c>
      <c r="O550" s="1" t="str">
        <f t="shared" si="51"/>
        <v/>
      </c>
      <c r="S550" s="1" t="str">
        <f t="shared" si="52"/>
        <v/>
      </c>
      <c r="W550" s="1" t="str">
        <f t="shared" si="53"/>
        <v/>
      </c>
    </row>
    <row r="551" spans="1:23" x14ac:dyDescent="0.3">
      <c r="A551" s="1" t="s">
        <v>2319</v>
      </c>
      <c r="B551" s="1" t="s">
        <v>2326</v>
      </c>
      <c r="C551" s="1">
        <v>1</v>
      </c>
      <c r="D551" s="1">
        <f t="shared" si="48"/>
        <v>20</v>
      </c>
      <c r="E551" s="1" t="s">
        <v>441</v>
      </c>
      <c r="F551" s="1" t="s">
        <v>277</v>
      </c>
      <c r="G551" s="1" t="s">
        <v>436</v>
      </c>
      <c r="H551" s="1">
        <f t="shared" si="49"/>
        <v>219</v>
      </c>
      <c r="I551" s="1" t="s">
        <v>437</v>
      </c>
      <c r="L551" s="1" t="str">
        <f t="shared" si="50"/>
        <v/>
      </c>
      <c r="O551" s="1" t="str">
        <f t="shared" si="51"/>
        <v/>
      </c>
      <c r="S551" s="1" t="str">
        <f t="shared" si="52"/>
        <v/>
      </c>
      <c r="W551" s="1" t="str">
        <f t="shared" si="53"/>
        <v/>
      </c>
    </row>
    <row r="552" spans="1:23" x14ac:dyDescent="0.3">
      <c r="A552" s="1" t="s">
        <v>2319</v>
      </c>
      <c r="B552" s="1" t="s">
        <v>2327</v>
      </c>
      <c r="C552" s="1">
        <v>1</v>
      </c>
      <c r="D552" s="1">
        <f t="shared" si="48"/>
        <v>21</v>
      </c>
      <c r="E552" s="1" t="s">
        <v>445</v>
      </c>
      <c r="F552" s="1" t="s">
        <v>277</v>
      </c>
      <c r="G552" s="1" t="s">
        <v>436</v>
      </c>
      <c r="H552" s="1">
        <f t="shared" si="49"/>
        <v>219</v>
      </c>
      <c r="I552" s="1" t="s">
        <v>437</v>
      </c>
      <c r="L552" s="1" t="str">
        <f t="shared" si="50"/>
        <v/>
      </c>
      <c r="O552" s="1" t="str">
        <f t="shared" si="51"/>
        <v/>
      </c>
      <c r="S552" s="1" t="str">
        <f t="shared" si="52"/>
        <v/>
      </c>
      <c r="W552" s="1" t="str">
        <f t="shared" si="53"/>
        <v/>
      </c>
    </row>
    <row r="553" spans="1:23" x14ac:dyDescent="0.3">
      <c r="A553" s="1" t="s">
        <v>2319</v>
      </c>
      <c r="B553" s="1" t="s">
        <v>2328</v>
      </c>
      <c r="C553" s="1">
        <v>1</v>
      </c>
      <c r="D553" s="1">
        <f t="shared" si="48"/>
        <v>22</v>
      </c>
      <c r="E553" s="1" t="s">
        <v>447</v>
      </c>
      <c r="F553" s="1" t="s">
        <v>277</v>
      </c>
      <c r="G553" s="1" t="s">
        <v>436</v>
      </c>
      <c r="H553" s="1">
        <f t="shared" si="49"/>
        <v>219</v>
      </c>
      <c r="I553" s="1" t="s">
        <v>437</v>
      </c>
      <c r="L553" s="1" t="str">
        <f t="shared" si="50"/>
        <v/>
      </c>
      <c r="O553" s="1" t="str">
        <f t="shared" si="51"/>
        <v/>
      </c>
      <c r="S553" s="1" t="str">
        <f t="shared" si="52"/>
        <v/>
      </c>
      <c r="W553" s="1" t="str">
        <f t="shared" si="53"/>
        <v/>
      </c>
    </row>
    <row r="554" spans="1:23" x14ac:dyDescent="0.3">
      <c r="A554" s="1" t="s">
        <v>2319</v>
      </c>
      <c r="B554" s="1" t="s">
        <v>2329</v>
      </c>
      <c r="C554" s="1">
        <v>1</v>
      </c>
      <c r="D554" s="1">
        <f t="shared" si="48"/>
        <v>21</v>
      </c>
      <c r="E554" s="1" t="s">
        <v>440</v>
      </c>
      <c r="F554" s="1" t="s">
        <v>277</v>
      </c>
      <c r="G554" s="1" t="s">
        <v>436</v>
      </c>
      <c r="H554" s="1">
        <f t="shared" si="49"/>
        <v>219</v>
      </c>
      <c r="I554" s="1" t="s">
        <v>437</v>
      </c>
      <c r="L554" s="1" t="str">
        <f t="shared" si="50"/>
        <v/>
      </c>
      <c r="O554" s="1" t="str">
        <f t="shared" si="51"/>
        <v/>
      </c>
      <c r="S554" s="1" t="str">
        <f t="shared" si="52"/>
        <v/>
      </c>
      <c r="W554" s="1" t="str">
        <f t="shared" si="53"/>
        <v/>
      </c>
    </row>
    <row r="555" spans="1:23" x14ac:dyDescent="0.3">
      <c r="A555" s="1" t="s">
        <v>2319</v>
      </c>
      <c r="B555" s="1" t="s">
        <v>2330</v>
      </c>
      <c r="C555" s="1">
        <v>1</v>
      </c>
      <c r="D555" s="1">
        <f t="shared" si="48"/>
        <v>22</v>
      </c>
      <c r="E555" s="1" t="s">
        <v>443</v>
      </c>
      <c r="F555" s="1" t="s">
        <v>277</v>
      </c>
      <c r="G555" s="1" t="s">
        <v>436</v>
      </c>
      <c r="H555" s="1">
        <f t="shared" si="49"/>
        <v>219</v>
      </c>
      <c r="I555" s="1" t="s">
        <v>437</v>
      </c>
      <c r="L555" s="1" t="str">
        <f t="shared" si="50"/>
        <v/>
      </c>
      <c r="O555" s="1" t="str">
        <f t="shared" si="51"/>
        <v/>
      </c>
      <c r="S555" s="1" t="str">
        <f t="shared" si="52"/>
        <v/>
      </c>
      <c r="W555" s="1" t="str">
        <f t="shared" si="53"/>
        <v/>
      </c>
    </row>
    <row r="556" spans="1:23" x14ac:dyDescent="0.3">
      <c r="A556" s="1" t="s">
        <v>2319</v>
      </c>
      <c r="B556" s="1" t="s">
        <v>2331</v>
      </c>
      <c r="C556" s="1">
        <v>1</v>
      </c>
      <c r="D556" s="1">
        <f t="shared" si="48"/>
        <v>23</v>
      </c>
      <c r="E556" s="1" t="s">
        <v>448</v>
      </c>
      <c r="F556" s="1" t="s">
        <v>277</v>
      </c>
      <c r="G556" s="1" t="s">
        <v>436</v>
      </c>
      <c r="H556" s="1">
        <f t="shared" si="49"/>
        <v>219</v>
      </c>
      <c r="I556" s="1" t="s">
        <v>437</v>
      </c>
      <c r="L556" s="1" t="str">
        <f t="shared" si="50"/>
        <v/>
      </c>
      <c r="O556" s="1" t="str">
        <f t="shared" si="51"/>
        <v/>
      </c>
      <c r="S556" s="1" t="str">
        <f t="shared" si="52"/>
        <v/>
      </c>
      <c r="W556" s="1" t="str">
        <f t="shared" si="53"/>
        <v/>
      </c>
    </row>
    <row r="557" spans="1:23" x14ac:dyDescent="0.3">
      <c r="A557" s="1" t="s">
        <v>2319</v>
      </c>
      <c r="B557" s="1" t="s">
        <v>2332</v>
      </c>
      <c r="C557" s="1">
        <v>1</v>
      </c>
      <c r="D557" s="1">
        <f t="shared" si="48"/>
        <v>21</v>
      </c>
      <c r="E557" s="1" t="s">
        <v>444</v>
      </c>
      <c r="F557" s="1" t="s">
        <v>277</v>
      </c>
      <c r="G557" s="1" t="s">
        <v>436</v>
      </c>
      <c r="H557" s="1">
        <f t="shared" si="49"/>
        <v>219</v>
      </c>
      <c r="I557" s="1" t="s">
        <v>437</v>
      </c>
      <c r="L557" s="1" t="str">
        <f t="shared" si="50"/>
        <v/>
      </c>
      <c r="O557" s="1" t="str">
        <f t="shared" si="51"/>
        <v/>
      </c>
      <c r="S557" s="1" t="str">
        <f t="shared" si="52"/>
        <v/>
      </c>
      <c r="W557" s="1" t="str">
        <f t="shared" si="53"/>
        <v/>
      </c>
    </row>
    <row r="558" spans="1:23" x14ac:dyDescent="0.3">
      <c r="A558" s="1" t="s">
        <v>2319</v>
      </c>
      <c r="B558" s="1" t="s">
        <v>2333</v>
      </c>
      <c r="C558" s="1">
        <v>1</v>
      </c>
      <c r="D558" s="1">
        <f t="shared" si="48"/>
        <v>22</v>
      </c>
      <c r="E558" s="1" t="s">
        <v>452</v>
      </c>
      <c r="F558" s="1" t="s">
        <v>277</v>
      </c>
      <c r="G558" s="1" t="s">
        <v>436</v>
      </c>
      <c r="H558" s="1">
        <f t="shared" si="49"/>
        <v>219</v>
      </c>
      <c r="I558" s="1" t="s">
        <v>437</v>
      </c>
      <c r="L558" s="1" t="str">
        <f t="shared" si="50"/>
        <v/>
      </c>
      <c r="O558" s="1" t="str">
        <f t="shared" si="51"/>
        <v/>
      </c>
      <c r="S558" s="1" t="str">
        <f t="shared" si="52"/>
        <v/>
      </c>
      <c r="W558" s="1" t="str">
        <f t="shared" si="53"/>
        <v/>
      </c>
    </row>
    <row r="559" spans="1:23" x14ac:dyDescent="0.3">
      <c r="A559" s="1" t="s">
        <v>2319</v>
      </c>
      <c r="B559" s="1" t="s">
        <v>2334</v>
      </c>
      <c r="C559" s="1">
        <v>1</v>
      </c>
      <c r="D559" s="1">
        <f t="shared" si="48"/>
        <v>22</v>
      </c>
      <c r="E559" s="1" t="s">
        <v>451</v>
      </c>
      <c r="F559" s="1" t="s">
        <v>277</v>
      </c>
      <c r="G559" s="1" t="s">
        <v>436</v>
      </c>
      <c r="H559" s="1">
        <f t="shared" si="49"/>
        <v>219</v>
      </c>
      <c r="I559" s="1" t="s">
        <v>437</v>
      </c>
      <c r="L559" s="1" t="str">
        <f t="shared" si="50"/>
        <v/>
      </c>
      <c r="O559" s="1" t="str">
        <f t="shared" si="51"/>
        <v/>
      </c>
      <c r="S559" s="1" t="str">
        <f t="shared" si="52"/>
        <v/>
      </c>
      <c r="W559" s="1" t="str">
        <f t="shared" si="53"/>
        <v/>
      </c>
    </row>
    <row r="560" spans="1:23" x14ac:dyDescent="0.3">
      <c r="A560" s="1" t="s">
        <v>2319</v>
      </c>
      <c r="B560" s="1" t="s">
        <v>2335</v>
      </c>
      <c r="C560" s="1">
        <v>1</v>
      </c>
      <c r="D560" s="1">
        <f t="shared" si="48"/>
        <v>21</v>
      </c>
      <c r="E560" s="1" t="s">
        <v>446</v>
      </c>
      <c r="F560" s="1" t="s">
        <v>277</v>
      </c>
      <c r="G560" s="1" t="s">
        <v>436</v>
      </c>
      <c r="H560" s="1">
        <f t="shared" si="49"/>
        <v>219</v>
      </c>
      <c r="I560" s="1" t="s">
        <v>437</v>
      </c>
      <c r="L560" s="1" t="str">
        <f t="shared" si="50"/>
        <v/>
      </c>
      <c r="O560" s="1" t="str">
        <f t="shared" si="51"/>
        <v/>
      </c>
      <c r="S560" s="1" t="str">
        <f t="shared" si="52"/>
        <v/>
      </c>
      <c r="W560" s="1" t="str">
        <f t="shared" si="53"/>
        <v/>
      </c>
    </row>
    <row r="561" spans="1:23" x14ac:dyDescent="0.3">
      <c r="A561" s="1" t="s">
        <v>2319</v>
      </c>
      <c r="B561" s="1" t="s">
        <v>2336</v>
      </c>
      <c r="C561" s="1">
        <v>1</v>
      </c>
      <c r="D561" s="1">
        <f t="shared" si="48"/>
        <v>21</v>
      </c>
      <c r="E561" s="1" t="s">
        <v>450</v>
      </c>
      <c r="F561" s="1" t="s">
        <v>277</v>
      </c>
      <c r="G561" s="1" t="s">
        <v>436</v>
      </c>
      <c r="H561" s="1">
        <f t="shared" si="49"/>
        <v>219</v>
      </c>
      <c r="I561" s="1" t="s">
        <v>437</v>
      </c>
      <c r="L561" s="1" t="str">
        <f t="shared" si="50"/>
        <v/>
      </c>
      <c r="O561" s="1" t="str">
        <f t="shared" si="51"/>
        <v/>
      </c>
      <c r="S561" s="1" t="str">
        <f t="shared" si="52"/>
        <v/>
      </c>
      <c r="W561" s="1" t="str">
        <f t="shared" si="53"/>
        <v/>
      </c>
    </row>
    <row r="562" spans="1:23" x14ac:dyDescent="0.3">
      <c r="A562" s="1" t="s">
        <v>2319</v>
      </c>
      <c r="B562" s="1" t="s">
        <v>2337</v>
      </c>
      <c r="C562" s="1">
        <v>1</v>
      </c>
      <c r="D562" s="1">
        <f t="shared" si="48"/>
        <v>21</v>
      </c>
      <c r="E562" s="1" t="s">
        <v>449</v>
      </c>
      <c r="F562" s="1" t="s">
        <v>277</v>
      </c>
      <c r="G562" s="1" t="s">
        <v>436</v>
      </c>
      <c r="H562" s="1">
        <f t="shared" si="49"/>
        <v>219</v>
      </c>
      <c r="I562" s="1" t="s">
        <v>437</v>
      </c>
      <c r="L562" s="1" t="str">
        <f t="shared" si="50"/>
        <v/>
      </c>
      <c r="O562" s="1" t="str">
        <f t="shared" si="51"/>
        <v/>
      </c>
      <c r="S562" s="1" t="str">
        <f t="shared" si="52"/>
        <v/>
      </c>
      <c r="W562" s="1" t="str">
        <f t="shared" si="53"/>
        <v/>
      </c>
    </row>
    <row r="563" spans="1:23" x14ac:dyDescent="0.3">
      <c r="A563" s="1" t="s">
        <v>1158</v>
      </c>
      <c r="B563" s="1" t="s">
        <v>2201</v>
      </c>
      <c r="C563" s="1">
        <v>1</v>
      </c>
      <c r="D563" s="1">
        <f t="shared" si="48"/>
        <v>21</v>
      </c>
      <c r="E563" s="1" t="s">
        <v>296</v>
      </c>
      <c r="F563" s="1" t="s">
        <v>277</v>
      </c>
      <c r="G563" s="1" t="s">
        <v>278</v>
      </c>
      <c r="H563" s="1">
        <f t="shared" si="49"/>
        <v>123</v>
      </c>
      <c r="I563" s="1" t="s">
        <v>279</v>
      </c>
      <c r="L563" s="1" t="str">
        <f t="shared" si="50"/>
        <v/>
      </c>
      <c r="O563" s="1" t="str">
        <f t="shared" si="51"/>
        <v/>
      </c>
      <c r="S563" s="1" t="str">
        <f t="shared" si="52"/>
        <v/>
      </c>
      <c r="W563" s="1" t="str">
        <f t="shared" si="53"/>
        <v/>
      </c>
    </row>
    <row r="564" spans="1:23" x14ac:dyDescent="0.3">
      <c r="A564" s="1" t="s">
        <v>1158</v>
      </c>
      <c r="B564" s="1" t="s">
        <v>2202</v>
      </c>
      <c r="C564" s="1">
        <v>1</v>
      </c>
      <c r="D564" s="1">
        <f t="shared" si="48"/>
        <v>22</v>
      </c>
      <c r="E564" s="1" t="s">
        <v>295</v>
      </c>
      <c r="F564" s="1" t="s">
        <v>277</v>
      </c>
      <c r="G564" s="1" t="s">
        <v>278</v>
      </c>
      <c r="H564" s="1">
        <f t="shared" si="49"/>
        <v>123</v>
      </c>
      <c r="I564" s="1" t="s">
        <v>279</v>
      </c>
      <c r="L564" s="1" t="str">
        <f t="shared" si="50"/>
        <v/>
      </c>
      <c r="O564" s="1" t="str">
        <f t="shared" si="51"/>
        <v/>
      </c>
      <c r="S564" s="1" t="str">
        <f t="shared" si="52"/>
        <v/>
      </c>
      <c r="W564" s="1" t="str">
        <f t="shared" si="53"/>
        <v/>
      </c>
    </row>
    <row r="565" spans="1:23" x14ac:dyDescent="0.3">
      <c r="A565" s="1" t="s">
        <v>2319</v>
      </c>
      <c r="B565" s="1" t="s">
        <v>2338</v>
      </c>
      <c r="C565" s="1">
        <v>1</v>
      </c>
      <c r="D565" s="1">
        <f t="shared" si="48"/>
        <v>21</v>
      </c>
      <c r="E565" s="1" t="s">
        <v>438</v>
      </c>
      <c r="F565" s="1" t="s">
        <v>277</v>
      </c>
      <c r="G565" s="1" t="s">
        <v>436</v>
      </c>
      <c r="H565" s="1">
        <f t="shared" si="49"/>
        <v>219</v>
      </c>
      <c r="I565" s="1" t="s">
        <v>437</v>
      </c>
      <c r="L565" s="1" t="str">
        <f t="shared" si="50"/>
        <v/>
      </c>
      <c r="O565" s="1" t="str">
        <f t="shared" si="51"/>
        <v/>
      </c>
      <c r="S565" s="1" t="str">
        <f t="shared" si="52"/>
        <v/>
      </c>
      <c r="W565" s="1" t="str">
        <f t="shared" si="53"/>
        <v/>
      </c>
    </row>
    <row r="566" spans="1:23" x14ac:dyDescent="0.3">
      <c r="A566" s="1" t="s">
        <v>624</v>
      </c>
      <c r="B566" s="1" t="s">
        <v>2665</v>
      </c>
      <c r="C566" s="1">
        <v>1</v>
      </c>
      <c r="D566" s="1">
        <f t="shared" si="48"/>
        <v>20</v>
      </c>
      <c r="E566" s="1" t="s">
        <v>826</v>
      </c>
      <c r="F566" s="1" t="s">
        <v>382</v>
      </c>
      <c r="G566" s="1" t="s">
        <v>780</v>
      </c>
      <c r="H566" s="1">
        <f t="shared" si="49"/>
        <v>153</v>
      </c>
      <c r="I566" s="1" t="s">
        <v>781</v>
      </c>
      <c r="L566" s="1" t="str">
        <f t="shared" si="50"/>
        <v/>
      </c>
      <c r="O566" s="1" t="str">
        <f t="shared" si="51"/>
        <v/>
      </c>
      <c r="S566" s="1" t="str">
        <f t="shared" si="52"/>
        <v/>
      </c>
      <c r="W566" s="1" t="str">
        <f t="shared" si="53"/>
        <v/>
      </c>
    </row>
    <row r="567" spans="1:23" x14ac:dyDescent="0.3">
      <c r="A567" s="1" t="s">
        <v>907</v>
      </c>
      <c r="B567" s="1" t="s">
        <v>2887</v>
      </c>
      <c r="C567" s="1">
        <v>1</v>
      </c>
      <c r="D567" s="1">
        <f t="shared" si="48"/>
        <v>19</v>
      </c>
      <c r="E567" s="1" t="s">
        <v>1086</v>
      </c>
      <c r="F567" s="1" t="s">
        <v>382</v>
      </c>
      <c r="G567" s="1" t="s">
        <v>1081</v>
      </c>
      <c r="H567" s="1">
        <f t="shared" si="49"/>
        <v>134</v>
      </c>
      <c r="I567" s="1" t="s">
        <v>1082</v>
      </c>
      <c r="L567" s="1" t="str">
        <f t="shared" si="50"/>
        <v/>
      </c>
      <c r="O567" s="1" t="str">
        <f t="shared" si="51"/>
        <v/>
      </c>
      <c r="S567" s="1" t="str">
        <f t="shared" si="52"/>
        <v/>
      </c>
      <c r="W567" s="1" t="str">
        <f t="shared" si="53"/>
        <v/>
      </c>
    </row>
    <row r="568" spans="1:23" x14ac:dyDescent="0.3">
      <c r="A568" s="1" t="s">
        <v>335</v>
      </c>
      <c r="B568" s="1" t="s">
        <v>2253</v>
      </c>
      <c r="C568" s="1">
        <v>2</v>
      </c>
      <c r="D568" s="1">
        <f t="shared" si="48"/>
        <v>23</v>
      </c>
      <c r="E568" s="1" t="s">
        <v>342</v>
      </c>
      <c r="F568" s="1" t="s">
        <v>277</v>
      </c>
      <c r="G568" s="1" t="s">
        <v>337</v>
      </c>
      <c r="H568" s="1">
        <f t="shared" si="49"/>
        <v>217</v>
      </c>
      <c r="I568" s="1" t="s">
        <v>338</v>
      </c>
      <c r="J568" s="1" t="s">
        <v>277</v>
      </c>
      <c r="K568" s="1" t="s">
        <v>773</v>
      </c>
      <c r="L568" s="1">
        <f t="shared" si="50"/>
        <v>218</v>
      </c>
      <c r="M568" s="1" t="s">
        <v>774</v>
      </c>
      <c r="O568" s="1" t="str">
        <f t="shared" si="51"/>
        <v/>
      </c>
      <c r="S568" s="1" t="str">
        <f t="shared" si="52"/>
        <v/>
      </c>
      <c r="W568" s="1" t="str">
        <f t="shared" si="53"/>
        <v/>
      </c>
    </row>
    <row r="569" spans="1:23" x14ac:dyDescent="0.3">
      <c r="A569" s="1" t="s">
        <v>335</v>
      </c>
      <c r="B569" s="1" t="s">
        <v>2254</v>
      </c>
      <c r="C569" s="1">
        <v>2</v>
      </c>
      <c r="D569" s="1">
        <f t="shared" si="48"/>
        <v>22</v>
      </c>
      <c r="E569" s="1" t="s">
        <v>339</v>
      </c>
      <c r="F569" s="1" t="s">
        <v>277</v>
      </c>
      <c r="G569" s="1" t="s">
        <v>337</v>
      </c>
      <c r="H569" s="1">
        <f t="shared" si="49"/>
        <v>217</v>
      </c>
      <c r="I569" s="1" t="s">
        <v>338</v>
      </c>
      <c r="J569" s="1" t="s">
        <v>277</v>
      </c>
      <c r="K569" s="1" t="s">
        <v>773</v>
      </c>
      <c r="L569" s="1">
        <f t="shared" si="50"/>
        <v>218</v>
      </c>
      <c r="M569" s="1" t="s">
        <v>774</v>
      </c>
      <c r="O569" s="1" t="str">
        <f t="shared" si="51"/>
        <v/>
      </c>
      <c r="S569" s="1" t="str">
        <f t="shared" si="52"/>
        <v/>
      </c>
      <c r="W569" s="1" t="str">
        <f t="shared" si="53"/>
        <v/>
      </c>
    </row>
    <row r="570" spans="1:23" x14ac:dyDescent="0.3">
      <c r="A570" s="1" t="s">
        <v>335</v>
      </c>
      <c r="B570" s="1" t="s">
        <v>2255</v>
      </c>
      <c r="C570" s="1">
        <v>2</v>
      </c>
      <c r="D570" s="1">
        <f t="shared" si="48"/>
        <v>23</v>
      </c>
      <c r="E570" s="1" t="s">
        <v>344</v>
      </c>
      <c r="F570" s="1" t="s">
        <v>277</v>
      </c>
      <c r="G570" s="1" t="s">
        <v>337</v>
      </c>
      <c r="H570" s="1">
        <f t="shared" si="49"/>
        <v>217</v>
      </c>
      <c r="I570" s="1" t="s">
        <v>338</v>
      </c>
      <c r="J570" s="1" t="s">
        <v>277</v>
      </c>
      <c r="K570" s="1" t="s">
        <v>773</v>
      </c>
      <c r="L570" s="1">
        <f t="shared" si="50"/>
        <v>218</v>
      </c>
      <c r="M570" s="1" t="s">
        <v>774</v>
      </c>
      <c r="O570" s="1" t="str">
        <f t="shared" si="51"/>
        <v/>
      </c>
      <c r="S570" s="1" t="str">
        <f t="shared" si="52"/>
        <v/>
      </c>
      <c r="W570" s="1" t="str">
        <f t="shared" si="53"/>
        <v/>
      </c>
    </row>
    <row r="571" spans="1:23" x14ac:dyDescent="0.3">
      <c r="A571" s="1" t="s">
        <v>630</v>
      </c>
      <c r="B571" s="1" t="s">
        <v>2720</v>
      </c>
      <c r="C571" s="1">
        <v>1</v>
      </c>
      <c r="D571" s="1">
        <f t="shared" si="48"/>
        <v>21</v>
      </c>
      <c r="E571" s="1" t="s">
        <v>848</v>
      </c>
      <c r="F571" s="1" t="s">
        <v>382</v>
      </c>
      <c r="G571" s="1" t="s">
        <v>849</v>
      </c>
      <c r="H571" s="1">
        <f t="shared" si="49"/>
        <v>321</v>
      </c>
      <c r="I571" s="1" t="s">
        <v>850</v>
      </c>
      <c r="L571" s="1" t="str">
        <f t="shared" si="50"/>
        <v/>
      </c>
      <c r="O571" s="1" t="str">
        <f t="shared" si="51"/>
        <v/>
      </c>
      <c r="S571" s="1" t="str">
        <f t="shared" si="52"/>
        <v/>
      </c>
      <c r="W571" s="1" t="str">
        <f t="shared" si="53"/>
        <v/>
      </c>
    </row>
    <row r="572" spans="1:23" x14ac:dyDescent="0.3">
      <c r="A572" s="1" t="s">
        <v>2340</v>
      </c>
      <c r="B572" s="1" t="s">
        <v>2349</v>
      </c>
      <c r="C572" s="1">
        <v>2</v>
      </c>
      <c r="D572" s="1">
        <f t="shared" si="48"/>
        <v>21</v>
      </c>
      <c r="E572" s="1" t="s">
        <v>524</v>
      </c>
      <c r="F572" s="1" t="s">
        <v>25</v>
      </c>
      <c r="G572" s="1" t="s">
        <v>459</v>
      </c>
      <c r="H572" s="1">
        <f t="shared" si="49"/>
        <v>123</v>
      </c>
      <c r="I572" s="1" t="s">
        <v>460</v>
      </c>
      <c r="J572" s="1" t="s">
        <v>25</v>
      </c>
      <c r="K572" s="1" t="s">
        <v>526</v>
      </c>
      <c r="L572" s="1">
        <f t="shared" si="50"/>
        <v>123</v>
      </c>
      <c r="M572" s="1" t="s">
        <v>527</v>
      </c>
      <c r="O572" s="1" t="str">
        <f t="shared" si="51"/>
        <v/>
      </c>
      <c r="S572" s="1" t="str">
        <f t="shared" si="52"/>
        <v/>
      </c>
      <c r="W572" s="1" t="str">
        <f t="shared" si="53"/>
        <v/>
      </c>
    </row>
    <row r="573" spans="1:23" x14ac:dyDescent="0.3">
      <c r="A573" s="1" t="s">
        <v>907</v>
      </c>
      <c r="B573" s="1" t="s">
        <v>2888</v>
      </c>
      <c r="C573" s="1">
        <v>1</v>
      </c>
      <c r="D573" s="1">
        <f t="shared" si="48"/>
        <v>21</v>
      </c>
      <c r="E573" s="1" t="s">
        <v>1101</v>
      </c>
      <c r="F573" s="1" t="s">
        <v>382</v>
      </c>
      <c r="G573" s="1" t="s">
        <v>1081</v>
      </c>
      <c r="H573" s="1">
        <f t="shared" si="49"/>
        <v>134</v>
      </c>
      <c r="I573" s="1" t="s">
        <v>1082</v>
      </c>
      <c r="L573" s="1" t="str">
        <f t="shared" si="50"/>
        <v/>
      </c>
      <c r="O573" s="1" t="str">
        <f t="shared" si="51"/>
        <v/>
      </c>
      <c r="S573" s="1" t="str">
        <f t="shared" si="52"/>
        <v/>
      </c>
      <c r="W573" s="1" t="str">
        <f t="shared" si="53"/>
        <v/>
      </c>
    </row>
    <row r="574" spans="1:23" x14ac:dyDescent="0.3">
      <c r="A574" s="1" t="s">
        <v>624</v>
      </c>
      <c r="B574" s="1" t="s">
        <v>2666</v>
      </c>
      <c r="C574" s="1">
        <v>1</v>
      </c>
      <c r="D574" s="1">
        <f t="shared" si="48"/>
        <v>21</v>
      </c>
      <c r="E574" s="1" t="s">
        <v>822</v>
      </c>
      <c r="F574" s="1" t="s">
        <v>382</v>
      </c>
      <c r="G574" s="1" t="s">
        <v>780</v>
      </c>
      <c r="H574" s="1">
        <f t="shared" si="49"/>
        <v>153</v>
      </c>
      <c r="I574" s="1" t="s">
        <v>781</v>
      </c>
      <c r="L574" s="1" t="str">
        <f t="shared" si="50"/>
        <v/>
      </c>
      <c r="O574" s="1" t="str">
        <f t="shared" si="51"/>
        <v/>
      </c>
      <c r="S574" s="1" t="str">
        <f t="shared" si="52"/>
        <v/>
      </c>
      <c r="W574" s="1" t="str">
        <f t="shared" si="53"/>
        <v/>
      </c>
    </row>
    <row r="575" spans="1:23" x14ac:dyDescent="0.3">
      <c r="A575" s="1" t="s">
        <v>772</v>
      </c>
      <c r="B575" s="1" t="s">
        <v>2784</v>
      </c>
      <c r="C575" s="1">
        <v>1</v>
      </c>
      <c r="D575" s="1">
        <f t="shared" si="48"/>
        <v>22</v>
      </c>
      <c r="E575" s="1" t="s">
        <v>956</v>
      </c>
      <c r="F575" s="1" t="s">
        <v>382</v>
      </c>
      <c r="G575" s="1" t="s">
        <v>951</v>
      </c>
      <c r="H575" s="1">
        <f t="shared" si="49"/>
        <v>225</v>
      </c>
      <c r="I575" s="1" t="s">
        <v>952</v>
      </c>
      <c r="L575" s="1" t="str">
        <f t="shared" si="50"/>
        <v/>
      </c>
      <c r="O575" s="1" t="str">
        <f t="shared" si="51"/>
        <v/>
      </c>
      <c r="S575" s="1" t="str">
        <f t="shared" si="52"/>
        <v/>
      </c>
      <c r="W575" s="1" t="str">
        <f t="shared" si="53"/>
        <v/>
      </c>
    </row>
    <row r="576" spans="1:23" x14ac:dyDescent="0.3">
      <c r="A576" s="1" t="s">
        <v>772</v>
      </c>
      <c r="B576" s="1" t="s">
        <v>2785</v>
      </c>
      <c r="C576" s="1">
        <v>1</v>
      </c>
      <c r="D576" s="1">
        <f t="shared" si="48"/>
        <v>21</v>
      </c>
      <c r="E576" s="1" t="s">
        <v>981</v>
      </c>
      <c r="F576" s="1" t="s">
        <v>382</v>
      </c>
      <c r="G576" s="1" t="s">
        <v>951</v>
      </c>
      <c r="H576" s="1">
        <f t="shared" si="49"/>
        <v>225</v>
      </c>
      <c r="I576" s="1" t="s">
        <v>952</v>
      </c>
      <c r="L576" s="1" t="str">
        <f t="shared" si="50"/>
        <v/>
      </c>
      <c r="O576" s="1" t="str">
        <f t="shared" si="51"/>
        <v/>
      </c>
      <c r="S576" s="1" t="str">
        <f t="shared" si="52"/>
        <v/>
      </c>
      <c r="W576" s="1" t="str">
        <f t="shared" si="53"/>
        <v/>
      </c>
    </row>
    <row r="577" spans="1:23" x14ac:dyDescent="0.3">
      <c r="A577" s="1" t="s">
        <v>128</v>
      </c>
      <c r="B577" s="1" t="s">
        <v>2027</v>
      </c>
      <c r="C577" s="1">
        <v>1</v>
      </c>
      <c r="D577" s="1">
        <f t="shared" si="48"/>
        <v>21</v>
      </c>
      <c r="E577" s="1" t="s">
        <v>133</v>
      </c>
      <c r="F577" s="1" t="s">
        <v>5</v>
      </c>
      <c r="G577" s="1" t="s">
        <v>130</v>
      </c>
      <c r="H577" s="1">
        <f t="shared" si="49"/>
        <v>305</v>
      </c>
      <c r="I577" s="1" t="s">
        <v>131</v>
      </c>
      <c r="L577" s="1" t="str">
        <f t="shared" si="50"/>
        <v/>
      </c>
      <c r="O577" s="1" t="str">
        <f t="shared" si="51"/>
        <v/>
      </c>
      <c r="S577" s="1" t="str">
        <f t="shared" si="52"/>
        <v/>
      </c>
      <c r="W577" s="1" t="str">
        <f t="shared" si="53"/>
        <v/>
      </c>
    </row>
    <row r="578" spans="1:23" x14ac:dyDescent="0.3">
      <c r="A578" s="1" t="s">
        <v>128</v>
      </c>
      <c r="B578" s="1" t="s">
        <v>2028</v>
      </c>
      <c r="C578" s="1">
        <v>1</v>
      </c>
      <c r="D578" s="1">
        <f t="shared" si="48"/>
        <v>20</v>
      </c>
      <c r="E578" s="1" t="s">
        <v>132</v>
      </c>
      <c r="F578" s="1" t="s">
        <v>5</v>
      </c>
      <c r="G578" s="1" t="s">
        <v>130</v>
      </c>
      <c r="H578" s="1">
        <f t="shared" si="49"/>
        <v>305</v>
      </c>
      <c r="I578" s="1" t="s">
        <v>131</v>
      </c>
      <c r="L578" s="1" t="str">
        <f t="shared" si="50"/>
        <v/>
      </c>
      <c r="O578" s="1" t="str">
        <f t="shared" si="51"/>
        <v/>
      </c>
      <c r="S578" s="1" t="str">
        <f t="shared" si="52"/>
        <v/>
      </c>
      <c r="W578" s="1" t="str">
        <f t="shared" si="53"/>
        <v/>
      </c>
    </row>
    <row r="579" spans="1:23" x14ac:dyDescent="0.3">
      <c r="A579" s="1" t="s">
        <v>772</v>
      </c>
      <c r="B579" s="1" t="s">
        <v>2786</v>
      </c>
      <c r="C579" s="1">
        <v>1</v>
      </c>
      <c r="D579" s="1">
        <f t="shared" ref="D579:D642" si="54">LEN(TRIM(E579))</f>
        <v>21</v>
      </c>
      <c r="E579" s="1" t="s">
        <v>969</v>
      </c>
      <c r="F579" s="1" t="s">
        <v>382</v>
      </c>
      <c r="G579" s="1" t="s">
        <v>951</v>
      </c>
      <c r="H579" s="1">
        <f t="shared" ref="H579:H642" si="55">LEN(TRIM(I579))</f>
        <v>225</v>
      </c>
      <c r="I579" s="1" t="s">
        <v>952</v>
      </c>
      <c r="L579" s="1" t="str">
        <f t="shared" ref="L579:L642" si="56">IF(LEN(TRIM(M579))&gt;0,LEN(TRIM(M579)),"")</f>
        <v/>
      </c>
      <c r="O579" s="1" t="str">
        <f t="shared" ref="O579:O642" si="57">IF(LEN(TRIM(P579))&gt;0,LEN(TRIM(P579)),"")</f>
        <v/>
      </c>
      <c r="S579" s="1" t="str">
        <f t="shared" ref="S579:S642" si="58">IF(LEN(TRIM(T579))&gt;0,LEN(TRIM(T579)),"")</f>
        <v/>
      </c>
      <c r="W579" s="1" t="str">
        <f t="shared" ref="W579:W642" si="59">IF(LEN(TRIM(X579))&gt;0,LEN(TRIM(X579)),"")</f>
        <v/>
      </c>
    </row>
    <row r="580" spans="1:23" x14ac:dyDescent="0.3">
      <c r="A580" s="1" t="s">
        <v>772</v>
      </c>
      <c r="B580" s="1" t="s">
        <v>2787</v>
      </c>
      <c r="C580" s="1">
        <v>1</v>
      </c>
      <c r="D580" s="1">
        <f t="shared" si="54"/>
        <v>19</v>
      </c>
      <c r="E580" s="1" t="s">
        <v>960</v>
      </c>
      <c r="F580" s="1" t="s">
        <v>382</v>
      </c>
      <c r="G580" s="1" t="s">
        <v>951</v>
      </c>
      <c r="H580" s="1">
        <f t="shared" si="55"/>
        <v>225</v>
      </c>
      <c r="I580" s="1" t="s">
        <v>952</v>
      </c>
      <c r="L580" s="1" t="str">
        <f t="shared" si="56"/>
        <v/>
      </c>
      <c r="O580" s="1" t="str">
        <f t="shared" si="57"/>
        <v/>
      </c>
      <c r="S580" s="1" t="str">
        <f t="shared" si="58"/>
        <v/>
      </c>
      <c r="W580" s="1" t="str">
        <f t="shared" si="59"/>
        <v/>
      </c>
    </row>
    <row r="581" spans="1:23" x14ac:dyDescent="0.3">
      <c r="A581" s="1" t="s">
        <v>772</v>
      </c>
      <c r="B581" s="1" t="s">
        <v>2788</v>
      </c>
      <c r="C581" s="1">
        <v>1</v>
      </c>
      <c r="D581" s="1">
        <f t="shared" si="54"/>
        <v>20</v>
      </c>
      <c r="E581" s="1" t="s">
        <v>977</v>
      </c>
      <c r="F581" s="1" t="s">
        <v>382</v>
      </c>
      <c r="G581" s="1" t="s">
        <v>951</v>
      </c>
      <c r="H581" s="1">
        <f t="shared" si="55"/>
        <v>225</v>
      </c>
      <c r="I581" s="1" t="s">
        <v>952</v>
      </c>
      <c r="L581" s="1" t="str">
        <f t="shared" si="56"/>
        <v/>
      </c>
      <c r="O581" s="1" t="str">
        <f t="shared" si="57"/>
        <v/>
      </c>
      <c r="S581" s="1" t="str">
        <f t="shared" si="58"/>
        <v/>
      </c>
      <c r="W581" s="1" t="str">
        <f t="shared" si="59"/>
        <v/>
      </c>
    </row>
    <row r="582" spans="1:23" x14ac:dyDescent="0.3">
      <c r="A582" s="1" t="s">
        <v>772</v>
      </c>
      <c r="B582" s="1" t="s">
        <v>2789</v>
      </c>
      <c r="C582" s="1">
        <v>1</v>
      </c>
      <c r="D582" s="1">
        <f t="shared" si="54"/>
        <v>21</v>
      </c>
      <c r="E582" s="1" t="s">
        <v>968</v>
      </c>
      <c r="F582" s="1" t="s">
        <v>382</v>
      </c>
      <c r="G582" s="1" t="s">
        <v>951</v>
      </c>
      <c r="H582" s="1">
        <f t="shared" si="55"/>
        <v>225</v>
      </c>
      <c r="I582" s="1" t="s">
        <v>952</v>
      </c>
      <c r="L582" s="1" t="str">
        <f t="shared" si="56"/>
        <v/>
      </c>
      <c r="O582" s="1" t="str">
        <f t="shared" si="57"/>
        <v/>
      </c>
      <c r="S582" s="1" t="str">
        <f t="shared" si="58"/>
        <v/>
      </c>
      <c r="W582" s="1" t="str">
        <f t="shared" si="59"/>
        <v/>
      </c>
    </row>
    <row r="583" spans="1:23" x14ac:dyDescent="0.3">
      <c r="A583" s="1" t="s">
        <v>772</v>
      </c>
      <c r="B583" s="1" t="s">
        <v>2790</v>
      </c>
      <c r="C583" s="1">
        <v>1</v>
      </c>
      <c r="D583" s="1">
        <f t="shared" si="54"/>
        <v>21</v>
      </c>
      <c r="E583" s="1" t="s">
        <v>966</v>
      </c>
      <c r="F583" s="1" t="s">
        <v>382</v>
      </c>
      <c r="G583" s="1" t="s">
        <v>951</v>
      </c>
      <c r="H583" s="1">
        <f t="shared" si="55"/>
        <v>225</v>
      </c>
      <c r="I583" s="1" t="s">
        <v>952</v>
      </c>
      <c r="L583" s="1" t="str">
        <f t="shared" si="56"/>
        <v/>
      </c>
      <c r="O583" s="1" t="str">
        <f t="shared" si="57"/>
        <v/>
      </c>
      <c r="S583" s="1" t="str">
        <f t="shared" si="58"/>
        <v/>
      </c>
      <c r="W583" s="1" t="str">
        <f t="shared" si="59"/>
        <v/>
      </c>
    </row>
    <row r="584" spans="1:23" x14ac:dyDescent="0.3">
      <c r="A584" s="1" t="s">
        <v>772</v>
      </c>
      <c r="B584" s="1" t="s">
        <v>2791</v>
      </c>
      <c r="C584" s="1">
        <v>1</v>
      </c>
      <c r="D584" s="1">
        <f t="shared" si="54"/>
        <v>21</v>
      </c>
      <c r="E584" s="1" t="s">
        <v>975</v>
      </c>
      <c r="F584" s="1" t="s">
        <v>382</v>
      </c>
      <c r="G584" s="1" t="s">
        <v>951</v>
      </c>
      <c r="H584" s="1">
        <f t="shared" si="55"/>
        <v>225</v>
      </c>
      <c r="I584" s="1" t="s">
        <v>952</v>
      </c>
      <c r="L584" s="1" t="str">
        <f t="shared" si="56"/>
        <v/>
      </c>
      <c r="O584" s="1" t="str">
        <f t="shared" si="57"/>
        <v/>
      </c>
      <c r="S584" s="1" t="str">
        <f t="shared" si="58"/>
        <v/>
      </c>
      <c r="W584" s="1" t="str">
        <f t="shared" si="59"/>
        <v/>
      </c>
    </row>
    <row r="585" spans="1:23" x14ac:dyDescent="0.3">
      <c r="A585" s="1" t="s">
        <v>772</v>
      </c>
      <c r="B585" s="1" t="s">
        <v>2792</v>
      </c>
      <c r="C585" s="1">
        <v>1</v>
      </c>
      <c r="D585" s="1">
        <f t="shared" si="54"/>
        <v>22</v>
      </c>
      <c r="E585" s="1" t="s">
        <v>974</v>
      </c>
      <c r="F585" s="1" t="s">
        <v>382</v>
      </c>
      <c r="G585" s="1" t="s">
        <v>951</v>
      </c>
      <c r="H585" s="1">
        <f t="shared" si="55"/>
        <v>225</v>
      </c>
      <c r="I585" s="1" t="s">
        <v>952</v>
      </c>
      <c r="L585" s="1" t="str">
        <f t="shared" si="56"/>
        <v/>
      </c>
      <c r="O585" s="1" t="str">
        <f t="shared" si="57"/>
        <v/>
      </c>
      <c r="S585" s="1" t="str">
        <f t="shared" si="58"/>
        <v/>
      </c>
      <c r="W585" s="1" t="str">
        <f t="shared" si="59"/>
        <v/>
      </c>
    </row>
    <row r="586" spans="1:23" x14ac:dyDescent="0.3">
      <c r="A586" s="1" t="s">
        <v>772</v>
      </c>
      <c r="B586" s="1" t="s">
        <v>2793</v>
      </c>
      <c r="C586" s="1">
        <v>1</v>
      </c>
      <c r="D586" s="1">
        <f t="shared" si="54"/>
        <v>21</v>
      </c>
      <c r="E586" s="1" t="s">
        <v>959</v>
      </c>
      <c r="F586" s="1" t="s">
        <v>382</v>
      </c>
      <c r="G586" s="1" t="s">
        <v>951</v>
      </c>
      <c r="H586" s="1">
        <f t="shared" si="55"/>
        <v>225</v>
      </c>
      <c r="I586" s="1" t="s">
        <v>952</v>
      </c>
      <c r="L586" s="1" t="str">
        <f t="shared" si="56"/>
        <v/>
      </c>
      <c r="O586" s="1" t="str">
        <f t="shared" si="57"/>
        <v/>
      </c>
      <c r="S586" s="1" t="str">
        <f t="shared" si="58"/>
        <v/>
      </c>
      <c r="W586" s="1" t="str">
        <f t="shared" si="59"/>
        <v/>
      </c>
    </row>
    <row r="587" spans="1:23" x14ac:dyDescent="0.3">
      <c r="A587" s="1" t="s">
        <v>772</v>
      </c>
      <c r="B587" s="1" t="s">
        <v>2794</v>
      </c>
      <c r="C587" s="1">
        <v>1</v>
      </c>
      <c r="D587" s="1">
        <f t="shared" si="54"/>
        <v>22</v>
      </c>
      <c r="E587" s="1" t="s">
        <v>976</v>
      </c>
      <c r="F587" s="1" t="s">
        <v>382</v>
      </c>
      <c r="G587" s="1" t="s">
        <v>951</v>
      </c>
      <c r="H587" s="1">
        <f t="shared" si="55"/>
        <v>225</v>
      </c>
      <c r="I587" s="1" t="s">
        <v>952</v>
      </c>
      <c r="L587" s="1" t="str">
        <f t="shared" si="56"/>
        <v/>
      </c>
      <c r="O587" s="1" t="str">
        <f t="shared" si="57"/>
        <v/>
      </c>
      <c r="S587" s="1" t="str">
        <f t="shared" si="58"/>
        <v/>
      </c>
      <c r="W587" s="1" t="str">
        <f t="shared" si="59"/>
        <v/>
      </c>
    </row>
    <row r="588" spans="1:23" x14ac:dyDescent="0.3">
      <c r="A588" s="1" t="s">
        <v>772</v>
      </c>
      <c r="B588" s="1" t="s">
        <v>2795</v>
      </c>
      <c r="C588" s="1">
        <v>1</v>
      </c>
      <c r="D588" s="1">
        <f t="shared" si="54"/>
        <v>22</v>
      </c>
      <c r="E588" s="1" t="s">
        <v>964</v>
      </c>
      <c r="F588" s="1" t="s">
        <v>382</v>
      </c>
      <c r="G588" s="1" t="s">
        <v>951</v>
      </c>
      <c r="H588" s="1">
        <f t="shared" si="55"/>
        <v>225</v>
      </c>
      <c r="I588" s="1" t="s">
        <v>952</v>
      </c>
      <c r="L588" s="1" t="str">
        <f t="shared" si="56"/>
        <v/>
      </c>
      <c r="O588" s="1" t="str">
        <f t="shared" si="57"/>
        <v/>
      </c>
      <c r="S588" s="1" t="str">
        <f t="shared" si="58"/>
        <v/>
      </c>
      <c r="W588" s="1" t="str">
        <f t="shared" si="59"/>
        <v/>
      </c>
    </row>
    <row r="589" spans="1:23" x14ac:dyDescent="0.3">
      <c r="A589" s="1" t="s">
        <v>772</v>
      </c>
      <c r="B589" s="1" t="s">
        <v>2796</v>
      </c>
      <c r="C589" s="1">
        <v>1</v>
      </c>
      <c r="D589" s="1">
        <f t="shared" si="54"/>
        <v>22</v>
      </c>
      <c r="E589" s="1" t="s">
        <v>961</v>
      </c>
      <c r="F589" s="1" t="s">
        <v>382</v>
      </c>
      <c r="G589" s="1" t="s">
        <v>951</v>
      </c>
      <c r="H589" s="1">
        <f t="shared" si="55"/>
        <v>225</v>
      </c>
      <c r="I589" s="1" t="s">
        <v>952</v>
      </c>
      <c r="L589" s="1" t="str">
        <f t="shared" si="56"/>
        <v/>
      </c>
      <c r="O589" s="1" t="str">
        <f t="shared" si="57"/>
        <v/>
      </c>
      <c r="S589" s="1" t="str">
        <f t="shared" si="58"/>
        <v/>
      </c>
      <c r="W589" s="1" t="str">
        <f t="shared" si="59"/>
        <v/>
      </c>
    </row>
    <row r="590" spans="1:23" x14ac:dyDescent="0.3">
      <c r="A590" s="1" t="s">
        <v>772</v>
      </c>
      <c r="B590" s="1" t="s">
        <v>2797</v>
      </c>
      <c r="C590" s="1">
        <v>1</v>
      </c>
      <c r="D590" s="1">
        <f t="shared" si="54"/>
        <v>21</v>
      </c>
      <c r="E590" s="1" t="s">
        <v>979</v>
      </c>
      <c r="F590" s="1" t="s">
        <v>382</v>
      </c>
      <c r="G590" s="1" t="s">
        <v>951</v>
      </c>
      <c r="H590" s="1">
        <f t="shared" si="55"/>
        <v>225</v>
      </c>
      <c r="I590" s="1" t="s">
        <v>952</v>
      </c>
      <c r="L590" s="1" t="str">
        <f t="shared" si="56"/>
        <v/>
      </c>
      <c r="O590" s="1" t="str">
        <f t="shared" si="57"/>
        <v/>
      </c>
      <c r="S590" s="1" t="str">
        <f t="shared" si="58"/>
        <v/>
      </c>
      <c r="W590" s="1" t="str">
        <f t="shared" si="59"/>
        <v/>
      </c>
    </row>
    <row r="591" spans="1:23" x14ac:dyDescent="0.3">
      <c r="A591" s="1" t="s">
        <v>772</v>
      </c>
      <c r="B591" s="1" t="s">
        <v>2798</v>
      </c>
      <c r="C591" s="1">
        <v>1</v>
      </c>
      <c r="D591" s="1">
        <f t="shared" si="54"/>
        <v>21</v>
      </c>
      <c r="E591" s="1" t="s">
        <v>965</v>
      </c>
      <c r="F591" s="1" t="s">
        <v>382</v>
      </c>
      <c r="G591" s="1" t="s">
        <v>951</v>
      </c>
      <c r="H591" s="1">
        <f t="shared" si="55"/>
        <v>225</v>
      </c>
      <c r="I591" s="1" t="s">
        <v>952</v>
      </c>
      <c r="L591" s="1" t="str">
        <f t="shared" si="56"/>
        <v/>
      </c>
      <c r="O591" s="1" t="str">
        <f t="shared" si="57"/>
        <v/>
      </c>
      <c r="S591" s="1" t="str">
        <f t="shared" si="58"/>
        <v/>
      </c>
      <c r="W591" s="1" t="str">
        <f t="shared" si="59"/>
        <v/>
      </c>
    </row>
    <row r="592" spans="1:23" x14ac:dyDescent="0.3">
      <c r="A592" s="1" t="s">
        <v>772</v>
      </c>
      <c r="B592" s="1" t="s">
        <v>2799</v>
      </c>
      <c r="C592" s="1">
        <v>1</v>
      </c>
      <c r="D592" s="1">
        <f t="shared" si="54"/>
        <v>22</v>
      </c>
      <c r="E592" s="1" t="s">
        <v>967</v>
      </c>
      <c r="F592" s="1" t="s">
        <v>382</v>
      </c>
      <c r="G592" s="1" t="s">
        <v>951</v>
      </c>
      <c r="H592" s="1">
        <f t="shared" si="55"/>
        <v>225</v>
      </c>
      <c r="I592" s="1" t="s">
        <v>952</v>
      </c>
      <c r="L592" s="1" t="str">
        <f t="shared" si="56"/>
        <v/>
      </c>
      <c r="O592" s="1" t="str">
        <f t="shared" si="57"/>
        <v/>
      </c>
      <c r="S592" s="1" t="str">
        <f t="shared" si="58"/>
        <v/>
      </c>
      <c r="W592" s="1" t="str">
        <f t="shared" si="59"/>
        <v/>
      </c>
    </row>
    <row r="593" spans="1:23" x14ac:dyDescent="0.3">
      <c r="A593" s="1" t="s">
        <v>772</v>
      </c>
      <c r="B593" s="1" t="s">
        <v>2800</v>
      </c>
      <c r="C593" s="1">
        <v>1</v>
      </c>
      <c r="D593" s="1">
        <f t="shared" si="54"/>
        <v>20</v>
      </c>
      <c r="E593" s="1" t="s">
        <v>970</v>
      </c>
      <c r="F593" s="1" t="s">
        <v>382</v>
      </c>
      <c r="G593" s="1" t="s">
        <v>951</v>
      </c>
      <c r="H593" s="1">
        <f t="shared" si="55"/>
        <v>225</v>
      </c>
      <c r="I593" s="1" t="s">
        <v>952</v>
      </c>
      <c r="L593" s="1" t="str">
        <f t="shared" si="56"/>
        <v/>
      </c>
      <c r="O593" s="1" t="str">
        <f t="shared" si="57"/>
        <v/>
      </c>
      <c r="S593" s="1" t="str">
        <f t="shared" si="58"/>
        <v/>
      </c>
      <c r="W593" s="1" t="str">
        <f t="shared" si="59"/>
        <v/>
      </c>
    </row>
    <row r="594" spans="1:23" x14ac:dyDescent="0.3">
      <c r="A594" s="1" t="s">
        <v>772</v>
      </c>
      <c r="B594" s="1" t="s">
        <v>2801</v>
      </c>
      <c r="C594" s="1">
        <v>1</v>
      </c>
      <c r="D594" s="1">
        <f t="shared" si="54"/>
        <v>21</v>
      </c>
      <c r="E594" s="1" t="s">
        <v>980</v>
      </c>
      <c r="F594" s="1" t="s">
        <v>382</v>
      </c>
      <c r="G594" s="1" t="s">
        <v>951</v>
      </c>
      <c r="H594" s="1">
        <f t="shared" si="55"/>
        <v>225</v>
      </c>
      <c r="I594" s="1" t="s">
        <v>952</v>
      </c>
      <c r="L594" s="1" t="str">
        <f t="shared" si="56"/>
        <v/>
      </c>
      <c r="O594" s="1" t="str">
        <f t="shared" si="57"/>
        <v/>
      </c>
      <c r="S594" s="1" t="str">
        <f t="shared" si="58"/>
        <v/>
      </c>
      <c r="W594" s="1" t="str">
        <f t="shared" si="59"/>
        <v/>
      </c>
    </row>
    <row r="595" spans="1:23" x14ac:dyDescent="0.3">
      <c r="A595" s="1" t="s">
        <v>772</v>
      </c>
      <c r="B595" s="1" t="s">
        <v>2802</v>
      </c>
      <c r="C595" s="1">
        <v>1</v>
      </c>
      <c r="D595" s="1">
        <f t="shared" si="54"/>
        <v>21</v>
      </c>
      <c r="E595" s="1" t="s">
        <v>973</v>
      </c>
      <c r="F595" s="1" t="s">
        <v>382</v>
      </c>
      <c r="G595" s="1" t="s">
        <v>951</v>
      </c>
      <c r="H595" s="1">
        <f t="shared" si="55"/>
        <v>225</v>
      </c>
      <c r="I595" s="1" t="s">
        <v>952</v>
      </c>
      <c r="L595" s="1" t="str">
        <f t="shared" si="56"/>
        <v/>
      </c>
      <c r="O595" s="1" t="str">
        <f t="shared" si="57"/>
        <v/>
      </c>
      <c r="S595" s="1" t="str">
        <f t="shared" si="58"/>
        <v/>
      </c>
      <c r="W595" s="1" t="str">
        <f t="shared" si="59"/>
        <v/>
      </c>
    </row>
    <row r="596" spans="1:23" x14ac:dyDescent="0.3">
      <c r="A596" s="1" t="s">
        <v>772</v>
      </c>
      <c r="B596" s="1" t="s">
        <v>2803</v>
      </c>
      <c r="C596" s="1">
        <v>1</v>
      </c>
      <c r="D596" s="1">
        <f t="shared" si="54"/>
        <v>21</v>
      </c>
      <c r="E596" s="1" t="s">
        <v>978</v>
      </c>
      <c r="F596" s="1" t="s">
        <v>382</v>
      </c>
      <c r="G596" s="1" t="s">
        <v>951</v>
      </c>
      <c r="H596" s="1">
        <f t="shared" si="55"/>
        <v>225</v>
      </c>
      <c r="I596" s="1" t="s">
        <v>952</v>
      </c>
      <c r="L596" s="1" t="str">
        <f t="shared" si="56"/>
        <v/>
      </c>
      <c r="O596" s="1" t="str">
        <f t="shared" si="57"/>
        <v/>
      </c>
      <c r="S596" s="1" t="str">
        <f t="shared" si="58"/>
        <v/>
      </c>
      <c r="W596" s="1" t="str">
        <f t="shared" si="59"/>
        <v/>
      </c>
    </row>
    <row r="597" spans="1:23" x14ac:dyDescent="0.3">
      <c r="A597" s="1" t="s">
        <v>772</v>
      </c>
      <c r="B597" s="1" t="s">
        <v>2804</v>
      </c>
      <c r="C597" s="1">
        <v>1</v>
      </c>
      <c r="D597" s="1">
        <f t="shared" si="54"/>
        <v>22</v>
      </c>
      <c r="E597" s="1" t="s">
        <v>955</v>
      </c>
      <c r="F597" s="1" t="s">
        <v>382</v>
      </c>
      <c r="G597" s="1" t="s">
        <v>951</v>
      </c>
      <c r="H597" s="1">
        <f t="shared" si="55"/>
        <v>225</v>
      </c>
      <c r="I597" s="1" t="s">
        <v>952</v>
      </c>
      <c r="L597" s="1" t="str">
        <f t="shared" si="56"/>
        <v/>
      </c>
      <c r="O597" s="1" t="str">
        <f t="shared" si="57"/>
        <v/>
      </c>
      <c r="S597" s="1" t="str">
        <f t="shared" si="58"/>
        <v/>
      </c>
      <c r="W597" s="1" t="str">
        <f t="shared" si="59"/>
        <v/>
      </c>
    </row>
    <row r="598" spans="1:23" x14ac:dyDescent="0.3">
      <c r="A598" s="1" t="s">
        <v>949</v>
      </c>
      <c r="B598" s="1" t="s">
        <v>2943</v>
      </c>
      <c r="C598" s="1">
        <v>1</v>
      </c>
      <c r="D598" s="1">
        <f t="shared" si="54"/>
        <v>19</v>
      </c>
      <c r="E598" s="1" t="s">
        <v>1148</v>
      </c>
      <c r="F598" s="1" t="s">
        <v>1109</v>
      </c>
      <c r="G598" s="1" t="s">
        <v>1146</v>
      </c>
      <c r="H598" s="1">
        <f t="shared" si="55"/>
        <v>125</v>
      </c>
      <c r="I598" s="1" t="s">
        <v>1147</v>
      </c>
      <c r="L598" s="1" t="str">
        <f t="shared" si="56"/>
        <v/>
      </c>
      <c r="O598" s="1" t="str">
        <f t="shared" si="57"/>
        <v/>
      </c>
      <c r="S598" s="1" t="str">
        <f t="shared" si="58"/>
        <v/>
      </c>
      <c r="W598" s="1" t="str">
        <f t="shared" si="59"/>
        <v/>
      </c>
    </row>
    <row r="599" spans="1:23" x14ac:dyDescent="0.3">
      <c r="A599" s="1" t="s">
        <v>2466</v>
      </c>
      <c r="B599" s="1" t="s">
        <v>2473</v>
      </c>
      <c r="C599" s="1">
        <v>1</v>
      </c>
      <c r="D599" s="1">
        <f t="shared" si="54"/>
        <v>22</v>
      </c>
      <c r="E599" s="1" t="s">
        <v>608</v>
      </c>
      <c r="F599" s="1" t="s">
        <v>25</v>
      </c>
      <c r="G599" s="1" t="s">
        <v>600</v>
      </c>
      <c r="H599" s="1">
        <f t="shared" si="55"/>
        <v>123</v>
      </c>
      <c r="I599" s="1" t="s">
        <v>601</v>
      </c>
      <c r="L599" s="1" t="str">
        <f t="shared" si="56"/>
        <v/>
      </c>
      <c r="O599" s="1" t="str">
        <f t="shared" si="57"/>
        <v/>
      </c>
      <c r="S599" s="1" t="str">
        <f t="shared" si="58"/>
        <v/>
      </c>
      <c r="W599" s="1" t="str">
        <f t="shared" si="59"/>
        <v/>
      </c>
    </row>
    <row r="600" spans="1:23" x14ac:dyDescent="0.3">
      <c r="A600" s="1" t="s">
        <v>528</v>
      </c>
      <c r="B600" s="1" t="s">
        <v>2433</v>
      </c>
      <c r="C600" s="1">
        <v>1</v>
      </c>
      <c r="D600" s="1">
        <f t="shared" si="54"/>
        <v>20</v>
      </c>
      <c r="E600" s="1" t="s">
        <v>572</v>
      </c>
      <c r="F600" s="1" t="s">
        <v>5</v>
      </c>
      <c r="G600" s="1" t="s">
        <v>554</v>
      </c>
      <c r="H600" s="1">
        <f t="shared" si="55"/>
        <v>144</v>
      </c>
      <c r="I600" s="1" t="s">
        <v>555</v>
      </c>
      <c r="L600" s="1" t="str">
        <f t="shared" si="56"/>
        <v/>
      </c>
      <c r="O600" s="1" t="str">
        <f t="shared" si="57"/>
        <v/>
      </c>
      <c r="S600" s="1" t="str">
        <f t="shared" si="58"/>
        <v/>
      </c>
      <c r="W600" s="1" t="str">
        <f t="shared" si="59"/>
        <v/>
      </c>
    </row>
    <row r="601" spans="1:23" x14ac:dyDescent="0.3">
      <c r="A601" s="1" t="s">
        <v>528</v>
      </c>
      <c r="B601" s="1" t="s">
        <v>2434</v>
      </c>
      <c r="C601" s="1">
        <v>1</v>
      </c>
      <c r="D601" s="1">
        <f t="shared" si="54"/>
        <v>21</v>
      </c>
      <c r="E601" s="1" t="s">
        <v>571</v>
      </c>
      <c r="F601" s="1" t="s">
        <v>5</v>
      </c>
      <c r="G601" s="1" t="s">
        <v>554</v>
      </c>
      <c r="H601" s="1">
        <f t="shared" si="55"/>
        <v>144</v>
      </c>
      <c r="I601" s="1" t="s">
        <v>555</v>
      </c>
      <c r="L601" s="1" t="str">
        <f t="shared" si="56"/>
        <v/>
      </c>
      <c r="O601" s="1" t="str">
        <f t="shared" si="57"/>
        <v/>
      </c>
      <c r="S601" s="1" t="str">
        <f t="shared" si="58"/>
        <v/>
      </c>
      <c r="W601" s="1" t="str">
        <f t="shared" si="59"/>
        <v/>
      </c>
    </row>
    <row r="602" spans="1:23" x14ac:dyDescent="0.3">
      <c r="A602" s="1" t="s">
        <v>528</v>
      </c>
      <c r="B602" s="1" t="s">
        <v>2435</v>
      </c>
      <c r="C602" s="1">
        <v>1</v>
      </c>
      <c r="D602" s="1">
        <f t="shared" si="54"/>
        <v>22</v>
      </c>
      <c r="E602" s="1" t="s">
        <v>573</v>
      </c>
      <c r="F602" s="1" t="s">
        <v>5</v>
      </c>
      <c r="G602" s="1" t="s">
        <v>554</v>
      </c>
      <c r="H602" s="1">
        <f t="shared" si="55"/>
        <v>144</v>
      </c>
      <c r="I602" s="1" t="s">
        <v>555</v>
      </c>
      <c r="L602" s="1" t="str">
        <f t="shared" si="56"/>
        <v/>
      </c>
      <c r="O602" s="1" t="str">
        <f t="shared" si="57"/>
        <v/>
      </c>
      <c r="S602" s="1" t="str">
        <f t="shared" si="58"/>
        <v/>
      </c>
      <c r="W602" s="1" t="str">
        <f t="shared" si="59"/>
        <v/>
      </c>
    </row>
    <row r="603" spans="1:23" x14ac:dyDescent="0.3">
      <c r="A603" s="1" t="s">
        <v>528</v>
      </c>
      <c r="B603" s="1" t="s">
        <v>2436</v>
      </c>
      <c r="C603" s="1">
        <v>1</v>
      </c>
      <c r="D603" s="1">
        <f t="shared" si="54"/>
        <v>20</v>
      </c>
      <c r="E603" s="1" t="s">
        <v>598</v>
      </c>
      <c r="F603" s="1" t="s">
        <v>25</v>
      </c>
      <c r="G603" s="1" t="s">
        <v>554</v>
      </c>
      <c r="H603" s="1">
        <f t="shared" si="55"/>
        <v>144</v>
      </c>
      <c r="I603" s="1" t="s">
        <v>555</v>
      </c>
      <c r="L603" s="1" t="str">
        <f t="shared" si="56"/>
        <v/>
      </c>
      <c r="O603" s="1" t="str">
        <f t="shared" si="57"/>
        <v/>
      </c>
      <c r="S603" s="1" t="str">
        <f t="shared" si="58"/>
        <v/>
      </c>
      <c r="W603" s="1" t="str">
        <f t="shared" si="59"/>
        <v/>
      </c>
    </row>
    <row r="604" spans="1:23" x14ac:dyDescent="0.3">
      <c r="A604" s="1" t="s">
        <v>528</v>
      </c>
      <c r="B604" s="1" t="s">
        <v>2437</v>
      </c>
      <c r="C604" s="1">
        <v>1</v>
      </c>
      <c r="D604" s="1">
        <f t="shared" si="54"/>
        <v>21</v>
      </c>
      <c r="E604" s="1" t="s">
        <v>597</v>
      </c>
      <c r="F604" s="1" t="s">
        <v>25</v>
      </c>
      <c r="G604" s="1" t="s">
        <v>554</v>
      </c>
      <c r="H604" s="1">
        <f t="shared" si="55"/>
        <v>144</v>
      </c>
      <c r="I604" s="1" t="s">
        <v>555</v>
      </c>
      <c r="L604" s="1" t="str">
        <f t="shared" si="56"/>
        <v/>
      </c>
      <c r="O604" s="1" t="str">
        <f t="shared" si="57"/>
        <v/>
      </c>
      <c r="S604" s="1" t="str">
        <f t="shared" si="58"/>
        <v/>
      </c>
      <c r="W604" s="1" t="str">
        <f t="shared" si="59"/>
        <v/>
      </c>
    </row>
    <row r="605" spans="1:23" x14ac:dyDescent="0.3">
      <c r="A605" s="1" t="s">
        <v>335</v>
      </c>
      <c r="B605" s="1" t="s">
        <v>2256</v>
      </c>
      <c r="C605" s="1">
        <v>2</v>
      </c>
      <c r="D605" s="1">
        <f t="shared" si="54"/>
        <v>21</v>
      </c>
      <c r="E605" s="1" t="s">
        <v>360</v>
      </c>
      <c r="F605" s="1" t="s">
        <v>277</v>
      </c>
      <c r="G605" s="1" t="s">
        <v>337</v>
      </c>
      <c r="H605" s="1">
        <f t="shared" si="55"/>
        <v>217</v>
      </c>
      <c r="I605" s="1" t="s">
        <v>338</v>
      </c>
      <c r="J605" s="1" t="s">
        <v>277</v>
      </c>
      <c r="K605" s="1" t="s">
        <v>773</v>
      </c>
      <c r="L605" s="1">
        <f t="shared" si="56"/>
        <v>218</v>
      </c>
      <c r="M605" s="1" t="s">
        <v>774</v>
      </c>
      <c r="O605" s="1" t="str">
        <f t="shared" si="57"/>
        <v/>
      </c>
      <c r="S605" s="1" t="str">
        <f t="shared" si="58"/>
        <v/>
      </c>
      <c r="W605" s="1" t="str">
        <f t="shared" si="59"/>
        <v/>
      </c>
    </row>
    <row r="606" spans="1:23" x14ac:dyDescent="0.3">
      <c r="A606" s="1" t="s">
        <v>335</v>
      </c>
      <c r="B606" s="1" t="s">
        <v>2257</v>
      </c>
      <c r="C606" s="1">
        <v>3</v>
      </c>
      <c r="D606" s="1">
        <f t="shared" si="54"/>
        <v>23</v>
      </c>
      <c r="E606" s="4" t="s">
        <v>372</v>
      </c>
      <c r="F606" s="1" t="s">
        <v>25</v>
      </c>
      <c r="G606" s="1" t="s">
        <v>337</v>
      </c>
      <c r="H606" s="1">
        <f t="shared" si="55"/>
        <v>217</v>
      </c>
      <c r="I606" s="1" t="s">
        <v>338</v>
      </c>
      <c r="J606" s="1" t="s">
        <v>25</v>
      </c>
      <c r="K606" s="1" t="s">
        <v>436</v>
      </c>
      <c r="L606" s="1">
        <f t="shared" si="56"/>
        <v>219</v>
      </c>
      <c r="M606" s="1" t="s">
        <v>437</v>
      </c>
      <c r="N606" s="1" t="s">
        <v>773</v>
      </c>
      <c r="O606" s="1">
        <f t="shared" si="57"/>
        <v>218</v>
      </c>
      <c r="P606" s="1" t="s">
        <v>774</v>
      </c>
      <c r="S606" s="1" t="str">
        <f t="shared" si="58"/>
        <v/>
      </c>
      <c r="W606" s="1" t="str">
        <f t="shared" si="59"/>
        <v/>
      </c>
    </row>
    <row r="607" spans="1:23" x14ac:dyDescent="0.3">
      <c r="A607" s="1" t="s">
        <v>2539</v>
      </c>
      <c r="B607" s="1" t="s">
        <v>2589</v>
      </c>
      <c r="C607" s="1">
        <v>1</v>
      </c>
      <c r="D607" s="1">
        <f t="shared" si="54"/>
        <v>23</v>
      </c>
      <c r="E607" s="1" t="s">
        <v>736</v>
      </c>
      <c r="F607" s="1" t="s">
        <v>25</v>
      </c>
      <c r="G607" s="1" t="s">
        <v>684</v>
      </c>
      <c r="H607" s="1">
        <f t="shared" si="55"/>
        <v>198</v>
      </c>
      <c r="I607" s="1" t="s">
        <v>685</v>
      </c>
      <c r="L607" s="1" t="str">
        <f t="shared" si="56"/>
        <v/>
      </c>
      <c r="O607" s="1" t="str">
        <f t="shared" si="57"/>
        <v/>
      </c>
      <c r="S607" s="1" t="str">
        <f t="shared" si="58"/>
        <v/>
      </c>
      <c r="W607" s="1" t="str">
        <f t="shared" si="59"/>
        <v/>
      </c>
    </row>
    <row r="608" spans="1:23" x14ac:dyDescent="0.3">
      <c r="A608" s="1" t="s">
        <v>552</v>
      </c>
      <c r="B608" s="1" t="s">
        <v>2498</v>
      </c>
      <c r="C608" s="1">
        <v>2</v>
      </c>
      <c r="D608" s="1">
        <f t="shared" si="54"/>
        <v>23</v>
      </c>
      <c r="E608" s="1" t="s">
        <v>643</v>
      </c>
      <c r="F608" s="1" t="s">
        <v>5</v>
      </c>
      <c r="G608" s="1" t="s">
        <v>632</v>
      </c>
      <c r="H608" s="1">
        <f t="shared" si="55"/>
        <v>579</v>
      </c>
      <c r="I608" s="1" t="s">
        <v>633</v>
      </c>
      <c r="J608" s="1" t="s">
        <v>5</v>
      </c>
      <c r="K608" s="1" t="s">
        <v>770</v>
      </c>
      <c r="L608" s="1">
        <f t="shared" si="56"/>
        <v>598</v>
      </c>
      <c r="M608" s="1" t="s">
        <v>771</v>
      </c>
      <c r="O608" s="1" t="str">
        <f t="shared" si="57"/>
        <v/>
      </c>
      <c r="S608" s="1" t="str">
        <f t="shared" si="58"/>
        <v/>
      </c>
      <c r="W608" s="1" t="str">
        <f t="shared" si="59"/>
        <v/>
      </c>
    </row>
    <row r="609" spans="1:23" x14ac:dyDescent="0.3">
      <c r="A609" s="1" t="s">
        <v>847</v>
      </c>
      <c r="B609" s="1" t="s">
        <v>2866</v>
      </c>
      <c r="C609" s="1">
        <v>1</v>
      </c>
      <c r="D609" s="1">
        <f t="shared" si="54"/>
        <v>21</v>
      </c>
      <c r="E609" s="1" t="s">
        <v>1060</v>
      </c>
      <c r="F609" s="1" t="s">
        <v>25</v>
      </c>
      <c r="G609" s="1" t="s">
        <v>1043</v>
      </c>
      <c r="H609" s="1">
        <f t="shared" si="55"/>
        <v>224</v>
      </c>
      <c r="I609" s="1" t="s">
        <v>1044</v>
      </c>
      <c r="L609" s="1" t="str">
        <f t="shared" si="56"/>
        <v/>
      </c>
      <c r="O609" s="1" t="str">
        <f t="shared" si="57"/>
        <v/>
      </c>
      <c r="S609" s="1" t="str">
        <f t="shared" si="58"/>
        <v/>
      </c>
      <c r="W609" s="1" t="str">
        <f t="shared" si="59"/>
        <v/>
      </c>
    </row>
    <row r="610" spans="1:23" x14ac:dyDescent="0.3">
      <c r="A610" s="1" t="s">
        <v>847</v>
      </c>
      <c r="B610" s="1" t="s">
        <v>2867</v>
      </c>
      <c r="C610" s="1">
        <v>1</v>
      </c>
      <c r="D610" s="1">
        <f t="shared" si="54"/>
        <v>21</v>
      </c>
      <c r="E610" s="1" t="s">
        <v>1061</v>
      </c>
      <c r="F610" s="1" t="s">
        <v>25</v>
      </c>
      <c r="G610" s="1" t="s">
        <v>1043</v>
      </c>
      <c r="H610" s="1">
        <f t="shared" si="55"/>
        <v>224</v>
      </c>
      <c r="I610" s="1" t="s">
        <v>1044</v>
      </c>
      <c r="L610" s="1" t="str">
        <f t="shared" si="56"/>
        <v/>
      </c>
      <c r="O610" s="1" t="str">
        <f t="shared" si="57"/>
        <v/>
      </c>
      <c r="S610" s="1" t="str">
        <f t="shared" si="58"/>
        <v/>
      </c>
      <c r="W610" s="1" t="str">
        <f t="shared" si="59"/>
        <v/>
      </c>
    </row>
    <row r="611" spans="1:23" x14ac:dyDescent="0.3">
      <c r="A611" s="1" t="s">
        <v>949</v>
      </c>
      <c r="B611" s="1" t="s">
        <v>2944</v>
      </c>
      <c r="C611" s="1">
        <v>1</v>
      </c>
      <c r="D611" s="1">
        <f t="shared" si="54"/>
        <v>19</v>
      </c>
      <c r="E611" s="1" t="s">
        <v>1151</v>
      </c>
      <c r="F611" s="1" t="s">
        <v>1109</v>
      </c>
      <c r="G611" s="1" t="s">
        <v>1146</v>
      </c>
      <c r="H611" s="1">
        <f t="shared" si="55"/>
        <v>125</v>
      </c>
      <c r="I611" s="1" t="s">
        <v>1147</v>
      </c>
      <c r="L611" s="1" t="str">
        <f t="shared" si="56"/>
        <v/>
      </c>
      <c r="O611" s="1" t="str">
        <f t="shared" si="57"/>
        <v/>
      </c>
      <c r="S611" s="1" t="str">
        <f t="shared" si="58"/>
        <v/>
      </c>
      <c r="W611" s="1" t="str">
        <f t="shared" si="59"/>
        <v/>
      </c>
    </row>
    <row r="612" spans="1:23" x14ac:dyDescent="0.3">
      <c r="A612" s="1" t="s">
        <v>772</v>
      </c>
      <c r="B612" s="1" t="s">
        <v>2805</v>
      </c>
      <c r="C612" s="1">
        <v>1</v>
      </c>
      <c r="D612" s="1">
        <f t="shared" si="54"/>
        <v>20</v>
      </c>
      <c r="E612" s="1" t="s">
        <v>989</v>
      </c>
      <c r="F612" s="1" t="s">
        <v>382</v>
      </c>
      <c r="G612" s="1" t="s">
        <v>951</v>
      </c>
      <c r="H612" s="1">
        <f t="shared" si="55"/>
        <v>225</v>
      </c>
      <c r="I612" s="1" t="s">
        <v>952</v>
      </c>
      <c r="L612" s="1" t="str">
        <f t="shared" si="56"/>
        <v/>
      </c>
      <c r="O612" s="1" t="str">
        <f t="shared" si="57"/>
        <v/>
      </c>
      <c r="S612" s="1" t="str">
        <f t="shared" si="58"/>
        <v/>
      </c>
      <c r="W612" s="1" t="str">
        <f t="shared" si="59"/>
        <v/>
      </c>
    </row>
    <row r="613" spans="1:23" x14ac:dyDescent="0.3">
      <c r="A613" s="1" t="s">
        <v>772</v>
      </c>
      <c r="B613" s="1" t="s">
        <v>2806</v>
      </c>
      <c r="C613" s="1">
        <v>1</v>
      </c>
      <c r="D613" s="1">
        <f t="shared" si="54"/>
        <v>21</v>
      </c>
      <c r="E613" s="1" t="s">
        <v>985</v>
      </c>
      <c r="F613" s="1" t="s">
        <v>382</v>
      </c>
      <c r="G613" s="1" t="s">
        <v>951</v>
      </c>
      <c r="H613" s="1">
        <f t="shared" si="55"/>
        <v>225</v>
      </c>
      <c r="I613" s="1" t="s">
        <v>952</v>
      </c>
      <c r="L613" s="1" t="str">
        <f t="shared" si="56"/>
        <v/>
      </c>
      <c r="O613" s="1" t="str">
        <f t="shared" si="57"/>
        <v/>
      </c>
      <c r="S613" s="1" t="str">
        <f t="shared" si="58"/>
        <v/>
      </c>
      <c r="W613" s="1" t="str">
        <f t="shared" si="59"/>
        <v/>
      </c>
    </row>
    <row r="614" spans="1:23" x14ac:dyDescent="0.3">
      <c r="A614" s="1" t="s">
        <v>772</v>
      </c>
      <c r="B614" s="1" t="s">
        <v>2807</v>
      </c>
      <c r="C614" s="1">
        <v>1</v>
      </c>
      <c r="D614" s="1">
        <f t="shared" si="54"/>
        <v>22</v>
      </c>
      <c r="E614" s="1" t="s">
        <v>988</v>
      </c>
      <c r="F614" s="1" t="s">
        <v>382</v>
      </c>
      <c r="G614" s="1" t="s">
        <v>951</v>
      </c>
      <c r="H614" s="1">
        <f t="shared" si="55"/>
        <v>225</v>
      </c>
      <c r="I614" s="1" t="s">
        <v>952</v>
      </c>
      <c r="L614" s="1" t="str">
        <f t="shared" si="56"/>
        <v/>
      </c>
      <c r="O614" s="1" t="str">
        <f t="shared" si="57"/>
        <v/>
      </c>
      <c r="S614" s="1" t="str">
        <f t="shared" si="58"/>
        <v/>
      </c>
      <c r="W614" s="1" t="str">
        <f t="shared" si="59"/>
        <v/>
      </c>
    </row>
    <row r="615" spans="1:23" x14ac:dyDescent="0.3">
      <c r="A615" s="1" t="s">
        <v>772</v>
      </c>
      <c r="B615" s="1" t="s">
        <v>2808</v>
      </c>
      <c r="C615" s="1">
        <v>1</v>
      </c>
      <c r="D615" s="1">
        <f t="shared" si="54"/>
        <v>21</v>
      </c>
      <c r="E615" s="1" t="s">
        <v>986</v>
      </c>
      <c r="F615" s="1" t="s">
        <v>382</v>
      </c>
      <c r="G615" s="1" t="s">
        <v>951</v>
      </c>
      <c r="H615" s="1">
        <f t="shared" si="55"/>
        <v>225</v>
      </c>
      <c r="I615" s="1" t="s">
        <v>952</v>
      </c>
      <c r="L615" s="1" t="str">
        <f t="shared" si="56"/>
        <v/>
      </c>
      <c r="O615" s="1" t="str">
        <f t="shared" si="57"/>
        <v/>
      </c>
      <c r="S615" s="1" t="str">
        <f t="shared" si="58"/>
        <v/>
      </c>
      <c r="W615" s="1" t="str">
        <f t="shared" si="59"/>
        <v/>
      </c>
    </row>
    <row r="616" spans="1:23" x14ac:dyDescent="0.3">
      <c r="A616" s="1" t="s">
        <v>772</v>
      </c>
      <c r="B616" s="1" t="s">
        <v>2809</v>
      </c>
      <c r="C616" s="1">
        <v>1</v>
      </c>
      <c r="D616" s="1">
        <f t="shared" si="54"/>
        <v>21</v>
      </c>
      <c r="E616" s="1" t="s">
        <v>984</v>
      </c>
      <c r="F616" s="1" t="s">
        <v>382</v>
      </c>
      <c r="G616" s="1" t="s">
        <v>951</v>
      </c>
      <c r="H616" s="1">
        <f t="shared" si="55"/>
        <v>225</v>
      </c>
      <c r="I616" s="1" t="s">
        <v>952</v>
      </c>
      <c r="L616" s="1" t="str">
        <f t="shared" si="56"/>
        <v/>
      </c>
      <c r="O616" s="1" t="str">
        <f t="shared" si="57"/>
        <v/>
      </c>
      <c r="S616" s="1" t="str">
        <f t="shared" si="58"/>
        <v/>
      </c>
      <c r="W616" s="1" t="str">
        <f t="shared" si="59"/>
        <v/>
      </c>
    </row>
    <row r="617" spans="1:23" x14ac:dyDescent="0.3">
      <c r="A617" s="1" t="s">
        <v>772</v>
      </c>
      <c r="B617" s="1" t="s">
        <v>2810</v>
      </c>
      <c r="C617" s="1">
        <v>1</v>
      </c>
      <c r="D617" s="1">
        <f t="shared" si="54"/>
        <v>23</v>
      </c>
      <c r="E617" s="1" t="s">
        <v>972</v>
      </c>
      <c r="F617" s="1" t="s">
        <v>382</v>
      </c>
      <c r="G617" s="1" t="s">
        <v>951</v>
      </c>
      <c r="H617" s="1">
        <f t="shared" si="55"/>
        <v>225</v>
      </c>
      <c r="I617" s="1" t="s">
        <v>952</v>
      </c>
      <c r="L617" s="1" t="str">
        <f t="shared" si="56"/>
        <v/>
      </c>
      <c r="O617" s="1" t="str">
        <f t="shared" si="57"/>
        <v/>
      </c>
      <c r="S617" s="1" t="str">
        <f t="shared" si="58"/>
        <v/>
      </c>
      <c r="W617" s="1" t="str">
        <f t="shared" si="59"/>
        <v/>
      </c>
    </row>
    <row r="618" spans="1:23" x14ac:dyDescent="0.3">
      <c r="A618" s="1" t="s">
        <v>772</v>
      </c>
      <c r="B618" s="1" t="s">
        <v>2811</v>
      </c>
      <c r="C618" s="1">
        <v>1</v>
      </c>
      <c r="D618" s="1">
        <f t="shared" si="54"/>
        <v>22</v>
      </c>
      <c r="E618" s="1" t="s">
        <v>962</v>
      </c>
      <c r="F618" s="1" t="s">
        <v>382</v>
      </c>
      <c r="G618" s="1" t="s">
        <v>951</v>
      </c>
      <c r="H618" s="1">
        <f t="shared" si="55"/>
        <v>225</v>
      </c>
      <c r="I618" s="1" t="s">
        <v>952</v>
      </c>
      <c r="L618" s="1" t="str">
        <f t="shared" si="56"/>
        <v/>
      </c>
      <c r="O618" s="1" t="str">
        <f t="shared" si="57"/>
        <v/>
      </c>
      <c r="S618" s="1" t="str">
        <f t="shared" si="58"/>
        <v/>
      </c>
      <c r="W618" s="1" t="str">
        <f t="shared" si="59"/>
        <v/>
      </c>
    </row>
    <row r="619" spans="1:23" x14ac:dyDescent="0.3">
      <c r="A619" s="1" t="s">
        <v>776</v>
      </c>
      <c r="B619" s="1" t="s">
        <v>2827</v>
      </c>
      <c r="C619" s="1">
        <v>1</v>
      </c>
      <c r="D619" s="1">
        <f t="shared" si="54"/>
        <v>21</v>
      </c>
      <c r="E619" s="1" t="s">
        <v>1017</v>
      </c>
      <c r="F619" s="1" t="s">
        <v>25</v>
      </c>
      <c r="G619" s="1" t="s">
        <v>1000</v>
      </c>
      <c r="H619" s="1">
        <f t="shared" si="55"/>
        <v>240</v>
      </c>
      <c r="I619" s="1" t="s">
        <v>1001</v>
      </c>
      <c r="L619" s="1" t="str">
        <f t="shared" si="56"/>
        <v/>
      </c>
      <c r="O619" s="1" t="str">
        <f t="shared" si="57"/>
        <v/>
      </c>
      <c r="S619" s="1" t="str">
        <f t="shared" si="58"/>
        <v/>
      </c>
      <c r="W619" s="1" t="str">
        <f t="shared" si="59"/>
        <v/>
      </c>
    </row>
    <row r="620" spans="1:23" x14ac:dyDescent="0.3">
      <c r="A620" s="1" t="s">
        <v>847</v>
      </c>
      <c r="B620" s="1" t="s">
        <v>2868</v>
      </c>
      <c r="C620" s="1">
        <v>1</v>
      </c>
      <c r="D620" s="1">
        <f t="shared" si="54"/>
        <v>21</v>
      </c>
      <c r="E620" s="1" t="s">
        <v>1062</v>
      </c>
      <c r="F620" s="1" t="s">
        <v>25</v>
      </c>
      <c r="G620" s="1" t="s">
        <v>1043</v>
      </c>
      <c r="H620" s="1">
        <f t="shared" si="55"/>
        <v>224</v>
      </c>
      <c r="I620" s="1" t="s">
        <v>1044</v>
      </c>
      <c r="L620" s="1" t="str">
        <f t="shared" si="56"/>
        <v/>
      </c>
      <c r="O620" s="1" t="str">
        <f t="shared" si="57"/>
        <v/>
      </c>
      <c r="S620" s="1" t="str">
        <f t="shared" si="58"/>
        <v/>
      </c>
      <c r="W620" s="1" t="str">
        <f t="shared" si="59"/>
        <v/>
      </c>
    </row>
    <row r="621" spans="1:23" x14ac:dyDescent="0.3">
      <c r="A621" s="1" t="s">
        <v>624</v>
      </c>
      <c r="B621" s="1" t="s">
        <v>2667</v>
      </c>
      <c r="C621" s="1">
        <v>1</v>
      </c>
      <c r="D621" s="1">
        <f t="shared" si="54"/>
        <v>22</v>
      </c>
      <c r="E621" s="1" t="s">
        <v>814</v>
      </c>
      <c r="F621" s="1" t="s">
        <v>382</v>
      </c>
      <c r="G621" s="1" t="s">
        <v>780</v>
      </c>
      <c r="H621" s="1">
        <f t="shared" si="55"/>
        <v>153</v>
      </c>
      <c r="I621" s="1" t="s">
        <v>781</v>
      </c>
      <c r="L621" s="1" t="str">
        <f t="shared" si="56"/>
        <v/>
      </c>
      <c r="O621" s="1" t="str">
        <f t="shared" si="57"/>
        <v/>
      </c>
      <c r="S621" s="1" t="str">
        <f t="shared" si="58"/>
        <v/>
      </c>
      <c r="W621" s="1" t="str">
        <f t="shared" si="59"/>
        <v/>
      </c>
    </row>
    <row r="622" spans="1:23" x14ac:dyDescent="0.3">
      <c r="A622" s="1" t="s">
        <v>335</v>
      </c>
      <c r="B622" s="1" t="s">
        <v>2266</v>
      </c>
      <c r="C622" s="1">
        <v>1</v>
      </c>
      <c r="D622" s="1">
        <f t="shared" si="54"/>
        <v>21</v>
      </c>
      <c r="E622" s="1" t="s">
        <v>775</v>
      </c>
      <c r="F622" s="1" t="s">
        <v>277</v>
      </c>
      <c r="G622" s="1" t="s">
        <v>773</v>
      </c>
      <c r="H622" s="1">
        <f t="shared" si="55"/>
        <v>218</v>
      </c>
      <c r="I622" s="1" t="s">
        <v>774</v>
      </c>
      <c r="L622" s="1" t="str">
        <f t="shared" si="56"/>
        <v/>
      </c>
      <c r="O622" s="1" t="str">
        <f t="shared" si="57"/>
        <v/>
      </c>
      <c r="S622" s="1" t="str">
        <f t="shared" si="58"/>
        <v/>
      </c>
      <c r="W622" s="1" t="str">
        <f t="shared" si="59"/>
        <v/>
      </c>
    </row>
    <row r="623" spans="1:23" x14ac:dyDescent="0.3">
      <c r="A623" s="1" t="s">
        <v>907</v>
      </c>
      <c r="B623" s="1" t="s">
        <v>2889</v>
      </c>
      <c r="C623" s="1">
        <v>1</v>
      </c>
      <c r="D623" s="1">
        <f t="shared" si="54"/>
        <v>21</v>
      </c>
      <c r="E623" s="1" t="s">
        <v>1104</v>
      </c>
      <c r="F623" s="1" t="s">
        <v>1079</v>
      </c>
      <c r="G623" s="1" t="s">
        <v>1081</v>
      </c>
      <c r="H623" s="1">
        <f t="shared" si="55"/>
        <v>134</v>
      </c>
      <c r="I623" s="1" t="s">
        <v>1082</v>
      </c>
      <c r="L623" s="1" t="str">
        <f t="shared" si="56"/>
        <v/>
      </c>
      <c r="O623" s="1" t="str">
        <f t="shared" si="57"/>
        <v/>
      </c>
      <c r="S623" s="1" t="str">
        <f t="shared" si="58"/>
        <v/>
      </c>
      <c r="W623" s="1" t="str">
        <f t="shared" si="59"/>
        <v/>
      </c>
    </row>
    <row r="624" spans="1:23" x14ac:dyDescent="0.3">
      <c r="A624" s="1" t="s">
        <v>624</v>
      </c>
      <c r="B624" s="1" t="s">
        <v>2668</v>
      </c>
      <c r="C624" s="1">
        <v>1</v>
      </c>
      <c r="D624" s="1">
        <f t="shared" si="54"/>
        <v>20</v>
      </c>
      <c r="E624" s="1" t="s">
        <v>845</v>
      </c>
      <c r="F624" s="1" t="s">
        <v>25</v>
      </c>
      <c r="G624" s="1" t="s">
        <v>780</v>
      </c>
      <c r="H624" s="1">
        <f t="shared" si="55"/>
        <v>153</v>
      </c>
      <c r="I624" s="1" t="s">
        <v>781</v>
      </c>
      <c r="L624" s="1" t="str">
        <f t="shared" si="56"/>
        <v/>
      </c>
      <c r="O624" s="1" t="str">
        <f t="shared" si="57"/>
        <v/>
      </c>
      <c r="S624" s="1" t="str">
        <f t="shared" si="58"/>
        <v/>
      </c>
      <c r="W624" s="1" t="str">
        <f t="shared" si="59"/>
        <v/>
      </c>
    </row>
    <row r="625" spans="1:24" x14ac:dyDescent="0.3">
      <c r="A625" s="1" t="s">
        <v>624</v>
      </c>
      <c r="B625" s="1" t="s">
        <v>2669</v>
      </c>
      <c r="C625" s="1">
        <v>1</v>
      </c>
      <c r="D625" s="1">
        <f t="shared" si="54"/>
        <v>21</v>
      </c>
      <c r="E625" s="1" t="s">
        <v>844</v>
      </c>
      <c r="F625" s="1" t="s">
        <v>25</v>
      </c>
      <c r="G625" s="1" t="s">
        <v>780</v>
      </c>
      <c r="H625" s="1">
        <f t="shared" si="55"/>
        <v>153</v>
      </c>
      <c r="I625" s="1" t="s">
        <v>781</v>
      </c>
      <c r="L625" s="1" t="str">
        <f t="shared" si="56"/>
        <v/>
      </c>
      <c r="O625" s="1" t="str">
        <f t="shared" si="57"/>
        <v/>
      </c>
      <c r="S625" s="1" t="str">
        <f t="shared" si="58"/>
        <v/>
      </c>
      <c r="W625" s="1" t="str">
        <f t="shared" si="59"/>
        <v/>
      </c>
    </row>
    <row r="626" spans="1:24" x14ac:dyDescent="0.3">
      <c r="A626" s="1" t="s">
        <v>2539</v>
      </c>
      <c r="B626" s="1" t="s">
        <v>2590</v>
      </c>
      <c r="C626" s="1">
        <v>1</v>
      </c>
      <c r="D626" s="1">
        <f t="shared" si="54"/>
        <v>21</v>
      </c>
      <c r="E626" s="1" t="s">
        <v>683</v>
      </c>
      <c r="F626" s="1" t="s">
        <v>5</v>
      </c>
      <c r="G626" s="1" t="s">
        <v>684</v>
      </c>
      <c r="H626" s="1">
        <f t="shared" si="55"/>
        <v>198</v>
      </c>
      <c r="I626" s="1" t="s">
        <v>685</v>
      </c>
      <c r="L626" s="1" t="str">
        <f t="shared" si="56"/>
        <v/>
      </c>
      <c r="O626" s="1" t="str">
        <f t="shared" si="57"/>
        <v/>
      </c>
      <c r="S626" s="1" t="str">
        <f t="shared" si="58"/>
        <v/>
      </c>
      <c r="W626" s="1" t="str">
        <f t="shared" si="59"/>
        <v/>
      </c>
    </row>
    <row r="627" spans="1:24" x14ac:dyDescent="0.3">
      <c r="A627" s="1" t="s">
        <v>3</v>
      </c>
      <c r="B627" s="1" t="s">
        <v>1929</v>
      </c>
      <c r="C627" s="1">
        <v>5</v>
      </c>
      <c r="D627" s="1">
        <f t="shared" si="54"/>
        <v>20</v>
      </c>
      <c r="E627" s="1" t="s">
        <v>27</v>
      </c>
      <c r="F627" s="1" t="s">
        <v>25</v>
      </c>
      <c r="G627" s="1" t="s">
        <v>6</v>
      </c>
      <c r="H627" s="1">
        <f t="shared" si="55"/>
        <v>308</v>
      </c>
      <c r="I627" s="2" t="s">
        <v>7</v>
      </c>
      <c r="J627" s="1" t="s">
        <v>25</v>
      </c>
      <c r="K627" s="1" t="s">
        <v>550</v>
      </c>
      <c r="L627" s="1">
        <f t="shared" si="56"/>
        <v>308</v>
      </c>
      <c r="M627" s="1" t="s">
        <v>551</v>
      </c>
      <c r="N627" s="1" t="s">
        <v>622</v>
      </c>
      <c r="O627" s="1">
        <f t="shared" si="57"/>
        <v>308</v>
      </c>
      <c r="P627" s="1" t="s">
        <v>623</v>
      </c>
      <c r="Q627" s="1" t="s">
        <v>25</v>
      </c>
      <c r="R627" s="1" t="s">
        <v>933</v>
      </c>
      <c r="S627" s="1">
        <f t="shared" si="58"/>
        <v>308</v>
      </c>
      <c r="T627" s="1" t="s">
        <v>934</v>
      </c>
      <c r="U627" s="1" t="s">
        <v>25</v>
      </c>
      <c r="V627" s="1" t="s">
        <v>997</v>
      </c>
      <c r="W627" s="1">
        <f t="shared" si="59"/>
        <v>297</v>
      </c>
      <c r="X627" s="1" t="s">
        <v>998</v>
      </c>
    </row>
    <row r="628" spans="1:24" x14ac:dyDescent="0.3">
      <c r="A628" s="1" t="s">
        <v>549</v>
      </c>
      <c r="B628" s="1" t="s">
        <v>2489</v>
      </c>
      <c r="C628" s="1">
        <v>1</v>
      </c>
      <c r="D628" s="1">
        <f t="shared" si="54"/>
        <v>20</v>
      </c>
      <c r="E628" s="1" t="s">
        <v>628</v>
      </c>
      <c r="F628" s="1" t="s">
        <v>5</v>
      </c>
      <c r="G628" s="1" t="s">
        <v>626</v>
      </c>
      <c r="H628" s="1">
        <f t="shared" si="55"/>
        <v>186</v>
      </c>
      <c r="I628" s="1" t="s">
        <v>627</v>
      </c>
      <c r="L628" s="1" t="str">
        <f t="shared" si="56"/>
        <v/>
      </c>
      <c r="O628" s="1" t="str">
        <f t="shared" si="57"/>
        <v/>
      </c>
      <c r="S628" s="1" t="str">
        <f t="shared" si="58"/>
        <v/>
      </c>
      <c r="W628" s="1" t="str">
        <f t="shared" si="59"/>
        <v/>
      </c>
    </row>
    <row r="629" spans="1:24" x14ac:dyDescent="0.3">
      <c r="A629" s="1" t="s">
        <v>2466</v>
      </c>
      <c r="B629" s="1" t="s">
        <v>2474</v>
      </c>
      <c r="C629" s="1">
        <v>1</v>
      </c>
      <c r="D629" s="1">
        <f t="shared" si="54"/>
        <v>23</v>
      </c>
      <c r="E629" s="1" t="s">
        <v>612</v>
      </c>
      <c r="F629" s="1" t="s">
        <v>25</v>
      </c>
      <c r="G629" s="1" t="s">
        <v>600</v>
      </c>
      <c r="H629" s="1">
        <f t="shared" si="55"/>
        <v>123</v>
      </c>
      <c r="I629" s="1" t="s">
        <v>601</v>
      </c>
      <c r="L629" s="1" t="str">
        <f t="shared" si="56"/>
        <v/>
      </c>
      <c r="O629" s="1" t="str">
        <f t="shared" si="57"/>
        <v/>
      </c>
      <c r="S629" s="1" t="str">
        <f t="shared" si="58"/>
        <v/>
      </c>
      <c r="W629" s="1" t="str">
        <f t="shared" si="59"/>
        <v/>
      </c>
    </row>
    <row r="630" spans="1:24" x14ac:dyDescent="0.3">
      <c r="A630" s="1" t="s">
        <v>2466</v>
      </c>
      <c r="B630" s="1" t="s">
        <v>2475</v>
      </c>
      <c r="C630" s="1">
        <v>1</v>
      </c>
      <c r="D630" s="1">
        <f t="shared" si="54"/>
        <v>23</v>
      </c>
      <c r="E630" s="1" t="s">
        <v>610</v>
      </c>
      <c r="F630" s="1" t="s">
        <v>25</v>
      </c>
      <c r="G630" s="1" t="s">
        <v>600</v>
      </c>
      <c r="H630" s="1">
        <f t="shared" si="55"/>
        <v>123</v>
      </c>
      <c r="I630" s="1" t="s">
        <v>601</v>
      </c>
      <c r="L630" s="1" t="str">
        <f t="shared" si="56"/>
        <v/>
      </c>
      <c r="O630" s="1" t="str">
        <f t="shared" si="57"/>
        <v/>
      </c>
      <c r="S630" s="1" t="str">
        <f t="shared" si="58"/>
        <v/>
      </c>
      <c r="W630" s="1" t="str">
        <f t="shared" si="59"/>
        <v/>
      </c>
    </row>
    <row r="631" spans="1:24" x14ac:dyDescent="0.3">
      <c r="A631" s="1" t="s">
        <v>2466</v>
      </c>
      <c r="B631" s="1" t="s">
        <v>2476</v>
      </c>
      <c r="C631" s="1">
        <v>1</v>
      </c>
      <c r="D631" s="1">
        <f t="shared" si="54"/>
        <v>22</v>
      </c>
      <c r="E631" s="1" t="s">
        <v>606</v>
      </c>
      <c r="F631" s="1" t="s">
        <v>25</v>
      </c>
      <c r="G631" s="1" t="s">
        <v>600</v>
      </c>
      <c r="H631" s="1">
        <f t="shared" si="55"/>
        <v>123</v>
      </c>
      <c r="I631" s="1" t="s">
        <v>601</v>
      </c>
      <c r="L631" s="1" t="str">
        <f t="shared" si="56"/>
        <v/>
      </c>
      <c r="O631" s="1" t="str">
        <f t="shared" si="57"/>
        <v/>
      </c>
      <c r="S631" s="1" t="str">
        <f t="shared" si="58"/>
        <v/>
      </c>
      <c r="W631" s="1" t="str">
        <f t="shared" si="59"/>
        <v/>
      </c>
    </row>
    <row r="632" spans="1:24" x14ac:dyDescent="0.3">
      <c r="A632" s="1" t="s">
        <v>2466</v>
      </c>
      <c r="B632" s="1" t="s">
        <v>2477</v>
      </c>
      <c r="C632" s="1">
        <v>1</v>
      </c>
      <c r="D632" s="1">
        <f t="shared" si="54"/>
        <v>23</v>
      </c>
      <c r="E632" s="1" t="s">
        <v>609</v>
      </c>
      <c r="F632" s="1" t="s">
        <v>25</v>
      </c>
      <c r="G632" s="1" t="s">
        <v>600</v>
      </c>
      <c r="H632" s="1">
        <f t="shared" si="55"/>
        <v>123</v>
      </c>
      <c r="I632" s="1" t="s">
        <v>601</v>
      </c>
      <c r="L632" s="1" t="str">
        <f t="shared" si="56"/>
        <v/>
      </c>
      <c r="O632" s="1" t="str">
        <f t="shared" si="57"/>
        <v/>
      </c>
      <c r="S632" s="1" t="str">
        <f t="shared" si="58"/>
        <v/>
      </c>
      <c r="W632" s="1" t="str">
        <f t="shared" si="59"/>
        <v/>
      </c>
    </row>
    <row r="633" spans="1:24" x14ac:dyDescent="0.3">
      <c r="A633" s="1" t="s">
        <v>2466</v>
      </c>
      <c r="B633" s="1" t="s">
        <v>2478</v>
      </c>
      <c r="C633" s="1">
        <v>1</v>
      </c>
      <c r="D633" s="1">
        <f t="shared" si="54"/>
        <v>22</v>
      </c>
      <c r="E633" s="1" t="s">
        <v>616</v>
      </c>
      <c r="F633" s="1" t="s">
        <v>25</v>
      </c>
      <c r="G633" s="1" t="s">
        <v>600</v>
      </c>
      <c r="H633" s="1">
        <f t="shared" si="55"/>
        <v>123</v>
      </c>
      <c r="I633" s="1" t="s">
        <v>601</v>
      </c>
      <c r="L633" s="1" t="str">
        <f t="shared" si="56"/>
        <v/>
      </c>
      <c r="O633" s="1" t="str">
        <f t="shared" si="57"/>
        <v/>
      </c>
      <c r="S633" s="1" t="str">
        <f t="shared" si="58"/>
        <v/>
      </c>
      <c r="W633" s="1" t="str">
        <f t="shared" si="59"/>
        <v/>
      </c>
    </row>
    <row r="634" spans="1:24" x14ac:dyDescent="0.3">
      <c r="A634" s="1" t="s">
        <v>2466</v>
      </c>
      <c r="B634" s="1" t="s">
        <v>2479</v>
      </c>
      <c r="C634" s="1">
        <v>1</v>
      </c>
      <c r="D634" s="1">
        <f t="shared" si="54"/>
        <v>22</v>
      </c>
      <c r="E634" s="1" t="s">
        <v>605</v>
      </c>
      <c r="F634" s="1" t="s">
        <v>25</v>
      </c>
      <c r="G634" s="1" t="s">
        <v>600</v>
      </c>
      <c r="H634" s="1">
        <f t="shared" si="55"/>
        <v>123</v>
      </c>
      <c r="I634" s="1" t="s">
        <v>601</v>
      </c>
      <c r="L634" s="1" t="str">
        <f t="shared" si="56"/>
        <v/>
      </c>
      <c r="O634" s="1" t="str">
        <f t="shared" si="57"/>
        <v/>
      </c>
      <c r="S634" s="1" t="str">
        <f t="shared" si="58"/>
        <v/>
      </c>
      <c r="W634" s="1" t="str">
        <f t="shared" si="59"/>
        <v/>
      </c>
    </row>
    <row r="635" spans="1:24" x14ac:dyDescent="0.3">
      <c r="A635" s="1" t="s">
        <v>2466</v>
      </c>
      <c r="B635" s="1" t="s">
        <v>2480</v>
      </c>
      <c r="C635" s="1">
        <v>1</v>
      </c>
      <c r="D635" s="1">
        <f t="shared" si="54"/>
        <v>21</v>
      </c>
      <c r="E635" s="1" t="s">
        <v>615</v>
      </c>
      <c r="F635" s="1" t="s">
        <v>25</v>
      </c>
      <c r="G635" s="1" t="s">
        <v>600</v>
      </c>
      <c r="H635" s="1">
        <f t="shared" si="55"/>
        <v>123</v>
      </c>
      <c r="I635" s="1" t="s">
        <v>601</v>
      </c>
      <c r="L635" s="1" t="str">
        <f t="shared" si="56"/>
        <v/>
      </c>
      <c r="O635" s="1" t="str">
        <f t="shared" si="57"/>
        <v/>
      </c>
      <c r="S635" s="1" t="str">
        <f t="shared" si="58"/>
        <v/>
      </c>
      <c r="W635" s="1" t="str">
        <f t="shared" si="59"/>
        <v/>
      </c>
    </row>
    <row r="636" spans="1:24" x14ac:dyDescent="0.3">
      <c r="A636" s="1" t="s">
        <v>2466</v>
      </c>
      <c r="B636" s="1" t="s">
        <v>2481</v>
      </c>
      <c r="C636" s="1">
        <v>1</v>
      </c>
      <c r="D636" s="1">
        <f t="shared" si="54"/>
        <v>22</v>
      </c>
      <c r="E636" s="1" t="s">
        <v>617</v>
      </c>
      <c r="F636" s="1" t="s">
        <v>25</v>
      </c>
      <c r="G636" s="1" t="s">
        <v>600</v>
      </c>
      <c r="H636" s="1">
        <f t="shared" si="55"/>
        <v>123</v>
      </c>
      <c r="I636" s="1" t="s">
        <v>601</v>
      </c>
      <c r="L636" s="1" t="str">
        <f t="shared" si="56"/>
        <v/>
      </c>
      <c r="O636" s="1" t="str">
        <f t="shared" si="57"/>
        <v/>
      </c>
      <c r="S636" s="1" t="str">
        <f t="shared" si="58"/>
        <v/>
      </c>
      <c r="W636" s="1" t="str">
        <f t="shared" si="59"/>
        <v/>
      </c>
    </row>
    <row r="637" spans="1:24" x14ac:dyDescent="0.3">
      <c r="A637" s="1" t="s">
        <v>2466</v>
      </c>
      <c r="B637" s="1" t="s">
        <v>2482</v>
      </c>
      <c r="C637" s="1">
        <v>1</v>
      </c>
      <c r="D637" s="1">
        <f t="shared" si="54"/>
        <v>22</v>
      </c>
      <c r="E637" s="1" t="s">
        <v>613</v>
      </c>
      <c r="F637" s="1" t="s">
        <v>25</v>
      </c>
      <c r="G637" s="1" t="s">
        <v>600</v>
      </c>
      <c r="H637" s="1">
        <f t="shared" si="55"/>
        <v>123</v>
      </c>
      <c r="I637" s="1" t="s">
        <v>601</v>
      </c>
      <c r="L637" s="1" t="str">
        <f t="shared" si="56"/>
        <v/>
      </c>
      <c r="O637" s="1" t="str">
        <f t="shared" si="57"/>
        <v/>
      </c>
      <c r="S637" s="1" t="str">
        <f t="shared" si="58"/>
        <v/>
      </c>
      <c r="W637" s="1" t="str">
        <f t="shared" si="59"/>
        <v/>
      </c>
    </row>
    <row r="638" spans="1:24" x14ac:dyDescent="0.3">
      <c r="A638" s="1" t="s">
        <v>2466</v>
      </c>
      <c r="B638" s="1" t="s">
        <v>2483</v>
      </c>
      <c r="C638" s="1">
        <v>1</v>
      </c>
      <c r="D638" s="1">
        <f t="shared" si="54"/>
        <v>22</v>
      </c>
      <c r="E638" s="1" t="s">
        <v>611</v>
      </c>
      <c r="F638" s="1" t="s">
        <v>25</v>
      </c>
      <c r="G638" s="1" t="s">
        <v>600</v>
      </c>
      <c r="H638" s="1">
        <f t="shared" si="55"/>
        <v>123</v>
      </c>
      <c r="I638" s="1" t="s">
        <v>601</v>
      </c>
      <c r="L638" s="1" t="str">
        <f t="shared" si="56"/>
        <v/>
      </c>
      <c r="O638" s="1" t="str">
        <f t="shared" si="57"/>
        <v/>
      </c>
      <c r="S638" s="1" t="str">
        <f t="shared" si="58"/>
        <v/>
      </c>
      <c r="W638" s="1" t="str">
        <f t="shared" si="59"/>
        <v/>
      </c>
    </row>
    <row r="639" spans="1:24" x14ac:dyDescent="0.3">
      <c r="A639" s="1" t="s">
        <v>2466</v>
      </c>
      <c r="B639" s="1" t="s">
        <v>2484</v>
      </c>
      <c r="C639" s="1">
        <v>1</v>
      </c>
      <c r="D639" s="1">
        <f t="shared" si="54"/>
        <v>23</v>
      </c>
      <c r="E639" s="1" t="s">
        <v>614</v>
      </c>
      <c r="F639" s="1" t="s">
        <v>25</v>
      </c>
      <c r="G639" s="1" t="s">
        <v>600</v>
      </c>
      <c r="H639" s="1">
        <f t="shared" si="55"/>
        <v>123</v>
      </c>
      <c r="I639" s="1" t="s">
        <v>601</v>
      </c>
      <c r="L639" s="1" t="str">
        <f t="shared" si="56"/>
        <v/>
      </c>
      <c r="O639" s="1" t="str">
        <f t="shared" si="57"/>
        <v/>
      </c>
      <c r="S639" s="1" t="str">
        <f t="shared" si="58"/>
        <v/>
      </c>
      <c r="W639" s="1" t="str">
        <f t="shared" si="59"/>
        <v/>
      </c>
    </row>
    <row r="640" spans="1:24" x14ac:dyDescent="0.3">
      <c r="A640" s="1" t="s">
        <v>2466</v>
      </c>
      <c r="B640" s="1" t="s">
        <v>2485</v>
      </c>
      <c r="C640" s="1">
        <v>1</v>
      </c>
      <c r="D640" s="1">
        <f t="shared" si="54"/>
        <v>22</v>
      </c>
      <c r="E640" s="1" t="s">
        <v>604</v>
      </c>
      <c r="F640" s="1" t="s">
        <v>25</v>
      </c>
      <c r="G640" s="1" t="s">
        <v>600</v>
      </c>
      <c r="H640" s="1">
        <f t="shared" si="55"/>
        <v>123</v>
      </c>
      <c r="I640" s="1" t="s">
        <v>601</v>
      </c>
      <c r="L640" s="1" t="str">
        <f t="shared" si="56"/>
        <v/>
      </c>
      <c r="O640" s="1" t="str">
        <f t="shared" si="57"/>
        <v/>
      </c>
      <c r="S640" s="1" t="str">
        <f t="shared" si="58"/>
        <v/>
      </c>
      <c r="W640" s="1" t="str">
        <f t="shared" si="59"/>
        <v/>
      </c>
    </row>
    <row r="641" spans="1:23" x14ac:dyDescent="0.3">
      <c r="A641" s="1" t="s">
        <v>134</v>
      </c>
      <c r="B641" s="1" t="s">
        <v>2143</v>
      </c>
      <c r="C641" s="1">
        <v>1</v>
      </c>
      <c r="D641" s="1">
        <f t="shared" si="54"/>
        <v>21</v>
      </c>
      <c r="E641" s="1" t="s">
        <v>135</v>
      </c>
      <c r="F641" s="1" t="s">
        <v>5</v>
      </c>
      <c r="G641" s="1" t="s">
        <v>136</v>
      </c>
      <c r="H641" s="1">
        <f t="shared" si="55"/>
        <v>258</v>
      </c>
      <c r="I641" s="1" t="s">
        <v>137</v>
      </c>
      <c r="L641" s="1" t="str">
        <f t="shared" si="56"/>
        <v/>
      </c>
      <c r="O641" s="1" t="str">
        <f t="shared" si="57"/>
        <v/>
      </c>
      <c r="S641" s="1" t="str">
        <f t="shared" si="58"/>
        <v/>
      </c>
      <c r="W641" s="1" t="str">
        <f t="shared" si="59"/>
        <v/>
      </c>
    </row>
    <row r="642" spans="1:23" x14ac:dyDescent="0.3">
      <c r="A642" s="1" t="s">
        <v>682</v>
      </c>
      <c r="B642" s="1" t="s">
        <v>2733</v>
      </c>
      <c r="C642" s="1">
        <v>1</v>
      </c>
      <c r="D642" s="1">
        <f t="shared" si="54"/>
        <v>21</v>
      </c>
      <c r="E642" s="1" t="s">
        <v>870</v>
      </c>
      <c r="F642" s="1" t="s">
        <v>25</v>
      </c>
      <c r="G642" s="1" t="s">
        <v>858</v>
      </c>
      <c r="H642" s="1">
        <f t="shared" si="55"/>
        <v>250</v>
      </c>
      <c r="I642" s="1" t="s">
        <v>859</v>
      </c>
      <c r="L642" s="1" t="str">
        <f t="shared" si="56"/>
        <v/>
      </c>
      <c r="O642" s="1" t="str">
        <f t="shared" si="57"/>
        <v/>
      </c>
      <c r="S642" s="1" t="str">
        <f t="shared" si="58"/>
        <v/>
      </c>
      <c r="W642" s="1" t="str">
        <f t="shared" si="59"/>
        <v/>
      </c>
    </row>
    <row r="643" spans="1:23" x14ac:dyDescent="0.3">
      <c r="A643" s="1" t="s">
        <v>2539</v>
      </c>
      <c r="B643" s="1" t="s">
        <v>2591</v>
      </c>
      <c r="C643" s="1">
        <v>1</v>
      </c>
      <c r="D643" s="1">
        <f t="shared" ref="D643:D706" si="60">LEN(TRIM(E643))</f>
        <v>23</v>
      </c>
      <c r="E643" s="1" t="s">
        <v>686</v>
      </c>
      <c r="F643" s="1" t="s">
        <v>5</v>
      </c>
      <c r="G643" s="1" t="s">
        <v>684</v>
      </c>
      <c r="H643" s="1">
        <f t="shared" ref="H643:H706" si="61">LEN(TRIM(I643))</f>
        <v>198</v>
      </c>
      <c r="I643" s="1" t="s">
        <v>685</v>
      </c>
      <c r="L643" s="1" t="str">
        <f t="shared" ref="L643:L706" si="62">IF(LEN(TRIM(M643))&gt;0,LEN(TRIM(M643)),"")</f>
        <v/>
      </c>
      <c r="O643" s="1" t="str">
        <f t="shared" ref="O643:O706" si="63">IF(LEN(TRIM(P643))&gt;0,LEN(TRIM(P643)),"")</f>
        <v/>
      </c>
      <c r="S643" s="1" t="str">
        <f t="shared" ref="S643:S706" si="64">IF(LEN(TRIM(T643))&gt;0,LEN(TRIM(T643)),"")</f>
        <v/>
      </c>
      <c r="W643" s="1" t="str">
        <f t="shared" ref="W643:W706" si="65">IF(LEN(TRIM(X643))&gt;0,LEN(TRIM(X643)),"")</f>
        <v/>
      </c>
    </row>
    <row r="644" spans="1:23" x14ac:dyDescent="0.3">
      <c r="A644" s="1" t="s">
        <v>621</v>
      </c>
      <c r="B644" s="1" t="s">
        <v>2629</v>
      </c>
      <c r="C644" s="1">
        <v>1</v>
      </c>
      <c r="D644" s="1">
        <f t="shared" si="60"/>
        <v>21</v>
      </c>
      <c r="E644" s="1" t="s">
        <v>891</v>
      </c>
      <c r="F644" s="1" t="s">
        <v>277</v>
      </c>
      <c r="G644" s="1" t="s">
        <v>878</v>
      </c>
      <c r="H644" s="1">
        <f t="shared" si="61"/>
        <v>164</v>
      </c>
      <c r="I644" s="1" t="s">
        <v>879</v>
      </c>
      <c r="L644" s="1" t="str">
        <f t="shared" si="62"/>
        <v/>
      </c>
      <c r="O644" s="1" t="str">
        <f t="shared" si="63"/>
        <v/>
      </c>
      <c r="S644" s="1" t="str">
        <f t="shared" si="64"/>
        <v/>
      </c>
      <c r="W644" s="1" t="str">
        <f t="shared" si="65"/>
        <v/>
      </c>
    </row>
    <row r="645" spans="1:23" x14ac:dyDescent="0.3">
      <c r="A645" s="1" t="s">
        <v>621</v>
      </c>
      <c r="B645" s="1" t="s">
        <v>2630</v>
      </c>
      <c r="C645" s="1">
        <v>1</v>
      </c>
      <c r="D645" s="1">
        <f t="shared" si="60"/>
        <v>21</v>
      </c>
      <c r="E645" s="1" t="s">
        <v>893</v>
      </c>
      <c r="F645" s="1" t="s">
        <v>277</v>
      </c>
      <c r="G645" s="1" t="s">
        <v>878</v>
      </c>
      <c r="H645" s="1">
        <f t="shared" si="61"/>
        <v>164</v>
      </c>
      <c r="I645" s="1" t="s">
        <v>879</v>
      </c>
      <c r="L645" s="1" t="str">
        <f t="shared" si="62"/>
        <v/>
      </c>
      <c r="O645" s="1" t="str">
        <f t="shared" si="63"/>
        <v/>
      </c>
      <c r="S645" s="1" t="str">
        <f t="shared" si="64"/>
        <v/>
      </c>
      <c r="W645" s="1" t="str">
        <f t="shared" si="65"/>
        <v/>
      </c>
    </row>
    <row r="646" spans="1:23" x14ac:dyDescent="0.3">
      <c r="A646" s="1" t="s">
        <v>621</v>
      </c>
      <c r="B646" s="1" t="s">
        <v>2631</v>
      </c>
      <c r="C646" s="1">
        <v>1</v>
      </c>
      <c r="D646" s="1">
        <f t="shared" si="60"/>
        <v>21</v>
      </c>
      <c r="E646" s="1" t="s">
        <v>896</v>
      </c>
      <c r="F646" s="1" t="s">
        <v>277</v>
      </c>
      <c r="G646" s="1" t="s">
        <v>878</v>
      </c>
      <c r="H646" s="1">
        <f t="shared" si="61"/>
        <v>164</v>
      </c>
      <c r="I646" s="1" t="s">
        <v>879</v>
      </c>
      <c r="L646" s="1" t="str">
        <f t="shared" si="62"/>
        <v/>
      </c>
      <c r="O646" s="1" t="str">
        <f t="shared" si="63"/>
        <v/>
      </c>
      <c r="S646" s="1" t="str">
        <f t="shared" si="64"/>
        <v/>
      </c>
      <c r="W646" s="1" t="str">
        <f t="shared" si="65"/>
        <v/>
      </c>
    </row>
    <row r="647" spans="1:23" x14ac:dyDescent="0.3">
      <c r="A647" s="1" t="s">
        <v>621</v>
      </c>
      <c r="B647" s="1" t="s">
        <v>2632</v>
      </c>
      <c r="C647" s="1">
        <v>1</v>
      </c>
      <c r="D647" s="1">
        <f t="shared" si="60"/>
        <v>20</v>
      </c>
      <c r="E647" s="1" t="s">
        <v>887</v>
      </c>
      <c r="F647" s="1" t="s">
        <v>277</v>
      </c>
      <c r="G647" s="1" t="s">
        <v>878</v>
      </c>
      <c r="H647" s="1">
        <f t="shared" si="61"/>
        <v>164</v>
      </c>
      <c r="I647" s="1" t="s">
        <v>879</v>
      </c>
      <c r="L647" s="1" t="str">
        <f t="shared" si="62"/>
        <v/>
      </c>
      <c r="O647" s="1" t="str">
        <f t="shared" si="63"/>
        <v/>
      </c>
      <c r="S647" s="1" t="str">
        <f t="shared" si="64"/>
        <v/>
      </c>
      <c r="W647" s="1" t="str">
        <f t="shared" si="65"/>
        <v/>
      </c>
    </row>
    <row r="648" spans="1:23" x14ac:dyDescent="0.3">
      <c r="A648" s="1" t="s">
        <v>621</v>
      </c>
      <c r="B648" s="1" t="s">
        <v>2633</v>
      </c>
      <c r="C648" s="1">
        <v>1</v>
      </c>
      <c r="D648" s="1">
        <f t="shared" si="60"/>
        <v>21</v>
      </c>
      <c r="E648" s="1" t="s">
        <v>892</v>
      </c>
      <c r="F648" s="1" t="s">
        <v>277</v>
      </c>
      <c r="G648" s="1" t="s">
        <v>878</v>
      </c>
      <c r="H648" s="1">
        <f t="shared" si="61"/>
        <v>164</v>
      </c>
      <c r="I648" s="1" t="s">
        <v>879</v>
      </c>
      <c r="L648" s="1" t="str">
        <f t="shared" si="62"/>
        <v/>
      </c>
      <c r="O648" s="1" t="str">
        <f t="shared" si="63"/>
        <v/>
      </c>
      <c r="S648" s="1" t="str">
        <f t="shared" si="64"/>
        <v/>
      </c>
      <c r="W648" s="1" t="str">
        <f t="shared" si="65"/>
        <v/>
      </c>
    </row>
    <row r="649" spans="1:23" x14ac:dyDescent="0.3">
      <c r="A649" s="1" t="s">
        <v>621</v>
      </c>
      <c r="B649" s="1" t="s">
        <v>2634</v>
      </c>
      <c r="C649" s="1">
        <v>1</v>
      </c>
      <c r="D649" s="1">
        <f t="shared" si="60"/>
        <v>22</v>
      </c>
      <c r="E649" s="1" t="s">
        <v>897</v>
      </c>
      <c r="F649" s="1" t="s">
        <v>277</v>
      </c>
      <c r="G649" s="1" t="s">
        <v>878</v>
      </c>
      <c r="H649" s="1">
        <f t="shared" si="61"/>
        <v>164</v>
      </c>
      <c r="I649" s="1" t="s">
        <v>879</v>
      </c>
      <c r="L649" s="1" t="str">
        <f t="shared" si="62"/>
        <v/>
      </c>
      <c r="O649" s="1" t="str">
        <f t="shared" si="63"/>
        <v/>
      </c>
      <c r="S649" s="1" t="str">
        <f t="shared" si="64"/>
        <v/>
      </c>
      <c r="W649" s="1" t="str">
        <f t="shared" si="65"/>
        <v/>
      </c>
    </row>
    <row r="650" spans="1:23" x14ac:dyDescent="0.3">
      <c r="A650" s="1" t="s">
        <v>621</v>
      </c>
      <c r="B650" s="1" t="s">
        <v>2635</v>
      </c>
      <c r="C650" s="1">
        <v>1</v>
      </c>
      <c r="D650" s="1">
        <f t="shared" si="60"/>
        <v>21</v>
      </c>
      <c r="E650" s="1" t="s">
        <v>886</v>
      </c>
      <c r="F650" s="1" t="s">
        <v>277</v>
      </c>
      <c r="G650" s="1" t="s">
        <v>878</v>
      </c>
      <c r="H650" s="1">
        <f t="shared" si="61"/>
        <v>164</v>
      </c>
      <c r="I650" s="1" t="s">
        <v>879</v>
      </c>
      <c r="L650" s="1" t="str">
        <f t="shared" si="62"/>
        <v/>
      </c>
      <c r="O650" s="1" t="str">
        <f t="shared" si="63"/>
        <v/>
      </c>
      <c r="S650" s="1" t="str">
        <f t="shared" si="64"/>
        <v/>
      </c>
      <c r="W650" s="1" t="str">
        <f t="shared" si="65"/>
        <v/>
      </c>
    </row>
    <row r="651" spans="1:23" x14ac:dyDescent="0.3">
      <c r="A651" s="1" t="s">
        <v>621</v>
      </c>
      <c r="B651" s="1" t="s">
        <v>2636</v>
      </c>
      <c r="C651" s="1">
        <v>1</v>
      </c>
      <c r="D651" s="1">
        <f t="shared" si="60"/>
        <v>22</v>
      </c>
      <c r="E651" s="1" t="s">
        <v>888</v>
      </c>
      <c r="F651" s="1" t="s">
        <v>277</v>
      </c>
      <c r="G651" s="1" t="s">
        <v>878</v>
      </c>
      <c r="H651" s="1">
        <f t="shared" si="61"/>
        <v>164</v>
      </c>
      <c r="I651" s="1" t="s">
        <v>879</v>
      </c>
      <c r="L651" s="1" t="str">
        <f t="shared" si="62"/>
        <v/>
      </c>
      <c r="O651" s="1" t="str">
        <f t="shared" si="63"/>
        <v/>
      </c>
      <c r="S651" s="1" t="str">
        <f t="shared" si="64"/>
        <v/>
      </c>
      <c r="W651" s="1" t="str">
        <f t="shared" si="65"/>
        <v/>
      </c>
    </row>
    <row r="652" spans="1:23" x14ac:dyDescent="0.3">
      <c r="A652" s="1" t="s">
        <v>621</v>
      </c>
      <c r="B652" s="1" t="s">
        <v>2637</v>
      </c>
      <c r="C652" s="1">
        <v>1</v>
      </c>
      <c r="D652" s="1">
        <f t="shared" si="60"/>
        <v>22</v>
      </c>
      <c r="E652" s="1" t="s">
        <v>889</v>
      </c>
      <c r="F652" s="1" t="s">
        <v>277</v>
      </c>
      <c r="G652" s="1" t="s">
        <v>878</v>
      </c>
      <c r="H652" s="1">
        <f t="shared" si="61"/>
        <v>164</v>
      </c>
      <c r="I652" s="1" t="s">
        <v>879</v>
      </c>
      <c r="L652" s="1" t="str">
        <f t="shared" si="62"/>
        <v/>
      </c>
      <c r="O652" s="1" t="str">
        <f t="shared" si="63"/>
        <v/>
      </c>
      <c r="S652" s="1" t="str">
        <f t="shared" si="64"/>
        <v/>
      </c>
      <c r="W652" s="1" t="str">
        <f t="shared" si="65"/>
        <v/>
      </c>
    </row>
    <row r="653" spans="1:23" x14ac:dyDescent="0.3">
      <c r="A653" s="1" t="s">
        <v>621</v>
      </c>
      <c r="B653" s="1" t="s">
        <v>2610</v>
      </c>
      <c r="C653" s="1">
        <v>2</v>
      </c>
      <c r="D653" s="1">
        <f t="shared" si="60"/>
        <v>22</v>
      </c>
      <c r="E653" s="1" t="s">
        <v>754</v>
      </c>
      <c r="F653" s="1" t="s">
        <v>32</v>
      </c>
      <c r="G653" s="1" t="s">
        <v>746</v>
      </c>
      <c r="H653" s="1">
        <f t="shared" si="61"/>
        <v>216</v>
      </c>
      <c r="I653" s="1" t="s">
        <v>747</v>
      </c>
      <c r="J653" s="1" t="s">
        <v>277</v>
      </c>
      <c r="K653" s="1" t="s">
        <v>878</v>
      </c>
      <c r="L653" s="1">
        <f t="shared" si="62"/>
        <v>164</v>
      </c>
      <c r="M653" s="1" t="s">
        <v>879</v>
      </c>
      <c r="O653" s="1" t="str">
        <f t="shared" si="63"/>
        <v/>
      </c>
      <c r="S653" s="1" t="str">
        <f t="shared" si="64"/>
        <v/>
      </c>
      <c r="W653" s="1" t="str">
        <f t="shared" si="65"/>
        <v/>
      </c>
    </row>
    <row r="654" spans="1:23" x14ac:dyDescent="0.3">
      <c r="A654" s="1" t="s">
        <v>621</v>
      </c>
      <c r="B654" s="1" t="s">
        <v>2638</v>
      </c>
      <c r="C654" s="1">
        <v>1</v>
      </c>
      <c r="D654" s="1">
        <f t="shared" si="60"/>
        <v>21</v>
      </c>
      <c r="E654" s="1" t="s">
        <v>890</v>
      </c>
      <c r="F654" s="1" t="s">
        <v>277</v>
      </c>
      <c r="G654" s="1" t="s">
        <v>878</v>
      </c>
      <c r="H654" s="1">
        <f t="shared" si="61"/>
        <v>164</v>
      </c>
      <c r="I654" s="1" t="s">
        <v>879</v>
      </c>
      <c r="L654" s="1" t="str">
        <f t="shared" si="62"/>
        <v/>
      </c>
      <c r="O654" s="1" t="str">
        <f t="shared" si="63"/>
        <v/>
      </c>
      <c r="S654" s="1" t="str">
        <f t="shared" si="64"/>
        <v/>
      </c>
      <c r="W654" s="1" t="str">
        <f t="shared" si="65"/>
        <v/>
      </c>
    </row>
    <row r="655" spans="1:23" x14ac:dyDescent="0.3">
      <c r="A655" s="1" t="s">
        <v>621</v>
      </c>
      <c r="B655" s="1" t="s">
        <v>2611</v>
      </c>
      <c r="C655" s="1">
        <v>2</v>
      </c>
      <c r="D655" s="1">
        <f t="shared" si="60"/>
        <v>21</v>
      </c>
      <c r="E655" s="1" t="s">
        <v>755</v>
      </c>
      <c r="F655" s="1" t="s">
        <v>32</v>
      </c>
      <c r="G655" s="1" t="s">
        <v>746</v>
      </c>
      <c r="H655" s="1">
        <f t="shared" si="61"/>
        <v>216</v>
      </c>
      <c r="I655" s="1" t="s">
        <v>747</v>
      </c>
      <c r="J655" s="1" t="s">
        <v>277</v>
      </c>
      <c r="K655" s="1" t="s">
        <v>878</v>
      </c>
      <c r="L655" s="1">
        <f t="shared" si="62"/>
        <v>164</v>
      </c>
      <c r="M655" s="1" t="s">
        <v>879</v>
      </c>
      <c r="O655" s="1" t="str">
        <f t="shared" si="63"/>
        <v/>
      </c>
      <c r="S655" s="1" t="str">
        <f t="shared" si="64"/>
        <v/>
      </c>
      <c r="W655" s="1" t="str">
        <f t="shared" si="65"/>
        <v/>
      </c>
    </row>
    <row r="656" spans="1:23" x14ac:dyDescent="0.3">
      <c r="A656" s="1" t="s">
        <v>621</v>
      </c>
      <c r="B656" s="1" t="s">
        <v>2612</v>
      </c>
      <c r="C656" s="1">
        <v>1</v>
      </c>
      <c r="D656" s="1">
        <f t="shared" si="60"/>
        <v>22</v>
      </c>
      <c r="E656" s="1" t="s">
        <v>756</v>
      </c>
      <c r="F656" s="1" t="s">
        <v>32</v>
      </c>
      <c r="G656" s="1" t="s">
        <v>746</v>
      </c>
      <c r="H656" s="1">
        <f t="shared" si="61"/>
        <v>216</v>
      </c>
      <c r="I656" s="1" t="s">
        <v>747</v>
      </c>
      <c r="L656" s="1" t="str">
        <f t="shared" si="62"/>
        <v/>
      </c>
      <c r="O656" s="1" t="str">
        <f t="shared" si="63"/>
        <v/>
      </c>
      <c r="S656" s="1" t="str">
        <f t="shared" si="64"/>
        <v/>
      </c>
      <c r="W656" s="1" t="str">
        <f t="shared" si="65"/>
        <v/>
      </c>
    </row>
    <row r="657" spans="1:23" x14ac:dyDescent="0.3">
      <c r="A657" s="1" t="s">
        <v>621</v>
      </c>
      <c r="B657" s="1" t="s">
        <v>2613</v>
      </c>
      <c r="C657" s="1">
        <v>1</v>
      </c>
      <c r="D657" s="1">
        <f t="shared" si="60"/>
        <v>21</v>
      </c>
      <c r="E657" s="1" t="s">
        <v>752</v>
      </c>
      <c r="F657" s="1" t="s">
        <v>32</v>
      </c>
      <c r="G657" s="1" t="s">
        <v>746</v>
      </c>
      <c r="H657" s="1">
        <f t="shared" si="61"/>
        <v>216</v>
      </c>
      <c r="I657" s="1" t="s">
        <v>747</v>
      </c>
      <c r="L657" s="1" t="str">
        <f t="shared" si="62"/>
        <v/>
      </c>
      <c r="O657" s="1" t="str">
        <f t="shared" si="63"/>
        <v/>
      </c>
      <c r="S657" s="1" t="str">
        <f t="shared" si="64"/>
        <v/>
      </c>
      <c r="W657" s="1" t="str">
        <f t="shared" si="65"/>
        <v/>
      </c>
    </row>
    <row r="658" spans="1:23" x14ac:dyDescent="0.3">
      <c r="A658" s="1" t="s">
        <v>621</v>
      </c>
      <c r="B658" s="1" t="s">
        <v>2639</v>
      </c>
      <c r="C658" s="1">
        <v>1</v>
      </c>
      <c r="D658" s="1">
        <f t="shared" si="60"/>
        <v>20</v>
      </c>
      <c r="E658" s="1" t="s">
        <v>894</v>
      </c>
      <c r="F658" s="1" t="s">
        <v>277</v>
      </c>
      <c r="G658" s="1" t="s">
        <v>878</v>
      </c>
      <c r="H658" s="1">
        <f t="shared" si="61"/>
        <v>164</v>
      </c>
      <c r="I658" s="1" t="s">
        <v>879</v>
      </c>
      <c r="L658" s="1" t="str">
        <f t="shared" si="62"/>
        <v/>
      </c>
      <c r="O658" s="1" t="str">
        <f t="shared" si="63"/>
        <v/>
      </c>
      <c r="S658" s="1" t="str">
        <f t="shared" si="64"/>
        <v/>
      </c>
      <c r="W658" s="1" t="str">
        <f t="shared" si="65"/>
        <v/>
      </c>
    </row>
    <row r="659" spans="1:23" x14ac:dyDescent="0.3">
      <c r="A659" s="1" t="s">
        <v>528</v>
      </c>
      <c r="B659" s="1" t="s">
        <v>2438</v>
      </c>
      <c r="C659" s="1">
        <v>1</v>
      </c>
      <c r="D659" s="1">
        <f t="shared" si="60"/>
        <v>21</v>
      </c>
      <c r="E659" s="1" t="s">
        <v>587</v>
      </c>
      <c r="F659" s="1" t="s">
        <v>25</v>
      </c>
      <c r="G659" s="1" t="s">
        <v>554</v>
      </c>
      <c r="H659" s="1">
        <f t="shared" si="61"/>
        <v>144</v>
      </c>
      <c r="I659" s="1" t="s">
        <v>555</v>
      </c>
      <c r="L659" s="1" t="str">
        <f t="shared" si="62"/>
        <v/>
      </c>
      <c r="O659" s="1" t="str">
        <f t="shared" si="63"/>
        <v/>
      </c>
      <c r="S659" s="1" t="str">
        <f t="shared" si="64"/>
        <v/>
      </c>
      <c r="W659" s="1" t="str">
        <f t="shared" si="65"/>
        <v/>
      </c>
    </row>
    <row r="660" spans="1:23" x14ac:dyDescent="0.3">
      <c r="A660" s="1" t="s">
        <v>2539</v>
      </c>
      <c r="B660" s="1" t="s">
        <v>2592</v>
      </c>
      <c r="C660" s="1">
        <v>1</v>
      </c>
      <c r="D660" s="1">
        <f t="shared" si="60"/>
        <v>23</v>
      </c>
      <c r="E660" s="1" t="s">
        <v>707</v>
      </c>
      <c r="F660" s="1" t="s">
        <v>5</v>
      </c>
      <c r="G660" s="1" t="s">
        <v>684</v>
      </c>
      <c r="H660" s="1">
        <f t="shared" si="61"/>
        <v>198</v>
      </c>
      <c r="I660" s="1" t="s">
        <v>685</v>
      </c>
      <c r="L660" s="1" t="str">
        <f t="shared" si="62"/>
        <v/>
      </c>
      <c r="O660" s="1" t="str">
        <f t="shared" si="63"/>
        <v/>
      </c>
      <c r="S660" s="1" t="str">
        <f t="shared" si="64"/>
        <v/>
      </c>
      <c r="W660" s="1" t="str">
        <f t="shared" si="65"/>
        <v/>
      </c>
    </row>
    <row r="661" spans="1:23" x14ac:dyDescent="0.3">
      <c r="A661" s="1" t="s">
        <v>2539</v>
      </c>
      <c r="B661" s="1" t="s">
        <v>2593</v>
      </c>
      <c r="C661" s="1">
        <v>1</v>
      </c>
      <c r="D661" s="1">
        <f t="shared" si="60"/>
        <v>19</v>
      </c>
      <c r="E661" s="1" t="s">
        <v>709</v>
      </c>
      <c r="F661" s="1" t="s">
        <v>5</v>
      </c>
      <c r="G661" s="1" t="s">
        <v>684</v>
      </c>
      <c r="H661" s="1">
        <f t="shared" si="61"/>
        <v>198</v>
      </c>
      <c r="I661" s="1" t="s">
        <v>685</v>
      </c>
      <c r="L661" s="1" t="str">
        <f t="shared" si="62"/>
        <v/>
      </c>
      <c r="O661" s="1" t="str">
        <f t="shared" si="63"/>
        <v/>
      </c>
      <c r="S661" s="1" t="str">
        <f t="shared" si="64"/>
        <v/>
      </c>
      <c r="W661" s="1" t="str">
        <f t="shared" si="65"/>
        <v/>
      </c>
    </row>
    <row r="662" spans="1:23" x14ac:dyDescent="0.3">
      <c r="A662" s="1" t="s">
        <v>2539</v>
      </c>
      <c r="B662" s="1" t="s">
        <v>2594</v>
      </c>
      <c r="C662" s="1">
        <v>1</v>
      </c>
      <c r="D662" s="1">
        <f t="shared" si="60"/>
        <v>20</v>
      </c>
      <c r="E662" s="1" t="s">
        <v>702</v>
      </c>
      <c r="F662" s="1" t="s">
        <v>5</v>
      </c>
      <c r="G662" s="1" t="s">
        <v>684</v>
      </c>
      <c r="H662" s="1">
        <f t="shared" si="61"/>
        <v>198</v>
      </c>
      <c r="I662" s="1" t="s">
        <v>685</v>
      </c>
      <c r="L662" s="1" t="str">
        <f t="shared" si="62"/>
        <v/>
      </c>
      <c r="O662" s="1" t="str">
        <f t="shared" si="63"/>
        <v/>
      </c>
      <c r="S662" s="1" t="str">
        <f t="shared" si="64"/>
        <v/>
      </c>
      <c r="W662" s="1" t="str">
        <f t="shared" si="65"/>
        <v/>
      </c>
    </row>
    <row r="663" spans="1:23" x14ac:dyDescent="0.3">
      <c r="A663" s="1" t="s">
        <v>2539</v>
      </c>
      <c r="B663" s="1" t="s">
        <v>2595</v>
      </c>
      <c r="C663" s="1">
        <v>1</v>
      </c>
      <c r="D663" s="1">
        <f t="shared" si="60"/>
        <v>22</v>
      </c>
      <c r="E663" s="1" t="s">
        <v>700</v>
      </c>
      <c r="F663" s="1" t="s">
        <v>5</v>
      </c>
      <c r="G663" s="1" t="s">
        <v>684</v>
      </c>
      <c r="H663" s="1">
        <f t="shared" si="61"/>
        <v>198</v>
      </c>
      <c r="I663" s="1" t="s">
        <v>685</v>
      </c>
      <c r="L663" s="1" t="str">
        <f t="shared" si="62"/>
        <v/>
      </c>
      <c r="O663" s="1" t="str">
        <f t="shared" si="63"/>
        <v/>
      </c>
      <c r="S663" s="1" t="str">
        <f t="shared" si="64"/>
        <v/>
      </c>
      <c r="W663" s="1" t="str">
        <f t="shared" si="65"/>
        <v/>
      </c>
    </row>
    <row r="664" spans="1:23" x14ac:dyDescent="0.3">
      <c r="A664" s="1" t="s">
        <v>2539</v>
      </c>
      <c r="B664" s="1" t="s">
        <v>2596</v>
      </c>
      <c r="C664" s="1">
        <v>1</v>
      </c>
      <c r="D664" s="1">
        <f t="shared" si="60"/>
        <v>24</v>
      </c>
      <c r="E664" s="1" t="s">
        <v>712</v>
      </c>
      <c r="F664" s="1" t="s">
        <v>5</v>
      </c>
      <c r="G664" s="1" t="s">
        <v>684</v>
      </c>
      <c r="H664" s="1">
        <f t="shared" si="61"/>
        <v>198</v>
      </c>
      <c r="I664" s="1" t="s">
        <v>685</v>
      </c>
      <c r="L664" s="1" t="str">
        <f t="shared" si="62"/>
        <v/>
      </c>
      <c r="O664" s="1" t="str">
        <f t="shared" si="63"/>
        <v/>
      </c>
      <c r="S664" s="1" t="str">
        <f t="shared" si="64"/>
        <v/>
      </c>
      <c r="W664" s="1" t="str">
        <f t="shared" si="65"/>
        <v/>
      </c>
    </row>
    <row r="665" spans="1:23" x14ac:dyDescent="0.3">
      <c r="A665" s="1" t="s">
        <v>744</v>
      </c>
      <c r="B665" s="1" t="s">
        <v>2752</v>
      </c>
      <c r="C665" s="1">
        <v>1</v>
      </c>
      <c r="D665" s="1">
        <f t="shared" si="60"/>
        <v>21</v>
      </c>
      <c r="E665" s="1" t="s">
        <v>908</v>
      </c>
      <c r="F665" s="1" t="s">
        <v>382</v>
      </c>
      <c r="G665" s="1" t="s">
        <v>909</v>
      </c>
      <c r="H665" s="1">
        <f t="shared" si="61"/>
        <v>178</v>
      </c>
      <c r="I665" s="1" t="s">
        <v>910</v>
      </c>
      <c r="L665" s="1" t="str">
        <f t="shared" si="62"/>
        <v/>
      </c>
      <c r="O665" s="1" t="str">
        <f t="shared" si="63"/>
        <v/>
      </c>
      <c r="S665" s="1" t="str">
        <f t="shared" si="64"/>
        <v/>
      </c>
      <c r="W665" s="1" t="str">
        <f t="shared" si="65"/>
        <v/>
      </c>
    </row>
    <row r="666" spans="1:23" x14ac:dyDescent="0.3">
      <c r="A666" s="1" t="s">
        <v>30</v>
      </c>
      <c r="B666" s="1" t="s">
        <v>1985</v>
      </c>
      <c r="C666" s="1">
        <v>1</v>
      </c>
      <c r="D666" s="1">
        <f t="shared" si="60"/>
        <v>21</v>
      </c>
      <c r="E666" s="1" t="s">
        <v>46</v>
      </c>
      <c r="F666" s="1" t="s">
        <v>32</v>
      </c>
      <c r="G666" s="1" t="s">
        <v>33</v>
      </c>
      <c r="H666" s="1">
        <f t="shared" si="61"/>
        <v>419</v>
      </c>
      <c r="I666" s="2" t="s">
        <v>34</v>
      </c>
      <c r="L666" s="1" t="str">
        <f t="shared" si="62"/>
        <v/>
      </c>
      <c r="O666" s="1" t="str">
        <f t="shared" si="63"/>
        <v/>
      </c>
      <c r="S666" s="1" t="str">
        <f t="shared" si="64"/>
        <v/>
      </c>
      <c r="W666" s="1" t="str">
        <f t="shared" si="65"/>
        <v/>
      </c>
    </row>
    <row r="667" spans="1:23" x14ac:dyDescent="0.3">
      <c r="A667" s="1" t="s">
        <v>30</v>
      </c>
      <c r="B667" s="1" t="s">
        <v>1986</v>
      </c>
      <c r="C667" s="1">
        <v>1</v>
      </c>
      <c r="D667" s="1">
        <f t="shared" si="60"/>
        <v>21</v>
      </c>
      <c r="E667" s="1" t="s">
        <v>48</v>
      </c>
      <c r="F667" s="1" t="s">
        <v>32</v>
      </c>
      <c r="G667" s="1" t="s">
        <v>33</v>
      </c>
      <c r="H667" s="1">
        <f t="shared" si="61"/>
        <v>419</v>
      </c>
      <c r="I667" s="2" t="s">
        <v>34</v>
      </c>
      <c r="L667" s="1" t="str">
        <f t="shared" si="62"/>
        <v/>
      </c>
      <c r="O667" s="1" t="str">
        <f t="shared" si="63"/>
        <v/>
      </c>
      <c r="S667" s="1" t="str">
        <f t="shared" si="64"/>
        <v/>
      </c>
      <c r="W667" s="1" t="str">
        <f t="shared" si="65"/>
        <v/>
      </c>
    </row>
    <row r="668" spans="1:23" x14ac:dyDescent="0.3">
      <c r="A668" s="1" t="s">
        <v>30</v>
      </c>
      <c r="B668" s="1" t="s">
        <v>1987</v>
      </c>
      <c r="C668" s="1">
        <v>1</v>
      </c>
      <c r="D668" s="1">
        <f t="shared" si="60"/>
        <v>21</v>
      </c>
      <c r="E668" s="1" t="s">
        <v>47</v>
      </c>
      <c r="F668" s="1" t="s">
        <v>32</v>
      </c>
      <c r="G668" s="1" t="s">
        <v>33</v>
      </c>
      <c r="H668" s="1">
        <f t="shared" si="61"/>
        <v>419</v>
      </c>
      <c r="I668" s="2" t="s">
        <v>34</v>
      </c>
      <c r="L668" s="1" t="str">
        <f t="shared" si="62"/>
        <v/>
      </c>
      <c r="O668" s="1" t="str">
        <f t="shared" si="63"/>
        <v/>
      </c>
      <c r="S668" s="1" t="str">
        <f t="shared" si="64"/>
        <v/>
      </c>
      <c r="W668" s="1" t="str">
        <f t="shared" si="65"/>
        <v/>
      </c>
    </row>
    <row r="669" spans="1:23" x14ac:dyDescent="0.3">
      <c r="A669" s="1" t="s">
        <v>2539</v>
      </c>
      <c r="B669" s="1" t="s">
        <v>2597</v>
      </c>
      <c r="C669" s="1">
        <v>1</v>
      </c>
      <c r="D669" s="1">
        <f t="shared" si="60"/>
        <v>23</v>
      </c>
      <c r="E669" s="1" t="s">
        <v>699</v>
      </c>
      <c r="F669" s="1" t="s">
        <v>5</v>
      </c>
      <c r="G669" s="1" t="s">
        <v>684</v>
      </c>
      <c r="H669" s="1">
        <f t="shared" si="61"/>
        <v>198</v>
      </c>
      <c r="I669" s="1" t="s">
        <v>685</v>
      </c>
      <c r="L669" s="1" t="str">
        <f t="shared" si="62"/>
        <v/>
      </c>
      <c r="O669" s="1" t="str">
        <f t="shared" si="63"/>
        <v/>
      </c>
      <c r="S669" s="1" t="str">
        <f t="shared" si="64"/>
        <v/>
      </c>
      <c r="W669" s="1" t="str">
        <f t="shared" si="65"/>
        <v/>
      </c>
    </row>
    <row r="670" spans="1:23" x14ac:dyDescent="0.3">
      <c r="A670" s="1" t="s">
        <v>744</v>
      </c>
      <c r="B670" s="1" t="s">
        <v>2753</v>
      </c>
      <c r="C670" s="1">
        <v>1</v>
      </c>
      <c r="D670" s="1">
        <f t="shared" si="60"/>
        <v>21</v>
      </c>
      <c r="E670" s="1" t="s">
        <v>912</v>
      </c>
      <c r="F670" s="1" t="s">
        <v>382</v>
      </c>
      <c r="G670" s="1" t="s">
        <v>909</v>
      </c>
      <c r="H670" s="1">
        <f t="shared" si="61"/>
        <v>178</v>
      </c>
      <c r="I670" s="1" t="s">
        <v>910</v>
      </c>
      <c r="L670" s="1" t="str">
        <f t="shared" si="62"/>
        <v/>
      </c>
      <c r="O670" s="1" t="str">
        <f t="shared" si="63"/>
        <v/>
      </c>
      <c r="S670" s="1" t="str">
        <f t="shared" si="64"/>
        <v/>
      </c>
      <c r="W670" s="1" t="str">
        <f t="shared" si="65"/>
        <v/>
      </c>
    </row>
    <row r="671" spans="1:23" x14ac:dyDescent="0.3">
      <c r="A671" s="1" t="s">
        <v>935</v>
      </c>
      <c r="B671" s="1" t="s">
        <v>2931</v>
      </c>
      <c r="C671" s="1">
        <v>1</v>
      </c>
      <c r="D671" s="1">
        <f t="shared" si="60"/>
        <v>21</v>
      </c>
      <c r="E671" s="1" t="s">
        <v>1142</v>
      </c>
      <c r="F671" s="1" t="s">
        <v>1109</v>
      </c>
      <c r="G671" s="1" t="s">
        <v>1135</v>
      </c>
      <c r="H671" s="1">
        <f t="shared" si="61"/>
        <v>270</v>
      </c>
      <c r="I671" s="1" t="s">
        <v>1136</v>
      </c>
      <c r="L671" s="1" t="str">
        <f t="shared" si="62"/>
        <v/>
      </c>
      <c r="O671" s="1" t="str">
        <f t="shared" si="63"/>
        <v/>
      </c>
      <c r="S671" s="1" t="str">
        <f t="shared" si="64"/>
        <v/>
      </c>
      <c r="W671" s="1" t="str">
        <f t="shared" si="65"/>
        <v/>
      </c>
    </row>
    <row r="672" spans="1:23" x14ac:dyDescent="0.3">
      <c r="A672" s="1" t="s">
        <v>935</v>
      </c>
      <c r="B672" s="1" t="s">
        <v>2932</v>
      </c>
      <c r="C672" s="1">
        <v>1</v>
      </c>
      <c r="D672" s="1">
        <f t="shared" si="60"/>
        <v>22</v>
      </c>
      <c r="E672" s="1" t="s">
        <v>1143</v>
      </c>
      <c r="F672" s="1" t="s">
        <v>1109</v>
      </c>
      <c r="G672" s="1" t="s">
        <v>1135</v>
      </c>
      <c r="H672" s="1">
        <f t="shared" si="61"/>
        <v>270</v>
      </c>
      <c r="I672" s="1" t="s">
        <v>1136</v>
      </c>
      <c r="L672" s="1" t="str">
        <f t="shared" si="62"/>
        <v/>
      </c>
      <c r="O672" s="1" t="str">
        <f t="shared" si="63"/>
        <v/>
      </c>
      <c r="S672" s="1" t="str">
        <f t="shared" si="64"/>
        <v/>
      </c>
      <c r="W672" s="1" t="str">
        <f t="shared" si="65"/>
        <v/>
      </c>
    </row>
    <row r="673" spans="1:24" x14ac:dyDescent="0.3">
      <c r="A673" s="1" t="s">
        <v>935</v>
      </c>
      <c r="B673" s="1" t="s">
        <v>2933</v>
      </c>
      <c r="C673" s="1">
        <v>1</v>
      </c>
      <c r="D673" s="1">
        <f t="shared" si="60"/>
        <v>21</v>
      </c>
      <c r="E673" s="1" t="s">
        <v>1144</v>
      </c>
      <c r="F673" s="1" t="s">
        <v>1109</v>
      </c>
      <c r="G673" s="1" t="s">
        <v>1135</v>
      </c>
      <c r="H673" s="1">
        <f t="shared" si="61"/>
        <v>270</v>
      </c>
      <c r="I673" s="1" t="s">
        <v>1136</v>
      </c>
      <c r="L673" s="1" t="str">
        <f t="shared" si="62"/>
        <v/>
      </c>
      <c r="O673" s="1" t="str">
        <f t="shared" si="63"/>
        <v/>
      </c>
      <c r="S673" s="1" t="str">
        <f t="shared" si="64"/>
        <v/>
      </c>
      <c r="W673" s="1" t="str">
        <f t="shared" si="65"/>
        <v/>
      </c>
    </row>
    <row r="674" spans="1:24" x14ac:dyDescent="0.3">
      <c r="A674" s="1" t="s">
        <v>552</v>
      </c>
      <c r="B674" s="1" t="s">
        <v>2499</v>
      </c>
      <c r="C674" s="1">
        <v>2</v>
      </c>
      <c r="D674" s="1">
        <f t="shared" si="60"/>
        <v>22</v>
      </c>
      <c r="E674" s="1" t="s">
        <v>665</v>
      </c>
      <c r="F674" s="1" t="s">
        <v>5</v>
      </c>
      <c r="G674" s="1" t="s">
        <v>632</v>
      </c>
      <c r="H674" s="1">
        <f t="shared" si="61"/>
        <v>579</v>
      </c>
      <c r="I674" s="1" t="s">
        <v>633</v>
      </c>
      <c r="J674" s="1" t="s">
        <v>5</v>
      </c>
      <c r="K674" s="1" t="s">
        <v>770</v>
      </c>
      <c r="L674" s="1">
        <f t="shared" si="62"/>
        <v>598</v>
      </c>
      <c r="M674" s="1" t="s">
        <v>771</v>
      </c>
      <c r="O674" s="1" t="str">
        <f t="shared" si="63"/>
        <v/>
      </c>
      <c r="S674" s="1" t="str">
        <f t="shared" si="64"/>
        <v/>
      </c>
      <c r="W674" s="1" t="str">
        <f t="shared" si="65"/>
        <v/>
      </c>
    </row>
    <row r="675" spans="1:24" x14ac:dyDescent="0.3">
      <c r="A675" s="1" t="s">
        <v>3</v>
      </c>
      <c r="B675" s="1" t="s">
        <v>1930</v>
      </c>
      <c r="C675" s="1">
        <v>5</v>
      </c>
      <c r="D675" s="1">
        <f t="shared" si="60"/>
        <v>21</v>
      </c>
      <c r="E675" s="1" t="s">
        <v>18</v>
      </c>
      <c r="F675" s="1" t="s">
        <v>5</v>
      </c>
      <c r="G675" s="1" t="s">
        <v>6</v>
      </c>
      <c r="H675" s="1">
        <f t="shared" si="61"/>
        <v>308</v>
      </c>
      <c r="I675" s="2" t="s">
        <v>7</v>
      </c>
      <c r="J675" s="1" t="s">
        <v>5</v>
      </c>
      <c r="K675" s="1" t="s">
        <v>550</v>
      </c>
      <c r="L675" s="1">
        <f t="shared" si="62"/>
        <v>308</v>
      </c>
      <c r="M675" s="1" t="s">
        <v>551</v>
      </c>
      <c r="N675" s="1" t="s">
        <v>622</v>
      </c>
      <c r="O675" s="1">
        <f t="shared" si="63"/>
        <v>308</v>
      </c>
      <c r="P675" s="1" t="s">
        <v>623</v>
      </c>
      <c r="Q675" s="1" t="s">
        <v>382</v>
      </c>
      <c r="R675" s="1" t="s">
        <v>933</v>
      </c>
      <c r="S675" s="1">
        <f t="shared" si="64"/>
        <v>308</v>
      </c>
      <c r="T675" s="1" t="s">
        <v>934</v>
      </c>
      <c r="U675" s="1" t="s">
        <v>382</v>
      </c>
      <c r="V675" s="1" t="s">
        <v>997</v>
      </c>
      <c r="W675" s="1">
        <f t="shared" si="65"/>
        <v>297</v>
      </c>
      <c r="X675" s="1" t="s">
        <v>998</v>
      </c>
    </row>
    <row r="676" spans="1:24" x14ac:dyDescent="0.3">
      <c r="A676" s="1" t="s">
        <v>335</v>
      </c>
      <c r="B676" s="1" t="s">
        <v>2258</v>
      </c>
      <c r="C676" s="1">
        <v>3</v>
      </c>
      <c r="D676" s="1">
        <f t="shared" si="60"/>
        <v>21</v>
      </c>
      <c r="E676" s="1" t="s">
        <v>374</v>
      </c>
      <c r="F676" s="1" t="s">
        <v>25</v>
      </c>
      <c r="G676" s="1" t="s">
        <v>337</v>
      </c>
      <c r="H676" s="1">
        <f t="shared" si="61"/>
        <v>217</v>
      </c>
      <c r="I676" s="1" t="s">
        <v>338</v>
      </c>
      <c r="J676" s="1" t="s">
        <v>25</v>
      </c>
      <c r="K676" s="1" t="s">
        <v>436</v>
      </c>
      <c r="L676" s="1">
        <f t="shared" si="62"/>
        <v>219</v>
      </c>
      <c r="M676" s="1" t="s">
        <v>437</v>
      </c>
      <c r="N676" s="1" t="s">
        <v>773</v>
      </c>
      <c r="O676" s="1">
        <f t="shared" si="63"/>
        <v>218</v>
      </c>
      <c r="P676" s="1" t="s">
        <v>774</v>
      </c>
      <c r="S676" s="1" t="str">
        <f t="shared" si="64"/>
        <v/>
      </c>
      <c r="W676" s="1" t="str">
        <f t="shared" si="65"/>
        <v/>
      </c>
    </row>
    <row r="677" spans="1:24" x14ac:dyDescent="0.3">
      <c r="A677" s="1" t="s">
        <v>335</v>
      </c>
      <c r="B677" s="1" t="s">
        <v>2259</v>
      </c>
      <c r="C677" s="1">
        <v>3</v>
      </c>
      <c r="D677" s="1">
        <f t="shared" si="60"/>
        <v>22</v>
      </c>
      <c r="E677" s="1" t="s">
        <v>375</v>
      </c>
      <c r="F677" s="1" t="s">
        <v>25</v>
      </c>
      <c r="G677" s="1" t="s">
        <v>337</v>
      </c>
      <c r="H677" s="1">
        <f t="shared" si="61"/>
        <v>217</v>
      </c>
      <c r="I677" s="1" t="s">
        <v>338</v>
      </c>
      <c r="J677" s="1" t="s">
        <v>25</v>
      </c>
      <c r="K677" s="1" t="s">
        <v>436</v>
      </c>
      <c r="L677" s="1">
        <f t="shared" si="62"/>
        <v>219</v>
      </c>
      <c r="M677" s="1" t="s">
        <v>437</v>
      </c>
      <c r="N677" s="1" t="s">
        <v>773</v>
      </c>
      <c r="O677" s="1">
        <f t="shared" si="63"/>
        <v>218</v>
      </c>
      <c r="P677" s="1" t="s">
        <v>774</v>
      </c>
      <c r="S677" s="1" t="str">
        <f t="shared" si="64"/>
        <v/>
      </c>
      <c r="W677" s="1" t="str">
        <f t="shared" si="65"/>
        <v/>
      </c>
    </row>
    <row r="678" spans="1:24" x14ac:dyDescent="0.3">
      <c r="A678" s="1" t="s">
        <v>744</v>
      </c>
      <c r="B678" s="1" t="s">
        <v>2754</v>
      </c>
      <c r="C678" s="1">
        <v>1</v>
      </c>
      <c r="D678" s="1">
        <f t="shared" si="60"/>
        <v>21</v>
      </c>
      <c r="E678" s="1" t="s">
        <v>911</v>
      </c>
      <c r="F678" s="1" t="s">
        <v>382</v>
      </c>
      <c r="G678" s="1" t="s">
        <v>909</v>
      </c>
      <c r="H678" s="1">
        <f t="shared" si="61"/>
        <v>178</v>
      </c>
      <c r="I678" s="1" t="s">
        <v>910</v>
      </c>
      <c r="L678" s="1" t="str">
        <f t="shared" si="62"/>
        <v/>
      </c>
      <c r="O678" s="1" t="str">
        <f t="shared" si="63"/>
        <v/>
      </c>
      <c r="S678" s="1" t="str">
        <f t="shared" si="64"/>
        <v/>
      </c>
      <c r="W678" s="1" t="str">
        <f t="shared" si="65"/>
        <v/>
      </c>
    </row>
    <row r="679" spans="1:24" x14ac:dyDescent="0.3">
      <c r="A679" s="1" t="s">
        <v>335</v>
      </c>
      <c r="B679" s="1" t="s">
        <v>2260</v>
      </c>
      <c r="C679" s="1">
        <v>3</v>
      </c>
      <c r="D679" s="1">
        <f t="shared" si="60"/>
        <v>20</v>
      </c>
      <c r="E679" s="1" t="s">
        <v>373</v>
      </c>
      <c r="F679" s="1" t="s">
        <v>25</v>
      </c>
      <c r="G679" s="1" t="s">
        <v>337</v>
      </c>
      <c r="H679" s="1">
        <f t="shared" si="61"/>
        <v>217</v>
      </c>
      <c r="I679" s="1" t="s">
        <v>338</v>
      </c>
      <c r="J679" s="1" t="s">
        <v>25</v>
      </c>
      <c r="K679" s="1" t="s">
        <v>436</v>
      </c>
      <c r="L679" s="1">
        <f t="shared" si="62"/>
        <v>219</v>
      </c>
      <c r="M679" s="1" t="s">
        <v>437</v>
      </c>
      <c r="N679" s="1" t="s">
        <v>773</v>
      </c>
      <c r="O679" s="1">
        <f t="shared" si="63"/>
        <v>218</v>
      </c>
      <c r="P679" s="1" t="s">
        <v>774</v>
      </c>
      <c r="S679" s="1" t="str">
        <f t="shared" si="64"/>
        <v/>
      </c>
      <c r="W679" s="1" t="str">
        <f t="shared" si="65"/>
        <v/>
      </c>
    </row>
    <row r="680" spans="1:24" x14ac:dyDescent="0.3">
      <c r="A680" s="1" t="s">
        <v>335</v>
      </c>
      <c r="B680" s="1" t="s">
        <v>2261</v>
      </c>
      <c r="C680" s="1">
        <v>3</v>
      </c>
      <c r="D680" s="1">
        <f t="shared" si="60"/>
        <v>22</v>
      </c>
      <c r="E680" s="1" t="s">
        <v>378</v>
      </c>
      <c r="F680" s="1" t="s">
        <v>25</v>
      </c>
      <c r="G680" s="1" t="s">
        <v>337</v>
      </c>
      <c r="H680" s="1">
        <f t="shared" si="61"/>
        <v>217</v>
      </c>
      <c r="I680" s="1" t="s">
        <v>338</v>
      </c>
      <c r="J680" s="1" t="s">
        <v>25</v>
      </c>
      <c r="K680" s="1" t="s">
        <v>436</v>
      </c>
      <c r="L680" s="1">
        <f t="shared" si="62"/>
        <v>219</v>
      </c>
      <c r="M680" s="1" t="s">
        <v>437</v>
      </c>
      <c r="N680" s="1" t="s">
        <v>773</v>
      </c>
      <c r="O680" s="1">
        <f t="shared" si="63"/>
        <v>218</v>
      </c>
      <c r="P680" s="1" t="s">
        <v>774</v>
      </c>
      <c r="S680" s="1" t="str">
        <f t="shared" si="64"/>
        <v/>
      </c>
      <c r="W680" s="1" t="str">
        <f t="shared" si="65"/>
        <v/>
      </c>
    </row>
    <row r="681" spans="1:24" x14ac:dyDescent="0.3">
      <c r="A681" s="1" t="s">
        <v>335</v>
      </c>
      <c r="B681" s="1" t="s">
        <v>2262</v>
      </c>
      <c r="C681" s="1">
        <v>3</v>
      </c>
      <c r="D681" s="1">
        <f t="shared" si="60"/>
        <v>23</v>
      </c>
      <c r="E681" s="1" t="s">
        <v>377</v>
      </c>
      <c r="F681" s="1" t="s">
        <v>25</v>
      </c>
      <c r="G681" s="1" t="s">
        <v>337</v>
      </c>
      <c r="H681" s="1">
        <f t="shared" si="61"/>
        <v>217</v>
      </c>
      <c r="I681" s="1" t="s">
        <v>338</v>
      </c>
      <c r="J681" s="1" t="s">
        <v>25</v>
      </c>
      <c r="K681" s="1" t="s">
        <v>436</v>
      </c>
      <c r="L681" s="1">
        <f t="shared" si="62"/>
        <v>219</v>
      </c>
      <c r="M681" s="1" t="s">
        <v>437</v>
      </c>
      <c r="N681" s="1" t="s">
        <v>773</v>
      </c>
      <c r="O681" s="1">
        <f t="shared" si="63"/>
        <v>218</v>
      </c>
      <c r="P681" s="1" t="s">
        <v>774</v>
      </c>
      <c r="S681" s="1" t="str">
        <f t="shared" si="64"/>
        <v/>
      </c>
      <c r="W681" s="1" t="str">
        <f t="shared" si="65"/>
        <v/>
      </c>
    </row>
    <row r="682" spans="1:24" x14ac:dyDescent="0.3">
      <c r="A682" s="1" t="s">
        <v>744</v>
      </c>
      <c r="B682" s="1" t="s">
        <v>2755</v>
      </c>
      <c r="C682" s="1">
        <v>1</v>
      </c>
      <c r="D682" s="1">
        <f t="shared" si="60"/>
        <v>21</v>
      </c>
      <c r="E682" s="1" t="s">
        <v>913</v>
      </c>
      <c r="F682" s="1" t="s">
        <v>382</v>
      </c>
      <c r="G682" s="1" t="s">
        <v>909</v>
      </c>
      <c r="H682" s="1">
        <f t="shared" si="61"/>
        <v>178</v>
      </c>
      <c r="I682" s="1" t="s">
        <v>910</v>
      </c>
      <c r="L682" s="1" t="str">
        <f t="shared" si="62"/>
        <v/>
      </c>
      <c r="O682" s="1" t="str">
        <f t="shared" si="63"/>
        <v/>
      </c>
      <c r="S682" s="1" t="str">
        <f t="shared" si="64"/>
        <v/>
      </c>
      <c r="W682" s="1" t="str">
        <f t="shared" si="65"/>
        <v/>
      </c>
    </row>
    <row r="683" spans="1:24" x14ac:dyDescent="0.3">
      <c r="A683" s="1" t="s">
        <v>847</v>
      </c>
      <c r="B683" s="1" t="s">
        <v>2869</v>
      </c>
      <c r="C683" s="1">
        <v>1</v>
      </c>
      <c r="D683" s="1">
        <f t="shared" si="60"/>
        <v>21</v>
      </c>
      <c r="E683" s="1" t="s">
        <v>1057</v>
      </c>
      <c r="F683" s="1" t="s">
        <v>25</v>
      </c>
      <c r="G683" s="1" t="s">
        <v>1043</v>
      </c>
      <c r="H683" s="1">
        <f t="shared" si="61"/>
        <v>224</v>
      </c>
      <c r="I683" s="1" t="s">
        <v>1044</v>
      </c>
      <c r="L683" s="1" t="str">
        <f t="shared" si="62"/>
        <v/>
      </c>
      <c r="O683" s="1" t="str">
        <f t="shared" si="63"/>
        <v/>
      </c>
      <c r="S683" s="1" t="str">
        <f t="shared" si="64"/>
        <v/>
      </c>
      <c r="W683" s="1" t="str">
        <f t="shared" si="65"/>
        <v/>
      </c>
    </row>
    <row r="684" spans="1:24" x14ac:dyDescent="0.3">
      <c r="A684" s="1" t="s">
        <v>847</v>
      </c>
      <c r="B684" s="1" t="s">
        <v>2870</v>
      </c>
      <c r="C684" s="1">
        <v>1</v>
      </c>
      <c r="D684" s="1">
        <f t="shared" si="60"/>
        <v>22</v>
      </c>
      <c r="E684" s="1" t="s">
        <v>1058</v>
      </c>
      <c r="F684" s="1" t="s">
        <v>25</v>
      </c>
      <c r="G684" s="1" t="s">
        <v>1043</v>
      </c>
      <c r="H684" s="1">
        <f t="shared" si="61"/>
        <v>224</v>
      </c>
      <c r="I684" s="1" t="s">
        <v>1044</v>
      </c>
      <c r="L684" s="1" t="str">
        <f t="shared" si="62"/>
        <v/>
      </c>
      <c r="O684" s="1" t="str">
        <f t="shared" si="63"/>
        <v/>
      </c>
      <c r="S684" s="1" t="str">
        <f t="shared" si="64"/>
        <v/>
      </c>
      <c r="W684" s="1" t="str">
        <f t="shared" si="65"/>
        <v/>
      </c>
    </row>
    <row r="685" spans="1:24" x14ac:dyDescent="0.3">
      <c r="A685" s="1" t="s">
        <v>552</v>
      </c>
      <c r="B685" s="1" t="s">
        <v>2500</v>
      </c>
      <c r="C685" s="1">
        <v>2</v>
      </c>
      <c r="D685" s="1">
        <f t="shared" si="60"/>
        <v>22</v>
      </c>
      <c r="E685" s="1" t="s">
        <v>667</v>
      </c>
      <c r="F685" s="1" t="s">
        <v>5</v>
      </c>
      <c r="G685" s="1" t="s">
        <v>632</v>
      </c>
      <c r="H685" s="1">
        <f t="shared" si="61"/>
        <v>579</v>
      </c>
      <c r="I685" s="1" t="s">
        <v>633</v>
      </c>
      <c r="J685" s="1" t="s">
        <v>5</v>
      </c>
      <c r="K685" s="1" t="s">
        <v>770</v>
      </c>
      <c r="L685" s="1">
        <f t="shared" si="62"/>
        <v>598</v>
      </c>
      <c r="M685" s="1" t="s">
        <v>771</v>
      </c>
      <c r="O685" s="1" t="str">
        <f t="shared" si="63"/>
        <v/>
      </c>
      <c r="S685" s="1" t="str">
        <f t="shared" si="64"/>
        <v/>
      </c>
      <c r="W685" s="1" t="str">
        <f t="shared" si="65"/>
        <v/>
      </c>
    </row>
    <row r="686" spans="1:24" x14ac:dyDescent="0.3">
      <c r="A686" s="1" t="s">
        <v>552</v>
      </c>
      <c r="B686" s="1" t="s">
        <v>2501</v>
      </c>
      <c r="C686" s="1">
        <v>2</v>
      </c>
      <c r="D686" s="1">
        <f t="shared" si="60"/>
        <v>22</v>
      </c>
      <c r="E686" s="1" t="s">
        <v>677</v>
      </c>
      <c r="F686" s="1" t="s">
        <v>5</v>
      </c>
      <c r="G686" s="1" t="s">
        <v>632</v>
      </c>
      <c r="H686" s="1">
        <f t="shared" si="61"/>
        <v>579</v>
      </c>
      <c r="I686" s="1" t="s">
        <v>633</v>
      </c>
      <c r="J686" s="1" t="s">
        <v>5</v>
      </c>
      <c r="K686" s="1" t="s">
        <v>770</v>
      </c>
      <c r="L686" s="1">
        <f t="shared" si="62"/>
        <v>598</v>
      </c>
      <c r="M686" s="1" t="s">
        <v>771</v>
      </c>
      <c r="O686" s="1" t="str">
        <f t="shared" si="63"/>
        <v/>
      </c>
      <c r="S686" s="1" t="str">
        <f t="shared" si="64"/>
        <v/>
      </c>
      <c r="W686" s="1" t="str">
        <f t="shared" si="65"/>
        <v/>
      </c>
    </row>
    <row r="687" spans="1:24" x14ac:dyDescent="0.3">
      <c r="A687" s="1" t="s">
        <v>552</v>
      </c>
      <c r="B687" s="1" t="s">
        <v>2502</v>
      </c>
      <c r="C687" s="1">
        <v>2</v>
      </c>
      <c r="D687" s="1">
        <f t="shared" si="60"/>
        <v>22</v>
      </c>
      <c r="E687" s="1" t="s">
        <v>662</v>
      </c>
      <c r="F687" s="1" t="s">
        <v>5</v>
      </c>
      <c r="G687" s="1" t="s">
        <v>632</v>
      </c>
      <c r="H687" s="1">
        <f t="shared" si="61"/>
        <v>579</v>
      </c>
      <c r="I687" s="1" t="s">
        <v>633</v>
      </c>
      <c r="J687" s="1" t="s">
        <v>5</v>
      </c>
      <c r="K687" s="1" t="s">
        <v>770</v>
      </c>
      <c r="L687" s="1">
        <f t="shared" si="62"/>
        <v>598</v>
      </c>
      <c r="M687" s="1" t="s">
        <v>771</v>
      </c>
      <c r="O687" s="1" t="str">
        <f t="shared" si="63"/>
        <v/>
      </c>
      <c r="S687" s="1" t="str">
        <f t="shared" si="64"/>
        <v/>
      </c>
      <c r="W687" s="1" t="str">
        <f t="shared" si="65"/>
        <v/>
      </c>
    </row>
    <row r="688" spans="1:24" x14ac:dyDescent="0.3">
      <c r="A688" s="1" t="s">
        <v>552</v>
      </c>
      <c r="B688" s="1" t="s">
        <v>2503</v>
      </c>
      <c r="C688" s="1">
        <v>2</v>
      </c>
      <c r="D688" s="1">
        <f t="shared" si="60"/>
        <v>21</v>
      </c>
      <c r="E688" s="1" t="s">
        <v>672</v>
      </c>
      <c r="F688" s="1" t="s">
        <v>5</v>
      </c>
      <c r="G688" s="1" t="s">
        <v>632</v>
      </c>
      <c r="H688" s="1">
        <f t="shared" si="61"/>
        <v>579</v>
      </c>
      <c r="I688" s="1" t="s">
        <v>633</v>
      </c>
      <c r="J688" s="1" t="s">
        <v>5</v>
      </c>
      <c r="K688" s="1" t="s">
        <v>770</v>
      </c>
      <c r="L688" s="1">
        <f t="shared" si="62"/>
        <v>598</v>
      </c>
      <c r="M688" s="1" t="s">
        <v>771</v>
      </c>
      <c r="O688" s="1" t="str">
        <f t="shared" si="63"/>
        <v/>
      </c>
      <c r="S688" s="1" t="str">
        <f t="shared" si="64"/>
        <v/>
      </c>
      <c r="W688" s="1" t="str">
        <f t="shared" si="65"/>
        <v/>
      </c>
    </row>
    <row r="689" spans="1:23" x14ac:dyDescent="0.3">
      <c r="A689" s="1" t="s">
        <v>552</v>
      </c>
      <c r="B689" s="1" t="s">
        <v>2504</v>
      </c>
      <c r="C689" s="1">
        <v>2</v>
      </c>
      <c r="D689" s="1">
        <f t="shared" si="60"/>
        <v>22</v>
      </c>
      <c r="E689" s="1" t="s">
        <v>653</v>
      </c>
      <c r="F689" s="1" t="s">
        <v>5</v>
      </c>
      <c r="G689" s="1" t="s">
        <v>632</v>
      </c>
      <c r="H689" s="1">
        <f t="shared" si="61"/>
        <v>579</v>
      </c>
      <c r="I689" s="1" t="s">
        <v>633</v>
      </c>
      <c r="J689" s="1" t="s">
        <v>5</v>
      </c>
      <c r="K689" s="1" t="s">
        <v>770</v>
      </c>
      <c r="L689" s="1">
        <f t="shared" si="62"/>
        <v>598</v>
      </c>
      <c r="M689" s="1" t="s">
        <v>771</v>
      </c>
      <c r="O689" s="1" t="str">
        <f t="shared" si="63"/>
        <v/>
      </c>
      <c r="S689" s="1" t="str">
        <f t="shared" si="64"/>
        <v/>
      </c>
      <c r="W689" s="1" t="str">
        <f t="shared" si="65"/>
        <v/>
      </c>
    </row>
    <row r="690" spans="1:23" x14ac:dyDescent="0.3">
      <c r="A690" s="1" t="s">
        <v>552</v>
      </c>
      <c r="B690" s="1" t="s">
        <v>2505</v>
      </c>
      <c r="C690" s="1">
        <v>2</v>
      </c>
      <c r="D690" s="1">
        <f t="shared" si="60"/>
        <v>22</v>
      </c>
      <c r="E690" s="1" t="s">
        <v>659</v>
      </c>
      <c r="F690" s="1" t="s">
        <v>5</v>
      </c>
      <c r="G690" s="1" t="s">
        <v>632</v>
      </c>
      <c r="H690" s="1">
        <f t="shared" si="61"/>
        <v>579</v>
      </c>
      <c r="I690" s="1" t="s">
        <v>633</v>
      </c>
      <c r="J690" s="1" t="s">
        <v>5</v>
      </c>
      <c r="K690" s="1" t="s">
        <v>770</v>
      </c>
      <c r="L690" s="1">
        <f t="shared" si="62"/>
        <v>598</v>
      </c>
      <c r="M690" s="1" t="s">
        <v>771</v>
      </c>
      <c r="O690" s="1" t="str">
        <f t="shared" si="63"/>
        <v/>
      </c>
      <c r="S690" s="1" t="str">
        <f t="shared" si="64"/>
        <v/>
      </c>
      <c r="W690" s="1" t="str">
        <f t="shared" si="65"/>
        <v/>
      </c>
    </row>
    <row r="691" spans="1:23" x14ac:dyDescent="0.3">
      <c r="A691" s="1" t="s">
        <v>552</v>
      </c>
      <c r="B691" s="1" t="s">
        <v>2506</v>
      </c>
      <c r="C691" s="1">
        <v>2</v>
      </c>
      <c r="D691" s="1">
        <f t="shared" si="60"/>
        <v>22</v>
      </c>
      <c r="E691" s="1" t="s">
        <v>655</v>
      </c>
      <c r="F691" s="1" t="s">
        <v>5</v>
      </c>
      <c r="G691" s="1" t="s">
        <v>632</v>
      </c>
      <c r="H691" s="1">
        <f t="shared" si="61"/>
        <v>579</v>
      </c>
      <c r="I691" s="1" t="s">
        <v>633</v>
      </c>
      <c r="J691" s="1" t="s">
        <v>5</v>
      </c>
      <c r="K691" s="1" t="s">
        <v>770</v>
      </c>
      <c r="L691" s="1">
        <f t="shared" si="62"/>
        <v>598</v>
      </c>
      <c r="M691" s="1" t="s">
        <v>771</v>
      </c>
      <c r="O691" s="1" t="str">
        <f t="shared" si="63"/>
        <v/>
      </c>
      <c r="S691" s="1" t="str">
        <f t="shared" si="64"/>
        <v/>
      </c>
      <c r="W691" s="1" t="str">
        <f t="shared" si="65"/>
        <v/>
      </c>
    </row>
    <row r="692" spans="1:23" x14ac:dyDescent="0.3">
      <c r="A692" s="1" t="s">
        <v>552</v>
      </c>
      <c r="B692" s="1" t="s">
        <v>2507</v>
      </c>
      <c r="C692" s="1">
        <v>2</v>
      </c>
      <c r="D692" s="1">
        <f t="shared" si="60"/>
        <v>19</v>
      </c>
      <c r="E692" s="1" t="s">
        <v>647</v>
      </c>
      <c r="F692" s="1" t="s">
        <v>5</v>
      </c>
      <c r="G692" s="1" t="s">
        <v>632</v>
      </c>
      <c r="H692" s="1">
        <f t="shared" si="61"/>
        <v>579</v>
      </c>
      <c r="I692" s="1" t="s">
        <v>633</v>
      </c>
      <c r="J692" s="1" t="s">
        <v>5</v>
      </c>
      <c r="K692" s="1" t="s">
        <v>770</v>
      </c>
      <c r="L692" s="1">
        <f t="shared" si="62"/>
        <v>598</v>
      </c>
      <c r="M692" s="1" t="s">
        <v>771</v>
      </c>
      <c r="O692" s="1" t="str">
        <f t="shared" si="63"/>
        <v/>
      </c>
      <c r="S692" s="1" t="str">
        <f t="shared" si="64"/>
        <v/>
      </c>
      <c r="W692" s="1" t="str">
        <f t="shared" si="65"/>
        <v/>
      </c>
    </row>
    <row r="693" spans="1:23" x14ac:dyDescent="0.3">
      <c r="A693" s="1" t="s">
        <v>552</v>
      </c>
      <c r="B693" s="1" t="s">
        <v>2508</v>
      </c>
      <c r="C693" s="1">
        <v>2</v>
      </c>
      <c r="D693" s="1">
        <f t="shared" si="60"/>
        <v>20</v>
      </c>
      <c r="E693" s="1" t="s">
        <v>671</v>
      </c>
      <c r="F693" s="1" t="s">
        <v>5</v>
      </c>
      <c r="G693" s="1" t="s">
        <v>632</v>
      </c>
      <c r="H693" s="1">
        <f t="shared" si="61"/>
        <v>579</v>
      </c>
      <c r="I693" s="1" t="s">
        <v>633</v>
      </c>
      <c r="J693" s="1" t="s">
        <v>5</v>
      </c>
      <c r="K693" s="1" t="s">
        <v>770</v>
      </c>
      <c r="L693" s="1">
        <f t="shared" si="62"/>
        <v>598</v>
      </c>
      <c r="M693" s="1" t="s">
        <v>771</v>
      </c>
      <c r="O693" s="1" t="str">
        <f t="shared" si="63"/>
        <v/>
      </c>
      <c r="S693" s="1" t="str">
        <f t="shared" si="64"/>
        <v/>
      </c>
      <c r="W693" s="1" t="str">
        <f t="shared" si="65"/>
        <v/>
      </c>
    </row>
    <row r="694" spans="1:23" x14ac:dyDescent="0.3">
      <c r="A694" s="1" t="s">
        <v>552</v>
      </c>
      <c r="B694" s="1" t="s">
        <v>2509</v>
      </c>
      <c r="C694" s="1">
        <v>2</v>
      </c>
      <c r="D694" s="1">
        <f t="shared" si="60"/>
        <v>23</v>
      </c>
      <c r="E694" s="1" t="s">
        <v>676</v>
      </c>
      <c r="F694" s="1" t="s">
        <v>5</v>
      </c>
      <c r="G694" s="1" t="s">
        <v>632</v>
      </c>
      <c r="H694" s="1">
        <f t="shared" si="61"/>
        <v>579</v>
      </c>
      <c r="I694" s="1" t="s">
        <v>633</v>
      </c>
      <c r="J694" s="1" t="s">
        <v>5</v>
      </c>
      <c r="K694" s="1" t="s">
        <v>770</v>
      </c>
      <c r="L694" s="1">
        <f t="shared" si="62"/>
        <v>598</v>
      </c>
      <c r="M694" s="1" t="s">
        <v>771</v>
      </c>
      <c r="O694" s="1" t="str">
        <f t="shared" si="63"/>
        <v/>
      </c>
      <c r="S694" s="1" t="str">
        <f t="shared" si="64"/>
        <v/>
      </c>
      <c r="W694" s="1" t="str">
        <f t="shared" si="65"/>
        <v/>
      </c>
    </row>
    <row r="695" spans="1:23" x14ac:dyDescent="0.3">
      <c r="A695" s="1" t="s">
        <v>552</v>
      </c>
      <c r="B695" s="1" t="s">
        <v>2510</v>
      </c>
      <c r="C695" s="1">
        <v>2</v>
      </c>
      <c r="D695" s="1">
        <f t="shared" si="60"/>
        <v>21</v>
      </c>
      <c r="E695" s="1" t="s">
        <v>657</v>
      </c>
      <c r="F695" s="1" t="s">
        <v>5</v>
      </c>
      <c r="G695" s="1" t="s">
        <v>632</v>
      </c>
      <c r="H695" s="1">
        <f t="shared" si="61"/>
        <v>579</v>
      </c>
      <c r="I695" s="1" t="s">
        <v>633</v>
      </c>
      <c r="J695" s="1" t="s">
        <v>5</v>
      </c>
      <c r="K695" s="1" t="s">
        <v>770</v>
      </c>
      <c r="L695" s="1">
        <f t="shared" si="62"/>
        <v>598</v>
      </c>
      <c r="M695" s="1" t="s">
        <v>771</v>
      </c>
      <c r="O695" s="1" t="str">
        <f t="shared" si="63"/>
        <v/>
      </c>
      <c r="S695" s="1" t="str">
        <f t="shared" si="64"/>
        <v/>
      </c>
      <c r="W695" s="1" t="str">
        <f t="shared" si="65"/>
        <v/>
      </c>
    </row>
    <row r="696" spans="1:23" x14ac:dyDescent="0.3">
      <c r="A696" s="1" t="s">
        <v>552</v>
      </c>
      <c r="B696" s="1" t="s">
        <v>2511</v>
      </c>
      <c r="C696" s="1">
        <v>2</v>
      </c>
      <c r="D696" s="1">
        <f t="shared" si="60"/>
        <v>20</v>
      </c>
      <c r="E696" s="1" t="s">
        <v>646</v>
      </c>
      <c r="F696" s="1" t="s">
        <v>5</v>
      </c>
      <c r="G696" s="1" t="s">
        <v>632</v>
      </c>
      <c r="H696" s="1">
        <f t="shared" si="61"/>
        <v>579</v>
      </c>
      <c r="I696" s="1" t="s">
        <v>633</v>
      </c>
      <c r="J696" s="1" t="s">
        <v>5</v>
      </c>
      <c r="K696" s="1" t="s">
        <v>770</v>
      </c>
      <c r="L696" s="1">
        <f t="shared" si="62"/>
        <v>598</v>
      </c>
      <c r="M696" s="1" t="s">
        <v>771</v>
      </c>
      <c r="O696" s="1" t="str">
        <f t="shared" si="63"/>
        <v/>
      </c>
      <c r="S696" s="1" t="str">
        <f t="shared" si="64"/>
        <v/>
      </c>
      <c r="W696" s="1" t="str">
        <f t="shared" si="65"/>
        <v/>
      </c>
    </row>
    <row r="697" spans="1:23" x14ac:dyDescent="0.3">
      <c r="A697" s="1" t="s">
        <v>552</v>
      </c>
      <c r="B697" s="1" t="s">
        <v>2512</v>
      </c>
      <c r="C697" s="1">
        <v>2</v>
      </c>
      <c r="D697" s="1">
        <f t="shared" si="60"/>
        <v>21</v>
      </c>
      <c r="E697" s="1" t="s">
        <v>645</v>
      </c>
      <c r="F697" s="1" t="s">
        <v>5</v>
      </c>
      <c r="G697" s="1" t="s">
        <v>632</v>
      </c>
      <c r="H697" s="1">
        <f t="shared" si="61"/>
        <v>579</v>
      </c>
      <c r="I697" s="1" t="s">
        <v>633</v>
      </c>
      <c r="J697" s="1" t="s">
        <v>5</v>
      </c>
      <c r="K697" s="1" t="s">
        <v>770</v>
      </c>
      <c r="L697" s="1">
        <f t="shared" si="62"/>
        <v>598</v>
      </c>
      <c r="M697" s="1" t="s">
        <v>771</v>
      </c>
      <c r="O697" s="1" t="str">
        <f t="shared" si="63"/>
        <v/>
      </c>
      <c r="S697" s="1" t="str">
        <f t="shared" si="64"/>
        <v/>
      </c>
      <c r="W697" s="1" t="str">
        <f t="shared" si="65"/>
        <v/>
      </c>
    </row>
    <row r="698" spans="1:23" x14ac:dyDescent="0.3">
      <c r="A698" s="1" t="s">
        <v>552</v>
      </c>
      <c r="B698" s="1" t="s">
        <v>2513</v>
      </c>
      <c r="C698" s="1">
        <v>2</v>
      </c>
      <c r="D698" s="1">
        <f t="shared" si="60"/>
        <v>22</v>
      </c>
      <c r="E698" s="1" t="s">
        <v>650</v>
      </c>
      <c r="F698" s="1" t="s">
        <v>5</v>
      </c>
      <c r="G698" s="1" t="s">
        <v>632</v>
      </c>
      <c r="H698" s="1">
        <f t="shared" si="61"/>
        <v>579</v>
      </c>
      <c r="I698" s="1" t="s">
        <v>633</v>
      </c>
      <c r="J698" s="1" t="s">
        <v>5</v>
      </c>
      <c r="K698" s="1" t="s">
        <v>770</v>
      </c>
      <c r="L698" s="1">
        <f t="shared" si="62"/>
        <v>598</v>
      </c>
      <c r="M698" s="1" t="s">
        <v>771</v>
      </c>
      <c r="O698" s="1" t="str">
        <f t="shared" si="63"/>
        <v/>
      </c>
      <c r="S698" s="1" t="str">
        <f t="shared" si="64"/>
        <v/>
      </c>
      <c r="W698" s="1" t="str">
        <f t="shared" si="65"/>
        <v/>
      </c>
    </row>
    <row r="699" spans="1:23" x14ac:dyDescent="0.3">
      <c r="A699" s="1" t="s">
        <v>552</v>
      </c>
      <c r="B699" s="1" t="s">
        <v>2514</v>
      </c>
      <c r="C699" s="1">
        <v>2</v>
      </c>
      <c r="D699" s="1">
        <f t="shared" si="60"/>
        <v>23</v>
      </c>
      <c r="E699" s="1" t="s">
        <v>679</v>
      </c>
      <c r="F699" s="1" t="s">
        <v>5</v>
      </c>
      <c r="G699" s="1" t="s">
        <v>632</v>
      </c>
      <c r="H699" s="1">
        <f t="shared" si="61"/>
        <v>579</v>
      </c>
      <c r="I699" s="1" t="s">
        <v>633</v>
      </c>
      <c r="J699" s="1" t="s">
        <v>5</v>
      </c>
      <c r="K699" s="1" t="s">
        <v>770</v>
      </c>
      <c r="L699" s="1">
        <f t="shared" si="62"/>
        <v>598</v>
      </c>
      <c r="M699" s="1" t="s">
        <v>771</v>
      </c>
      <c r="O699" s="1" t="str">
        <f t="shared" si="63"/>
        <v/>
      </c>
      <c r="S699" s="1" t="str">
        <f t="shared" si="64"/>
        <v/>
      </c>
      <c r="W699" s="1" t="str">
        <f t="shared" si="65"/>
        <v/>
      </c>
    </row>
    <row r="700" spans="1:23" x14ac:dyDescent="0.3">
      <c r="A700" s="1" t="s">
        <v>552</v>
      </c>
      <c r="B700" s="1" t="s">
        <v>2515</v>
      </c>
      <c r="C700" s="1">
        <v>2</v>
      </c>
      <c r="D700" s="1">
        <f t="shared" si="60"/>
        <v>24</v>
      </c>
      <c r="E700" s="1" t="s">
        <v>656</v>
      </c>
      <c r="F700" s="1" t="s">
        <v>5</v>
      </c>
      <c r="G700" s="1" t="s">
        <v>632</v>
      </c>
      <c r="H700" s="1">
        <f t="shared" si="61"/>
        <v>579</v>
      </c>
      <c r="I700" s="1" t="s">
        <v>633</v>
      </c>
      <c r="J700" s="1" t="s">
        <v>5</v>
      </c>
      <c r="K700" s="1" t="s">
        <v>770</v>
      </c>
      <c r="L700" s="1">
        <f t="shared" si="62"/>
        <v>598</v>
      </c>
      <c r="M700" s="1" t="s">
        <v>771</v>
      </c>
      <c r="O700" s="1" t="str">
        <f t="shared" si="63"/>
        <v/>
      </c>
      <c r="S700" s="1" t="str">
        <f t="shared" si="64"/>
        <v/>
      </c>
      <c r="W700" s="1" t="str">
        <f t="shared" si="65"/>
        <v/>
      </c>
    </row>
    <row r="701" spans="1:23" x14ac:dyDescent="0.3">
      <c r="A701" s="1" t="s">
        <v>552</v>
      </c>
      <c r="B701" s="1" t="s">
        <v>2516</v>
      </c>
      <c r="C701" s="1">
        <v>2</v>
      </c>
      <c r="D701" s="1">
        <f t="shared" si="60"/>
        <v>22</v>
      </c>
      <c r="E701" s="1" t="s">
        <v>668</v>
      </c>
      <c r="F701" s="1" t="s">
        <v>5</v>
      </c>
      <c r="G701" s="1" t="s">
        <v>632</v>
      </c>
      <c r="H701" s="1">
        <f t="shared" si="61"/>
        <v>579</v>
      </c>
      <c r="I701" s="1" t="s">
        <v>633</v>
      </c>
      <c r="J701" s="1" t="s">
        <v>5</v>
      </c>
      <c r="K701" s="1" t="s">
        <v>770</v>
      </c>
      <c r="L701" s="1">
        <f t="shared" si="62"/>
        <v>598</v>
      </c>
      <c r="M701" s="1" t="s">
        <v>771</v>
      </c>
      <c r="O701" s="1" t="str">
        <f t="shared" si="63"/>
        <v/>
      </c>
      <c r="S701" s="1" t="str">
        <f t="shared" si="64"/>
        <v/>
      </c>
      <c r="W701" s="1" t="str">
        <f t="shared" si="65"/>
        <v/>
      </c>
    </row>
    <row r="702" spans="1:23" x14ac:dyDescent="0.3">
      <c r="A702" s="1" t="s">
        <v>552</v>
      </c>
      <c r="B702" s="1" t="s">
        <v>2517</v>
      </c>
      <c r="C702" s="1">
        <v>2</v>
      </c>
      <c r="D702" s="1">
        <f t="shared" si="60"/>
        <v>22</v>
      </c>
      <c r="E702" s="1" t="s">
        <v>644</v>
      </c>
      <c r="F702" s="1" t="s">
        <v>5</v>
      </c>
      <c r="G702" s="1" t="s">
        <v>632</v>
      </c>
      <c r="H702" s="1">
        <f t="shared" si="61"/>
        <v>579</v>
      </c>
      <c r="I702" s="1" t="s">
        <v>633</v>
      </c>
      <c r="J702" s="1" t="s">
        <v>5</v>
      </c>
      <c r="K702" s="1" t="s">
        <v>770</v>
      </c>
      <c r="L702" s="1">
        <f t="shared" si="62"/>
        <v>598</v>
      </c>
      <c r="M702" s="1" t="s">
        <v>771</v>
      </c>
      <c r="O702" s="1" t="str">
        <f t="shared" si="63"/>
        <v/>
      </c>
      <c r="S702" s="1" t="str">
        <f t="shared" si="64"/>
        <v/>
      </c>
      <c r="W702" s="1" t="str">
        <f t="shared" si="65"/>
        <v/>
      </c>
    </row>
    <row r="703" spans="1:23" x14ac:dyDescent="0.3">
      <c r="A703" s="1" t="s">
        <v>552</v>
      </c>
      <c r="B703" s="1" t="s">
        <v>2518</v>
      </c>
      <c r="C703" s="1">
        <v>2</v>
      </c>
      <c r="D703" s="1">
        <f t="shared" si="60"/>
        <v>23</v>
      </c>
      <c r="E703" s="1" t="s">
        <v>651</v>
      </c>
      <c r="F703" s="1" t="s">
        <v>5</v>
      </c>
      <c r="G703" s="1" t="s">
        <v>632</v>
      </c>
      <c r="H703" s="1">
        <f t="shared" si="61"/>
        <v>579</v>
      </c>
      <c r="I703" s="1" t="s">
        <v>633</v>
      </c>
      <c r="J703" s="1" t="s">
        <v>5</v>
      </c>
      <c r="K703" s="1" t="s">
        <v>770</v>
      </c>
      <c r="L703" s="1">
        <f t="shared" si="62"/>
        <v>598</v>
      </c>
      <c r="M703" s="1" t="s">
        <v>771</v>
      </c>
      <c r="O703" s="1" t="str">
        <f t="shared" si="63"/>
        <v/>
      </c>
      <c r="S703" s="1" t="str">
        <f t="shared" si="64"/>
        <v/>
      </c>
      <c r="W703" s="1" t="str">
        <f t="shared" si="65"/>
        <v/>
      </c>
    </row>
    <row r="704" spans="1:23" x14ac:dyDescent="0.3">
      <c r="A704" s="1" t="s">
        <v>552</v>
      </c>
      <c r="B704" s="1" t="s">
        <v>2519</v>
      </c>
      <c r="C704" s="1">
        <v>2</v>
      </c>
      <c r="D704" s="1">
        <f t="shared" si="60"/>
        <v>23</v>
      </c>
      <c r="E704" s="1" t="s">
        <v>649</v>
      </c>
      <c r="F704" s="1" t="s">
        <v>5</v>
      </c>
      <c r="G704" s="1" t="s">
        <v>632</v>
      </c>
      <c r="H704" s="1">
        <f t="shared" si="61"/>
        <v>579</v>
      </c>
      <c r="I704" s="1" t="s">
        <v>633</v>
      </c>
      <c r="J704" s="1" t="s">
        <v>5</v>
      </c>
      <c r="K704" s="1" t="s">
        <v>770</v>
      </c>
      <c r="L704" s="1">
        <f t="shared" si="62"/>
        <v>598</v>
      </c>
      <c r="M704" s="1" t="s">
        <v>771</v>
      </c>
      <c r="O704" s="1" t="str">
        <f t="shared" si="63"/>
        <v/>
      </c>
      <c r="S704" s="1" t="str">
        <f t="shared" si="64"/>
        <v/>
      </c>
      <c r="W704" s="1" t="str">
        <f t="shared" si="65"/>
        <v/>
      </c>
    </row>
    <row r="705" spans="1:24" x14ac:dyDescent="0.3">
      <c r="A705" s="1" t="s">
        <v>552</v>
      </c>
      <c r="B705" s="1" t="s">
        <v>2520</v>
      </c>
      <c r="C705" s="1">
        <v>2</v>
      </c>
      <c r="D705" s="1">
        <f t="shared" si="60"/>
        <v>22</v>
      </c>
      <c r="E705" s="1" t="s">
        <v>660</v>
      </c>
      <c r="F705" s="1" t="s">
        <v>5</v>
      </c>
      <c r="G705" s="1" t="s">
        <v>632</v>
      </c>
      <c r="H705" s="1">
        <f t="shared" si="61"/>
        <v>579</v>
      </c>
      <c r="I705" s="1" t="s">
        <v>633</v>
      </c>
      <c r="J705" s="1" t="s">
        <v>5</v>
      </c>
      <c r="K705" s="1" t="s">
        <v>770</v>
      </c>
      <c r="L705" s="1">
        <f t="shared" si="62"/>
        <v>598</v>
      </c>
      <c r="M705" s="1" t="s">
        <v>771</v>
      </c>
      <c r="O705" s="1" t="str">
        <f t="shared" si="63"/>
        <v/>
      </c>
      <c r="S705" s="1" t="str">
        <f t="shared" si="64"/>
        <v/>
      </c>
      <c r="W705" s="1" t="str">
        <f t="shared" si="65"/>
        <v/>
      </c>
    </row>
    <row r="706" spans="1:24" x14ac:dyDescent="0.3">
      <c r="A706" s="1" t="s">
        <v>552</v>
      </c>
      <c r="B706" s="1" t="s">
        <v>2521</v>
      </c>
      <c r="C706" s="1">
        <v>2</v>
      </c>
      <c r="D706" s="1">
        <f t="shared" si="60"/>
        <v>23</v>
      </c>
      <c r="E706" s="1" t="s">
        <v>661</v>
      </c>
      <c r="F706" s="1" t="s">
        <v>5</v>
      </c>
      <c r="G706" s="1" t="s">
        <v>632</v>
      </c>
      <c r="H706" s="1">
        <f t="shared" si="61"/>
        <v>579</v>
      </c>
      <c r="I706" s="1" t="s">
        <v>633</v>
      </c>
      <c r="J706" s="1" t="s">
        <v>5</v>
      </c>
      <c r="K706" s="1" t="s">
        <v>770</v>
      </c>
      <c r="L706" s="1">
        <f t="shared" si="62"/>
        <v>598</v>
      </c>
      <c r="M706" s="1" t="s">
        <v>771</v>
      </c>
      <c r="O706" s="1" t="str">
        <f t="shared" si="63"/>
        <v/>
      </c>
      <c r="S706" s="1" t="str">
        <f t="shared" si="64"/>
        <v/>
      </c>
      <c r="W706" s="1" t="str">
        <f t="shared" si="65"/>
        <v/>
      </c>
    </row>
    <row r="707" spans="1:24" x14ac:dyDescent="0.3">
      <c r="A707" s="1" t="s">
        <v>552</v>
      </c>
      <c r="B707" s="1" t="s">
        <v>2522</v>
      </c>
      <c r="C707" s="1">
        <v>2</v>
      </c>
      <c r="D707" s="1">
        <f t="shared" ref="D707:D770" si="66">LEN(TRIM(E707))</f>
        <v>21</v>
      </c>
      <c r="E707" s="1" t="s">
        <v>658</v>
      </c>
      <c r="F707" s="1" t="s">
        <v>5</v>
      </c>
      <c r="G707" s="1" t="s">
        <v>632</v>
      </c>
      <c r="H707" s="1">
        <f t="shared" ref="H707:H770" si="67">LEN(TRIM(I707))</f>
        <v>579</v>
      </c>
      <c r="I707" s="1" t="s">
        <v>633</v>
      </c>
      <c r="J707" s="1" t="s">
        <v>5</v>
      </c>
      <c r="K707" s="1" t="s">
        <v>770</v>
      </c>
      <c r="L707" s="1">
        <f t="shared" ref="L707:L770" si="68">IF(LEN(TRIM(M707))&gt;0,LEN(TRIM(M707)),"")</f>
        <v>598</v>
      </c>
      <c r="M707" s="1" t="s">
        <v>771</v>
      </c>
      <c r="O707" s="1" t="str">
        <f t="shared" ref="O707:O770" si="69">IF(LEN(TRIM(P707))&gt;0,LEN(TRIM(P707)),"")</f>
        <v/>
      </c>
      <c r="S707" s="1" t="str">
        <f t="shared" ref="S707:S770" si="70">IF(LEN(TRIM(T707))&gt;0,LEN(TRIM(T707)),"")</f>
        <v/>
      </c>
      <c r="W707" s="1" t="str">
        <f t="shared" ref="W707:W770" si="71">IF(LEN(TRIM(X707))&gt;0,LEN(TRIM(X707)),"")</f>
        <v/>
      </c>
    </row>
    <row r="708" spans="1:24" x14ac:dyDescent="0.3">
      <c r="A708" s="1" t="s">
        <v>552</v>
      </c>
      <c r="B708" s="1" t="s">
        <v>2523</v>
      </c>
      <c r="C708" s="1">
        <v>2</v>
      </c>
      <c r="D708" s="1">
        <f t="shared" si="66"/>
        <v>22</v>
      </c>
      <c r="E708" s="1" t="s">
        <v>669</v>
      </c>
      <c r="F708" s="1" t="s">
        <v>5</v>
      </c>
      <c r="G708" s="1" t="s">
        <v>632</v>
      </c>
      <c r="H708" s="1">
        <f t="shared" si="67"/>
        <v>579</v>
      </c>
      <c r="I708" s="1" t="s">
        <v>633</v>
      </c>
      <c r="J708" s="1" t="s">
        <v>5</v>
      </c>
      <c r="K708" s="1" t="s">
        <v>770</v>
      </c>
      <c r="L708" s="1">
        <f t="shared" si="68"/>
        <v>598</v>
      </c>
      <c r="M708" s="1" t="s">
        <v>771</v>
      </c>
      <c r="O708" s="1" t="str">
        <f t="shared" si="69"/>
        <v/>
      </c>
      <c r="S708" s="1" t="str">
        <f t="shared" si="70"/>
        <v/>
      </c>
      <c r="W708" s="1" t="str">
        <f t="shared" si="71"/>
        <v/>
      </c>
    </row>
    <row r="709" spans="1:24" x14ac:dyDescent="0.3">
      <c r="A709" s="1" t="s">
        <v>552</v>
      </c>
      <c r="B709" s="1" t="s">
        <v>2524</v>
      </c>
      <c r="C709" s="1">
        <v>2</v>
      </c>
      <c r="D709" s="1">
        <f t="shared" si="66"/>
        <v>22</v>
      </c>
      <c r="E709" s="1" t="s">
        <v>678</v>
      </c>
      <c r="F709" s="1" t="s">
        <v>5</v>
      </c>
      <c r="G709" s="1" t="s">
        <v>632</v>
      </c>
      <c r="H709" s="1">
        <f t="shared" si="67"/>
        <v>579</v>
      </c>
      <c r="I709" s="1" t="s">
        <v>633</v>
      </c>
      <c r="J709" s="1" t="s">
        <v>5</v>
      </c>
      <c r="K709" s="1" t="s">
        <v>770</v>
      </c>
      <c r="L709" s="1">
        <f t="shared" si="68"/>
        <v>598</v>
      </c>
      <c r="M709" s="1" t="s">
        <v>771</v>
      </c>
      <c r="O709" s="1" t="str">
        <f t="shared" si="69"/>
        <v/>
      </c>
      <c r="S709" s="1" t="str">
        <f t="shared" si="70"/>
        <v/>
      </c>
      <c r="W709" s="1" t="str">
        <f t="shared" si="71"/>
        <v/>
      </c>
    </row>
    <row r="710" spans="1:24" x14ac:dyDescent="0.3">
      <c r="A710" s="1" t="s">
        <v>552</v>
      </c>
      <c r="B710" s="1" t="s">
        <v>2525</v>
      </c>
      <c r="C710" s="1">
        <v>2</v>
      </c>
      <c r="D710" s="1">
        <f t="shared" si="66"/>
        <v>23</v>
      </c>
      <c r="E710" s="1" t="s">
        <v>673</v>
      </c>
      <c r="F710" s="1" t="s">
        <v>5</v>
      </c>
      <c r="G710" s="1" t="s">
        <v>632</v>
      </c>
      <c r="H710" s="1">
        <f t="shared" si="67"/>
        <v>579</v>
      </c>
      <c r="I710" s="1" t="s">
        <v>633</v>
      </c>
      <c r="J710" s="1" t="s">
        <v>5</v>
      </c>
      <c r="K710" s="1" t="s">
        <v>770</v>
      </c>
      <c r="L710" s="1">
        <f t="shared" si="68"/>
        <v>598</v>
      </c>
      <c r="M710" s="1" t="s">
        <v>771</v>
      </c>
      <c r="O710" s="1" t="str">
        <f t="shared" si="69"/>
        <v/>
      </c>
      <c r="S710" s="1" t="str">
        <f t="shared" si="70"/>
        <v/>
      </c>
      <c r="W710" s="1" t="str">
        <f t="shared" si="71"/>
        <v/>
      </c>
    </row>
    <row r="711" spans="1:24" x14ac:dyDescent="0.3">
      <c r="A711" s="1" t="s">
        <v>552</v>
      </c>
      <c r="B711" s="1" t="s">
        <v>2526</v>
      </c>
      <c r="C711" s="1">
        <v>2</v>
      </c>
      <c r="D711" s="1">
        <f t="shared" si="66"/>
        <v>21</v>
      </c>
      <c r="E711" s="1" t="s">
        <v>648</v>
      </c>
      <c r="F711" s="1" t="s">
        <v>5</v>
      </c>
      <c r="G711" s="1" t="s">
        <v>632</v>
      </c>
      <c r="H711" s="1">
        <f t="shared" si="67"/>
        <v>579</v>
      </c>
      <c r="I711" s="1" t="s">
        <v>633</v>
      </c>
      <c r="J711" s="1" t="s">
        <v>5</v>
      </c>
      <c r="K711" s="1" t="s">
        <v>770</v>
      </c>
      <c r="L711" s="1">
        <f t="shared" si="68"/>
        <v>598</v>
      </c>
      <c r="M711" s="1" t="s">
        <v>771</v>
      </c>
      <c r="O711" s="1" t="str">
        <f t="shared" si="69"/>
        <v/>
      </c>
      <c r="S711" s="1" t="str">
        <f t="shared" si="70"/>
        <v/>
      </c>
      <c r="W711" s="1" t="str">
        <f t="shared" si="71"/>
        <v/>
      </c>
    </row>
    <row r="712" spans="1:24" x14ac:dyDescent="0.3">
      <c r="A712" s="1" t="s">
        <v>552</v>
      </c>
      <c r="B712" s="1" t="s">
        <v>2527</v>
      </c>
      <c r="C712" s="1">
        <v>2</v>
      </c>
      <c r="D712" s="1">
        <f t="shared" si="66"/>
        <v>21</v>
      </c>
      <c r="E712" s="1" t="s">
        <v>664</v>
      </c>
      <c r="F712" s="1" t="s">
        <v>5</v>
      </c>
      <c r="G712" s="1" t="s">
        <v>632</v>
      </c>
      <c r="H712" s="1">
        <f t="shared" si="67"/>
        <v>579</v>
      </c>
      <c r="I712" s="1" t="s">
        <v>633</v>
      </c>
      <c r="J712" s="1" t="s">
        <v>5</v>
      </c>
      <c r="K712" s="1" t="s">
        <v>770</v>
      </c>
      <c r="L712" s="1">
        <f t="shared" si="68"/>
        <v>598</v>
      </c>
      <c r="M712" s="1" t="s">
        <v>771</v>
      </c>
      <c r="O712" s="1" t="str">
        <f t="shared" si="69"/>
        <v/>
      </c>
      <c r="S712" s="1" t="str">
        <f t="shared" si="70"/>
        <v/>
      </c>
      <c r="W712" s="1" t="str">
        <f t="shared" si="71"/>
        <v/>
      </c>
    </row>
    <row r="713" spans="1:24" x14ac:dyDescent="0.3">
      <c r="A713" s="1" t="s">
        <v>552</v>
      </c>
      <c r="B713" s="1" t="s">
        <v>2528</v>
      </c>
      <c r="C713" s="1">
        <v>2</v>
      </c>
      <c r="D713" s="1">
        <f t="shared" si="66"/>
        <v>21</v>
      </c>
      <c r="E713" s="1" t="s">
        <v>654</v>
      </c>
      <c r="F713" s="1" t="s">
        <v>5</v>
      </c>
      <c r="G713" s="1" t="s">
        <v>632</v>
      </c>
      <c r="H713" s="1">
        <f t="shared" si="67"/>
        <v>579</v>
      </c>
      <c r="I713" s="1" t="s">
        <v>633</v>
      </c>
      <c r="J713" s="1" t="s">
        <v>5</v>
      </c>
      <c r="K713" s="1" t="s">
        <v>770</v>
      </c>
      <c r="L713" s="1">
        <f t="shared" si="68"/>
        <v>598</v>
      </c>
      <c r="M713" s="1" t="s">
        <v>771</v>
      </c>
      <c r="O713" s="1" t="str">
        <f t="shared" si="69"/>
        <v/>
      </c>
      <c r="S713" s="1" t="str">
        <f t="shared" si="70"/>
        <v/>
      </c>
      <c r="W713" s="1" t="str">
        <f t="shared" si="71"/>
        <v/>
      </c>
    </row>
    <row r="714" spans="1:24" x14ac:dyDescent="0.3">
      <c r="A714" s="1" t="s">
        <v>552</v>
      </c>
      <c r="B714" s="1" t="s">
        <v>2529</v>
      </c>
      <c r="C714" s="1">
        <v>2</v>
      </c>
      <c r="D714" s="1">
        <f t="shared" si="66"/>
        <v>22</v>
      </c>
      <c r="E714" s="1" t="s">
        <v>652</v>
      </c>
      <c r="F714" s="1" t="s">
        <v>5</v>
      </c>
      <c r="G714" s="1" t="s">
        <v>632</v>
      </c>
      <c r="H714" s="1">
        <f t="shared" si="67"/>
        <v>579</v>
      </c>
      <c r="I714" s="1" t="s">
        <v>633</v>
      </c>
      <c r="J714" s="1" t="s">
        <v>5</v>
      </c>
      <c r="K714" s="1" t="s">
        <v>770</v>
      </c>
      <c r="L714" s="1">
        <f t="shared" si="68"/>
        <v>598</v>
      </c>
      <c r="M714" s="1" t="s">
        <v>771</v>
      </c>
      <c r="O714" s="1" t="str">
        <f t="shared" si="69"/>
        <v/>
      </c>
      <c r="S714" s="1" t="str">
        <f t="shared" si="70"/>
        <v/>
      </c>
      <c r="W714" s="1" t="str">
        <f t="shared" si="71"/>
        <v/>
      </c>
    </row>
    <row r="715" spans="1:24" x14ac:dyDescent="0.3">
      <c r="A715" s="1" t="s">
        <v>552</v>
      </c>
      <c r="B715" s="1" t="s">
        <v>2530</v>
      </c>
      <c r="C715" s="1">
        <v>2</v>
      </c>
      <c r="D715" s="1">
        <f t="shared" si="66"/>
        <v>22</v>
      </c>
      <c r="E715" s="1" t="s">
        <v>666</v>
      </c>
      <c r="F715" s="1" t="s">
        <v>5</v>
      </c>
      <c r="G715" s="1" t="s">
        <v>632</v>
      </c>
      <c r="H715" s="1">
        <f t="shared" si="67"/>
        <v>579</v>
      </c>
      <c r="I715" s="1" t="s">
        <v>633</v>
      </c>
      <c r="J715" s="1" t="s">
        <v>5</v>
      </c>
      <c r="K715" s="1" t="s">
        <v>770</v>
      </c>
      <c r="L715" s="1">
        <f t="shared" si="68"/>
        <v>598</v>
      </c>
      <c r="M715" s="1" t="s">
        <v>771</v>
      </c>
      <c r="O715" s="1" t="str">
        <f t="shared" si="69"/>
        <v/>
      </c>
      <c r="S715" s="1" t="str">
        <f t="shared" si="70"/>
        <v/>
      </c>
      <c r="W715" s="1" t="str">
        <f t="shared" si="71"/>
        <v/>
      </c>
    </row>
    <row r="716" spans="1:24" x14ac:dyDescent="0.3">
      <c r="A716" s="1" t="s">
        <v>552</v>
      </c>
      <c r="B716" s="1" t="s">
        <v>2531</v>
      </c>
      <c r="C716" s="1">
        <v>2</v>
      </c>
      <c r="D716" s="1">
        <f t="shared" si="66"/>
        <v>21</v>
      </c>
      <c r="E716" s="1" t="s">
        <v>674</v>
      </c>
      <c r="F716" s="1" t="s">
        <v>5</v>
      </c>
      <c r="G716" s="1" t="s">
        <v>632</v>
      </c>
      <c r="H716" s="1">
        <f t="shared" si="67"/>
        <v>579</v>
      </c>
      <c r="I716" s="1" t="s">
        <v>633</v>
      </c>
      <c r="J716" s="1" t="s">
        <v>5</v>
      </c>
      <c r="K716" s="1" t="s">
        <v>770</v>
      </c>
      <c r="L716" s="1">
        <f t="shared" si="68"/>
        <v>598</v>
      </c>
      <c r="M716" s="1" t="s">
        <v>771</v>
      </c>
      <c r="O716" s="1" t="str">
        <f t="shared" si="69"/>
        <v/>
      </c>
      <c r="S716" s="1" t="str">
        <f t="shared" si="70"/>
        <v/>
      </c>
      <c r="W716" s="1" t="str">
        <f t="shared" si="71"/>
        <v/>
      </c>
    </row>
    <row r="717" spans="1:24" x14ac:dyDescent="0.3">
      <c r="A717" s="1" t="s">
        <v>552</v>
      </c>
      <c r="B717" s="1" t="s">
        <v>2532</v>
      </c>
      <c r="C717" s="1">
        <v>2</v>
      </c>
      <c r="D717" s="1">
        <f t="shared" si="66"/>
        <v>22</v>
      </c>
      <c r="E717" s="1" t="s">
        <v>675</v>
      </c>
      <c r="F717" s="1" t="s">
        <v>5</v>
      </c>
      <c r="G717" s="1" t="s">
        <v>632</v>
      </c>
      <c r="H717" s="1">
        <f t="shared" si="67"/>
        <v>579</v>
      </c>
      <c r="I717" s="1" t="s">
        <v>633</v>
      </c>
      <c r="J717" s="1" t="s">
        <v>5</v>
      </c>
      <c r="K717" s="1" t="s">
        <v>770</v>
      </c>
      <c r="L717" s="1">
        <f t="shared" si="68"/>
        <v>598</v>
      </c>
      <c r="M717" s="1" t="s">
        <v>771</v>
      </c>
      <c r="O717" s="1" t="str">
        <f t="shared" si="69"/>
        <v/>
      </c>
      <c r="S717" s="1" t="str">
        <f t="shared" si="70"/>
        <v/>
      </c>
      <c r="W717" s="1" t="str">
        <f t="shared" si="71"/>
        <v/>
      </c>
    </row>
    <row r="718" spans="1:24" x14ac:dyDescent="0.3">
      <c r="A718" s="1" t="s">
        <v>621</v>
      </c>
      <c r="B718" s="1" t="s">
        <v>2614</v>
      </c>
      <c r="C718" s="1">
        <v>1</v>
      </c>
      <c r="D718" s="1">
        <f t="shared" si="66"/>
        <v>20</v>
      </c>
      <c r="E718" s="1" t="s">
        <v>763</v>
      </c>
      <c r="F718" s="1" t="s">
        <v>32</v>
      </c>
      <c r="G718" s="1" t="s">
        <v>746</v>
      </c>
      <c r="H718" s="1">
        <f t="shared" si="67"/>
        <v>216</v>
      </c>
      <c r="I718" s="1" t="s">
        <v>747</v>
      </c>
      <c r="L718" s="1" t="str">
        <f t="shared" si="68"/>
        <v/>
      </c>
      <c r="O718" s="1" t="str">
        <f t="shared" si="69"/>
        <v/>
      </c>
      <c r="S718" s="1" t="str">
        <f t="shared" si="70"/>
        <v/>
      </c>
      <c r="W718" s="1" t="str">
        <f t="shared" si="71"/>
        <v/>
      </c>
    </row>
    <row r="719" spans="1:24" x14ac:dyDescent="0.3">
      <c r="A719" s="1" t="s">
        <v>3</v>
      </c>
      <c r="B719" s="1" t="s">
        <v>1931</v>
      </c>
      <c r="C719" s="1">
        <v>5</v>
      </c>
      <c r="D719" s="1">
        <f t="shared" si="66"/>
        <v>21</v>
      </c>
      <c r="E719" s="1" t="s">
        <v>28</v>
      </c>
      <c r="F719" s="1" t="s">
        <v>25</v>
      </c>
      <c r="G719" s="1" t="s">
        <v>6</v>
      </c>
      <c r="H719" s="1">
        <f t="shared" si="67"/>
        <v>308</v>
      </c>
      <c r="I719" s="2" t="s">
        <v>7</v>
      </c>
      <c r="J719" s="1" t="s">
        <v>25</v>
      </c>
      <c r="K719" s="1" t="s">
        <v>550</v>
      </c>
      <c r="L719" s="1">
        <f t="shared" si="68"/>
        <v>308</v>
      </c>
      <c r="M719" s="1" t="s">
        <v>551</v>
      </c>
      <c r="N719" s="1" t="s">
        <v>622</v>
      </c>
      <c r="O719" s="1">
        <f t="shared" si="69"/>
        <v>308</v>
      </c>
      <c r="P719" s="1" t="s">
        <v>623</v>
      </c>
      <c r="Q719" s="1" t="s">
        <v>25</v>
      </c>
      <c r="R719" s="1" t="s">
        <v>933</v>
      </c>
      <c r="S719" s="1">
        <f t="shared" si="70"/>
        <v>308</v>
      </c>
      <c r="T719" s="1" t="s">
        <v>934</v>
      </c>
      <c r="U719" s="1" t="s">
        <v>25</v>
      </c>
      <c r="V719" s="1" t="s">
        <v>997</v>
      </c>
      <c r="W719" s="1">
        <f t="shared" si="71"/>
        <v>297</v>
      </c>
      <c r="X719" s="1" t="s">
        <v>998</v>
      </c>
    </row>
    <row r="720" spans="1:24" x14ac:dyDescent="0.3">
      <c r="A720" s="1" t="s">
        <v>1157</v>
      </c>
      <c r="B720" s="1" t="s">
        <v>2161</v>
      </c>
      <c r="C720" s="1">
        <v>2</v>
      </c>
      <c r="D720" s="1">
        <f t="shared" si="66"/>
        <v>21</v>
      </c>
      <c r="E720" s="1" t="s">
        <v>267</v>
      </c>
      <c r="F720" s="1" t="s">
        <v>32</v>
      </c>
      <c r="G720" s="1" t="s">
        <v>262</v>
      </c>
      <c r="H720" s="1">
        <f t="shared" si="67"/>
        <v>107</v>
      </c>
      <c r="I720" s="1" t="s">
        <v>263</v>
      </c>
      <c r="J720" s="1" t="s">
        <v>277</v>
      </c>
      <c r="K720" s="1" t="s">
        <v>777</v>
      </c>
      <c r="L720" s="1">
        <f t="shared" si="68"/>
        <v>107</v>
      </c>
      <c r="M720" s="1" t="s">
        <v>263</v>
      </c>
      <c r="O720" s="1" t="str">
        <f t="shared" si="69"/>
        <v/>
      </c>
      <c r="S720" s="1" t="str">
        <f t="shared" si="70"/>
        <v/>
      </c>
      <c r="W720" s="1" t="str">
        <f t="shared" si="71"/>
        <v/>
      </c>
    </row>
    <row r="721" spans="1:23" x14ac:dyDescent="0.3">
      <c r="A721" s="1" t="s">
        <v>1157</v>
      </c>
      <c r="B721" s="1" t="s">
        <v>2162</v>
      </c>
      <c r="C721" s="1">
        <v>2</v>
      </c>
      <c r="D721" s="1">
        <f t="shared" si="66"/>
        <v>22</v>
      </c>
      <c r="E721" s="1" t="s">
        <v>268</v>
      </c>
      <c r="F721" s="1" t="s">
        <v>32</v>
      </c>
      <c r="G721" s="1" t="s">
        <v>262</v>
      </c>
      <c r="H721" s="1">
        <f t="shared" si="67"/>
        <v>107</v>
      </c>
      <c r="I721" s="1" t="s">
        <v>263</v>
      </c>
      <c r="J721" s="1" t="s">
        <v>277</v>
      </c>
      <c r="K721" s="1" t="s">
        <v>777</v>
      </c>
      <c r="L721" s="1">
        <f t="shared" si="68"/>
        <v>107</v>
      </c>
      <c r="M721" s="1" t="s">
        <v>263</v>
      </c>
      <c r="O721" s="1" t="str">
        <f t="shared" si="69"/>
        <v/>
      </c>
      <c r="S721" s="1" t="str">
        <f t="shared" si="70"/>
        <v/>
      </c>
      <c r="W721" s="1" t="str">
        <f t="shared" si="71"/>
        <v/>
      </c>
    </row>
    <row r="722" spans="1:23" x14ac:dyDescent="0.3">
      <c r="A722" s="1" t="s">
        <v>30</v>
      </c>
      <c r="B722" s="1" t="s">
        <v>1988</v>
      </c>
      <c r="C722" s="1">
        <v>1</v>
      </c>
      <c r="D722" s="1">
        <f t="shared" si="66"/>
        <v>21</v>
      </c>
      <c r="E722" s="1" t="s">
        <v>61</v>
      </c>
      <c r="F722" s="1" t="s">
        <v>32</v>
      </c>
      <c r="G722" s="1" t="s">
        <v>33</v>
      </c>
      <c r="H722" s="1">
        <f t="shared" si="67"/>
        <v>419</v>
      </c>
      <c r="I722" s="2" t="s">
        <v>34</v>
      </c>
      <c r="L722" s="1" t="str">
        <f t="shared" si="68"/>
        <v/>
      </c>
      <c r="O722" s="1" t="str">
        <f t="shared" si="69"/>
        <v/>
      </c>
      <c r="S722" s="1" t="str">
        <f t="shared" si="70"/>
        <v/>
      </c>
      <c r="W722" s="1" t="str">
        <f t="shared" si="71"/>
        <v/>
      </c>
    </row>
    <row r="723" spans="1:23" x14ac:dyDescent="0.3">
      <c r="A723" s="1" t="s">
        <v>682</v>
      </c>
      <c r="B723" s="1" t="s">
        <v>2734</v>
      </c>
      <c r="C723" s="1">
        <v>1</v>
      </c>
      <c r="D723" s="1">
        <f t="shared" si="66"/>
        <v>24</v>
      </c>
      <c r="E723" s="1" t="s">
        <v>872</v>
      </c>
      <c r="F723" s="1" t="s">
        <v>25</v>
      </c>
      <c r="G723" s="1" t="s">
        <v>858</v>
      </c>
      <c r="H723" s="1">
        <f t="shared" si="67"/>
        <v>250</v>
      </c>
      <c r="I723" s="1" t="s">
        <v>859</v>
      </c>
      <c r="L723" s="1" t="str">
        <f t="shared" si="68"/>
        <v/>
      </c>
      <c r="O723" s="1" t="str">
        <f t="shared" si="69"/>
        <v/>
      </c>
      <c r="S723" s="1" t="str">
        <f t="shared" si="70"/>
        <v/>
      </c>
      <c r="W723" s="1" t="str">
        <f t="shared" si="71"/>
        <v/>
      </c>
    </row>
    <row r="724" spans="1:23" x14ac:dyDescent="0.3">
      <c r="A724" s="1" t="s">
        <v>1158</v>
      </c>
      <c r="B724" s="1" t="s">
        <v>2203</v>
      </c>
      <c r="C724" s="1">
        <v>1</v>
      </c>
      <c r="D724" s="1">
        <f t="shared" si="66"/>
        <v>21</v>
      </c>
      <c r="E724" s="1" t="s">
        <v>330</v>
      </c>
      <c r="F724" s="1" t="s">
        <v>25</v>
      </c>
      <c r="G724" s="1" t="s">
        <v>278</v>
      </c>
      <c r="H724" s="1">
        <f t="shared" si="67"/>
        <v>123</v>
      </c>
      <c r="I724" s="1" t="s">
        <v>279</v>
      </c>
      <c r="L724" s="1" t="str">
        <f t="shared" si="68"/>
        <v/>
      </c>
      <c r="O724" s="1" t="str">
        <f t="shared" si="69"/>
        <v/>
      </c>
      <c r="S724" s="1" t="str">
        <f t="shared" si="70"/>
        <v/>
      </c>
      <c r="W724" s="1" t="str">
        <f t="shared" si="71"/>
        <v/>
      </c>
    </row>
    <row r="725" spans="1:23" x14ac:dyDescent="0.3">
      <c r="A725" s="1" t="s">
        <v>856</v>
      </c>
      <c r="B725" s="1" t="s">
        <v>2876</v>
      </c>
      <c r="C725" s="1">
        <v>1</v>
      </c>
      <c r="D725" s="1">
        <f t="shared" si="66"/>
        <v>21</v>
      </c>
      <c r="E725" s="1" t="s">
        <v>1067</v>
      </c>
      <c r="F725" s="1" t="s">
        <v>382</v>
      </c>
      <c r="G725" s="1" t="s">
        <v>550</v>
      </c>
      <c r="H725" s="1">
        <f t="shared" si="67"/>
        <v>308</v>
      </c>
      <c r="I725" s="1" t="s">
        <v>551</v>
      </c>
      <c r="L725" s="1" t="str">
        <f t="shared" si="68"/>
        <v/>
      </c>
      <c r="O725" s="1" t="str">
        <f t="shared" si="69"/>
        <v/>
      </c>
      <c r="S725" s="1" t="str">
        <f t="shared" si="70"/>
        <v/>
      </c>
      <c r="W725" s="1" t="str">
        <f t="shared" si="71"/>
        <v/>
      </c>
    </row>
    <row r="726" spans="1:23" x14ac:dyDescent="0.3">
      <c r="A726" s="1" t="s">
        <v>856</v>
      </c>
      <c r="B726" s="1" t="s">
        <v>2877</v>
      </c>
      <c r="C726" s="1">
        <v>1</v>
      </c>
      <c r="D726" s="1">
        <f t="shared" si="66"/>
        <v>21</v>
      </c>
      <c r="E726" s="1" t="s">
        <v>1068</v>
      </c>
      <c r="F726" s="1" t="s">
        <v>382</v>
      </c>
      <c r="G726" s="1" t="s">
        <v>550</v>
      </c>
      <c r="H726" s="1">
        <f t="shared" si="67"/>
        <v>308</v>
      </c>
      <c r="I726" s="1" t="s">
        <v>551</v>
      </c>
      <c r="L726" s="1" t="str">
        <f t="shared" si="68"/>
        <v/>
      </c>
      <c r="O726" s="1" t="str">
        <f t="shared" si="69"/>
        <v/>
      </c>
      <c r="S726" s="1" t="str">
        <f t="shared" si="70"/>
        <v/>
      </c>
      <c r="W726" s="1" t="str">
        <f t="shared" si="71"/>
        <v/>
      </c>
    </row>
    <row r="727" spans="1:23" x14ac:dyDescent="0.3">
      <c r="A727" s="1" t="s">
        <v>134</v>
      </c>
      <c r="B727" s="1" t="s">
        <v>2144</v>
      </c>
      <c r="C727" s="1">
        <v>1</v>
      </c>
      <c r="D727" s="1">
        <f t="shared" si="66"/>
        <v>20</v>
      </c>
      <c r="E727" s="1" t="s">
        <v>259</v>
      </c>
      <c r="F727" s="1" t="s">
        <v>25</v>
      </c>
      <c r="G727" s="1" t="s">
        <v>136</v>
      </c>
      <c r="H727" s="1">
        <f t="shared" si="67"/>
        <v>258</v>
      </c>
      <c r="I727" s="1" t="s">
        <v>137</v>
      </c>
      <c r="L727" s="1" t="str">
        <f t="shared" si="68"/>
        <v/>
      </c>
      <c r="O727" s="1" t="str">
        <f t="shared" si="69"/>
        <v/>
      </c>
      <c r="S727" s="1" t="str">
        <f t="shared" si="70"/>
        <v/>
      </c>
      <c r="W727" s="1" t="str">
        <f t="shared" si="71"/>
        <v/>
      </c>
    </row>
    <row r="728" spans="1:23" x14ac:dyDescent="0.3">
      <c r="A728" s="1" t="s">
        <v>134</v>
      </c>
      <c r="B728" s="1" t="s">
        <v>2145</v>
      </c>
      <c r="C728" s="1">
        <v>1</v>
      </c>
      <c r="D728" s="1">
        <f t="shared" si="66"/>
        <v>21</v>
      </c>
      <c r="E728" s="1" t="s">
        <v>260</v>
      </c>
      <c r="F728" s="1" t="s">
        <v>25</v>
      </c>
      <c r="G728" s="1" t="s">
        <v>136</v>
      </c>
      <c r="H728" s="1">
        <f t="shared" si="67"/>
        <v>258</v>
      </c>
      <c r="I728" s="1" t="s">
        <v>137</v>
      </c>
      <c r="L728" s="1" t="str">
        <f t="shared" si="68"/>
        <v/>
      </c>
      <c r="O728" s="1" t="str">
        <f t="shared" si="69"/>
        <v/>
      </c>
      <c r="S728" s="1" t="str">
        <f t="shared" si="70"/>
        <v/>
      </c>
      <c r="W728" s="1" t="str">
        <f t="shared" si="71"/>
        <v/>
      </c>
    </row>
    <row r="729" spans="1:23" x14ac:dyDescent="0.3">
      <c r="A729" s="1" t="s">
        <v>552</v>
      </c>
      <c r="B729" s="1" t="s">
        <v>2533</v>
      </c>
      <c r="C729" s="1">
        <v>2</v>
      </c>
      <c r="D729" s="1">
        <f t="shared" si="66"/>
        <v>22</v>
      </c>
      <c r="E729" s="1" t="s">
        <v>640</v>
      </c>
      <c r="F729" s="1" t="s">
        <v>5</v>
      </c>
      <c r="G729" s="1" t="s">
        <v>632</v>
      </c>
      <c r="H729" s="1">
        <f t="shared" si="67"/>
        <v>579</v>
      </c>
      <c r="I729" s="1" t="s">
        <v>633</v>
      </c>
      <c r="J729" s="1" t="s">
        <v>5</v>
      </c>
      <c r="K729" s="1" t="s">
        <v>770</v>
      </c>
      <c r="L729" s="1">
        <f t="shared" si="68"/>
        <v>598</v>
      </c>
      <c r="M729" s="1" t="s">
        <v>771</v>
      </c>
      <c r="O729" s="1" t="str">
        <f t="shared" si="69"/>
        <v/>
      </c>
      <c r="S729" s="1" t="str">
        <f t="shared" si="70"/>
        <v/>
      </c>
      <c r="W729" s="1" t="str">
        <f t="shared" si="71"/>
        <v/>
      </c>
    </row>
    <row r="730" spans="1:23" x14ac:dyDescent="0.3">
      <c r="A730" s="1" t="s">
        <v>552</v>
      </c>
      <c r="B730" s="1" t="s">
        <v>2534</v>
      </c>
      <c r="C730" s="1">
        <v>2</v>
      </c>
      <c r="D730" s="1">
        <f t="shared" si="66"/>
        <v>23</v>
      </c>
      <c r="E730" s="1" t="s">
        <v>639</v>
      </c>
      <c r="F730" s="1" t="s">
        <v>5</v>
      </c>
      <c r="G730" s="1" t="s">
        <v>632</v>
      </c>
      <c r="H730" s="1">
        <f t="shared" si="67"/>
        <v>579</v>
      </c>
      <c r="I730" s="1" t="s">
        <v>633</v>
      </c>
      <c r="J730" s="1" t="s">
        <v>5</v>
      </c>
      <c r="K730" s="1" t="s">
        <v>770</v>
      </c>
      <c r="L730" s="1">
        <f t="shared" si="68"/>
        <v>598</v>
      </c>
      <c r="M730" s="1" t="s">
        <v>771</v>
      </c>
      <c r="O730" s="1" t="str">
        <f t="shared" si="69"/>
        <v/>
      </c>
      <c r="S730" s="1" t="str">
        <f t="shared" si="70"/>
        <v/>
      </c>
      <c r="W730" s="1" t="str">
        <f t="shared" si="71"/>
        <v/>
      </c>
    </row>
    <row r="731" spans="1:23" x14ac:dyDescent="0.3">
      <c r="A731" s="1" t="s">
        <v>552</v>
      </c>
      <c r="B731" s="1" t="s">
        <v>2535</v>
      </c>
      <c r="C731" s="1">
        <v>2</v>
      </c>
      <c r="D731" s="1">
        <f t="shared" si="66"/>
        <v>21</v>
      </c>
      <c r="E731" s="1" t="s">
        <v>681</v>
      </c>
      <c r="F731" s="1" t="s">
        <v>25</v>
      </c>
      <c r="G731" s="1" t="s">
        <v>632</v>
      </c>
      <c r="H731" s="1">
        <f t="shared" si="67"/>
        <v>579</v>
      </c>
      <c r="I731" s="1" t="s">
        <v>633</v>
      </c>
      <c r="J731" s="1" t="s">
        <v>25</v>
      </c>
      <c r="K731" s="1" t="s">
        <v>770</v>
      </c>
      <c r="L731" s="1">
        <f t="shared" si="68"/>
        <v>598</v>
      </c>
      <c r="M731" s="1" t="s">
        <v>771</v>
      </c>
      <c r="O731" s="1" t="str">
        <f t="shared" si="69"/>
        <v/>
      </c>
      <c r="S731" s="1" t="str">
        <f t="shared" si="70"/>
        <v/>
      </c>
      <c r="W731" s="1" t="str">
        <f t="shared" si="71"/>
        <v/>
      </c>
    </row>
    <row r="732" spans="1:23" x14ac:dyDescent="0.3">
      <c r="A732" s="1" t="s">
        <v>528</v>
      </c>
      <c r="B732" s="1" t="s">
        <v>2439</v>
      </c>
      <c r="C732" s="1">
        <v>1</v>
      </c>
      <c r="D732" s="1">
        <f t="shared" si="66"/>
        <v>22</v>
      </c>
      <c r="E732" s="1" t="s">
        <v>560</v>
      </c>
      <c r="F732" s="1" t="s">
        <v>5</v>
      </c>
      <c r="G732" s="1" t="s">
        <v>554</v>
      </c>
      <c r="H732" s="1">
        <f t="shared" si="67"/>
        <v>144</v>
      </c>
      <c r="I732" s="1" t="s">
        <v>555</v>
      </c>
      <c r="L732" s="1" t="str">
        <f t="shared" si="68"/>
        <v/>
      </c>
      <c r="O732" s="1" t="str">
        <f t="shared" si="69"/>
        <v/>
      </c>
      <c r="S732" s="1" t="str">
        <f t="shared" si="70"/>
        <v/>
      </c>
      <c r="W732" s="1" t="str">
        <f t="shared" si="71"/>
        <v/>
      </c>
    </row>
    <row r="733" spans="1:23" x14ac:dyDescent="0.3">
      <c r="A733" s="1" t="s">
        <v>528</v>
      </c>
      <c r="B733" s="1" t="s">
        <v>2440</v>
      </c>
      <c r="C733" s="1">
        <v>1</v>
      </c>
      <c r="D733" s="1">
        <f t="shared" si="66"/>
        <v>21</v>
      </c>
      <c r="E733" s="1" t="s">
        <v>568</v>
      </c>
      <c r="F733" s="1" t="s">
        <v>5</v>
      </c>
      <c r="G733" s="1" t="s">
        <v>554</v>
      </c>
      <c r="H733" s="1">
        <f t="shared" si="67"/>
        <v>144</v>
      </c>
      <c r="I733" s="1" t="s">
        <v>555</v>
      </c>
      <c r="L733" s="1" t="str">
        <f t="shared" si="68"/>
        <v/>
      </c>
      <c r="O733" s="1" t="str">
        <f t="shared" si="69"/>
        <v/>
      </c>
      <c r="S733" s="1" t="str">
        <f t="shared" si="70"/>
        <v/>
      </c>
      <c r="W733" s="1" t="str">
        <f t="shared" si="71"/>
        <v/>
      </c>
    </row>
    <row r="734" spans="1:23" x14ac:dyDescent="0.3">
      <c r="A734" s="1" t="s">
        <v>528</v>
      </c>
      <c r="B734" s="1" t="s">
        <v>2441</v>
      </c>
      <c r="C734" s="1">
        <v>1</v>
      </c>
      <c r="D734" s="1">
        <f t="shared" si="66"/>
        <v>22</v>
      </c>
      <c r="E734" s="1" t="s">
        <v>564</v>
      </c>
      <c r="F734" s="1" t="s">
        <v>5</v>
      </c>
      <c r="G734" s="1" t="s">
        <v>554</v>
      </c>
      <c r="H734" s="1">
        <f t="shared" si="67"/>
        <v>144</v>
      </c>
      <c r="I734" s="1" t="s">
        <v>555</v>
      </c>
      <c r="L734" s="1" t="str">
        <f t="shared" si="68"/>
        <v/>
      </c>
      <c r="O734" s="1" t="str">
        <f t="shared" si="69"/>
        <v/>
      </c>
      <c r="S734" s="1" t="str">
        <f t="shared" si="70"/>
        <v/>
      </c>
      <c r="W734" s="1" t="str">
        <f t="shared" si="71"/>
        <v/>
      </c>
    </row>
    <row r="735" spans="1:23" x14ac:dyDescent="0.3">
      <c r="A735" s="1" t="s">
        <v>528</v>
      </c>
      <c r="B735" s="1" t="s">
        <v>2442</v>
      </c>
      <c r="C735" s="1">
        <v>1</v>
      </c>
      <c r="D735" s="1">
        <f t="shared" si="66"/>
        <v>21</v>
      </c>
      <c r="E735" s="1" t="s">
        <v>565</v>
      </c>
      <c r="F735" s="1" t="s">
        <v>5</v>
      </c>
      <c r="G735" s="1" t="s">
        <v>554</v>
      </c>
      <c r="H735" s="1">
        <f t="shared" si="67"/>
        <v>144</v>
      </c>
      <c r="I735" s="1" t="s">
        <v>555</v>
      </c>
      <c r="L735" s="1" t="str">
        <f t="shared" si="68"/>
        <v/>
      </c>
      <c r="O735" s="1" t="str">
        <f t="shared" si="69"/>
        <v/>
      </c>
      <c r="S735" s="1" t="str">
        <f t="shared" si="70"/>
        <v/>
      </c>
      <c r="W735" s="1" t="str">
        <f t="shared" si="71"/>
        <v/>
      </c>
    </row>
    <row r="736" spans="1:23" x14ac:dyDescent="0.3">
      <c r="A736" s="1" t="s">
        <v>528</v>
      </c>
      <c r="B736" s="1" t="s">
        <v>2443</v>
      </c>
      <c r="C736" s="1">
        <v>1</v>
      </c>
      <c r="D736" s="1">
        <f t="shared" si="66"/>
        <v>21</v>
      </c>
      <c r="E736" s="4" t="s">
        <v>562</v>
      </c>
      <c r="F736" s="1" t="s">
        <v>5</v>
      </c>
      <c r="G736" s="1" t="s">
        <v>554</v>
      </c>
      <c r="H736" s="1">
        <f t="shared" si="67"/>
        <v>144</v>
      </c>
      <c r="I736" s="1" t="s">
        <v>555</v>
      </c>
      <c r="L736" s="1" t="str">
        <f t="shared" si="68"/>
        <v/>
      </c>
      <c r="O736" s="1" t="str">
        <f t="shared" si="69"/>
        <v/>
      </c>
      <c r="S736" s="1" t="str">
        <f t="shared" si="70"/>
        <v/>
      </c>
      <c r="W736" s="1" t="str">
        <f t="shared" si="71"/>
        <v/>
      </c>
    </row>
    <row r="737" spans="1:23" x14ac:dyDescent="0.3">
      <c r="A737" s="1" t="s">
        <v>528</v>
      </c>
      <c r="B737" s="1" t="s">
        <v>2444</v>
      </c>
      <c r="C737" s="1">
        <v>1</v>
      </c>
      <c r="D737" s="1">
        <f t="shared" si="66"/>
        <v>22</v>
      </c>
      <c r="E737" s="1" t="s">
        <v>563</v>
      </c>
      <c r="F737" s="1" t="s">
        <v>5</v>
      </c>
      <c r="G737" s="1" t="s">
        <v>554</v>
      </c>
      <c r="H737" s="1">
        <f t="shared" si="67"/>
        <v>144</v>
      </c>
      <c r="I737" s="1" t="s">
        <v>555</v>
      </c>
      <c r="L737" s="1" t="str">
        <f t="shared" si="68"/>
        <v/>
      </c>
      <c r="O737" s="1" t="str">
        <f t="shared" si="69"/>
        <v/>
      </c>
      <c r="S737" s="1" t="str">
        <f t="shared" si="70"/>
        <v/>
      </c>
      <c r="W737" s="1" t="str">
        <f t="shared" si="71"/>
        <v/>
      </c>
    </row>
    <row r="738" spans="1:23" x14ac:dyDescent="0.3">
      <c r="A738" s="1" t="s">
        <v>528</v>
      </c>
      <c r="B738" s="1" t="s">
        <v>2445</v>
      </c>
      <c r="C738" s="1">
        <v>1</v>
      </c>
      <c r="D738" s="1">
        <f t="shared" si="66"/>
        <v>23</v>
      </c>
      <c r="E738" s="1" t="s">
        <v>566</v>
      </c>
      <c r="F738" s="1" t="s">
        <v>5</v>
      </c>
      <c r="G738" s="1" t="s">
        <v>554</v>
      </c>
      <c r="H738" s="1">
        <f t="shared" si="67"/>
        <v>144</v>
      </c>
      <c r="I738" s="1" t="s">
        <v>555</v>
      </c>
      <c r="L738" s="1" t="str">
        <f t="shared" si="68"/>
        <v/>
      </c>
      <c r="O738" s="1" t="str">
        <f t="shared" si="69"/>
        <v/>
      </c>
      <c r="S738" s="1" t="str">
        <f t="shared" si="70"/>
        <v/>
      </c>
      <c r="W738" s="1" t="str">
        <f t="shared" si="71"/>
        <v/>
      </c>
    </row>
    <row r="739" spans="1:23" x14ac:dyDescent="0.3">
      <c r="A739" s="1" t="s">
        <v>528</v>
      </c>
      <c r="B739" s="1" t="s">
        <v>2446</v>
      </c>
      <c r="C739" s="1">
        <v>1</v>
      </c>
      <c r="D739" s="1">
        <f t="shared" si="66"/>
        <v>21</v>
      </c>
      <c r="E739" s="1" t="s">
        <v>567</v>
      </c>
      <c r="F739" s="1" t="s">
        <v>5</v>
      </c>
      <c r="G739" s="1" t="s">
        <v>554</v>
      </c>
      <c r="H739" s="1">
        <f t="shared" si="67"/>
        <v>144</v>
      </c>
      <c r="I739" s="1" t="s">
        <v>555</v>
      </c>
      <c r="L739" s="1" t="str">
        <f t="shared" si="68"/>
        <v/>
      </c>
      <c r="O739" s="1" t="str">
        <f t="shared" si="69"/>
        <v/>
      </c>
      <c r="S739" s="1" t="str">
        <f t="shared" si="70"/>
        <v/>
      </c>
      <c r="W739" s="1" t="str">
        <f t="shared" si="71"/>
        <v/>
      </c>
    </row>
    <row r="740" spans="1:23" x14ac:dyDescent="0.3">
      <c r="A740" s="1" t="s">
        <v>682</v>
      </c>
      <c r="B740" s="1" t="s">
        <v>2735</v>
      </c>
      <c r="C740" s="1">
        <v>1</v>
      </c>
      <c r="D740" s="1">
        <f t="shared" si="66"/>
        <v>21</v>
      </c>
      <c r="E740" s="1" t="s">
        <v>875</v>
      </c>
      <c r="F740" s="1" t="s">
        <v>25</v>
      </c>
      <c r="G740" s="1" t="s">
        <v>858</v>
      </c>
      <c r="H740" s="1">
        <f t="shared" si="67"/>
        <v>250</v>
      </c>
      <c r="I740" s="1" t="s">
        <v>859</v>
      </c>
      <c r="L740" s="1" t="str">
        <f t="shared" si="68"/>
        <v/>
      </c>
      <c r="O740" s="1" t="str">
        <f t="shared" si="69"/>
        <v/>
      </c>
      <c r="S740" s="1" t="str">
        <f t="shared" si="70"/>
        <v/>
      </c>
      <c r="W740" s="1" t="str">
        <f t="shared" si="71"/>
        <v/>
      </c>
    </row>
    <row r="741" spans="1:23" x14ac:dyDescent="0.3">
      <c r="A741" s="1" t="s">
        <v>528</v>
      </c>
      <c r="B741" s="1" t="s">
        <v>2447</v>
      </c>
      <c r="C741" s="1">
        <v>1</v>
      </c>
      <c r="D741" s="1">
        <f t="shared" si="66"/>
        <v>22</v>
      </c>
      <c r="E741" s="1" t="s">
        <v>561</v>
      </c>
      <c r="F741" s="1" t="s">
        <v>5</v>
      </c>
      <c r="G741" s="1" t="s">
        <v>554</v>
      </c>
      <c r="H741" s="1">
        <f t="shared" si="67"/>
        <v>144</v>
      </c>
      <c r="I741" s="1" t="s">
        <v>555</v>
      </c>
      <c r="L741" s="1" t="str">
        <f t="shared" si="68"/>
        <v/>
      </c>
      <c r="O741" s="1" t="str">
        <f t="shared" si="69"/>
        <v/>
      </c>
      <c r="S741" s="1" t="str">
        <f t="shared" si="70"/>
        <v/>
      </c>
      <c r="W741" s="1" t="str">
        <f t="shared" si="71"/>
        <v/>
      </c>
    </row>
    <row r="742" spans="1:23" x14ac:dyDescent="0.3">
      <c r="A742" s="1" t="s">
        <v>1158</v>
      </c>
      <c r="B742" s="1" t="s">
        <v>2204</v>
      </c>
      <c r="C742" s="1">
        <v>1</v>
      </c>
      <c r="D742" s="1">
        <f t="shared" si="66"/>
        <v>22</v>
      </c>
      <c r="E742" s="1" t="s">
        <v>333</v>
      </c>
      <c r="F742" s="1" t="s">
        <v>25</v>
      </c>
      <c r="G742" s="1" t="s">
        <v>278</v>
      </c>
      <c r="H742" s="1">
        <f t="shared" si="67"/>
        <v>123</v>
      </c>
      <c r="I742" s="1" t="s">
        <v>279</v>
      </c>
      <c r="L742" s="1" t="str">
        <f t="shared" si="68"/>
        <v/>
      </c>
      <c r="O742" s="1" t="str">
        <f t="shared" si="69"/>
        <v/>
      </c>
      <c r="S742" s="1" t="str">
        <f t="shared" si="70"/>
        <v/>
      </c>
      <c r="W742" s="1" t="str">
        <f t="shared" si="71"/>
        <v/>
      </c>
    </row>
    <row r="743" spans="1:23" x14ac:dyDescent="0.3">
      <c r="A743" s="1" t="s">
        <v>1158</v>
      </c>
      <c r="B743" s="1" t="s">
        <v>2205</v>
      </c>
      <c r="C743" s="1">
        <v>1</v>
      </c>
      <c r="D743" s="1">
        <f t="shared" si="66"/>
        <v>21</v>
      </c>
      <c r="E743" s="1" t="s">
        <v>334</v>
      </c>
      <c r="F743" s="1" t="s">
        <v>25</v>
      </c>
      <c r="G743" s="1" t="s">
        <v>278</v>
      </c>
      <c r="H743" s="1">
        <f t="shared" si="67"/>
        <v>123</v>
      </c>
      <c r="I743" s="1" t="s">
        <v>279</v>
      </c>
      <c r="L743" s="1" t="str">
        <f t="shared" si="68"/>
        <v/>
      </c>
      <c r="O743" s="1" t="str">
        <f t="shared" si="69"/>
        <v/>
      </c>
      <c r="S743" s="1" t="str">
        <f t="shared" si="70"/>
        <v/>
      </c>
      <c r="W743" s="1" t="str">
        <f t="shared" si="71"/>
        <v/>
      </c>
    </row>
    <row r="744" spans="1:23" x14ac:dyDescent="0.3">
      <c r="A744" s="1" t="s">
        <v>624</v>
      </c>
      <c r="B744" s="1" t="s">
        <v>2670</v>
      </c>
      <c r="C744" s="1">
        <v>1</v>
      </c>
      <c r="D744" s="1">
        <f t="shared" si="66"/>
        <v>22</v>
      </c>
      <c r="E744" s="1" t="s">
        <v>828</v>
      </c>
      <c r="F744" s="1" t="s">
        <v>25</v>
      </c>
      <c r="G744" s="1" t="s">
        <v>780</v>
      </c>
      <c r="H744" s="1">
        <f t="shared" si="67"/>
        <v>153</v>
      </c>
      <c r="I744" s="1" t="s">
        <v>781</v>
      </c>
      <c r="L744" s="1" t="str">
        <f t="shared" si="68"/>
        <v/>
      </c>
      <c r="O744" s="1" t="str">
        <f t="shared" si="69"/>
        <v/>
      </c>
      <c r="S744" s="1" t="str">
        <f t="shared" si="70"/>
        <v/>
      </c>
      <c r="W744" s="1" t="str">
        <f t="shared" si="71"/>
        <v/>
      </c>
    </row>
    <row r="745" spans="1:23" x14ac:dyDescent="0.3">
      <c r="A745" s="1" t="s">
        <v>624</v>
      </c>
      <c r="B745" s="1" t="s">
        <v>2671</v>
      </c>
      <c r="C745" s="1">
        <v>1</v>
      </c>
      <c r="D745" s="1">
        <f t="shared" si="66"/>
        <v>24</v>
      </c>
      <c r="E745" s="1" t="s">
        <v>829</v>
      </c>
      <c r="F745" s="1" t="s">
        <v>25</v>
      </c>
      <c r="G745" s="1" t="s">
        <v>780</v>
      </c>
      <c r="H745" s="1">
        <f t="shared" si="67"/>
        <v>153</v>
      </c>
      <c r="I745" s="1" t="s">
        <v>781</v>
      </c>
      <c r="L745" s="1" t="str">
        <f t="shared" si="68"/>
        <v/>
      </c>
      <c r="O745" s="1" t="str">
        <f t="shared" si="69"/>
        <v/>
      </c>
      <c r="S745" s="1" t="str">
        <f t="shared" si="70"/>
        <v/>
      </c>
      <c r="W745" s="1" t="str">
        <f t="shared" si="71"/>
        <v/>
      </c>
    </row>
    <row r="746" spans="1:23" x14ac:dyDescent="0.3">
      <c r="A746" s="1" t="s">
        <v>847</v>
      </c>
      <c r="B746" s="1" t="s">
        <v>2871</v>
      </c>
      <c r="C746" s="1">
        <v>1</v>
      </c>
      <c r="D746" s="1">
        <f t="shared" si="66"/>
        <v>21</v>
      </c>
      <c r="E746" s="1" t="s">
        <v>1054</v>
      </c>
      <c r="F746" s="1" t="s">
        <v>277</v>
      </c>
      <c r="G746" s="1" t="s">
        <v>1043</v>
      </c>
      <c r="H746" s="1">
        <f t="shared" si="67"/>
        <v>224</v>
      </c>
      <c r="I746" s="1" t="s">
        <v>1044</v>
      </c>
      <c r="L746" s="1" t="str">
        <f t="shared" si="68"/>
        <v/>
      </c>
      <c r="O746" s="1" t="str">
        <f t="shared" si="69"/>
        <v/>
      </c>
      <c r="S746" s="1" t="str">
        <f t="shared" si="70"/>
        <v/>
      </c>
      <c r="W746" s="1" t="str">
        <f t="shared" si="71"/>
        <v/>
      </c>
    </row>
    <row r="747" spans="1:23" x14ac:dyDescent="0.3">
      <c r="A747" s="1" t="s">
        <v>552</v>
      </c>
      <c r="B747" s="1" t="s">
        <v>2536</v>
      </c>
      <c r="C747" s="1">
        <v>2</v>
      </c>
      <c r="D747" s="1">
        <f t="shared" si="66"/>
        <v>22</v>
      </c>
      <c r="E747" s="1" t="s">
        <v>670</v>
      </c>
      <c r="F747" s="1" t="s">
        <v>5</v>
      </c>
      <c r="G747" s="1" t="s">
        <v>632</v>
      </c>
      <c r="H747" s="1">
        <f t="shared" si="67"/>
        <v>579</v>
      </c>
      <c r="I747" s="1" t="s">
        <v>633</v>
      </c>
      <c r="J747" s="1" t="s">
        <v>5</v>
      </c>
      <c r="K747" s="1" t="s">
        <v>770</v>
      </c>
      <c r="L747" s="1">
        <f t="shared" si="68"/>
        <v>598</v>
      </c>
      <c r="M747" s="1" t="s">
        <v>771</v>
      </c>
      <c r="O747" s="1" t="str">
        <f t="shared" si="69"/>
        <v/>
      </c>
      <c r="S747" s="1" t="str">
        <f t="shared" si="70"/>
        <v/>
      </c>
      <c r="W747" s="1" t="str">
        <f t="shared" si="71"/>
        <v/>
      </c>
    </row>
    <row r="748" spans="1:23" x14ac:dyDescent="0.3">
      <c r="A748" s="1" t="s">
        <v>134</v>
      </c>
      <c r="B748" s="1" t="s">
        <v>2146</v>
      </c>
      <c r="C748" s="1">
        <v>1</v>
      </c>
      <c r="D748" s="1">
        <f t="shared" si="66"/>
        <v>22</v>
      </c>
      <c r="E748" s="1" t="s">
        <v>246</v>
      </c>
      <c r="F748" s="4" t="s">
        <v>25</v>
      </c>
      <c r="G748" s="1" t="s">
        <v>136</v>
      </c>
      <c r="H748" s="1">
        <f t="shared" si="67"/>
        <v>258</v>
      </c>
      <c r="I748" s="1" t="s">
        <v>137</v>
      </c>
      <c r="L748" s="1" t="str">
        <f t="shared" si="68"/>
        <v/>
      </c>
      <c r="O748" s="1" t="str">
        <f t="shared" si="69"/>
        <v/>
      </c>
      <c r="S748" s="1" t="str">
        <f t="shared" si="70"/>
        <v/>
      </c>
      <c r="W748" s="1" t="str">
        <f t="shared" si="71"/>
        <v/>
      </c>
    </row>
    <row r="749" spans="1:23" x14ac:dyDescent="0.3">
      <c r="A749" s="1" t="s">
        <v>1157</v>
      </c>
      <c r="B749" s="1" t="s">
        <v>2163</v>
      </c>
      <c r="C749" s="1">
        <v>2</v>
      </c>
      <c r="D749" s="1">
        <f t="shared" si="66"/>
        <v>22</v>
      </c>
      <c r="E749" s="4" t="s">
        <v>273</v>
      </c>
      <c r="F749" s="1" t="s">
        <v>25</v>
      </c>
      <c r="G749" s="1" t="s">
        <v>262</v>
      </c>
      <c r="H749" s="1">
        <f t="shared" si="67"/>
        <v>107</v>
      </c>
      <c r="I749" s="1" t="s">
        <v>263</v>
      </c>
      <c r="J749" s="1" t="s">
        <v>25</v>
      </c>
      <c r="K749" s="1" t="s">
        <v>777</v>
      </c>
      <c r="L749" s="1">
        <f t="shared" si="68"/>
        <v>107</v>
      </c>
      <c r="M749" s="1" t="s">
        <v>263</v>
      </c>
      <c r="O749" s="1" t="str">
        <f t="shared" si="69"/>
        <v/>
      </c>
      <c r="S749" s="1" t="str">
        <f t="shared" si="70"/>
        <v/>
      </c>
      <c r="W749" s="1" t="str">
        <f t="shared" si="71"/>
        <v/>
      </c>
    </row>
    <row r="750" spans="1:23" x14ac:dyDescent="0.3">
      <c r="A750" s="1" t="s">
        <v>2319</v>
      </c>
      <c r="B750" s="1" t="s">
        <v>2339</v>
      </c>
      <c r="C750" s="1">
        <v>1</v>
      </c>
      <c r="D750" s="1">
        <f t="shared" si="66"/>
        <v>21</v>
      </c>
      <c r="E750" s="1" t="s">
        <v>455</v>
      </c>
      <c r="F750" s="1" t="s">
        <v>277</v>
      </c>
      <c r="G750" s="1" t="s">
        <v>436</v>
      </c>
      <c r="H750" s="1">
        <f t="shared" si="67"/>
        <v>219</v>
      </c>
      <c r="I750" s="1" t="s">
        <v>437</v>
      </c>
      <c r="L750" s="1" t="str">
        <f t="shared" si="68"/>
        <v/>
      </c>
      <c r="O750" s="1" t="str">
        <f t="shared" si="69"/>
        <v/>
      </c>
      <c r="S750" s="1" t="str">
        <f t="shared" si="70"/>
        <v/>
      </c>
      <c r="W750" s="1" t="str">
        <f t="shared" si="71"/>
        <v/>
      </c>
    </row>
    <row r="751" spans="1:23" x14ac:dyDescent="0.3">
      <c r="A751" s="1" t="s">
        <v>682</v>
      </c>
      <c r="B751" s="1" t="s">
        <v>2736</v>
      </c>
      <c r="C751" s="1">
        <v>1</v>
      </c>
      <c r="D751" s="1">
        <f t="shared" si="66"/>
        <v>21</v>
      </c>
      <c r="E751" s="1" t="s">
        <v>869</v>
      </c>
      <c r="F751" s="1" t="s">
        <v>25</v>
      </c>
      <c r="G751" s="1" t="s">
        <v>858</v>
      </c>
      <c r="H751" s="1">
        <f t="shared" si="67"/>
        <v>250</v>
      </c>
      <c r="I751" s="1" t="s">
        <v>859</v>
      </c>
      <c r="L751" s="1" t="str">
        <f t="shared" si="68"/>
        <v/>
      </c>
      <c r="O751" s="1" t="str">
        <f t="shared" si="69"/>
        <v/>
      </c>
      <c r="S751" s="1" t="str">
        <f t="shared" si="70"/>
        <v/>
      </c>
      <c r="W751" s="1" t="str">
        <f t="shared" si="71"/>
        <v/>
      </c>
    </row>
    <row r="752" spans="1:23" x14ac:dyDescent="0.3">
      <c r="A752" s="1" t="s">
        <v>778</v>
      </c>
      <c r="B752" s="1" t="s">
        <v>2845</v>
      </c>
      <c r="C752" s="1">
        <v>2</v>
      </c>
      <c r="D752" s="1">
        <f t="shared" si="66"/>
        <v>19</v>
      </c>
      <c r="E752" s="1" t="s">
        <v>1036</v>
      </c>
      <c r="F752" s="1" t="s">
        <v>277</v>
      </c>
      <c r="G752" s="1" t="s">
        <v>1023</v>
      </c>
      <c r="H752" s="1">
        <f t="shared" si="67"/>
        <v>241</v>
      </c>
      <c r="I752" s="1" t="s">
        <v>1024</v>
      </c>
      <c r="J752" s="1" t="s">
        <v>1131</v>
      </c>
      <c r="K752" s="1" t="s">
        <v>1132</v>
      </c>
      <c r="L752" s="1">
        <f t="shared" si="68"/>
        <v>241</v>
      </c>
      <c r="M752" s="1" t="s">
        <v>1133</v>
      </c>
      <c r="O752" s="1" t="str">
        <f t="shared" si="69"/>
        <v/>
      </c>
      <c r="S752" s="1" t="str">
        <f t="shared" si="70"/>
        <v/>
      </c>
      <c r="W752" s="1" t="str">
        <f t="shared" si="71"/>
        <v/>
      </c>
    </row>
    <row r="753" spans="1:23" x14ac:dyDescent="0.3">
      <c r="A753" s="1" t="s">
        <v>778</v>
      </c>
      <c r="B753" s="1" t="s">
        <v>2846</v>
      </c>
      <c r="C753" s="1">
        <v>2</v>
      </c>
      <c r="D753" s="1">
        <f t="shared" si="66"/>
        <v>20</v>
      </c>
      <c r="E753" s="1" t="s">
        <v>1034</v>
      </c>
      <c r="F753" s="1" t="s">
        <v>277</v>
      </c>
      <c r="G753" s="1" t="s">
        <v>1023</v>
      </c>
      <c r="H753" s="1">
        <f t="shared" si="67"/>
        <v>241</v>
      </c>
      <c r="I753" s="1" t="s">
        <v>1024</v>
      </c>
      <c r="J753" s="1" t="s">
        <v>1131</v>
      </c>
      <c r="K753" s="1" t="s">
        <v>1132</v>
      </c>
      <c r="L753" s="1">
        <f t="shared" si="68"/>
        <v>241</v>
      </c>
      <c r="M753" s="1" t="s">
        <v>1133</v>
      </c>
      <c r="O753" s="1" t="str">
        <f t="shared" si="69"/>
        <v/>
      </c>
      <c r="S753" s="1" t="str">
        <f t="shared" si="70"/>
        <v/>
      </c>
      <c r="W753" s="1" t="str">
        <f t="shared" si="71"/>
        <v/>
      </c>
    </row>
    <row r="754" spans="1:23" x14ac:dyDescent="0.3">
      <c r="A754" s="1" t="s">
        <v>778</v>
      </c>
      <c r="B754" s="1" t="s">
        <v>2847</v>
      </c>
      <c r="C754" s="1">
        <v>2</v>
      </c>
      <c r="D754" s="1">
        <f t="shared" si="66"/>
        <v>22</v>
      </c>
      <c r="E754" s="1" t="s">
        <v>1037</v>
      </c>
      <c r="F754" s="1" t="s">
        <v>277</v>
      </c>
      <c r="G754" s="1" t="s">
        <v>1023</v>
      </c>
      <c r="H754" s="1">
        <f t="shared" si="67"/>
        <v>241</v>
      </c>
      <c r="I754" s="1" t="s">
        <v>1024</v>
      </c>
      <c r="J754" s="1" t="s">
        <v>1131</v>
      </c>
      <c r="K754" s="1" t="s">
        <v>1132</v>
      </c>
      <c r="L754" s="1">
        <f t="shared" si="68"/>
        <v>241</v>
      </c>
      <c r="M754" s="1" t="s">
        <v>1133</v>
      </c>
      <c r="O754" s="1" t="str">
        <f t="shared" si="69"/>
        <v/>
      </c>
      <c r="S754" s="1" t="str">
        <f t="shared" si="70"/>
        <v/>
      </c>
      <c r="W754" s="1" t="str">
        <f t="shared" si="71"/>
        <v/>
      </c>
    </row>
    <row r="755" spans="1:23" x14ac:dyDescent="0.3">
      <c r="A755" s="1" t="s">
        <v>778</v>
      </c>
      <c r="B755" s="1" t="s">
        <v>2848</v>
      </c>
      <c r="C755" s="1">
        <v>2</v>
      </c>
      <c r="D755" s="1">
        <f t="shared" si="66"/>
        <v>21</v>
      </c>
      <c r="E755" s="1" t="s">
        <v>1033</v>
      </c>
      <c r="F755" s="1" t="s">
        <v>277</v>
      </c>
      <c r="G755" s="1" t="s">
        <v>1023</v>
      </c>
      <c r="H755" s="1">
        <f t="shared" si="67"/>
        <v>241</v>
      </c>
      <c r="I755" s="1" t="s">
        <v>1024</v>
      </c>
      <c r="J755" s="1" t="s">
        <v>1131</v>
      </c>
      <c r="K755" s="1" t="s">
        <v>1132</v>
      </c>
      <c r="L755" s="1">
        <f t="shared" si="68"/>
        <v>241</v>
      </c>
      <c r="M755" s="1" t="s">
        <v>1133</v>
      </c>
      <c r="O755" s="1" t="str">
        <f t="shared" si="69"/>
        <v/>
      </c>
      <c r="S755" s="1" t="str">
        <f t="shared" si="70"/>
        <v/>
      </c>
      <c r="W755" s="1" t="str">
        <f t="shared" si="71"/>
        <v/>
      </c>
    </row>
    <row r="756" spans="1:23" x14ac:dyDescent="0.3">
      <c r="A756" s="1" t="s">
        <v>778</v>
      </c>
      <c r="B756" s="1" t="s">
        <v>2849</v>
      </c>
      <c r="C756" s="1">
        <v>2</v>
      </c>
      <c r="D756" s="1">
        <f t="shared" si="66"/>
        <v>21</v>
      </c>
      <c r="E756" s="1" t="s">
        <v>1038</v>
      </c>
      <c r="F756" s="1" t="s">
        <v>277</v>
      </c>
      <c r="G756" s="1" t="s">
        <v>1023</v>
      </c>
      <c r="H756" s="1">
        <f t="shared" si="67"/>
        <v>241</v>
      </c>
      <c r="I756" s="1" t="s">
        <v>1024</v>
      </c>
      <c r="J756" s="1" t="s">
        <v>1131</v>
      </c>
      <c r="K756" s="1" t="s">
        <v>1132</v>
      </c>
      <c r="L756" s="1">
        <f t="shared" si="68"/>
        <v>241</v>
      </c>
      <c r="M756" s="1" t="s">
        <v>1133</v>
      </c>
      <c r="O756" s="1" t="str">
        <f t="shared" si="69"/>
        <v/>
      </c>
      <c r="S756" s="1" t="str">
        <f t="shared" si="70"/>
        <v/>
      </c>
      <c r="W756" s="1" t="str">
        <f t="shared" si="71"/>
        <v/>
      </c>
    </row>
    <row r="757" spans="1:23" x14ac:dyDescent="0.3">
      <c r="A757" s="1" t="s">
        <v>778</v>
      </c>
      <c r="B757" s="1" t="s">
        <v>2850</v>
      </c>
      <c r="C757" s="1">
        <v>2</v>
      </c>
      <c r="D757" s="1">
        <f t="shared" si="66"/>
        <v>21</v>
      </c>
      <c r="E757" s="1" t="s">
        <v>1035</v>
      </c>
      <c r="F757" s="1" t="s">
        <v>277</v>
      </c>
      <c r="G757" s="1" t="s">
        <v>1023</v>
      </c>
      <c r="H757" s="1">
        <f t="shared" si="67"/>
        <v>241</v>
      </c>
      <c r="I757" s="1" t="s">
        <v>1024</v>
      </c>
      <c r="J757" s="1" t="s">
        <v>1131</v>
      </c>
      <c r="K757" s="1" t="s">
        <v>1132</v>
      </c>
      <c r="L757" s="1">
        <f t="shared" si="68"/>
        <v>241</v>
      </c>
      <c r="M757" s="1" t="s">
        <v>1133</v>
      </c>
      <c r="O757" s="1" t="str">
        <f t="shared" si="69"/>
        <v/>
      </c>
      <c r="S757" s="1" t="str">
        <f t="shared" si="70"/>
        <v/>
      </c>
      <c r="W757" s="1" t="str">
        <f t="shared" si="71"/>
        <v/>
      </c>
    </row>
    <row r="758" spans="1:23" x14ac:dyDescent="0.3">
      <c r="A758" s="1" t="s">
        <v>847</v>
      </c>
      <c r="B758" s="1" t="s">
        <v>2872</v>
      </c>
      <c r="C758" s="1">
        <v>1</v>
      </c>
      <c r="D758" s="1">
        <f t="shared" si="66"/>
        <v>20</v>
      </c>
      <c r="E758" s="1" t="s">
        <v>1056</v>
      </c>
      <c r="F758" s="1" t="s">
        <v>277</v>
      </c>
      <c r="G758" s="1" t="s">
        <v>1043</v>
      </c>
      <c r="H758" s="1">
        <f t="shared" si="67"/>
        <v>224</v>
      </c>
      <c r="I758" s="1" t="s">
        <v>1044</v>
      </c>
      <c r="L758" s="1" t="str">
        <f t="shared" si="68"/>
        <v/>
      </c>
      <c r="O758" s="1" t="str">
        <f t="shared" si="69"/>
        <v/>
      </c>
      <c r="S758" s="1" t="str">
        <f t="shared" si="70"/>
        <v/>
      </c>
      <c r="W758" s="1" t="str">
        <f t="shared" si="71"/>
        <v/>
      </c>
    </row>
    <row r="759" spans="1:23" x14ac:dyDescent="0.3">
      <c r="A759" s="1" t="s">
        <v>134</v>
      </c>
      <c r="B759" s="1" t="s">
        <v>2147</v>
      </c>
      <c r="C759" s="1">
        <v>1</v>
      </c>
      <c r="D759" s="1">
        <f t="shared" si="66"/>
        <v>21</v>
      </c>
      <c r="E759" s="1" t="s">
        <v>248</v>
      </c>
      <c r="F759" s="1" t="s">
        <v>25</v>
      </c>
      <c r="G759" s="1" t="s">
        <v>136</v>
      </c>
      <c r="H759" s="1">
        <f t="shared" si="67"/>
        <v>258</v>
      </c>
      <c r="I759" s="1" t="s">
        <v>137</v>
      </c>
      <c r="L759" s="1" t="str">
        <f t="shared" si="68"/>
        <v/>
      </c>
      <c r="O759" s="1" t="str">
        <f t="shared" si="69"/>
        <v/>
      </c>
      <c r="S759" s="1" t="str">
        <f t="shared" si="70"/>
        <v/>
      </c>
      <c r="W759" s="1" t="str">
        <f t="shared" si="71"/>
        <v/>
      </c>
    </row>
    <row r="760" spans="1:23" x14ac:dyDescent="0.3">
      <c r="A760" s="1" t="s">
        <v>134</v>
      </c>
      <c r="B760" s="1" t="s">
        <v>2148</v>
      </c>
      <c r="C760" s="1">
        <v>1</v>
      </c>
      <c r="D760" s="1">
        <f t="shared" si="66"/>
        <v>21</v>
      </c>
      <c r="E760" s="1" t="s">
        <v>253</v>
      </c>
      <c r="F760" s="1" t="s">
        <v>25</v>
      </c>
      <c r="G760" s="1" t="s">
        <v>136</v>
      </c>
      <c r="H760" s="1">
        <f t="shared" si="67"/>
        <v>258</v>
      </c>
      <c r="I760" s="1" t="s">
        <v>137</v>
      </c>
      <c r="L760" s="1" t="str">
        <f t="shared" si="68"/>
        <v/>
      </c>
      <c r="O760" s="1" t="str">
        <f t="shared" si="69"/>
        <v/>
      </c>
      <c r="S760" s="1" t="str">
        <f t="shared" si="70"/>
        <v/>
      </c>
      <c r="W760" s="1" t="str">
        <f t="shared" si="71"/>
        <v/>
      </c>
    </row>
    <row r="761" spans="1:23" x14ac:dyDescent="0.3">
      <c r="A761" s="1" t="s">
        <v>134</v>
      </c>
      <c r="B761" s="1" t="s">
        <v>2149</v>
      </c>
      <c r="C761" s="1">
        <v>1</v>
      </c>
      <c r="D761" s="1">
        <f t="shared" si="66"/>
        <v>21</v>
      </c>
      <c r="E761" s="1" t="s">
        <v>255</v>
      </c>
      <c r="F761" s="1" t="s">
        <v>25</v>
      </c>
      <c r="G761" s="1" t="s">
        <v>136</v>
      </c>
      <c r="H761" s="1">
        <f t="shared" si="67"/>
        <v>258</v>
      </c>
      <c r="I761" s="1" t="s">
        <v>137</v>
      </c>
      <c r="L761" s="1" t="str">
        <f t="shared" si="68"/>
        <v/>
      </c>
      <c r="O761" s="1" t="str">
        <f t="shared" si="69"/>
        <v/>
      </c>
      <c r="S761" s="1" t="str">
        <f t="shared" si="70"/>
        <v/>
      </c>
      <c r="W761" s="1" t="str">
        <f t="shared" si="71"/>
        <v/>
      </c>
    </row>
    <row r="762" spans="1:23" x14ac:dyDescent="0.3">
      <c r="A762" s="1" t="s">
        <v>525</v>
      </c>
      <c r="B762" s="1" t="s">
        <v>2419</v>
      </c>
      <c r="C762" s="1">
        <v>1</v>
      </c>
      <c r="D762" s="1">
        <f t="shared" si="66"/>
        <v>21</v>
      </c>
      <c r="E762" s="1" t="s">
        <v>547</v>
      </c>
      <c r="F762" s="1" t="s">
        <v>25</v>
      </c>
      <c r="G762" s="1" t="s">
        <v>543</v>
      </c>
      <c r="H762" s="1">
        <f t="shared" si="67"/>
        <v>272</v>
      </c>
      <c r="I762" s="1" t="s">
        <v>544</v>
      </c>
      <c r="L762" s="1" t="str">
        <f t="shared" si="68"/>
        <v/>
      </c>
      <c r="O762" s="1" t="str">
        <f t="shared" si="69"/>
        <v/>
      </c>
      <c r="S762" s="1" t="str">
        <f t="shared" si="70"/>
        <v/>
      </c>
      <c r="W762" s="1" t="str">
        <f t="shared" si="71"/>
        <v/>
      </c>
    </row>
    <row r="763" spans="1:23" x14ac:dyDescent="0.3">
      <c r="A763" s="1" t="s">
        <v>525</v>
      </c>
      <c r="B763" s="1" t="s">
        <v>2420</v>
      </c>
      <c r="C763" s="1">
        <v>1</v>
      </c>
      <c r="D763" s="1">
        <f t="shared" si="66"/>
        <v>22</v>
      </c>
      <c r="E763" s="1" t="s">
        <v>548</v>
      </c>
      <c r="F763" s="1" t="s">
        <v>25</v>
      </c>
      <c r="G763" s="1" t="s">
        <v>543</v>
      </c>
      <c r="H763" s="1">
        <f t="shared" si="67"/>
        <v>272</v>
      </c>
      <c r="I763" s="1" t="s">
        <v>544</v>
      </c>
      <c r="L763" s="1" t="str">
        <f t="shared" si="68"/>
        <v/>
      </c>
      <c r="O763" s="1" t="str">
        <f t="shared" si="69"/>
        <v/>
      </c>
      <c r="S763" s="1" t="str">
        <f t="shared" si="70"/>
        <v/>
      </c>
      <c r="W763" s="1" t="str">
        <f t="shared" si="71"/>
        <v/>
      </c>
    </row>
    <row r="764" spans="1:23" x14ac:dyDescent="0.3">
      <c r="A764" s="1" t="s">
        <v>778</v>
      </c>
      <c r="B764" s="1" t="s">
        <v>2851</v>
      </c>
      <c r="C764" s="1">
        <v>2</v>
      </c>
      <c r="D764" s="1">
        <f t="shared" si="66"/>
        <v>20</v>
      </c>
      <c r="E764" s="1" t="s">
        <v>1030</v>
      </c>
      <c r="F764" s="1" t="s">
        <v>277</v>
      </c>
      <c r="G764" s="1" t="s">
        <v>1023</v>
      </c>
      <c r="H764" s="1">
        <f t="shared" si="67"/>
        <v>241</v>
      </c>
      <c r="I764" s="1" t="s">
        <v>1024</v>
      </c>
      <c r="J764" s="1" t="s">
        <v>1131</v>
      </c>
      <c r="K764" s="1" t="s">
        <v>1132</v>
      </c>
      <c r="L764" s="1">
        <f t="shared" si="68"/>
        <v>241</v>
      </c>
      <c r="M764" s="1" t="s">
        <v>1133</v>
      </c>
      <c r="O764" s="1" t="str">
        <f t="shared" si="69"/>
        <v/>
      </c>
      <c r="S764" s="1" t="str">
        <f t="shared" si="70"/>
        <v/>
      </c>
      <c r="W764" s="1" t="str">
        <f t="shared" si="71"/>
        <v/>
      </c>
    </row>
    <row r="765" spans="1:23" x14ac:dyDescent="0.3">
      <c r="A765" s="1" t="s">
        <v>778</v>
      </c>
      <c r="B765" s="1" t="s">
        <v>2852</v>
      </c>
      <c r="C765" s="1">
        <v>2</v>
      </c>
      <c r="D765" s="1">
        <f t="shared" si="66"/>
        <v>21</v>
      </c>
      <c r="E765" s="1" t="s">
        <v>1031</v>
      </c>
      <c r="F765" s="1" t="s">
        <v>277</v>
      </c>
      <c r="G765" s="1" t="s">
        <v>1023</v>
      </c>
      <c r="H765" s="1">
        <f t="shared" si="67"/>
        <v>241</v>
      </c>
      <c r="I765" s="1" t="s">
        <v>1024</v>
      </c>
      <c r="J765" s="1" t="s">
        <v>1131</v>
      </c>
      <c r="K765" s="1" t="s">
        <v>1132</v>
      </c>
      <c r="L765" s="1">
        <f t="shared" si="68"/>
        <v>241</v>
      </c>
      <c r="M765" s="1" t="s">
        <v>1133</v>
      </c>
      <c r="O765" s="1" t="str">
        <f t="shared" si="69"/>
        <v/>
      </c>
      <c r="S765" s="1" t="str">
        <f t="shared" si="70"/>
        <v/>
      </c>
      <c r="W765" s="1" t="str">
        <f t="shared" si="71"/>
        <v/>
      </c>
    </row>
    <row r="766" spans="1:23" x14ac:dyDescent="0.3">
      <c r="A766" s="1" t="s">
        <v>2267</v>
      </c>
      <c r="B766" s="1" t="s">
        <v>2277</v>
      </c>
      <c r="C766" s="1">
        <v>2</v>
      </c>
      <c r="D766" s="1">
        <f t="shared" si="66"/>
        <v>21</v>
      </c>
      <c r="E766" s="4" t="s">
        <v>431</v>
      </c>
      <c r="F766" s="1" t="s">
        <v>25</v>
      </c>
      <c r="G766" s="1" t="s">
        <v>383</v>
      </c>
      <c r="H766" s="1">
        <f t="shared" si="67"/>
        <v>371</v>
      </c>
      <c r="I766" s="1" t="s">
        <v>384</v>
      </c>
      <c r="J766" s="1" t="s">
        <v>277</v>
      </c>
      <c r="K766" s="1" t="s">
        <v>1039</v>
      </c>
      <c r="L766" s="1">
        <f t="shared" si="68"/>
        <v>361</v>
      </c>
      <c r="M766" s="1" t="s">
        <v>1040</v>
      </c>
      <c r="O766" s="1" t="str">
        <f t="shared" si="69"/>
        <v/>
      </c>
      <c r="S766" s="1" t="str">
        <f t="shared" si="70"/>
        <v/>
      </c>
      <c r="W766" s="1" t="str">
        <f t="shared" si="71"/>
        <v/>
      </c>
    </row>
    <row r="767" spans="1:23" x14ac:dyDescent="0.3">
      <c r="A767" s="1" t="s">
        <v>1158</v>
      </c>
      <c r="B767" s="1" t="s">
        <v>2206</v>
      </c>
      <c r="C767" s="1">
        <v>1</v>
      </c>
      <c r="D767" s="1">
        <f t="shared" si="66"/>
        <v>22</v>
      </c>
      <c r="E767" s="1" t="s">
        <v>276</v>
      </c>
      <c r="F767" s="1" t="s">
        <v>277</v>
      </c>
      <c r="G767" s="1" t="s">
        <v>278</v>
      </c>
      <c r="H767" s="1">
        <f t="shared" si="67"/>
        <v>123</v>
      </c>
      <c r="I767" s="1" t="s">
        <v>279</v>
      </c>
      <c r="L767" s="1" t="str">
        <f t="shared" si="68"/>
        <v/>
      </c>
      <c r="O767" s="1" t="str">
        <f t="shared" si="69"/>
        <v/>
      </c>
      <c r="S767" s="1" t="str">
        <f t="shared" si="70"/>
        <v/>
      </c>
      <c r="W767" s="1" t="str">
        <f t="shared" si="71"/>
        <v/>
      </c>
    </row>
    <row r="768" spans="1:23" x14ac:dyDescent="0.3">
      <c r="A768" s="1" t="s">
        <v>1157</v>
      </c>
      <c r="B768" s="1" t="s">
        <v>2164</v>
      </c>
      <c r="C768" s="1">
        <v>2</v>
      </c>
      <c r="D768" s="1">
        <f t="shared" si="66"/>
        <v>21</v>
      </c>
      <c r="E768" s="1" t="s">
        <v>274</v>
      </c>
      <c r="F768" s="1" t="s">
        <v>25</v>
      </c>
      <c r="G768" s="1" t="s">
        <v>262</v>
      </c>
      <c r="H768" s="1">
        <f t="shared" si="67"/>
        <v>107</v>
      </c>
      <c r="I768" s="1" t="s">
        <v>263</v>
      </c>
      <c r="J768" s="1" t="s">
        <v>25</v>
      </c>
      <c r="K768" s="1" t="s">
        <v>777</v>
      </c>
      <c r="L768" s="1">
        <f t="shared" si="68"/>
        <v>107</v>
      </c>
      <c r="M768" s="1" t="s">
        <v>263</v>
      </c>
      <c r="O768" s="1" t="str">
        <f t="shared" si="69"/>
        <v/>
      </c>
      <c r="S768" s="1" t="str">
        <f t="shared" si="70"/>
        <v/>
      </c>
      <c r="W768" s="1" t="str">
        <f t="shared" si="71"/>
        <v/>
      </c>
    </row>
    <row r="769" spans="1:24" x14ac:dyDescent="0.3">
      <c r="A769" s="1" t="s">
        <v>2539</v>
      </c>
      <c r="B769" s="1" t="s">
        <v>2598</v>
      </c>
      <c r="C769" s="1">
        <v>1</v>
      </c>
      <c r="D769" s="1">
        <f t="shared" si="66"/>
        <v>24</v>
      </c>
      <c r="E769" s="1" t="s">
        <v>687</v>
      </c>
      <c r="F769" s="1" t="s">
        <v>5</v>
      </c>
      <c r="G769" s="1" t="s">
        <v>684</v>
      </c>
      <c r="H769" s="1">
        <f t="shared" si="67"/>
        <v>198</v>
      </c>
      <c r="I769" s="1" t="s">
        <v>685</v>
      </c>
      <c r="L769" s="1" t="str">
        <f t="shared" si="68"/>
        <v/>
      </c>
      <c r="O769" s="1" t="str">
        <f t="shared" si="69"/>
        <v/>
      </c>
      <c r="S769" s="1" t="str">
        <f t="shared" si="70"/>
        <v/>
      </c>
      <c r="W769" s="1" t="str">
        <f t="shared" si="71"/>
        <v/>
      </c>
    </row>
    <row r="770" spans="1:24" x14ac:dyDescent="0.3">
      <c r="A770" s="1" t="s">
        <v>744</v>
      </c>
      <c r="B770" s="1" t="s">
        <v>2756</v>
      </c>
      <c r="C770" s="1">
        <v>2</v>
      </c>
      <c r="D770" s="1">
        <f t="shared" si="66"/>
        <v>22</v>
      </c>
      <c r="E770" s="1" t="s">
        <v>914</v>
      </c>
      <c r="F770" s="1" t="s">
        <v>382</v>
      </c>
      <c r="G770" s="1" t="s">
        <v>909</v>
      </c>
      <c r="H770" s="1">
        <f t="shared" si="67"/>
        <v>178</v>
      </c>
      <c r="I770" s="1" t="s">
        <v>910</v>
      </c>
      <c r="J770" s="1" t="s">
        <v>382</v>
      </c>
      <c r="K770" s="1" t="s">
        <v>1105</v>
      </c>
      <c r="L770" s="1">
        <f t="shared" si="68"/>
        <v>178</v>
      </c>
      <c r="M770" s="1" t="s">
        <v>1106</v>
      </c>
      <c r="O770" s="1" t="str">
        <f t="shared" si="69"/>
        <v/>
      </c>
      <c r="S770" s="1" t="str">
        <f t="shared" si="70"/>
        <v/>
      </c>
      <c r="W770" s="1" t="str">
        <f t="shared" si="71"/>
        <v/>
      </c>
    </row>
    <row r="771" spans="1:24" x14ac:dyDescent="0.3">
      <c r="A771" s="1" t="s">
        <v>744</v>
      </c>
      <c r="B771" s="1" t="s">
        <v>2757</v>
      </c>
      <c r="C771" s="1">
        <v>2</v>
      </c>
      <c r="D771" s="1">
        <f t="shared" ref="D771:D834" si="72">LEN(TRIM(E771))</f>
        <v>21</v>
      </c>
      <c r="E771" s="1" t="s">
        <v>918</v>
      </c>
      <c r="F771" s="1" t="s">
        <v>382</v>
      </c>
      <c r="G771" s="1" t="s">
        <v>909</v>
      </c>
      <c r="H771" s="1">
        <f t="shared" ref="H771:H834" si="73">LEN(TRIM(I771))</f>
        <v>178</v>
      </c>
      <c r="I771" s="1" t="s">
        <v>910</v>
      </c>
      <c r="J771" s="1" t="s">
        <v>382</v>
      </c>
      <c r="K771" s="1" t="s">
        <v>1105</v>
      </c>
      <c r="L771" s="1">
        <f t="shared" ref="L771:L834" si="74">IF(LEN(TRIM(M771))&gt;0,LEN(TRIM(M771)),"")</f>
        <v>178</v>
      </c>
      <c r="M771" s="1" t="s">
        <v>1106</v>
      </c>
      <c r="O771" s="1" t="str">
        <f t="shared" ref="O771:O834" si="75">IF(LEN(TRIM(P771))&gt;0,LEN(TRIM(P771)),"")</f>
        <v/>
      </c>
      <c r="S771" s="1" t="str">
        <f t="shared" ref="S771:S834" si="76">IF(LEN(TRIM(T771))&gt;0,LEN(TRIM(T771)),"")</f>
        <v/>
      </c>
      <c r="W771" s="1" t="str">
        <f t="shared" ref="W771:W834" si="77">IF(LEN(TRIM(X771))&gt;0,LEN(TRIM(X771)),"")</f>
        <v/>
      </c>
    </row>
    <row r="772" spans="1:24" x14ac:dyDescent="0.3">
      <c r="A772" s="1" t="s">
        <v>744</v>
      </c>
      <c r="B772" s="1" t="s">
        <v>2758</v>
      </c>
      <c r="C772" s="1">
        <v>2</v>
      </c>
      <c r="D772" s="1">
        <f t="shared" si="72"/>
        <v>21</v>
      </c>
      <c r="E772" s="1" t="s">
        <v>919</v>
      </c>
      <c r="F772" s="1" t="s">
        <v>382</v>
      </c>
      <c r="G772" s="1" t="s">
        <v>909</v>
      </c>
      <c r="H772" s="1">
        <f t="shared" si="73"/>
        <v>178</v>
      </c>
      <c r="I772" s="1" t="s">
        <v>910</v>
      </c>
      <c r="J772" s="1" t="s">
        <v>382</v>
      </c>
      <c r="K772" s="1" t="s">
        <v>1105</v>
      </c>
      <c r="L772" s="1">
        <f t="shared" si="74"/>
        <v>178</v>
      </c>
      <c r="M772" s="1" t="s">
        <v>1106</v>
      </c>
      <c r="O772" s="1" t="str">
        <f t="shared" si="75"/>
        <v/>
      </c>
      <c r="S772" s="1" t="str">
        <f t="shared" si="76"/>
        <v/>
      </c>
      <c r="W772" s="1" t="str">
        <f t="shared" si="77"/>
        <v/>
      </c>
    </row>
    <row r="773" spans="1:24" x14ac:dyDescent="0.3">
      <c r="A773" s="1" t="s">
        <v>3</v>
      </c>
      <c r="B773" s="1" t="s">
        <v>1932</v>
      </c>
      <c r="C773" s="1">
        <v>5</v>
      </c>
      <c r="D773" s="1">
        <f t="shared" si="72"/>
        <v>22</v>
      </c>
      <c r="E773" s="1" t="s">
        <v>8</v>
      </c>
      <c r="F773" s="1" t="s">
        <v>5</v>
      </c>
      <c r="G773" s="1" t="s">
        <v>6</v>
      </c>
      <c r="H773" s="1">
        <f t="shared" si="73"/>
        <v>308</v>
      </c>
      <c r="I773" s="2" t="s">
        <v>7</v>
      </c>
      <c r="J773" s="1" t="s">
        <v>5</v>
      </c>
      <c r="K773" s="1" t="s">
        <v>550</v>
      </c>
      <c r="L773" s="1">
        <f t="shared" si="74"/>
        <v>308</v>
      </c>
      <c r="M773" s="1" t="s">
        <v>551</v>
      </c>
      <c r="N773" s="1" t="s">
        <v>622</v>
      </c>
      <c r="O773" s="1">
        <f t="shared" si="75"/>
        <v>308</v>
      </c>
      <c r="P773" s="1" t="s">
        <v>623</v>
      </c>
      <c r="Q773" s="1" t="s">
        <v>382</v>
      </c>
      <c r="R773" s="1" t="s">
        <v>933</v>
      </c>
      <c r="S773" s="1">
        <f t="shared" si="76"/>
        <v>308</v>
      </c>
      <c r="T773" s="1" t="s">
        <v>934</v>
      </c>
      <c r="U773" s="1" t="s">
        <v>382</v>
      </c>
      <c r="V773" s="1" t="s">
        <v>997</v>
      </c>
      <c r="W773" s="1">
        <f t="shared" si="77"/>
        <v>297</v>
      </c>
      <c r="X773" s="1" t="s">
        <v>998</v>
      </c>
    </row>
    <row r="774" spans="1:24" x14ac:dyDescent="0.3">
      <c r="A774" s="1" t="s">
        <v>2267</v>
      </c>
      <c r="B774" s="1" t="s">
        <v>2278</v>
      </c>
      <c r="C774" s="1">
        <v>2</v>
      </c>
      <c r="D774" s="1">
        <f t="shared" si="72"/>
        <v>21</v>
      </c>
      <c r="E774" s="1" t="s">
        <v>398</v>
      </c>
      <c r="F774" s="1" t="s">
        <v>382</v>
      </c>
      <c r="G774" s="1" t="s">
        <v>383</v>
      </c>
      <c r="H774" s="1">
        <f t="shared" si="73"/>
        <v>371</v>
      </c>
      <c r="I774" s="1" t="s">
        <v>384</v>
      </c>
      <c r="J774" s="1" t="s">
        <v>25</v>
      </c>
      <c r="K774" s="1" t="s">
        <v>1039</v>
      </c>
      <c r="L774" s="1">
        <f t="shared" si="74"/>
        <v>361</v>
      </c>
      <c r="M774" s="1" t="s">
        <v>1040</v>
      </c>
      <c r="O774" s="1" t="str">
        <f t="shared" si="75"/>
        <v/>
      </c>
      <c r="S774" s="1" t="str">
        <f t="shared" si="76"/>
        <v/>
      </c>
      <c r="W774" s="1" t="str">
        <f t="shared" si="77"/>
        <v/>
      </c>
    </row>
    <row r="775" spans="1:24" x14ac:dyDescent="0.3">
      <c r="A775" s="1" t="s">
        <v>1158</v>
      </c>
      <c r="B775" s="1" t="s">
        <v>2207</v>
      </c>
      <c r="C775" s="1">
        <v>1</v>
      </c>
      <c r="D775" s="1">
        <f t="shared" si="72"/>
        <v>21</v>
      </c>
      <c r="E775" s="1" t="s">
        <v>298</v>
      </c>
      <c r="F775" s="1" t="s">
        <v>277</v>
      </c>
      <c r="G775" s="1" t="s">
        <v>278</v>
      </c>
      <c r="H775" s="1">
        <f t="shared" si="73"/>
        <v>123</v>
      </c>
      <c r="I775" s="1" t="s">
        <v>279</v>
      </c>
      <c r="L775" s="1" t="str">
        <f t="shared" si="74"/>
        <v/>
      </c>
      <c r="O775" s="1" t="str">
        <f t="shared" si="75"/>
        <v/>
      </c>
      <c r="S775" s="1" t="str">
        <f t="shared" si="76"/>
        <v/>
      </c>
      <c r="W775" s="1" t="str">
        <f t="shared" si="77"/>
        <v/>
      </c>
    </row>
    <row r="776" spans="1:24" x14ac:dyDescent="0.3">
      <c r="A776" s="1" t="s">
        <v>134</v>
      </c>
      <c r="B776" s="1" t="s">
        <v>2150</v>
      </c>
      <c r="C776" s="1">
        <v>1</v>
      </c>
      <c r="D776" s="1">
        <f t="shared" si="72"/>
        <v>22</v>
      </c>
      <c r="E776" s="1" t="s">
        <v>141</v>
      </c>
      <c r="F776" s="1" t="s">
        <v>5</v>
      </c>
      <c r="G776" s="1" t="s">
        <v>136</v>
      </c>
      <c r="H776" s="1">
        <f t="shared" si="73"/>
        <v>258</v>
      </c>
      <c r="I776" s="1" t="s">
        <v>137</v>
      </c>
      <c r="L776" s="1" t="str">
        <f t="shared" si="74"/>
        <v/>
      </c>
      <c r="O776" s="1" t="str">
        <f t="shared" si="75"/>
        <v/>
      </c>
      <c r="S776" s="1" t="str">
        <f t="shared" si="76"/>
        <v/>
      </c>
      <c r="W776" s="1" t="str">
        <f t="shared" si="77"/>
        <v/>
      </c>
    </row>
    <row r="777" spans="1:24" x14ac:dyDescent="0.3">
      <c r="A777" s="1" t="s">
        <v>134</v>
      </c>
      <c r="B777" s="1" t="s">
        <v>2151</v>
      </c>
      <c r="C777" s="1">
        <v>1</v>
      </c>
      <c r="D777" s="1">
        <f t="shared" si="72"/>
        <v>21</v>
      </c>
      <c r="E777" s="1" t="s">
        <v>140</v>
      </c>
      <c r="F777" s="1" t="s">
        <v>5</v>
      </c>
      <c r="G777" s="1" t="s">
        <v>136</v>
      </c>
      <c r="H777" s="1">
        <f t="shared" si="73"/>
        <v>258</v>
      </c>
      <c r="I777" s="1" t="s">
        <v>137</v>
      </c>
      <c r="L777" s="1" t="str">
        <f t="shared" si="74"/>
        <v/>
      </c>
      <c r="O777" s="1" t="str">
        <f t="shared" si="75"/>
        <v/>
      </c>
      <c r="S777" s="1" t="str">
        <f t="shared" si="76"/>
        <v/>
      </c>
      <c r="W777" s="1" t="str">
        <f t="shared" si="77"/>
        <v/>
      </c>
    </row>
    <row r="778" spans="1:24" x14ac:dyDescent="0.3">
      <c r="A778" s="1" t="s">
        <v>134</v>
      </c>
      <c r="B778" s="1" t="s">
        <v>2152</v>
      </c>
      <c r="C778" s="1">
        <v>1</v>
      </c>
      <c r="D778" s="1">
        <f t="shared" si="72"/>
        <v>23</v>
      </c>
      <c r="E778" s="1" t="s">
        <v>142</v>
      </c>
      <c r="F778" s="1" t="s">
        <v>5</v>
      </c>
      <c r="G778" s="1" t="s">
        <v>136</v>
      </c>
      <c r="H778" s="1">
        <f t="shared" si="73"/>
        <v>258</v>
      </c>
      <c r="I778" s="1" t="s">
        <v>137</v>
      </c>
      <c r="L778" s="1" t="str">
        <f t="shared" si="74"/>
        <v/>
      </c>
      <c r="O778" s="1" t="str">
        <f t="shared" si="75"/>
        <v/>
      </c>
      <c r="S778" s="1" t="str">
        <f t="shared" si="76"/>
        <v/>
      </c>
      <c r="W778" s="1" t="str">
        <f t="shared" si="77"/>
        <v/>
      </c>
    </row>
    <row r="779" spans="1:24" x14ac:dyDescent="0.3">
      <c r="A779" s="1" t="s">
        <v>932</v>
      </c>
      <c r="B779" s="1" t="s">
        <v>2927</v>
      </c>
      <c r="C779" s="1">
        <v>1</v>
      </c>
      <c r="D779" s="1">
        <f t="shared" si="72"/>
        <v>22</v>
      </c>
      <c r="E779" s="1" t="s">
        <v>1108</v>
      </c>
      <c r="F779" s="1" t="s">
        <v>1109</v>
      </c>
      <c r="G779" s="1" t="s">
        <v>1110</v>
      </c>
      <c r="H779" s="1">
        <f t="shared" si="73"/>
        <v>379</v>
      </c>
      <c r="I779" s="1" t="s">
        <v>1111</v>
      </c>
      <c r="L779" s="1" t="str">
        <f t="shared" si="74"/>
        <v/>
      </c>
      <c r="O779" s="1" t="str">
        <f t="shared" si="75"/>
        <v/>
      </c>
      <c r="S779" s="1" t="str">
        <f t="shared" si="76"/>
        <v/>
      </c>
      <c r="W779" s="1" t="str">
        <f t="shared" si="77"/>
        <v/>
      </c>
    </row>
    <row r="780" spans="1:24" x14ac:dyDescent="0.3">
      <c r="A780" s="1" t="s">
        <v>2267</v>
      </c>
      <c r="B780" s="1" t="s">
        <v>2279</v>
      </c>
      <c r="C780" s="1">
        <v>2</v>
      </c>
      <c r="D780" s="1">
        <f t="shared" si="72"/>
        <v>22</v>
      </c>
      <c r="E780" s="1" t="s">
        <v>424</v>
      </c>
      <c r="F780" s="1" t="s">
        <v>382</v>
      </c>
      <c r="G780" s="1" t="s">
        <v>383</v>
      </c>
      <c r="H780" s="1">
        <f t="shared" si="73"/>
        <v>371</v>
      </c>
      <c r="I780" s="1" t="s">
        <v>384</v>
      </c>
      <c r="J780" s="1" t="s">
        <v>25</v>
      </c>
      <c r="K780" s="1" t="s">
        <v>1039</v>
      </c>
      <c r="L780" s="1">
        <f t="shared" si="74"/>
        <v>361</v>
      </c>
      <c r="M780" s="1" t="s">
        <v>1040</v>
      </c>
      <c r="O780" s="1" t="str">
        <f t="shared" si="75"/>
        <v/>
      </c>
      <c r="S780" s="1" t="str">
        <f t="shared" si="76"/>
        <v/>
      </c>
      <c r="W780" s="1" t="str">
        <f t="shared" si="77"/>
        <v/>
      </c>
    </row>
    <row r="781" spans="1:24" x14ac:dyDescent="0.3">
      <c r="A781" s="1" t="s">
        <v>2267</v>
      </c>
      <c r="B781" s="1" t="s">
        <v>2280</v>
      </c>
      <c r="C781" s="1">
        <v>2</v>
      </c>
      <c r="D781" s="1">
        <f t="shared" si="72"/>
        <v>20</v>
      </c>
      <c r="E781" s="1" t="s">
        <v>418</v>
      </c>
      <c r="F781" s="1" t="s">
        <v>382</v>
      </c>
      <c r="G781" s="1" t="s">
        <v>383</v>
      </c>
      <c r="H781" s="1">
        <f t="shared" si="73"/>
        <v>371</v>
      </c>
      <c r="I781" s="1" t="s">
        <v>384</v>
      </c>
      <c r="J781" s="1" t="s">
        <v>25</v>
      </c>
      <c r="K781" s="1" t="s">
        <v>1039</v>
      </c>
      <c r="L781" s="1">
        <f t="shared" si="74"/>
        <v>361</v>
      </c>
      <c r="M781" s="1" t="s">
        <v>1040</v>
      </c>
      <c r="O781" s="1" t="str">
        <f t="shared" si="75"/>
        <v/>
      </c>
      <c r="S781" s="1" t="str">
        <f t="shared" si="76"/>
        <v/>
      </c>
      <c r="W781" s="1" t="str">
        <f t="shared" si="77"/>
        <v/>
      </c>
    </row>
    <row r="782" spans="1:24" x14ac:dyDescent="0.3">
      <c r="A782" s="1" t="s">
        <v>2267</v>
      </c>
      <c r="B782" s="1" t="s">
        <v>2281</v>
      </c>
      <c r="C782" s="1">
        <v>2</v>
      </c>
      <c r="D782" s="1">
        <f t="shared" si="72"/>
        <v>21</v>
      </c>
      <c r="E782" s="1" t="s">
        <v>417</v>
      </c>
      <c r="F782" s="1" t="s">
        <v>382</v>
      </c>
      <c r="G782" s="1" t="s">
        <v>383</v>
      </c>
      <c r="H782" s="1">
        <f t="shared" si="73"/>
        <v>371</v>
      </c>
      <c r="I782" s="1" t="s">
        <v>384</v>
      </c>
      <c r="J782" s="1" t="s">
        <v>25</v>
      </c>
      <c r="K782" s="1" t="s">
        <v>1039</v>
      </c>
      <c r="L782" s="1">
        <f t="shared" si="74"/>
        <v>361</v>
      </c>
      <c r="M782" s="1" t="s">
        <v>1040</v>
      </c>
      <c r="O782" s="1" t="str">
        <f t="shared" si="75"/>
        <v/>
      </c>
      <c r="S782" s="1" t="str">
        <f t="shared" si="76"/>
        <v/>
      </c>
      <c r="W782" s="1" t="str">
        <f t="shared" si="77"/>
        <v/>
      </c>
    </row>
    <row r="783" spans="1:24" x14ac:dyDescent="0.3">
      <c r="A783" s="1" t="s">
        <v>2267</v>
      </c>
      <c r="B783" s="1" t="s">
        <v>2282</v>
      </c>
      <c r="C783" s="1">
        <v>2</v>
      </c>
      <c r="D783" s="1">
        <f t="shared" si="72"/>
        <v>21</v>
      </c>
      <c r="E783" s="1" t="s">
        <v>422</v>
      </c>
      <c r="F783" s="1" t="s">
        <v>382</v>
      </c>
      <c r="G783" s="1" t="s">
        <v>383</v>
      </c>
      <c r="H783" s="1">
        <f t="shared" si="73"/>
        <v>371</v>
      </c>
      <c r="I783" s="1" t="s">
        <v>384</v>
      </c>
      <c r="J783" s="1" t="s">
        <v>25</v>
      </c>
      <c r="K783" s="1" t="s">
        <v>1039</v>
      </c>
      <c r="L783" s="1">
        <f t="shared" si="74"/>
        <v>361</v>
      </c>
      <c r="M783" s="1" t="s">
        <v>1040</v>
      </c>
      <c r="O783" s="1" t="str">
        <f t="shared" si="75"/>
        <v/>
      </c>
      <c r="S783" s="1" t="str">
        <f t="shared" si="76"/>
        <v/>
      </c>
      <c r="W783" s="1" t="str">
        <f t="shared" si="77"/>
        <v/>
      </c>
    </row>
    <row r="784" spans="1:24" x14ac:dyDescent="0.3">
      <c r="A784" s="1" t="s">
        <v>2267</v>
      </c>
      <c r="B784" s="1" t="s">
        <v>2283</v>
      </c>
      <c r="C784" s="1">
        <v>2</v>
      </c>
      <c r="D784" s="1">
        <f t="shared" si="72"/>
        <v>22</v>
      </c>
      <c r="E784" s="1" t="s">
        <v>425</v>
      </c>
      <c r="F784" s="1" t="s">
        <v>382</v>
      </c>
      <c r="G784" s="1" t="s">
        <v>383</v>
      </c>
      <c r="H784" s="1">
        <f t="shared" si="73"/>
        <v>371</v>
      </c>
      <c r="I784" s="1" t="s">
        <v>384</v>
      </c>
      <c r="J784" s="1" t="s">
        <v>25</v>
      </c>
      <c r="K784" s="1" t="s">
        <v>1039</v>
      </c>
      <c r="L784" s="1">
        <f t="shared" si="74"/>
        <v>361</v>
      </c>
      <c r="M784" s="1" t="s">
        <v>1040</v>
      </c>
      <c r="O784" s="1" t="str">
        <f t="shared" si="75"/>
        <v/>
      </c>
      <c r="S784" s="1" t="str">
        <f t="shared" si="76"/>
        <v/>
      </c>
      <c r="W784" s="1" t="str">
        <f t="shared" si="77"/>
        <v/>
      </c>
    </row>
    <row r="785" spans="1:23" x14ac:dyDescent="0.3">
      <c r="A785" s="1" t="s">
        <v>2267</v>
      </c>
      <c r="B785" s="1" t="s">
        <v>2284</v>
      </c>
      <c r="C785" s="1">
        <v>2</v>
      </c>
      <c r="D785" s="1">
        <f t="shared" si="72"/>
        <v>21</v>
      </c>
      <c r="E785" s="1" t="s">
        <v>421</v>
      </c>
      <c r="F785" s="1" t="s">
        <v>382</v>
      </c>
      <c r="G785" s="1" t="s">
        <v>383</v>
      </c>
      <c r="H785" s="1">
        <f t="shared" si="73"/>
        <v>371</v>
      </c>
      <c r="I785" s="1" t="s">
        <v>384</v>
      </c>
      <c r="J785" s="1" t="s">
        <v>25</v>
      </c>
      <c r="K785" s="1" t="s">
        <v>1039</v>
      </c>
      <c r="L785" s="1">
        <f t="shared" si="74"/>
        <v>361</v>
      </c>
      <c r="M785" s="1" t="s">
        <v>1040</v>
      </c>
      <c r="O785" s="1" t="str">
        <f t="shared" si="75"/>
        <v/>
      </c>
      <c r="S785" s="1" t="str">
        <f t="shared" si="76"/>
        <v/>
      </c>
      <c r="W785" s="1" t="str">
        <f t="shared" si="77"/>
        <v/>
      </c>
    </row>
    <row r="786" spans="1:23" x14ac:dyDescent="0.3">
      <c r="A786" s="1" t="s">
        <v>2267</v>
      </c>
      <c r="B786" s="1" t="s">
        <v>2285</v>
      </c>
      <c r="C786" s="1">
        <v>2</v>
      </c>
      <c r="D786" s="1">
        <f t="shared" si="72"/>
        <v>22</v>
      </c>
      <c r="E786" s="1" t="s">
        <v>427</v>
      </c>
      <c r="F786" s="1" t="s">
        <v>382</v>
      </c>
      <c r="G786" s="1" t="s">
        <v>383</v>
      </c>
      <c r="H786" s="1">
        <f t="shared" si="73"/>
        <v>371</v>
      </c>
      <c r="I786" s="1" t="s">
        <v>384</v>
      </c>
      <c r="J786" s="1" t="s">
        <v>25</v>
      </c>
      <c r="K786" s="1" t="s">
        <v>1039</v>
      </c>
      <c r="L786" s="1">
        <f t="shared" si="74"/>
        <v>361</v>
      </c>
      <c r="M786" s="1" t="s">
        <v>1040</v>
      </c>
      <c r="O786" s="1" t="str">
        <f t="shared" si="75"/>
        <v/>
      </c>
      <c r="S786" s="1" t="str">
        <f t="shared" si="76"/>
        <v/>
      </c>
      <c r="W786" s="1" t="str">
        <f t="shared" si="77"/>
        <v/>
      </c>
    </row>
    <row r="787" spans="1:23" x14ac:dyDescent="0.3">
      <c r="A787" s="1" t="s">
        <v>2267</v>
      </c>
      <c r="B787" s="1" t="s">
        <v>2286</v>
      </c>
      <c r="C787" s="1">
        <v>2</v>
      </c>
      <c r="D787" s="1">
        <f t="shared" si="72"/>
        <v>20</v>
      </c>
      <c r="E787" s="1" t="s">
        <v>423</v>
      </c>
      <c r="F787" s="1" t="s">
        <v>382</v>
      </c>
      <c r="G787" s="1" t="s">
        <v>383</v>
      </c>
      <c r="H787" s="1">
        <f t="shared" si="73"/>
        <v>371</v>
      </c>
      <c r="I787" s="1" t="s">
        <v>384</v>
      </c>
      <c r="J787" s="1" t="s">
        <v>25</v>
      </c>
      <c r="K787" s="1" t="s">
        <v>1039</v>
      </c>
      <c r="L787" s="1">
        <f t="shared" si="74"/>
        <v>361</v>
      </c>
      <c r="M787" s="1" t="s">
        <v>1040</v>
      </c>
      <c r="O787" s="1" t="str">
        <f t="shared" si="75"/>
        <v/>
      </c>
      <c r="S787" s="1" t="str">
        <f t="shared" si="76"/>
        <v/>
      </c>
      <c r="W787" s="1" t="str">
        <f t="shared" si="77"/>
        <v/>
      </c>
    </row>
    <row r="788" spans="1:23" x14ac:dyDescent="0.3">
      <c r="A788" s="1" t="s">
        <v>2267</v>
      </c>
      <c r="B788" s="1" t="s">
        <v>2287</v>
      </c>
      <c r="C788" s="1">
        <v>2</v>
      </c>
      <c r="D788" s="1">
        <f t="shared" si="72"/>
        <v>20</v>
      </c>
      <c r="E788" s="1" t="s">
        <v>420</v>
      </c>
      <c r="F788" s="1" t="s">
        <v>382</v>
      </c>
      <c r="G788" s="1" t="s">
        <v>383</v>
      </c>
      <c r="H788" s="1">
        <f t="shared" si="73"/>
        <v>371</v>
      </c>
      <c r="I788" s="1" t="s">
        <v>384</v>
      </c>
      <c r="J788" s="1" t="s">
        <v>25</v>
      </c>
      <c r="K788" s="1" t="s">
        <v>1039</v>
      </c>
      <c r="L788" s="1">
        <f t="shared" si="74"/>
        <v>361</v>
      </c>
      <c r="M788" s="1" t="s">
        <v>1040</v>
      </c>
      <c r="O788" s="1" t="str">
        <f t="shared" si="75"/>
        <v/>
      </c>
      <c r="S788" s="1" t="str">
        <f t="shared" si="76"/>
        <v/>
      </c>
      <c r="W788" s="1" t="str">
        <f t="shared" si="77"/>
        <v/>
      </c>
    </row>
    <row r="789" spans="1:23" x14ac:dyDescent="0.3">
      <c r="A789" s="1" t="s">
        <v>2267</v>
      </c>
      <c r="B789" s="1" t="s">
        <v>2288</v>
      </c>
      <c r="C789" s="1">
        <v>2</v>
      </c>
      <c r="D789" s="1">
        <f t="shared" si="72"/>
        <v>21</v>
      </c>
      <c r="E789" s="1" t="s">
        <v>426</v>
      </c>
      <c r="F789" s="1" t="s">
        <v>382</v>
      </c>
      <c r="G789" s="1" t="s">
        <v>383</v>
      </c>
      <c r="H789" s="1">
        <f t="shared" si="73"/>
        <v>371</v>
      </c>
      <c r="I789" s="1" t="s">
        <v>384</v>
      </c>
      <c r="J789" s="1" t="s">
        <v>25</v>
      </c>
      <c r="K789" s="1" t="s">
        <v>1039</v>
      </c>
      <c r="L789" s="1">
        <f t="shared" si="74"/>
        <v>361</v>
      </c>
      <c r="M789" s="1" t="s">
        <v>1040</v>
      </c>
      <c r="O789" s="1" t="str">
        <f t="shared" si="75"/>
        <v/>
      </c>
      <c r="S789" s="1" t="str">
        <f t="shared" si="76"/>
        <v/>
      </c>
      <c r="W789" s="1" t="str">
        <f t="shared" si="77"/>
        <v/>
      </c>
    </row>
    <row r="790" spans="1:23" x14ac:dyDescent="0.3">
      <c r="A790" s="1" t="s">
        <v>2267</v>
      </c>
      <c r="B790" s="1" t="s">
        <v>2289</v>
      </c>
      <c r="C790" s="1">
        <v>2</v>
      </c>
      <c r="D790" s="1">
        <f t="shared" si="72"/>
        <v>21</v>
      </c>
      <c r="E790" s="1" t="s">
        <v>419</v>
      </c>
      <c r="F790" s="1" t="s">
        <v>382</v>
      </c>
      <c r="G790" s="1" t="s">
        <v>383</v>
      </c>
      <c r="H790" s="1">
        <f t="shared" si="73"/>
        <v>371</v>
      </c>
      <c r="I790" s="1" t="s">
        <v>384</v>
      </c>
      <c r="J790" s="1" t="s">
        <v>25</v>
      </c>
      <c r="K790" s="1" t="s">
        <v>1039</v>
      </c>
      <c r="L790" s="1">
        <f t="shared" si="74"/>
        <v>361</v>
      </c>
      <c r="M790" s="1" t="s">
        <v>1040</v>
      </c>
      <c r="O790" s="1" t="str">
        <f t="shared" si="75"/>
        <v/>
      </c>
      <c r="S790" s="1" t="str">
        <f t="shared" si="76"/>
        <v/>
      </c>
      <c r="W790" s="1" t="str">
        <f t="shared" si="77"/>
        <v/>
      </c>
    </row>
    <row r="791" spans="1:23" x14ac:dyDescent="0.3">
      <c r="A791" s="1" t="s">
        <v>1158</v>
      </c>
      <c r="B791" s="1" t="s">
        <v>2208</v>
      </c>
      <c r="C791" s="1">
        <v>1</v>
      </c>
      <c r="D791" s="1">
        <f t="shared" si="72"/>
        <v>21</v>
      </c>
      <c r="E791" s="1" t="s">
        <v>297</v>
      </c>
      <c r="F791" s="1" t="s">
        <v>277</v>
      </c>
      <c r="G791" s="1" t="s">
        <v>278</v>
      </c>
      <c r="H791" s="1">
        <f t="shared" si="73"/>
        <v>123</v>
      </c>
      <c r="I791" s="1" t="s">
        <v>279</v>
      </c>
      <c r="L791" s="1" t="str">
        <f t="shared" si="74"/>
        <v/>
      </c>
      <c r="O791" s="1" t="str">
        <f t="shared" si="75"/>
        <v/>
      </c>
      <c r="S791" s="1" t="str">
        <f t="shared" si="76"/>
        <v/>
      </c>
      <c r="W791" s="1" t="str">
        <f t="shared" si="77"/>
        <v/>
      </c>
    </row>
    <row r="792" spans="1:23" x14ac:dyDescent="0.3">
      <c r="A792" s="1" t="s">
        <v>1158</v>
      </c>
      <c r="B792" s="1" t="s">
        <v>2209</v>
      </c>
      <c r="C792" s="1">
        <v>1</v>
      </c>
      <c r="D792" s="1">
        <f t="shared" si="72"/>
        <v>19</v>
      </c>
      <c r="E792" s="1" t="s">
        <v>287</v>
      </c>
      <c r="F792" s="1" t="s">
        <v>277</v>
      </c>
      <c r="G792" s="1" t="s">
        <v>278</v>
      </c>
      <c r="H792" s="1">
        <f t="shared" si="73"/>
        <v>123</v>
      </c>
      <c r="I792" s="1" t="s">
        <v>279</v>
      </c>
      <c r="L792" s="1" t="str">
        <f t="shared" si="74"/>
        <v/>
      </c>
      <c r="O792" s="1" t="str">
        <f t="shared" si="75"/>
        <v/>
      </c>
      <c r="S792" s="1" t="str">
        <f t="shared" si="76"/>
        <v/>
      </c>
      <c r="W792" s="1" t="str">
        <f t="shared" si="77"/>
        <v/>
      </c>
    </row>
    <row r="793" spans="1:23" x14ac:dyDescent="0.3">
      <c r="A793" s="1" t="s">
        <v>1158</v>
      </c>
      <c r="B793" s="1" t="s">
        <v>2210</v>
      </c>
      <c r="C793" s="1">
        <v>1</v>
      </c>
      <c r="D793" s="1">
        <f t="shared" si="72"/>
        <v>20</v>
      </c>
      <c r="E793" s="1" t="s">
        <v>284</v>
      </c>
      <c r="F793" s="1" t="s">
        <v>277</v>
      </c>
      <c r="G793" s="1" t="s">
        <v>278</v>
      </c>
      <c r="H793" s="1">
        <f t="shared" si="73"/>
        <v>123</v>
      </c>
      <c r="I793" s="1" t="s">
        <v>279</v>
      </c>
      <c r="L793" s="1" t="str">
        <f t="shared" si="74"/>
        <v/>
      </c>
      <c r="O793" s="1" t="str">
        <f t="shared" si="75"/>
        <v/>
      </c>
      <c r="S793" s="1" t="str">
        <f t="shared" si="76"/>
        <v/>
      </c>
      <c r="W793" s="1" t="str">
        <f t="shared" si="77"/>
        <v/>
      </c>
    </row>
    <row r="794" spans="1:23" x14ac:dyDescent="0.3">
      <c r="A794" s="1" t="s">
        <v>1158</v>
      </c>
      <c r="B794" s="1" t="s">
        <v>2211</v>
      </c>
      <c r="C794" s="1">
        <v>1</v>
      </c>
      <c r="D794" s="1">
        <f t="shared" si="72"/>
        <v>21</v>
      </c>
      <c r="E794" s="1" t="s">
        <v>283</v>
      </c>
      <c r="F794" s="1" t="s">
        <v>277</v>
      </c>
      <c r="G794" s="1" t="s">
        <v>278</v>
      </c>
      <c r="H794" s="1">
        <f t="shared" si="73"/>
        <v>123</v>
      </c>
      <c r="I794" s="1" t="s">
        <v>279</v>
      </c>
      <c r="L794" s="1" t="str">
        <f t="shared" si="74"/>
        <v/>
      </c>
      <c r="O794" s="1" t="str">
        <f t="shared" si="75"/>
        <v/>
      </c>
      <c r="S794" s="1" t="str">
        <f t="shared" si="76"/>
        <v/>
      </c>
      <c r="W794" s="1" t="str">
        <f t="shared" si="77"/>
        <v/>
      </c>
    </row>
    <row r="795" spans="1:23" x14ac:dyDescent="0.3">
      <c r="A795" s="1" t="s">
        <v>1158</v>
      </c>
      <c r="B795" s="1" t="s">
        <v>2212</v>
      </c>
      <c r="C795" s="1">
        <v>1</v>
      </c>
      <c r="D795" s="1">
        <f t="shared" si="72"/>
        <v>22</v>
      </c>
      <c r="E795" s="1" t="s">
        <v>285</v>
      </c>
      <c r="F795" s="1" t="s">
        <v>277</v>
      </c>
      <c r="G795" s="1" t="s">
        <v>278</v>
      </c>
      <c r="H795" s="1">
        <f t="shared" si="73"/>
        <v>123</v>
      </c>
      <c r="I795" s="1" t="s">
        <v>279</v>
      </c>
      <c r="L795" s="1" t="str">
        <f t="shared" si="74"/>
        <v/>
      </c>
      <c r="O795" s="1" t="str">
        <f t="shared" si="75"/>
        <v/>
      </c>
      <c r="S795" s="1" t="str">
        <f t="shared" si="76"/>
        <v/>
      </c>
      <c r="W795" s="1" t="str">
        <f t="shared" si="77"/>
        <v/>
      </c>
    </row>
    <row r="796" spans="1:23" x14ac:dyDescent="0.3">
      <c r="A796" s="1" t="s">
        <v>1158</v>
      </c>
      <c r="B796" s="1" t="s">
        <v>2213</v>
      </c>
      <c r="C796" s="1">
        <v>1</v>
      </c>
      <c r="D796" s="1">
        <f t="shared" si="72"/>
        <v>22</v>
      </c>
      <c r="E796" s="1" t="s">
        <v>288</v>
      </c>
      <c r="F796" s="1" t="s">
        <v>277</v>
      </c>
      <c r="G796" s="1" t="s">
        <v>278</v>
      </c>
      <c r="H796" s="1">
        <f t="shared" si="73"/>
        <v>123</v>
      </c>
      <c r="I796" s="1" t="s">
        <v>279</v>
      </c>
      <c r="L796" s="1" t="str">
        <f t="shared" si="74"/>
        <v/>
      </c>
      <c r="O796" s="1" t="str">
        <f t="shared" si="75"/>
        <v/>
      </c>
      <c r="S796" s="1" t="str">
        <f t="shared" si="76"/>
        <v/>
      </c>
      <c r="W796" s="1" t="str">
        <f t="shared" si="77"/>
        <v/>
      </c>
    </row>
    <row r="797" spans="1:23" x14ac:dyDescent="0.3">
      <c r="A797" s="1" t="s">
        <v>1158</v>
      </c>
      <c r="B797" s="1" t="s">
        <v>2214</v>
      </c>
      <c r="C797" s="1">
        <v>1</v>
      </c>
      <c r="D797" s="1">
        <f t="shared" si="72"/>
        <v>22</v>
      </c>
      <c r="E797" s="1" t="s">
        <v>286</v>
      </c>
      <c r="F797" s="1" t="s">
        <v>277</v>
      </c>
      <c r="G797" s="1" t="s">
        <v>278</v>
      </c>
      <c r="H797" s="1">
        <f t="shared" si="73"/>
        <v>123</v>
      </c>
      <c r="I797" s="1" t="s">
        <v>279</v>
      </c>
      <c r="L797" s="1" t="str">
        <f t="shared" si="74"/>
        <v/>
      </c>
      <c r="O797" s="1" t="str">
        <f t="shared" si="75"/>
        <v/>
      </c>
      <c r="S797" s="1" t="str">
        <f t="shared" si="76"/>
        <v/>
      </c>
      <c r="W797" s="1" t="str">
        <f t="shared" si="77"/>
        <v/>
      </c>
    </row>
    <row r="798" spans="1:23" x14ac:dyDescent="0.3">
      <c r="A798" s="1" t="s">
        <v>1158</v>
      </c>
      <c r="B798" s="1" t="s">
        <v>2215</v>
      </c>
      <c r="C798" s="1">
        <v>1</v>
      </c>
      <c r="D798" s="1">
        <f t="shared" si="72"/>
        <v>22</v>
      </c>
      <c r="E798" s="1" t="s">
        <v>289</v>
      </c>
      <c r="F798" s="1" t="s">
        <v>277</v>
      </c>
      <c r="G798" s="1" t="s">
        <v>278</v>
      </c>
      <c r="H798" s="1">
        <f t="shared" si="73"/>
        <v>123</v>
      </c>
      <c r="I798" s="1" t="s">
        <v>279</v>
      </c>
      <c r="L798" s="1" t="str">
        <f t="shared" si="74"/>
        <v/>
      </c>
      <c r="O798" s="1" t="str">
        <f t="shared" si="75"/>
        <v/>
      </c>
      <c r="S798" s="1" t="str">
        <f t="shared" si="76"/>
        <v/>
      </c>
      <c r="W798" s="1" t="str">
        <f t="shared" si="77"/>
        <v/>
      </c>
    </row>
    <row r="799" spans="1:23" x14ac:dyDescent="0.3">
      <c r="A799" s="1" t="s">
        <v>1158</v>
      </c>
      <c r="B799" s="1" t="s">
        <v>2216</v>
      </c>
      <c r="C799" s="1">
        <v>1</v>
      </c>
      <c r="D799" s="1">
        <f t="shared" si="72"/>
        <v>23</v>
      </c>
      <c r="E799" s="1" t="s">
        <v>293</v>
      </c>
      <c r="F799" s="1" t="s">
        <v>277</v>
      </c>
      <c r="G799" s="1" t="s">
        <v>278</v>
      </c>
      <c r="H799" s="1">
        <f t="shared" si="73"/>
        <v>123</v>
      </c>
      <c r="I799" s="1" t="s">
        <v>279</v>
      </c>
      <c r="L799" s="1" t="str">
        <f t="shared" si="74"/>
        <v/>
      </c>
      <c r="O799" s="1" t="str">
        <f t="shared" si="75"/>
        <v/>
      </c>
      <c r="S799" s="1" t="str">
        <f t="shared" si="76"/>
        <v/>
      </c>
      <c r="W799" s="1" t="str">
        <f t="shared" si="77"/>
        <v/>
      </c>
    </row>
    <row r="800" spans="1:23" x14ac:dyDescent="0.3">
      <c r="A800" s="1" t="s">
        <v>1158</v>
      </c>
      <c r="B800" s="1" t="s">
        <v>2217</v>
      </c>
      <c r="C800" s="1">
        <v>1</v>
      </c>
      <c r="D800" s="1">
        <f t="shared" si="72"/>
        <v>24</v>
      </c>
      <c r="E800" s="1" t="s">
        <v>292</v>
      </c>
      <c r="F800" s="1" t="s">
        <v>277</v>
      </c>
      <c r="G800" s="1" t="s">
        <v>278</v>
      </c>
      <c r="H800" s="1">
        <f t="shared" si="73"/>
        <v>123</v>
      </c>
      <c r="I800" s="1" t="s">
        <v>279</v>
      </c>
      <c r="L800" s="1" t="str">
        <f t="shared" si="74"/>
        <v/>
      </c>
      <c r="O800" s="1" t="str">
        <f t="shared" si="75"/>
        <v/>
      </c>
      <c r="S800" s="1" t="str">
        <f t="shared" si="76"/>
        <v/>
      </c>
      <c r="W800" s="1" t="str">
        <f t="shared" si="77"/>
        <v/>
      </c>
    </row>
    <row r="801" spans="1:23" x14ac:dyDescent="0.3">
      <c r="A801" s="1" t="s">
        <v>1158</v>
      </c>
      <c r="B801" s="1" t="s">
        <v>2218</v>
      </c>
      <c r="C801" s="1">
        <v>1</v>
      </c>
      <c r="D801" s="1">
        <f t="shared" si="72"/>
        <v>21</v>
      </c>
      <c r="E801" s="1" t="s">
        <v>291</v>
      </c>
      <c r="F801" s="1" t="s">
        <v>277</v>
      </c>
      <c r="G801" s="1" t="s">
        <v>278</v>
      </c>
      <c r="H801" s="1">
        <f t="shared" si="73"/>
        <v>123</v>
      </c>
      <c r="I801" s="1" t="s">
        <v>279</v>
      </c>
      <c r="L801" s="1" t="str">
        <f t="shared" si="74"/>
        <v/>
      </c>
      <c r="O801" s="1" t="str">
        <f t="shared" si="75"/>
        <v/>
      </c>
      <c r="S801" s="1" t="str">
        <f t="shared" si="76"/>
        <v/>
      </c>
      <c r="W801" s="1" t="str">
        <f t="shared" si="77"/>
        <v/>
      </c>
    </row>
    <row r="802" spans="1:23" x14ac:dyDescent="0.3">
      <c r="A802" s="1" t="s">
        <v>1158</v>
      </c>
      <c r="B802" s="1" t="s">
        <v>2219</v>
      </c>
      <c r="C802" s="1">
        <v>1</v>
      </c>
      <c r="D802" s="1">
        <f t="shared" si="72"/>
        <v>21</v>
      </c>
      <c r="E802" s="1" t="s">
        <v>294</v>
      </c>
      <c r="F802" s="1" t="s">
        <v>277</v>
      </c>
      <c r="G802" s="1" t="s">
        <v>278</v>
      </c>
      <c r="H802" s="1">
        <f t="shared" si="73"/>
        <v>123</v>
      </c>
      <c r="I802" s="1" t="s">
        <v>279</v>
      </c>
      <c r="L802" s="1" t="str">
        <f t="shared" si="74"/>
        <v/>
      </c>
      <c r="O802" s="1" t="str">
        <f t="shared" si="75"/>
        <v/>
      </c>
      <c r="S802" s="1" t="str">
        <f t="shared" si="76"/>
        <v/>
      </c>
      <c r="W802" s="1" t="str">
        <f t="shared" si="77"/>
        <v/>
      </c>
    </row>
    <row r="803" spans="1:23" x14ac:dyDescent="0.3">
      <c r="A803" s="1" t="s">
        <v>1158</v>
      </c>
      <c r="B803" s="1" t="s">
        <v>2220</v>
      </c>
      <c r="C803" s="1">
        <v>1</v>
      </c>
      <c r="D803" s="1">
        <f t="shared" si="72"/>
        <v>21</v>
      </c>
      <c r="E803" s="1" t="s">
        <v>282</v>
      </c>
      <c r="F803" s="1" t="s">
        <v>277</v>
      </c>
      <c r="G803" s="1" t="s">
        <v>278</v>
      </c>
      <c r="H803" s="1">
        <f t="shared" si="73"/>
        <v>123</v>
      </c>
      <c r="I803" s="1" t="s">
        <v>279</v>
      </c>
      <c r="L803" s="1" t="str">
        <f t="shared" si="74"/>
        <v/>
      </c>
      <c r="O803" s="1" t="str">
        <f t="shared" si="75"/>
        <v/>
      </c>
      <c r="S803" s="1" t="str">
        <f t="shared" si="76"/>
        <v/>
      </c>
      <c r="W803" s="1" t="str">
        <f t="shared" si="77"/>
        <v/>
      </c>
    </row>
    <row r="804" spans="1:23" x14ac:dyDescent="0.3">
      <c r="A804" s="1" t="s">
        <v>624</v>
      </c>
      <c r="B804" s="1" t="s">
        <v>2672</v>
      </c>
      <c r="C804" s="1">
        <v>1</v>
      </c>
      <c r="D804" s="1">
        <f t="shared" si="72"/>
        <v>20</v>
      </c>
      <c r="E804" s="1" t="s">
        <v>827</v>
      </c>
      <c r="F804" s="1" t="s">
        <v>382</v>
      </c>
      <c r="G804" s="1" t="s">
        <v>780</v>
      </c>
      <c r="H804" s="1">
        <f t="shared" si="73"/>
        <v>153</v>
      </c>
      <c r="I804" s="1" t="s">
        <v>781</v>
      </c>
      <c r="L804" s="1" t="str">
        <f t="shared" si="74"/>
        <v/>
      </c>
      <c r="O804" s="1" t="str">
        <f t="shared" si="75"/>
        <v/>
      </c>
      <c r="S804" s="1" t="str">
        <f t="shared" si="76"/>
        <v/>
      </c>
      <c r="W804" s="1" t="str">
        <f t="shared" si="77"/>
        <v/>
      </c>
    </row>
    <row r="805" spans="1:23" x14ac:dyDescent="0.3">
      <c r="A805" s="1" t="s">
        <v>335</v>
      </c>
      <c r="B805" s="1" t="s">
        <v>2263</v>
      </c>
      <c r="C805" s="1">
        <v>2</v>
      </c>
      <c r="D805" s="1">
        <f t="shared" si="72"/>
        <v>21</v>
      </c>
      <c r="E805" s="1" t="s">
        <v>343</v>
      </c>
      <c r="F805" s="1" t="s">
        <v>277</v>
      </c>
      <c r="G805" s="1" t="s">
        <v>337</v>
      </c>
      <c r="H805" s="1">
        <f t="shared" si="73"/>
        <v>217</v>
      </c>
      <c r="I805" s="1" t="s">
        <v>338</v>
      </c>
      <c r="J805" s="1" t="s">
        <v>277</v>
      </c>
      <c r="K805" s="1" t="s">
        <v>773</v>
      </c>
      <c r="L805" s="1">
        <f t="shared" si="74"/>
        <v>218</v>
      </c>
      <c r="M805" s="1" t="s">
        <v>774</v>
      </c>
      <c r="O805" s="1" t="str">
        <f t="shared" si="75"/>
        <v/>
      </c>
      <c r="S805" s="1" t="str">
        <f t="shared" si="76"/>
        <v/>
      </c>
      <c r="W805" s="1" t="str">
        <f t="shared" si="77"/>
        <v/>
      </c>
    </row>
    <row r="806" spans="1:23" x14ac:dyDescent="0.3">
      <c r="A806" s="1" t="s">
        <v>335</v>
      </c>
      <c r="B806" s="1" t="s">
        <v>2264</v>
      </c>
      <c r="C806" s="1">
        <v>2</v>
      </c>
      <c r="D806" s="1">
        <f t="shared" si="72"/>
        <v>22</v>
      </c>
      <c r="E806" s="1" t="s">
        <v>345</v>
      </c>
      <c r="F806" s="1" t="s">
        <v>277</v>
      </c>
      <c r="G806" s="1" t="s">
        <v>337</v>
      </c>
      <c r="H806" s="1">
        <f t="shared" si="73"/>
        <v>217</v>
      </c>
      <c r="I806" s="1" t="s">
        <v>338</v>
      </c>
      <c r="J806" s="1" t="s">
        <v>277</v>
      </c>
      <c r="K806" s="1" t="s">
        <v>773</v>
      </c>
      <c r="L806" s="1">
        <f t="shared" si="74"/>
        <v>218</v>
      </c>
      <c r="M806" s="1" t="s">
        <v>774</v>
      </c>
      <c r="O806" s="1" t="str">
        <f t="shared" si="75"/>
        <v/>
      </c>
      <c r="S806" s="1" t="str">
        <f t="shared" si="76"/>
        <v/>
      </c>
      <c r="W806" s="1" t="str">
        <f t="shared" si="77"/>
        <v/>
      </c>
    </row>
    <row r="807" spans="1:23" x14ac:dyDescent="0.3">
      <c r="A807" s="1" t="s">
        <v>776</v>
      </c>
      <c r="B807" s="1" t="s">
        <v>2828</v>
      </c>
      <c r="C807" s="1">
        <v>1</v>
      </c>
      <c r="D807" s="1">
        <f t="shared" si="72"/>
        <v>20</v>
      </c>
      <c r="E807" s="1" t="s">
        <v>1009</v>
      </c>
      <c r="F807" s="1" t="s">
        <v>382</v>
      </c>
      <c r="G807" s="1" t="s">
        <v>1000</v>
      </c>
      <c r="H807" s="1">
        <f t="shared" si="73"/>
        <v>240</v>
      </c>
      <c r="I807" s="1" t="s">
        <v>1001</v>
      </c>
      <c r="L807" s="1" t="str">
        <f t="shared" si="74"/>
        <v/>
      </c>
      <c r="O807" s="1" t="str">
        <f t="shared" si="75"/>
        <v/>
      </c>
      <c r="S807" s="1" t="str">
        <f t="shared" si="76"/>
        <v/>
      </c>
      <c r="W807" s="1" t="str">
        <f t="shared" si="77"/>
        <v/>
      </c>
    </row>
    <row r="808" spans="1:23" x14ac:dyDescent="0.3">
      <c r="A808" s="1" t="s">
        <v>776</v>
      </c>
      <c r="B808" s="1" t="s">
        <v>2829</v>
      </c>
      <c r="C808" s="1">
        <v>1</v>
      </c>
      <c r="D808" s="1">
        <f t="shared" si="72"/>
        <v>21</v>
      </c>
      <c r="E808" s="1" t="s">
        <v>1008</v>
      </c>
      <c r="F808" s="1" t="s">
        <v>382</v>
      </c>
      <c r="G808" s="1" t="s">
        <v>1000</v>
      </c>
      <c r="H808" s="1">
        <f t="shared" si="73"/>
        <v>240</v>
      </c>
      <c r="I808" s="1" t="s">
        <v>1001</v>
      </c>
      <c r="L808" s="1" t="str">
        <f t="shared" si="74"/>
        <v/>
      </c>
      <c r="O808" s="1" t="str">
        <f t="shared" si="75"/>
        <v/>
      </c>
      <c r="S808" s="1" t="str">
        <f t="shared" si="76"/>
        <v/>
      </c>
      <c r="W808" s="1" t="str">
        <f t="shared" si="77"/>
        <v/>
      </c>
    </row>
    <row r="809" spans="1:23" x14ac:dyDescent="0.3">
      <c r="A809" s="1" t="s">
        <v>776</v>
      </c>
      <c r="B809" s="1" t="s">
        <v>2830</v>
      </c>
      <c r="C809" s="1">
        <v>1</v>
      </c>
      <c r="D809" s="1">
        <f t="shared" si="72"/>
        <v>21</v>
      </c>
      <c r="E809" s="1" t="s">
        <v>1007</v>
      </c>
      <c r="F809" s="1" t="s">
        <v>382</v>
      </c>
      <c r="G809" s="1" t="s">
        <v>1000</v>
      </c>
      <c r="H809" s="1">
        <f t="shared" si="73"/>
        <v>240</v>
      </c>
      <c r="I809" s="1" t="s">
        <v>1001</v>
      </c>
      <c r="L809" s="1" t="str">
        <f t="shared" si="74"/>
        <v/>
      </c>
      <c r="O809" s="1" t="str">
        <f t="shared" si="75"/>
        <v/>
      </c>
      <c r="S809" s="1" t="str">
        <f t="shared" si="76"/>
        <v/>
      </c>
      <c r="W809" s="1" t="str">
        <f t="shared" si="77"/>
        <v/>
      </c>
    </row>
    <row r="810" spans="1:23" x14ac:dyDescent="0.3">
      <c r="A810" s="1" t="s">
        <v>2267</v>
      </c>
      <c r="B810" s="1" t="s">
        <v>2290</v>
      </c>
      <c r="C810" s="1">
        <v>2</v>
      </c>
      <c r="D810" s="1">
        <f t="shared" si="72"/>
        <v>21</v>
      </c>
      <c r="E810" s="1" t="s">
        <v>397</v>
      </c>
      <c r="F810" s="1" t="s">
        <v>382</v>
      </c>
      <c r="G810" s="1" t="s">
        <v>383</v>
      </c>
      <c r="H810" s="1">
        <f t="shared" si="73"/>
        <v>371</v>
      </c>
      <c r="I810" s="1" t="s">
        <v>384</v>
      </c>
      <c r="J810" s="1" t="s">
        <v>25</v>
      </c>
      <c r="K810" s="1" t="s">
        <v>1039</v>
      </c>
      <c r="L810" s="1">
        <f t="shared" si="74"/>
        <v>361</v>
      </c>
      <c r="M810" s="1" t="s">
        <v>1040</v>
      </c>
      <c r="O810" s="1" t="str">
        <f t="shared" si="75"/>
        <v/>
      </c>
      <c r="S810" s="1" t="str">
        <f t="shared" si="76"/>
        <v/>
      </c>
      <c r="W810" s="1" t="str">
        <f t="shared" si="77"/>
        <v/>
      </c>
    </row>
    <row r="811" spans="1:23" x14ac:dyDescent="0.3">
      <c r="A811" s="1" t="s">
        <v>2267</v>
      </c>
      <c r="B811" s="1" t="s">
        <v>2291</v>
      </c>
      <c r="C811" s="1">
        <v>2</v>
      </c>
      <c r="D811" s="1">
        <f t="shared" si="72"/>
        <v>22</v>
      </c>
      <c r="E811" s="1" t="s">
        <v>405</v>
      </c>
      <c r="F811" s="1" t="s">
        <v>382</v>
      </c>
      <c r="G811" s="1" t="s">
        <v>383</v>
      </c>
      <c r="H811" s="1">
        <f t="shared" si="73"/>
        <v>371</v>
      </c>
      <c r="I811" s="1" t="s">
        <v>384</v>
      </c>
      <c r="J811" s="1" t="s">
        <v>25</v>
      </c>
      <c r="K811" s="1" t="s">
        <v>1039</v>
      </c>
      <c r="L811" s="1">
        <f t="shared" si="74"/>
        <v>361</v>
      </c>
      <c r="M811" s="1" t="s">
        <v>1040</v>
      </c>
      <c r="O811" s="1" t="str">
        <f t="shared" si="75"/>
        <v/>
      </c>
      <c r="S811" s="1" t="str">
        <f t="shared" si="76"/>
        <v/>
      </c>
      <c r="W811" s="1" t="str">
        <f t="shared" si="77"/>
        <v/>
      </c>
    </row>
    <row r="812" spans="1:23" x14ac:dyDescent="0.3">
      <c r="A812" s="1" t="s">
        <v>624</v>
      </c>
      <c r="B812" s="1" t="s">
        <v>2673</v>
      </c>
      <c r="C812" s="1">
        <v>1</v>
      </c>
      <c r="D812" s="1">
        <f t="shared" si="72"/>
        <v>22</v>
      </c>
      <c r="E812" s="1" t="s">
        <v>817</v>
      </c>
      <c r="F812" s="1" t="s">
        <v>382</v>
      </c>
      <c r="G812" s="1" t="s">
        <v>780</v>
      </c>
      <c r="H812" s="1">
        <f t="shared" si="73"/>
        <v>153</v>
      </c>
      <c r="I812" s="1" t="s">
        <v>781</v>
      </c>
      <c r="L812" s="1" t="str">
        <f t="shared" si="74"/>
        <v/>
      </c>
      <c r="O812" s="1" t="str">
        <f t="shared" si="75"/>
        <v/>
      </c>
      <c r="S812" s="1" t="str">
        <f t="shared" si="76"/>
        <v/>
      </c>
      <c r="W812" s="1" t="str">
        <f t="shared" si="77"/>
        <v/>
      </c>
    </row>
    <row r="813" spans="1:23" x14ac:dyDescent="0.3">
      <c r="A813" s="1" t="s">
        <v>624</v>
      </c>
      <c r="B813" s="1" t="s">
        <v>2674</v>
      </c>
      <c r="C813" s="1">
        <v>1</v>
      </c>
      <c r="D813" s="1">
        <f t="shared" si="72"/>
        <v>21</v>
      </c>
      <c r="E813" s="1" t="s">
        <v>824</v>
      </c>
      <c r="F813" s="1" t="s">
        <v>382</v>
      </c>
      <c r="G813" s="1" t="s">
        <v>780</v>
      </c>
      <c r="H813" s="1">
        <f t="shared" si="73"/>
        <v>153</v>
      </c>
      <c r="I813" s="1" t="s">
        <v>781</v>
      </c>
      <c r="L813" s="1" t="str">
        <f t="shared" si="74"/>
        <v/>
      </c>
      <c r="O813" s="1" t="str">
        <f t="shared" si="75"/>
        <v/>
      </c>
      <c r="S813" s="1" t="str">
        <f t="shared" si="76"/>
        <v/>
      </c>
      <c r="W813" s="1" t="str">
        <f t="shared" si="77"/>
        <v/>
      </c>
    </row>
    <row r="814" spans="1:23" x14ac:dyDescent="0.3">
      <c r="A814" s="1" t="s">
        <v>624</v>
      </c>
      <c r="B814" s="1" t="s">
        <v>2675</v>
      </c>
      <c r="C814" s="1">
        <v>1</v>
      </c>
      <c r="D814" s="1">
        <f t="shared" si="72"/>
        <v>21</v>
      </c>
      <c r="E814" s="1" t="s">
        <v>825</v>
      </c>
      <c r="F814" s="1" t="s">
        <v>382</v>
      </c>
      <c r="G814" s="1" t="s">
        <v>780</v>
      </c>
      <c r="H814" s="1">
        <f t="shared" si="73"/>
        <v>153</v>
      </c>
      <c r="I814" s="1" t="s">
        <v>781</v>
      </c>
      <c r="L814" s="1" t="str">
        <f t="shared" si="74"/>
        <v/>
      </c>
      <c r="O814" s="1" t="str">
        <f t="shared" si="75"/>
        <v/>
      </c>
      <c r="S814" s="1" t="str">
        <f t="shared" si="76"/>
        <v/>
      </c>
      <c r="W814" s="1" t="str">
        <f t="shared" si="77"/>
        <v/>
      </c>
    </row>
    <row r="815" spans="1:23" x14ac:dyDescent="0.3">
      <c r="A815" s="1" t="s">
        <v>624</v>
      </c>
      <c r="B815" s="1" t="s">
        <v>2676</v>
      </c>
      <c r="C815" s="1">
        <v>1</v>
      </c>
      <c r="D815" s="1">
        <f t="shared" si="72"/>
        <v>19</v>
      </c>
      <c r="E815" s="1" t="s">
        <v>821</v>
      </c>
      <c r="F815" s="1" t="s">
        <v>382</v>
      </c>
      <c r="G815" s="1" t="s">
        <v>780</v>
      </c>
      <c r="H815" s="1">
        <f t="shared" si="73"/>
        <v>153</v>
      </c>
      <c r="I815" s="1" t="s">
        <v>781</v>
      </c>
      <c r="L815" s="1" t="str">
        <f t="shared" si="74"/>
        <v/>
      </c>
      <c r="O815" s="1" t="str">
        <f t="shared" si="75"/>
        <v/>
      </c>
      <c r="S815" s="1" t="str">
        <f t="shared" si="76"/>
        <v/>
      </c>
      <c r="W815" s="1" t="str">
        <f t="shared" si="77"/>
        <v/>
      </c>
    </row>
    <row r="816" spans="1:23" x14ac:dyDescent="0.3">
      <c r="A816" s="1" t="s">
        <v>624</v>
      </c>
      <c r="B816" s="1" t="s">
        <v>2677</v>
      </c>
      <c r="C816" s="1">
        <v>1</v>
      </c>
      <c r="D816" s="1">
        <f t="shared" si="72"/>
        <v>20</v>
      </c>
      <c r="E816" s="1" t="s">
        <v>823</v>
      </c>
      <c r="F816" s="1" t="s">
        <v>382</v>
      </c>
      <c r="G816" s="1" t="s">
        <v>780</v>
      </c>
      <c r="H816" s="1">
        <f t="shared" si="73"/>
        <v>153</v>
      </c>
      <c r="I816" s="1" t="s">
        <v>781</v>
      </c>
      <c r="L816" s="1" t="str">
        <f t="shared" si="74"/>
        <v/>
      </c>
      <c r="O816" s="1" t="str">
        <f t="shared" si="75"/>
        <v/>
      </c>
      <c r="S816" s="1" t="str">
        <f t="shared" si="76"/>
        <v/>
      </c>
      <c r="W816" s="1" t="str">
        <f t="shared" si="77"/>
        <v/>
      </c>
    </row>
    <row r="817" spans="1:23" x14ac:dyDescent="0.3">
      <c r="A817" s="1" t="s">
        <v>624</v>
      </c>
      <c r="B817" s="1" t="s">
        <v>2678</v>
      </c>
      <c r="C817" s="1">
        <v>1</v>
      </c>
      <c r="D817" s="1">
        <f t="shared" si="72"/>
        <v>21</v>
      </c>
      <c r="E817" s="1" t="s">
        <v>819</v>
      </c>
      <c r="F817" s="1" t="s">
        <v>382</v>
      </c>
      <c r="G817" s="1" t="s">
        <v>780</v>
      </c>
      <c r="H817" s="1">
        <f t="shared" si="73"/>
        <v>153</v>
      </c>
      <c r="I817" s="1" t="s">
        <v>781</v>
      </c>
      <c r="L817" s="1" t="str">
        <f t="shared" si="74"/>
        <v/>
      </c>
      <c r="O817" s="1" t="str">
        <f t="shared" si="75"/>
        <v/>
      </c>
      <c r="S817" s="1" t="str">
        <f t="shared" si="76"/>
        <v/>
      </c>
      <c r="W817" s="1" t="str">
        <f t="shared" si="77"/>
        <v/>
      </c>
    </row>
    <row r="818" spans="1:23" x14ac:dyDescent="0.3">
      <c r="A818" s="1" t="s">
        <v>624</v>
      </c>
      <c r="B818" s="1" t="s">
        <v>2679</v>
      </c>
      <c r="C818" s="1">
        <v>1</v>
      </c>
      <c r="D818" s="1">
        <f t="shared" si="72"/>
        <v>22</v>
      </c>
      <c r="E818" s="1" t="s">
        <v>820</v>
      </c>
      <c r="F818" s="1" t="s">
        <v>382</v>
      </c>
      <c r="G818" s="1" t="s">
        <v>780</v>
      </c>
      <c r="H818" s="1">
        <f t="shared" si="73"/>
        <v>153</v>
      </c>
      <c r="I818" s="1" t="s">
        <v>781</v>
      </c>
      <c r="L818" s="1" t="str">
        <f t="shared" si="74"/>
        <v/>
      </c>
      <c r="O818" s="1" t="str">
        <f t="shared" si="75"/>
        <v/>
      </c>
      <c r="S818" s="1" t="str">
        <f t="shared" si="76"/>
        <v/>
      </c>
      <c r="W818" s="1" t="str">
        <f t="shared" si="77"/>
        <v/>
      </c>
    </row>
    <row r="819" spans="1:23" x14ac:dyDescent="0.3">
      <c r="A819" s="1" t="s">
        <v>907</v>
      </c>
      <c r="B819" s="1" t="s">
        <v>2890</v>
      </c>
      <c r="C819" s="1">
        <v>1</v>
      </c>
      <c r="D819" s="1">
        <f t="shared" si="72"/>
        <v>20</v>
      </c>
      <c r="E819" s="1" t="s">
        <v>1080</v>
      </c>
      <c r="F819" s="1" t="s">
        <v>382</v>
      </c>
      <c r="G819" s="1" t="s">
        <v>1081</v>
      </c>
      <c r="H819" s="1">
        <f t="shared" si="73"/>
        <v>134</v>
      </c>
      <c r="I819" s="1" t="s">
        <v>1082</v>
      </c>
      <c r="L819" s="1" t="str">
        <f t="shared" si="74"/>
        <v/>
      </c>
      <c r="O819" s="1" t="str">
        <f t="shared" si="75"/>
        <v/>
      </c>
      <c r="S819" s="1" t="str">
        <f t="shared" si="76"/>
        <v/>
      </c>
      <c r="W819" s="1" t="str">
        <f t="shared" si="77"/>
        <v/>
      </c>
    </row>
    <row r="820" spans="1:23" x14ac:dyDescent="0.3">
      <c r="A820" s="1" t="s">
        <v>907</v>
      </c>
      <c r="B820" s="1" t="s">
        <v>2891</v>
      </c>
      <c r="C820" s="1">
        <v>1</v>
      </c>
      <c r="D820" s="1">
        <f t="shared" si="72"/>
        <v>20</v>
      </c>
      <c r="E820" s="1" t="s">
        <v>1100</v>
      </c>
      <c r="F820" s="1" t="s">
        <v>382</v>
      </c>
      <c r="G820" s="1" t="s">
        <v>1081</v>
      </c>
      <c r="H820" s="1">
        <f t="shared" si="73"/>
        <v>134</v>
      </c>
      <c r="I820" s="1" t="s">
        <v>1082</v>
      </c>
      <c r="L820" s="1" t="str">
        <f t="shared" si="74"/>
        <v/>
      </c>
      <c r="O820" s="1" t="str">
        <f t="shared" si="75"/>
        <v/>
      </c>
      <c r="S820" s="1" t="str">
        <f t="shared" si="76"/>
        <v/>
      </c>
      <c r="W820" s="1" t="str">
        <f t="shared" si="77"/>
        <v/>
      </c>
    </row>
    <row r="821" spans="1:23" x14ac:dyDescent="0.3">
      <c r="A821" s="1" t="s">
        <v>907</v>
      </c>
      <c r="B821" s="1" t="s">
        <v>2892</v>
      </c>
      <c r="C821" s="1">
        <v>1</v>
      </c>
      <c r="D821" s="1">
        <f t="shared" si="72"/>
        <v>19</v>
      </c>
      <c r="E821" s="1" t="s">
        <v>1088</v>
      </c>
      <c r="F821" s="1" t="s">
        <v>382</v>
      </c>
      <c r="G821" s="1" t="s">
        <v>1081</v>
      </c>
      <c r="H821" s="1">
        <f t="shared" si="73"/>
        <v>134</v>
      </c>
      <c r="I821" s="1" t="s">
        <v>1082</v>
      </c>
      <c r="L821" s="1" t="str">
        <f t="shared" si="74"/>
        <v/>
      </c>
      <c r="O821" s="1" t="str">
        <f t="shared" si="75"/>
        <v/>
      </c>
      <c r="S821" s="1" t="str">
        <f t="shared" si="76"/>
        <v/>
      </c>
      <c r="W821" s="1" t="str">
        <f t="shared" si="77"/>
        <v/>
      </c>
    </row>
    <row r="822" spans="1:23" x14ac:dyDescent="0.3">
      <c r="A822" s="1" t="s">
        <v>907</v>
      </c>
      <c r="B822" s="1" t="s">
        <v>2893</v>
      </c>
      <c r="C822" s="1">
        <v>1</v>
      </c>
      <c r="D822" s="1">
        <f t="shared" si="72"/>
        <v>19</v>
      </c>
      <c r="E822" s="1" t="s">
        <v>1099</v>
      </c>
      <c r="F822" s="1" t="s">
        <v>382</v>
      </c>
      <c r="G822" s="1" t="s">
        <v>1081</v>
      </c>
      <c r="H822" s="1">
        <f t="shared" si="73"/>
        <v>134</v>
      </c>
      <c r="I822" s="1" t="s">
        <v>1082</v>
      </c>
      <c r="L822" s="1" t="str">
        <f t="shared" si="74"/>
        <v/>
      </c>
      <c r="O822" s="1" t="str">
        <f t="shared" si="75"/>
        <v/>
      </c>
      <c r="S822" s="1" t="str">
        <f t="shared" si="76"/>
        <v/>
      </c>
      <c r="W822" s="1" t="str">
        <f t="shared" si="77"/>
        <v/>
      </c>
    </row>
    <row r="823" spans="1:23" x14ac:dyDescent="0.3">
      <c r="A823" s="1" t="s">
        <v>2340</v>
      </c>
      <c r="B823" s="1" t="s">
        <v>2350</v>
      </c>
      <c r="C823" s="1">
        <v>2</v>
      </c>
      <c r="D823" s="1">
        <f t="shared" si="72"/>
        <v>20</v>
      </c>
      <c r="E823" s="1" t="s">
        <v>523</v>
      </c>
      <c r="F823" s="1" t="s">
        <v>25</v>
      </c>
      <c r="G823" s="1" t="s">
        <v>459</v>
      </c>
      <c r="H823" s="1">
        <f t="shared" si="73"/>
        <v>123</v>
      </c>
      <c r="I823" s="1" t="s">
        <v>460</v>
      </c>
      <c r="J823" s="1" t="s">
        <v>25</v>
      </c>
      <c r="K823" s="1" t="s">
        <v>526</v>
      </c>
      <c r="L823" s="1">
        <f t="shared" si="74"/>
        <v>123</v>
      </c>
      <c r="M823" s="1" t="s">
        <v>527</v>
      </c>
      <c r="O823" s="1" t="str">
        <f t="shared" si="75"/>
        <v/>
      </c>
      <c r="S823" s="1" t="str">
        <f t="shared" si="76"/>
        <v/>
      </c>
      <c r="W823" s="1" t="str">
        <f t="shared" si="77"/>
        <v/>
      </c>
    </row>
    <row r="824" spans="1:23" x14ac:dyDescent="0.3">
      <c r="A824" s="1" t="s">
        <v>907</v>
      </c>
      <c r="B824" s="1" t="s">
        <v>2894</v>
      </c>
      <c r="C824" s="1">
        <v>1</v>
      </c>
      <c r="D824" s="1">
        <f t="shared" si="72"/>
        <v>22</v>
      </c>
      <c r="E824" s="1" t="s">
        <v>1084</v>
      </c>
      <c r="F824" s="1" t="s">
        <v>382</v>
      </c>
      <c r="G824" s="1" t="s">
        <v>1081</v>
      </c>
      <c r="H824" s="1">
        <f t="shared" si="73"/>
        <v>134</v>
      </c>
      <c r="I824" s="1" t="s">
        <v>1082</v>
      </c>
      <c r="L824" s="1" t="str">
        <f t="shared" si="74"/>
        <v/>
      </c>
      <c r="O824" s="1" t="str">
        <f t="shared" si="75"/>
        <v/>
      </c>
      <c r="S824" s="1" t="str">
        <f t="shared" si="76"/>
        <v/>
      </c>
      <c r="W824" s="1" t="str">
        <f t="shared" si="77"/>
        <v/>
      </c>
    </row>
    <row r="825" spans="1:23" x14ac:dyDescent="0.3">
      <c r="A825" s="1" t="s">
        <v>907</v>
      </c>
      <c r="B825" s="1" t="s">
        <v>2895</v>
      </c>
      <c r="C825" s="1">
        <v>1</v>
      </c>
      <c r="D825" s="1">
        <f t="shared" si="72"/>
        <v>23</v>
      </c>
      <c r="E825" s="1" t="s">
        <v>1102</v>
      </c>
      <c r="F825" s="1" t="s">
        <v>382</v>
      </c>
      <c r="G825" s="1" t="s">
        <v>1081</v>
      </c>
      <c r="H825" s="1">
        <f t="shared" si="73"/>
        <v>134</v>
      </c>
      <c r="I825" s="1" t="s">
        <v>1082</v>
      </c>
      <c r="L825" s="1" t="str">
        <f t="shared" si="74"/>
        <v/>
      </c>
      <c r="O825" s="1" t="str">
        <f t="shared" si="75"/>
        <v/>
      </c>
      <c r="S825" s="1" t="str">
        <f t="shared" si="76"/>
        <v/>
      </c>
      <c r="W825" s="1" t="str">
        <f t="shared" si="77"/>
        <v/>
      </c>
    </row>
    <row r="826" spans="1:23" x14ac:dyDescent="0.3">
      <c r="A826" s="1" t="s">
        <v>907</v>
      </c>
      <c r="B826" s="1" t="s">
        <v>2896</v>
      </c>
      <c r="C826" s="1">
        <v>1</v>
      </c>
      <c r="D826" s="1">
        <f t="shared" si="72"/>
        <v>22</v>
      </c>
      <c r="E826" s="1" t="s">
        <v>1096</v>
      </c>
      <c r="F826" s="1" t="s">
        <v>382</v>
      </c>
      <c r="G826" s="1" t="s">
        <v>1081</v>
      </c>
      <c r="H826" s="1">
        <f t="shared" si="73"/>
        <v>134</v>
      </c>
      <c r="I826" s="1" t="s">
        <v>1082</v>
      </c>
      <c r="L826" s="1" t="str">
        <f t="shared" si="74"/>
        <v/>
      </c>
      <c r="O826" s="1" t="str">
        <f t="shared" si="75"/>
        <v/>
      </c>
      <c r="S826" s="1" t="str">
        <f t="shared" si="76"/>
        <v/>
      </c>
      <c r="W826" s="1" t="str">
        <f t="shared" si="77"/>
        <v/>
      </c>
    </row>
    <row r="827" spans="1:23" x14ac:dyDescent="0.3">
      <c r="A827" s="1" t="s">
        <v>624</v>
      </c>
      <c r="B827" s="1" t="s">
        <v>2680</v>
      </c>
      <c r="C827" s="1">
        <v>1</v>
      </c>
      <c r="D827" s="1">
        <f t="shared" si="72"/>
        <v>22</v>
      </c>
      <c r="E827" s="1" t="s">
        <v>801</v>
      </c>
      <c r="F827" s="1" t="s">
        <v>382</v>
      </c>
      <c r="G827" s="1" t="s">
        <v>780</v>
      </c>
      <c r="H827" s="1">
        <f t="shared" si="73"/>
        <v>153</v>
      </c>
      <c r="I827" s="1" t="s">
        <v>781</v>
      </c>
      <c r="L827" s="1" t="str">
        <f t="shared" si="74"/>
        <v/>
      </c>
      <c r="O827" s="1" t="str">
        <f t="shared" si="75"/>
        <v/>
      </c>
      <c r="S827" s="1" t="str">
        <f t="shared" si="76"/>
        <v/>
      </c>
      <c r="W827" s="1" t="str">
        <f t="shared" si="77"/>
        <v/>
      </c>
    </row>
    <row r="828" spans="1:23" x14ac:dyDescent="0.3">
      <c r="A828" s="1" t="s">
        <v>907</v>
      </c>
      <c r="B828" s="1" t="s">
        <v>2897</v>
      </c>
      <c r="C828" s="1">
        <v>1</v>
      </c>
      <c r="D828" s="1">
        <f t="shared" si="72"/>
        <v>24</v>
      </c>
      <c r="E828" s="1" t="s">
        <v>1095</v>
      </c>
      <c r="F828" s="1" t="s">
        <v>382</v>
      </c>
      <c r="G828" s="1" t="s">
        <v>1081</v>
      </c>
      <c r="H828" s="1">
        <f t="shared" si="73"/>
        <v>134</v>
      </c>
      <c r="I828" s="1" t="s">
        <v>1082</v>
      </c>
      <c r="L828" s="1" t="str">
        <f t="shared" si="74"/>
        <v/>
      </c>
      <c r="O828" s="1" t="str">
        <f t="shared" si="75"/>
        <v/>
      </c>
      <c r="S828" s="1" t="str">
        <f t="shared" si="76"/>
        <v/>
      </c>
      <c r="W828" s="1" t="str">
        <f t="shared" si="77"/>
        <v/>
      </c>
    </row>
    <row r="829" spans="1:23" x14ac:dyDescent="0.3">
      <c r="A829" s="1" t="s">
        <v>769</v>
      </c>
      <c r="B829" s="1" t="s">
        <v>2771</v>
      </c>
      <c r="C829" s="1">
        <v>1</v>
      </c>
      <c r="D829" s="1">
        <f t="shared" si="72"/>
        <v>23</v>
      </c>
      <c r="E829" s="1" t="s">
        <v>947</v>
      </c>
      <c r="F829" s="1" t="s">
        <v>382</v>
      </c>
      <c r="G829" s="1" t="s">
        <v>937</v>
      </c>
      <c r="H829" s="1">
        <f t="shared" si="73"/>
        <v>121</v>
      </c>
      <c r="I829" s="1" t="s">
        <v>938</v>
      </c>
      <c r="L829" s="1" t="str">
        <f t="shared" si="74"/>
        <v/>
      </c>
      <c r="O829" s="1" t="str">
        <f t="shared" si="75"/>
        <v/>
      </c>
      <c r="S829" s="1" t="str">
        <f t="shared" si="76"/>
        <v/>
      </c>
      <c r="W829" s="1" t="str">
        <f t="shared" si="77"/>
        <v/>
      </c>
    </row>
    <row r="830" spans="1:23" x14ac:dyDescent="0.3">
      <c r="A830" s="1" t="s">
        <v>457</v>
      </c>
      <c r="B830" s="1" t="s">
        <v>2415</v>
      </c>
      <c r="C830" s="1">
        <v>1</v>
      </c>
      <c r="D830" s="1">
        <f t="shared" si="72"/>
        <v>19</v>
      </c>
      <c r="E830" s="1" t="s">
        <v>541</v>
      </c>
      <c r="F830" s="1" t="s">
        <v>5</v>
      </c>
      <c r="G830" s="1" t="s">
        <v>530</v>
      </c>
      <c r="H830" s="1">
        <f t="shared" si="73"/>
        <v>110</v>
      </c>
      <c r="I830" s="1" t="s">
        <v>531</v>
      </c>
      <c r="L830" s="1" t="str">
        <f t="shared" si="74"/>
        <v/>
      </c>
      <c r="O830" s="1" t="str">
        <f t="shared" si="75"/>
        <v/>
      </c>
      <c r="S830" s="1" t="str">
        <f t="shared" si="76"/>
        <v/>
      </c>
      <c r="W830" s="1" t="str">
        <f t="shared" si="77"/>
        <v/>
      </c>
    </row>
    <row r="831" spans="1:23" x14ac:dyDescent="0.3">
      <c r="A831" s="1" t="s">
        <v>457</v>
      </c>
      <c r="B831" s="1" t="s">
        <v>2416</v>
      </c>
      <c r="C831" s="1">
        <v>1</v>
      </c>
      <c r="D831" s="1">
        <f t="shared" si="72"/>
        <v>20</v>
      </c>
      <c r="E831" s="1" t="s">
        <v>540</v>
      </c>
      <c r="F831" s="1" t="s">
        <v>5</v>
      </c>
      <c r="G831" s="1" t="s">
        <v>530</v>
      </c>
      <c r="H831" s="1">
        <f t="shared" si="73"/>
        <v>110</v>
      </c>
      <c r="I831" s="1" t="s">
        <v>531</v>
      </c>
      <c r="L831" s="1" t="str">
        <f t="shared" si="74"/>
        <v/>
      </c>
      <c r="O831" s="1" t="str">
        <f t="shared" si="75"/>
        <v/>
      </c>
      <c r="S831" s="1" t="str">
        <f t="shared" si="76"/>
        <v/>
      </c>
      <c r="W831" s="1" t="str">
        <f t="shared" si="77"/>
        <v/>
      </c>
    </row>
    <row r="832" spans="1:23" x14ac:dyDescent="0.3">
      <c r="A832" s="1" t="s">
        <v>2340</v>
      </c>
      <c r="B832" s="1" t="s">
        <v>2351</v>
      </c>
      <c r="C832" s="1">
        <v>2</v>
      </c>
      <c r="D832" s="1">
        <f t="shared" si="72"/>
        <v>21</v>
      </c>
      <c r="E832" s="1" t="s">
        <v>512</v>
      </c>
      <c r="F832" s="1" t="s">
        <v>25</v>
      </c>
      <c r="G832" s="1" t="s">
        <v>459</v>
      </c>
      <c r="H832" s="1">
        <f t="shared" si="73"/>
        <v>123</v>
      </c>
      <c r="I832" s="1" t="s">
        <v>460</v>
      </c>
      <c r="J832" s="1" t="s">
        <v>25</v>
      </c>
      <c r="K832" s="1" t="s">
        <v>526</v>
      </c>
      <c r="L832" s="1">
        <f t="shared" si="74"/>
        <v>123</v>
      </c>
      <c r="M832" s="1" t="s">
        <v>527</v>
      </c>
      <c r="O832" s="1" t="str">
        <f t="shared" si="75"/>
        <v/>
      </c>
      <c r="S832" s="1" t="str">
        <f t="shared" si="76"/>
        <v/>
      </c>
      <c r="W832" s="1" t="str">
        <f t="shared" si="77"/>
        <v/>
      </c>
    </row>
    <row r="833" spans="1:23" x14ac:dyDescent="0.3">
      <c r="A833" s="1" t="s">
        <v>128</v>
      </c>
      <c r="B833" s="1" t="s">
        <v>2029</v>
      </c>
      <c r="C833" s="1">
        <v>1</v>
      </c>
      <c r="D833" s="1">
        <f t="shared" si="72"/>
        <v>21</v>
      </c>
      <c r="E833" s="1" t="s">
        <v>129</v>
      </c>
      <c r="F833" s="1" t="s">
        <v>5</v>
      </c>
      <c r="G833" s="1" t="s">
        <v>130</v>
      </c>
      <c r="H833" s="1">
        <f t="shared" si="73"/>
        <v>305</v>
      </c>
      <c r="I833" s="1" t="s">
        <v>131</v>
      </c>
      <c r="L833" s="1" t="str">
        <f t="shared" si="74"/>
        <v/>
      </c>
      <c r="O833" s="1" t="str">
        <f t="shared" si="75"/>
        <v/>
      </c>
      <c r="S833" s="1" t="str">
        <f t="shared" si="76"/>
        <v/>
      </c>
      <c r="W833" s="1" t="str">
        <f t="shared" si="77"/>
        <v/>
      </c>
    </row>
    <row r="834" spans="1:23" x14ac:dyDescent="0.3">
      <c r="A834" s="1" t="s">
        <v>772</v>
      </c>
      <c r="B834" s="1" t="s">
        <v>2812</v>
      </c>
      <c r="C834" s="1">
        <v>1</v>
      </c>
      <c r="D834" s="1">
        <f t="shared" si="72"/>
        <v>22</v>
      </c>
      <c r="E834" s="1" t="s">
        <v>953</v>
      </c>
      <c r="F834" s="1" t="s">
        <v>382</v>
      </c>
      <c r="G834" s="1" t="s">
        <v>951</v>
      </c>
      <c r="H834" s="1">
        <f t="shared" si="73"/>
        <v>225</v>
      </c>
      <c r="I834" s="1" t="s">
        <v>952</v>
      </c>
      <c r="L834" s="1" t="str">
        <f t="shared" si="74"/>
        <v/>
      </c>
      <c r="O834" s="1" t="str">
        <f t="shared" si="75"/>
        <v/>
      </c>
      <c r="S834" s="1" t="str">
        <f t="shared" si="76"/>
        <v/>
      </c>
      <c r="W834" s="1" t="str">
        <f t="shared" si="77"/>
        <v/>
      </c>
    </row>
    <row r="835" spans="1:23" x14ac:dyDescent="0.3">
      <c r="A835" s="1" t="s">
        <v>772</v>
      </c>
      <c r="B835" s="1" t="s">
        <v>2813</v>
      </c>
      <c r="C835" s="1">
        <v>1</v>
      </c>
      <c r="D835" s="1">
        <f t="shared" ref="D835:D898" si="78">LEN(TRIM(E835))</f>
        <v>23</v>
      </c>
      <c r="E835" s="1" t="s">
        <v>954</v>
      </c>
      <c r="F835" s="1" t="s">
        <v>382</v>
      </c>
      <c r="G835" s="1" t="s">
        <v>951</v>
      </c>
      <c r="H835" s="1">
        <f t="shared" ref="H835:H898" si="79">LEN(TRIM(I835))</f>
        <v>225</v>
      </c>
      <c r="I835" s="1" t="s">
        <v>952</v>
      </c>
      <c r="L835" s="1" t="str">
        <f t="shared" ref="L835:L898" si="80">IF(LEN(TRIM(M835))&gt;0,LEN(TRIM(M835)),"")</f>
        <v/>
      </c>
      <c r="O835" s="1" t="str">
        <f t="shared" ref="O835:O898" si="81">IF(LEN(TRIM(P835))&gt;0,LEN(TRIM(P835)),"")</f>
        <v/>
      </c>
      <c r="S835" s="1" t="str">
        <f t="shared" ref="S835:S898" si="82">IF(LEN(TRIM(T835))&gt;0,LEN(TRIM(T835)),"")</f>
        <v/>
      </c>
      <c r="W835" s="1" t="str">
        <f t="shared" ref="W835:W898" si="83">IF(LEN(TRIM(X835))&gt;0,LEN(TRIM(X835)),"")</f>
        <v/>
      </c>
    </row>
    <row r="836" spans="1:23" x14ac:dyDescent="0.3">
      <c r="A836" s="1" t="s">
        <v>772</v>
      </c>
      <c r="B836" s="1" t="s">
        <v>2814</v>
      </c>
      <c r="C836" s="1">
        <v>1</v>
      </c>
      <c r="D836" s="1">
        <f t="shared" si="78"/>
        <v>23</v>
      </c>
      <c r="E836" s="1" t="s">
        <v>950</v>
      </c>
      <c r="F836" s="1" t="s">
        <v>382</v>
      </c>
      <c r="G836" s="1" t="s">
        <v>951</v>
      </c>
      <c r="H836" s="1">
        <f t="shared" si="79"/>
        <v>225</v>
      </c>
      <c r="I836" s="1" t="s">
        <v>952</v>
      </c>
      <c r="L836" s="1" t="str">
        <f t="shared" si="80"/>
        <v/>
      </c>
      <c r="O836" s="1" t="str">
        <f t="shared" si="81"/>
        <v/>
      </c>
      <c r="S836" s="1" t="str">
        <f t="shared" si="82"/>
        <v/>
      </c>
      <c r="W836" s="1" t="str">
        <f t="shared" si="83"/>
        <v/>
      </c>
    </row>
    <row r="837" spans="1:23" x14ac:dyDescent="0.3">
      <c r="A837" s="1" t="s">
        <v>621</v>
      </c>
      <c r="B837" s="1" t="s">
        <v>2640</v>
      </c>
      <c r="C837" s="1">
        <v>1</v>
      </c>
      <c r="D837" s="1">
        <f t="shared" si="78"/>
        <v>21</v>
      </c>
      <c r="E837" s="1" t="s">
        <v>884</v>
      </c>
      <c r="F837" s="1" t="s">
        <v>277</v>
      </c>
      <c r="G837" s="1" t="s">
        <v>878</v>
      </c>
      <c r="H837" s="1">
        <f t="shared" si="79"/>
        <v>164</v>
      </c>
      <c r="I837" s="1" t="s">
        <v>879</v>
      </c>
      <c r="L837" s="1" t="str">
        <f t="shared" si="80"/>
        <v/>
      </c>
      <c r="O837" s="1" t="str">
        <f t="shared" si="81"/>
        <v/>
      </c>
      <c r="S837" s="1" t="str">
        <f t="shared" si="82"/>
        <v/>
      </c>
      <c r="W837" s="1" t="str">
        <f t="shared" si="83"/>
        <v/>
      </c>
    </row>
    <row r="838" spans="1:23" x14ac:dyDescent="0.3">
      <c r="A838" s="1" t="s">
        <v>528</v>
      </c>
      <c r="B838" s="1" t="s">
        <v>2448</v>
      </c>
      <c r="C838" s="1">
        <v>1</v>
      </c>
      <c r="D838" s="1">
        <f t="shared" si="78"/>
        <v>21</v>
      </c>
      <c r="E838" s="1" t="s">
        <v>570</v>
      </c>
      <c r="F838" s="1" t="s">
        <v>5</v>
      </c>
      <c r="G838" s="1" t="s">
        <v>554</v>
      </c>
      <c r="H838" s="1">
        <f t="shared" si="79"/>
        <v>144</v>
      </c>
      <c r="I838" s="1" t="s">
        <v>555</v>
      </c>
      <c r="L838" s="1" t="str">
        <f t="shared" si="80"/>
        <v/>
      </c>
      <c r="O838" s="1" t="str">
        <f t="shared" si="81"/>
        <v/>
      </c>
      <c r="S838" s="1" t="str">
        <f t="shared" si="82"/>
        <v/>
      </c>
      <c r="W838" s="1" t="str">
        <f t="shared" si="83"/>
        <v/>
      </c>
    </row>
    <row r="839" spans="1:23" x14ac:dyDescent="0.3">
      <c r="A839" s="1" t="s">
        <v>528</v>
      </c>
      <c r="B839" s="1" t="s">
        <v>2449</v>
      </c>
      <c r="C839" s="1">
        <v>1</v>
      </c>
      <c r="D839" s="1">
        <f t="shared" si="78"/>
        <v>20</v>
      </c>
      <c r="E839" s="1" t="s">
        <v>595</v>
      </c>
      <c r="F839" s="1" t="s">
        <v>25</v>
      </c>
      <c r="G839" s="1" t="s">
        <v>554</v>
      </c>
      <c r="H839" s="1">
        <f t="shared" si="79"/>
        <v>144</v>
      </c>
      <c r="I839" s="1" t="s">
        <v>555</v>
      </c>
      <c r="L839" s="1" t="str">
        <f t="shared" si="80"/>
        <v/>
      </c>
      <c r="O839" s="1" t="str">
        <f t="shared" si="81"/>
        <v/>
      </c>
      <c r="S839" s="1" t="str">
        <f t="shared" si="82"/>
        <v/>
      </c>
      <c r="W839" s="1" t="str">
        <f t="shared" si="83"/>
        <v/>
      </c>
    </row>
    <row r="840" spans="1:23" x14ac:dyDescent="0.3">
      <c r="A840" s="1" t="s">
        <v>528</v>
      </c>
      <c r="B840" s="1" t="s">
        <v>2450</v>
      </c>
      <c r="C840" s="1">
        <v>1</v>
      </c>
      <c r="D840" s="1">
        <f t="shared" si="78"/>
        <v>21</v>
      </c>
      <c r="E840" s="1" t="s">
        <v>593</v>
      </c>
      <c r="F840" s="1" t="s">
        <v>25</v>
      </c>
      <c r="G840" s="1" t="s">
        <v>554</v>
      </c>
      <c r="H840" s="1">
        <f t="shared" si="79"/>
        <v>144</v>
      </c>
      <c r="I840" s="1" t="s">
        <v>555</v>
      </c>
      <c r="L840" s="1" t="str">
        <f t="shared" si="80"/>
        <v/>
      </c>
      <c r="O840" s="1" t="str">
        <f t="shared" si="81"/>
        <v/>
      </c>
      <c r="S840" s="1" t="str">
        <f t="shared" si="82"/>
        <v/>
      </c>
      <c r="W840" s="1" t="str">
        <f t="shared" si="83"/>
        <v/>
      </c>
    </row>
    <row r="841" spans="1:23" x14ac:dyDescent="0.3">
      <c r="A841" s="1" t="s">
        <v>528</v>
      </c>
      <c r="B841" s="1" t="s">
        <v>2451</v>
      </c>
      <c r="C841" s="1">
        <v>1</v>
      </c>
      <c r="D841" s="1">
        <f t="shared" si="78"/>
        <v>22</v>
      </c>
      <c r="E841" s="1" t="s">
        <v>594</v>
      </c>
      <c r="F841" s="1" t="s">
        <v>25</v>
      </c>
      <c r="G841" s="1" t="s">
        <v>554</v>
      </c>
      <c r="H841" s="1">
        <f t="shared" si="79"/>
        <v>144</v>
      </c>
      <c r="I841" s="1" t="s">
        <v>555</v>
      </c>
      <c r="L841" s="1" t="str">
        <f t="shared" si="80"/>
        <v/>
      </c>
      <c r="O841" s="1" t="str">
        <f t="shared" si="81"/>
        <v/>
      </c>
      <c r="S841" s="1" t="str">
        <f t="shared" si="82"/>
        <v/>
      </c>
      <c r="W841" s="1" t="str">
        <f t="shared" si="83"/>
        <v/>
      </c>
    </row>
    <row r="842" spans="1:23" x14ac:dyDescent="0.3">
      <c r="A842" s="1" t="s">
        <v>528</v>
      </c>
      <c r="B842" s="1" t="s">
        <v>2452</v>
      </c>
      <c r="C842" s="1">
        <v>1</v>
      </c>
      <c r="D842" s="1">
        <f t="shared" si="78"/>
        <v>21</v>
      </c>
      <c r="E842" s="1" t="s">
        <v>596</v>
      </c>
      <c r="F842" s="1" t="s">
        <v>25</v>
      </c>
      <c r="G842" s="1" t="s">
        <v>554</v>
      </c>
      <c r="H842" s="1">
        <f t="shared" si="79"/>
        <v>144</v>
      </c>
      <c r="I842" s="1" t="s">
        <v>555</v>
      </c>
      <c r="L842" s="1" t="str">
        <f t="shared" si="80"/>
        <v/>
      </c>
      <c r="O842" s="1" t="str">
        <f t="shared" si="81"/>
        <v/>
      </c>
      <c r="S842" s="1" t="str">
        <f t="shared" si="82"/>
        <v/>
      </c>
      <c r="W842" s="1" t="str">
        <f t="shared" si="83"/>
        <v/>
      </c>
    </row>
    <row r="843" spans="1:23" x14ac:dyDescent="0.3">
      <c r="A843" s="1" t="s">
        <v>847</v>
      </c>
      <c r="B843" s="1" t="s">
        <v>2873</v>
      </c>
      <c r="C843" s="1">
        <v>1</v>
      </c>
      <c r="D843" s="1">
        <f t="shared" si="78"/>
        <v>22</v>
      </c>
      <c r="E843" s="1" t="s">
        <v>1059</v>
      </c>
      <c r="F843" s="1" t="s">
        <v>25</v>
      </c>
      <c r="G843" s="1" t="s">
        <v>1043</v>
      </c>
      <c r="H843" s="1">
        <f t="shared" si="79"/>
        <v>224</v>
      </c>
      <c r="I843" s="1" t="s">
        <v>1044</v>
      </c>
      <c r="L843" s="1" t="str">
        <f t="shared" si="80"/>
        <v/>
      </c>
      <c r="O843" s="1" t="str">
        <f t="shared" si="81"/>
        <v/>
      </c>
      <c r="S843" s="1" t="str">
        <f t="shared" si="82"/>
        <v/>
      </c>
      <c r="W843" s="1" t="str">
        <f t="shared" si="83"/>
        <v/>
      </c>
    </row>
    <row r="844" spans="1:23" x14ac:dyDescent="0.3">
      <c r="A844" s="1" t="s">
        <v>30</v>
      </c>
      <c r="B844" s="1" t="s">
        <v>1989</v>
      </c>
      <c r="C844" s="1">
        <v>1</v>
      </c>
      <c r="D844" s="1">
        <f t="shared" si="78"/>
        <v>21</v>
      </c>
      <c r="E844" s="1" t="s">
        <v>40</v>
      </c>
      <c r="F844" s="1" t="s">
        <v>32</v>
      </c>
      <c r="G844" s="1" t="s">
        <v>33</v>
      </c>
      <c r="H844" s="1">
        <f t="shared" si="79"/>
        <v>419</v>
      </c>
      <c r="I844" s="2" t="s">
        <v>34</v>
      </c>
      <c r="L844" s="1" t="str">
        <f t="shared" si="80"/>
        <v/>
      </c>
      <c r="O844" s="1" t="str">
        <f t="shared" si="81"/>
        <v/>
      </c>
      <c r="S844" s="1" t="str">
        <f t="shared" si="82"/>
        <v/>
      </c>
      <c r="W844" s="1" t="str">
        <f t="shared" si="83"/>
        <v/>
      </c>
    </row>
    <row r="845" spans="1:23" x14ac:dyDescent="0.3">
      <c r="A845" s="1" t="s">
        <v>772</v>
      </c>
      <c r="B845" s="1" t="s">
        <v>2815</v>
      </c>
      <c r="C845" s="1">
        <v>1</v>
      </c>
      <c r="D845" s="1">
        <f t="shared" si="78"/>
        <v>22</v>
      </c>
      <c r="E845" s="1" t="s">
        <v>963</v>
      </c>
      <c r="F845" s="1" t="s">
        <v>382</v>
      </c>
      <c r="G845" s="1" t="s">
        <v>951</v>
      </c>
      <c r="H845" s="1">
        <f t="shared" si="79"/>
        <v>225</v>
      </c>
      <c r="I845" s="1" t="s">
        <v>952</v>
      </c>
      <c r="L845" s="1" t="str">
        <f t="shared" si="80"/>
        <v/>
      </c>
      <c r="O845" s="1" t="str">
        <f t="shared" si="81"/>
        <v/>
      </c>
      <c r="S845" s="1" t="str">
        <f t="shared" si="82"/>
        <v/>
      </c>
      <c r="W845" s="1" t="str">
        <f t="shared" si="83"/>
        <v/>
      </c>
    </row>
    <row r="846" spans="1:23" x14ac:dyDescent="0.3">
      <c r="A846" s="1" t="s">
        <v>949</v>
      </c>
      <c r="B846" s="1" t="s">
        <v>2945</v>
      </c>
      <c r="C846" s="1">
        <v>1</v>
      </c>
      <c r="D846" s="1">
        <f t="shared" si="78"/>
        <v>21</v>
      </c>
      <c r="E846" s="1" t="s">
        <v>1149</v>
      </c>
      <c r="F846" s="1" t="s">
        <v>1109</v>
      </c>
      <c r="G846" s="1" t="s">
        <v>1146</v>
      </c>
      <c r="H846" s="1">
        <f t="shared" si="79"/>
        <v>125</v>
      </c>
      <c r="I846" s="1" t="s">
        <v>1147</v>
      </c>
      <c r="L846" s="1" t="str">
        <f t="shared" si="80"/>
        <v/>
      </c>
      <c r="O846" s="1" t="str">
        <f t="shared" si="81"/>
        <v/>
      </c>
      <c r="S846" s="1" t="str">
        <f t="shared" si="82"/>
        <v/>
      </c>
      <c r="W846" s="1" t="str">
        <f t="shared" si="83"/>
        <v/>
      </c>
    </row>
    <row r="847" spans="1:23" x14ac:dyDescent="0.3">
      <c r="A847" s="1" t="s">
        <v>2340</v>
      </c>
      <c r="B847" s="1" t="s">
        <v>2352</v>
      </c>
      <c r="C847" s="1">
        <v>2</v>
      </c>
      <c r="D847" s="1">
        <f t="shared" si="78"/>
        <v>22</v>
      </c>
      <c r="E847" s="1" t="s">
        <v>498</v>
      </c>
      <c r="F847" s="1" t="s">
        <v>25</v>
      </c>
      <c r="G847" s="1" t="s">
        <v>459</v>
      </c>
      <c r="H847" s="1">
        <f t="shared" si="79"/>
        <v>123</v>
      </c>
      <c r="I847" s="1" t="s">
        <v>460</v>
      </c>
      <c r="J847" s="1" t="s">
        <v>25</v>
      </c>
      <c r="K847" s="1" t="s">
        <v>526</v>
      </c>
      <c r="L847" s="1">
        <f t="shared" si="80"/>
        <v>123</v>
      </c>
      <c r="M847" s="1" t="s">
        <v>527</v>
      </c>
      <c r="O847" s="1" t="str">
        <f t="shared" si="81"/>
        <v/>
      </c>
      <c r="S847" s="1" t="str">
        <f t="shared" si="82"/>
        <v/>
      </c>
      <c r="W847" s="1" t="str">
        <f t="shared" si="83"/>
        <v/>
      </c>
    </row>
    <row r="848" spans="1:23" x14ac:dyDescent="0.3">
      <c r="A848" s="1" t="s">
        <v>2466</v>
      </c>
      <c r="B848" s="1" t="s">
        <v>2486</v>
      </c>
      <c r="C848" s="1">
        <v>1</v>
      </c>
      <c r="D848" s="1">
        <f t="shared" si="78"/>
        <v>23</v>
      </c>
      <c r="E848" s="1" t="s">
        <v>602</v>
      </c>
      <c r="F848" s="1" t="s">
        <v>25</v>
      </c>
      <c r="G848" s="1" t="s">
        <v>600</v>
      </c>
      <c r="H848" s="1">
        <f t="shared" si="79"/>
        <v>123</v>
      </c>
      <c r="I848" s="1" t="s">
        <v>601</v>
      </c>
      <c r="L848" s="1" t="str">
        <f t="shared" si="80"/>
        <v/>
      </c>
      <c r="O848" s="1" t="str">
        <f t="shared" si="81"/>
        <v/>
      </c>
      <c r="S848" s="1" t="str">
        <f t="shared" si="82"/>
        <v/>
      </c>
      <c r="W848" s="1" t="str">
        <f t="shared" si="83"/>
        <v/>
      </c>
    </row>
    <row r="849" spans="1:23" x14ac:dyDescent="0.3">
      <c r="A849" s="1" t="s">
        <v>621</v>
      </c>
      <c r="B849" s="1" t="s">
        <v>2615</v>
      </c>
      <c r="C849" s="1">
        <v>2</v>
      </c>
      <c r="D849" s="1">
        <f t="shared" si="78"/>
        <v>20</v>
      </c>
      <c r="E849" s="1" t="s">
        <v>751</v>
      </c>
      <c r="F849" s="1" t="s">
        <v>32</v>
      </c>
      <c r="G849" s="1" t="s">
        <v>746</v>
      </c>
      <c r="H849" s="1">
        <f t="shared" si="79"/>
        <v>216</v>
      </c>
      <c r="I849" s="1" t="s">
        <v>747</v>
      </c>
      <c r="J849" s="1" t="s">
        <v>277</v>
      </c>
      <c r="K849" s="1" t="s">
        <v>878</v>
      </c>
      <c r="L849" s="1">
        <f t="shared" si="80"/>
        <v>164</v>
      </c>
      <c r="M849" s="1" t="s">
        <v>879</v>
      </c>
      <c r="O849" s="1" t="str">
        <f t="shared" si="81"/>
        <v/>
      </c>
      <c r="S849" s="1" t="str">
        <f t="shared" si="82"/>
        <v/>
      </c>
      <c r="W849" s="1" t="str">
        <f t="shared" si="83"/>
        <v/>
      </c>
    </row>
    <row r="850" spans="1:23" x14ac:dyDescent="0.3">
      <c r="A850" s="1" t="s">
        <v>621</v>
      </c>
      <c r="B850" s="1" t="s">
        <v>2616</v>
      </c>
      <c r="C850" s="1">
        <v>2</v>
      </c>
      <c r="D850" s="1">
        <f t="shared" si="78"/>
        <v>20</v>
      </c>
      <c r="E850" s="1" t="s">
        <v>748</v>
      </c>
      <c r="F850" s="1" t="s">
        <v>32</v>
      </c>
      <c r="G850" s="1" t="s">
        <v>746</v>
      </c>
      <c r="H850" s="1">
        <f t="shared" si="79"/>
        <v>216</v>
      </c>
      <c r="I850" s="1" t="s">
        <v>747</v>
      </c>
      <c r="J850" s="1" t="s">
        <v>277</v>
      </c>
      <c r="K850" s="1" t="s">
        <v>878</v>
      </c>
      <c r="L850" s="1">
        <f t="shared" si="80"/>
        <v>164</v>
      </c>
      <c r="M850" s="1" t="s">
        <v>879</v>
      </c>
      <c r="O850" s="1" t="str">
        <f t="shared" si="81"/>
        <v/>
      </c>
      <c r="S850" s="1" t="str">
        <f t="shared" si="82"/>
        <v/>
      </c>
      <c r="W850" s="1" t="str">
        <f t="shared" si="83"/>
        <v/>
      </c>
    </row>
    <row r="851" spans="1:23" x14ac:dyDescent="0.3">
      <c r="A851" s="1" t="s">
        <v>621</v>
      </c>
      <c r="B851" s="1" t="s">
        <v>2641</v>
      </c>
      <c r="C851" s="1">
        <v>1</v>
      </c>
      <c r="D851" s="1">
        <f t="shared" si="78"/>
        <v>21</v>
      </c>
      <c r="E851" s="1" t="s">
        <v>881</v>
      </c>
      <c r="F851" s="1" t="s">
        <v>277</v>
      </c>
      <c r="G851" s="1" t="s">
        <v>878</v>
      </c>
      <c r="H851" s="1">
        <f t="shared" si="79"/>
        <v>164</v>
      </c>
      <c r="I851" s="1" t="s">
        <v>879</v>
      </c>
      <c r="L851" s="1" t="str">
        <f t="shared" si="80"/>
        <v/>
      </c>
      <c r="O851" s="1" t="str">
        <f t="shared" si="81"/>
        <v/>
      </c>
      <c r="S851" s="1" t="str">
        <f t="shared" si="82"/>
        <v/>
      </c>
      <c r="W851" s="1" t="str">
        <f t="shared" si="83"/>
        <v/>
      </c>
    </row>
    <row r="852" spans="1:23" x14ac:dyDescent="0.3">
      <c r="A852" s="1" t="s">
        <v>621</v>
      </c>
      <c r="B852" s="1" t="s">
        <v>2642</v>
      </c>
      <c r="C852" s="1">
        <v>1</v>
      </c>
      <c r="D852" s="1">
        <f t="shared" si="78"/>
        <v>22</v>
      </c>
      <c r="E852" s="1" t="s">
        <v>885</v>
      </c>
      <c r="F852" s="1" t="s">
        <v>277</v>
      </c>
      <c r="G852" s="1" t="s">
        <v>878</v>
      </c>
      <c r="H852" s="1">
        <f t="shared" si="79"/>
        <v>164</v>
      </c>
      <c r="I852" s="1" t="s">
        <v>879</v>
      </c>
      <c r="L852" s="1" t="str">
        <f t="shared" si="80"/>
        <v/>
      </c>
      <c r="O852" s="1" t="str">
        <f t="shared" si="81"/>
        <v/>
      </c>
      <c r="S852" s="1" t="str">
        <f t="shared" si="82"/>
        <v/>
      </c>
      <c r="W852" s="1" t="str">
        <f t="shared" si="83"/>
        <v/>
      </c>
    </row>
    <row r="853" spans="1:23" x14ac:dyDescent="0.3">
      <c r="A853" s="1" t="s">
        <v>621</v>
      </c>
      <c r="B853" s="1" t="s">
        <v>2643</v>
      </c>
      <c r="C853" s="1">
        <v>1</v>
      </c>
      <c r="D853" s="1">
        <f t="shared" si="78"/>
        <v>22</v>
      </c>
      <c r="E853" s="1" t="s">
        <v>882</v>
      </c>
      <c r="F853" s="1" t="s">
        <v>277</v>
      </c>
      <c r="G853" s="1" t="s">
        <v>878</v>
      </c>
      <c r="H853" s="1">
        <f t="shared" si="79"/>
        <v>164</v>
      </c>
      <c r="I853" s="1" t="s">
        <v>879</v>
      </c>
      <c r="L853" s="1" t="str">
        <f t="shared" si="80"/>
        <v/>
      </c>
      <c r="O853" s="1" t="str">
        <f t="shared" si="81"/>
        <v/>
      </c>
      <c r="S853" s="1" t="str">
        <f t="shared" si="82"/>
        <v/>
      </c>
      <c r="W853" s="1" t="str">
        <f t="shared" si="83"/>
        <v/>
      </c>
    </row>
    <row r="854" spans="1:23" x14ac:dyDescent="0.3">
      <c r="A854" s="1" t="s">
        <v>621</v>
      </c>
      <c r="B854" s="1" t="s">
        <v>2617</v>
      </c>
      <c r="C854" s="1">
        <v>1</v>
      </c>
      <c r="D854" s="1">
        <f t="shared" si="78"/>
        <v>21</v>
      </c>
      <c r="E854" s="1" t="s">
        <v>750</v>
      </c>
      <c r="F854" s="1" t="s">
        <v>32</v>
      </c>
      <c r="G854" s="1" t="s">
        <v>746</v>
      </c>
      <c r="H854" s="1">
        <f t="shared" si="79"/>
        <v>216</v>
      </c>
      <c r="I854" s="1" t="s">
        <v>747</v>
      </c>
      <c r="L854" s="1" t="str">
        <f t="shared" si="80"/>
        <v/>
      </c>
      <c r="O854" s="1" t="str">
        <f t="shared" si="81"/>
        <v/>
      </c>
      <c r="S854" s="1" t="str">
        <f t="shared" si="82"/>
        <v/>
      </c>
      <c r="W854" s="1" t="str">
        <f t="shared" si="83"/>
        <v/>
      </c>
    </row>
    <row r="855" spans="1:23" x14ac:dyDescent="0.3">
      <c r="A855" s="1" t="s">
        <v>621</v>
      </c>
      <c r="B855" s="1" t="s">
        <v>2618</v>
      </c>
      <c r="C855" s="1">
        <v>1</v>
      </c>
      <c r="D855" s="1">
        <f t="shared" si="78"/>
        <v>22</v>
      </c>
      <c r="E855" s="1" t="s">
        <v>749</v>
      </c>
      <c r="F855" s="1" t="s">
        <v>32</v>
      </c>
      <c r="G855" s="1" t="s">
        <v>746</v>
      </c>
      <c r="H855" s="1">
        <f t="shared" si="79"/>
        <v>216</v>
      </c>
      <c r="I855" s="1" t="s">
        <v>747</v>
      </c>
      <c r="L855" s="1" t="str">
        <f t="shared" si="80"/>
        <v/>
      </c>
      <c r="O855" s="1" t="str">
        <f t="shared" si="81"/>
        <v/>
      </c>
      <c r="S855" s="1" t="str">
        <f t="shared" si="82"/>
        <v/>
      </c>
      <c r="W855" s="1" t="str">
        <f t="shared" si="83"/>
        <v/>
      </c>
    </row>
    <row r="856" spans="1:23" x14ac:dyDescent="0.3">
      <c r="A856" s="1" t="s">
        <v>621</v>
      </c>
      <c r="B856" s="1" t="s">
        <v>2644</v>
      </c>
      <c r="C856" s="1">
        <v>1</v>
      </c>
      <c r="D856" s="1">
        <f t="shared" si="78"/>
        <v>21</v>
      </c>
      <c r="E856" s="1" t="s">
        <v>883</v>
      </c>
      <c r="F856" s="1" t="s">
        <v>277</v>
      </c>
      <c r="G856" s="1" t="s">
        <v>878</v>
      </c>
      <c r="H856" s="1">
        <f t="shared" si="79"/>
        <v>164</v>
      </c>
      <c r="I856" s="1" t="s">
        <v>879</v>
      </c>
      <c r="L856" s="1" t="str">
        <f t="shared" si="80"/>
        <v/>
      </c>
      <c r="O856" s="1" t="str">
        <f t="shared" si="81"/>
        <v/>
      </c>
      <c r="S856" s="1" t="str">
        <f t="shared" si="82"/>
        <v/>
      </c>
      <c r="W856" s="1" t="str">
        <f t="shared" si="83"/>
        <v/>
      </c>
    </row>
    <row r="857" spans="1:23" x14ac:dyDescent="0.3">
      <c r="A857" s="1" t="s">
        <v>528</v>
      </c>
      <c r="B857" s="1" t="s">
        <v>2453</v>
      </c>
      <c r="C857" s="1">
        <v>1</v>
      </c>
      <c r="D857" s="1">
        <f t="shared" si="78"/>
        <v>20</v>
      </c>
      <c r="E857" s="1" t="s">
        <v>585</v>
      </c>
      <c r="F857" s="1" t="s">
        <v>25</v>
      </c>
      <c r="G857" s="1" t="s">
        <v>554</v>
      </c>
      <c r="H857" s="1">
        <f t="shared" si="79"/>
        <v>144</v>
      </c>
      <c r="I857" s="1" t="s">
        <v>555</v>
      </c>
      <c r="L857" s="1" t="str">
        <f t="shared" si="80"/>
        <v/>
      </c>
      <c r="O857" s="1" t="str">
        <f t="shared" si="81"/>
        <v/>
      </c>
      <c r="S857" s="1" t="str">
        <f t="shared" si="82"/>
        <v/>
      </c>
      <c r="W857" s="1" t="str">
        <f t="shared" si="83"/>
        <v/>
      </c>
    </row>
    <row r="858" spans="1:23" x14ac:dyDescent="0.3">
      <c r="A858" s="1" t="s">
        <v>528</v>
      </c>
      <c r="B858" s="1" t="s">
        <v>2454</v>
      </c>
      <c r="C858" s="1">
        <v>1</v>
      </c>
      <c r="D858" s="1">
        <f t="shared" si="78"/>
        <v>21</v>
      </c>
      <c r="E858" s="1" t="s">
        <v>584</v>
      </c>
      <c r="F858" s="1" t="s">
        <v>25</v>
      </c>
      <c r="G858" s="1" t="s">
        <v>554</v>
      </c>
      <c r="H858" s="1">
        <f t="shared" si="79"/>
        <v>144</v>
      </c>
      <c r="I858" s="1" t="s">
        <v>555</v>
      </c>
      <c r="L858" s="1" t="str">
        <f t="shared" si="80"/>
        <v/>
      </c>
      <c r="O858" s="1" t="str">
        <f t="shared" si="81"/>
        <v/>
      </c>
      <c r="S858" s="1" t="str">
        <f t="shared" si="82"/>
        <v/>
      </c>
      <c r="W858" s="1" t="str">
        <f t="shared" si="83"/>
        <v/>
      </c>
    </row>
    <row r="859" spans="1:23" x14ac:dyDescent="0.3">
      <c r="A859" s="1" t="s">
        <v>528</v>
      </c>
      <c r="B859" s="1" t="s">
        <v>2455</v>
      </c>
      <c r="C859" s="1">
        <v>1</v>
      </c>
      <c r="D859" s="1">
        <f t="shared" si="78"/>
        <v>22</v>
      </c>
      <c r="E859" s="1" t="s">
        <v>586</v>
      </c>
      <c r="F859" s="1" t="s">
        <v>25</v>
      </c>
      <c r="G859" s="1" t="s">
        <v>554</v>
      </c>
      <c r="H859" s="1">
        <f t="shared" si="79"/>
        <v>144</v>
      </c>
      <c r="I859" s="1" t="s">
        <v>555</v>
      </c>
      <c r="L859" s="1" t="str">
        <f t="shared" si="80"/>
        <v/>
      </c>
      <c r="O859" s="1" t="str">
        <f t="shared" si="81"/>
        <v/>
      </c>
      <c r="S859" s="1" t="str">
        <f t="shared" si="82"/>
        <v/>
      </c>
      <c r="W859" s="1" t="str">
        <f t="shared" si="83"/>
        <v/>
      </c>
    </row>
    <row r="860" spans="1:23" x14ac:dyDescent="0.3">
      <c r="A860" s="1" t="s">
        <v>744</v>
      </c>
      <c r="B860" s="1" t="s">
        <v>2759</v>
      </c>
      <c r="C860" s="1">
        <v>2</v>
      </c>
      <c r="D860" s="1">
        <f t="shared" si="78"/>
        <v>21</v>
      </c>
      <c r="E860" s="1" t="s">
        <v>915</v>
      </c>
      <c r="F860" s="1" t="s">
        <v>382</v>
      </c>
      <c r="G860" s="1" t="s">
        <v>909</v>
      </c>
      <c r="H860" s="1">
        <f t="shared" si="79"/>
        <v>178</v>
      </c>
      <c r="I860" s="1" t="s">
        <v>910</v>
      </c>
      <c r="J860" s="1" t="s">
        <v>382</v>
      </c>
      <c r="K860" s="1" t="s">
        <v>1105</v>
      </c>
      <c r="L860" s="1">
        <f t="shared" si="80"/>
        <v>178</v>
      </c>
      <c r="M860" s="1" t="s">
        <v>1106</v>
      </c>
      <c r="O860" s="1" t="str">
        <f t="shared" si="81"/>
        <v/>
      </c>
      <c r="S860" s="1" t="str">
        <f t="shared" si="82"/>
        <v/>
      </c>
      <c r="W860" s="1" t="str">
        <f t="shared" si="83"/>
        <v/>
      </c>
    </row>
    <row r="861" spans="1:23" x14ac:dyDescent="0.3">
      <c r="A861" s="1" t="s">
        <v>935</v>
      </c>
      <c r="B861" s="1" t="s">
        <v>2934</v>
      </c>
      <c r="C861" s="1">
        <v>1</v>
      </c>
      <c r="D861" s="1">
        <f t="shared" si="78"/>
        <v>20</v>
      </c>
      <c r="E861" s="1" t="s">
        <v>1141</v>
      </c>
      <c r="F861" s="1" t="s">
        <v>1109</v>
      </c>
      <c r="G861" s="1" t="s">
        <v>1135</v>
      </c>
      <c r="H861" s="1">
        <f t="shared" si="79"/>
        <v>270</v>
      </c>
      <c r="I861" s="1" t="s">
        <v>1136</v>
      </c>
      <c r="L861" s="1" t="str">
        <f t="shared" si="80"/>
        <v/>
      </c>
      <c r="O861" s="1" t="str">
        <f t="shared" si="81"/>
        <v/>
      </c>
      <c r="S861" s="1" t="str">
        <f t="shared" si="82"/>
        <v/>
      </c>
      <c r="W861" s="1" t="str">
        <f t="shared" si="83"/>
        <v/>
      </c>
    </row>
    <row r="862" spans="1:23" x14ac:dyDescent="0.3">
      <c r="A862" s="1" t="s">
        <v>935</v>
      </c>
      <c r="B862" s="1" t="s">
        <v>2935</v>
      </c>
      <c r="C862" s="1">
        <v>1</v>
      </c>
      <c r="D862" s="1">
        <f t="shared" si="78"/>
        <v>21</v>
      </c>
      <c r="E862" s="1" t="s">
        <v>1139</v>
      </c>
      <c r="F862" s="1" t="s">
        <v>1109</v>
      </c>
      <c r="G862" s="1" t="s">
        <v>1135</v>
      </c>
      <c r="H862" s="1">
        <f t="shared" si="79"/>
        <v>270</v>
      </c>
      <c r="I862" s="1" t="s">
        <v>1136</v>
      </c>
      <c r="L862" s="1" t="str">
        <f t="shared" si="80"/>
        <v/>
      </c>
      <c r="O862" s="1" t="str">
        <f t="shared" si="81"/>
        <v/>
      </c>
      <c r="S862" s="1" t="str">
        <f t="shared" si="82"/>
        <v/>
      </c>
      <c r="W862" s="1" t="str">
        <f t="shared" si="83"/>
        <v/>
      </c>
    </row>
    <row r="863" spans="1:23" x14ac:dyDescent="0.3">
      <c r="A863" s="1" t="s">
        <v>935</v>
      </c>
      <c r="B863" s="1" t="s">
        <v>2936</v>
      </c>
      <c r="C863" s="1">
        <v>1</v>
      </c>
      <c r="D863" s="1">
        <f t="shared" si="78"/>
        <v>21</v>
      </c>
      <c r="E863" s="1" t="s">
        <v>1140</v>
      </c>
      <c r="F863" s="1" t="s">
        <v>1109</v>
      </c>
      <c r="G863" s="1" t="s">
        <v>1135</v>
      </c>
      <c r="H863" s="1">
        <f t="shared" si="79"/>
        <v>270</v>
      </c>
      <c r="I863" s="1" t="s">
        <v>1136</v>
      </c>
      <c r="L863" s="1" t="str">
        <f t="shared" si="80"/>
        <v/>
      </c>
      <c r="O863" s="1" t="str">
        <f t="shared" si="81"/>
        <v/>
      </c>
      <c r="S863" s="1" t="str">
        <f t="shared" si="82"/>
        <v/>
      </c>
      <c r="W863" s="1" t="str">
        <f t="shared" si="83"/>
        <v/>
      </c>
    </row>
    <row r="864" spans="1:23" x14ac:dyDescent="0.3">
      <c r="A864" s="1" t="s">
        <v>335</v>
      </c>
      <c r="B864" s="1" t="s">
        <v>2265</v>
      </c>
      <c r="C864" s="1">
        <v>3</v>
      </c>
      <c r="D864" s="1">
        <f t="shared" si="78"/>
        <v>22</v>
      </c>
      <c r="E864" s="1" t="s">
        <v>371</v>
      </c>
      <c r="F864" s="1" t="s">
        <v>25</v>
      </c>
      <c r="G864" s="1" t="s">
        <v>337</v>
      </c>
      <c r="H864" s="1">
        <f t="shared" si="79"/>
        <v>217</v>
      </c>
      <c r="I864" s="1" t="s">
        <v>338</v>
      </c>
      <c r="J864" s="1" t="s">
        <v>25</v>
      </c>
      <c r="K864" s="1" t="s">
        <v>436</v>
      </c>
      <c r="L864" s="1">
        <f t="shared" si="80"/>
        <v>219</v>
      </c>
      <c r="M864" s="1" t="s">
        <v>437</v>
      </c>
      <c r="N864" s="1" t="s">
        <v>773</v>
      </c>
      <c r="O864" s="1">
        <f t="shared" si="81"/>
        <v>218</v>
      </c>
      <c r="P864" s="1" t="s">
        <v>774</v>
      </c>
      <c r="S864" s="1" t="str">
        <f t="shared" si="82"/>
        <v/>
      </c>
      <c r="W864" s="1" t="str">
        <f t="shared" si="83"/>
        <v/>
      </c>
    </row>
    <row r="865" spans="1:23" x14ac:dyDescent="0.3">
      <c r="A865" s="1" t="s">
        <v>2267</v>
      </c>
      <c r="B865" s="1" t="s">
        <v>2292</v>
      </c>
      <c r="C865" s="1">
        <v>2</v>
      </c>
      <c r="D865" s="1">
        <f t="shared" si="78"/>
        <v>21</v>
      </c>
      <c r="E865" s="1" t="s">
        <v>399</v>
      </c>
      <c r="F865" s="1" t="s">
        <v>382</v>
      </c>
      <c r="G865" s="1" t="s">
        <v>383</v>
      </c>
      <c r="H865" s="1">
        <f t="shared" si="79"/>
        <v>371</v>
      </c>
      <c r="I865" s="1" t="s">
        <v>384</v>
      </c>
      <c r="J865" s="1" t="s">
        <v>25</v>
      </c>
      <c r="K865" s="1" t="s">
        <v>1039</v>
      </c>
      <c r="L865" s="1">
        <f t="shared" si="80"/>
        <v>361</v>
      </c>
      <c r="M865" s="1" t="s">
        <v>1040</v>
      </c>
      <c r="O865" s="1" t="str">
        <f t="shared" si="81"/>
        <v/>
      </c>
      <c r="S865" s="1" t="str">
        <f t="shared" si="82"/>
        <v/>
      </c>
      <c r="W865" s="1" t="str">
        <f t="shared" si="83"/>
        <v/>
      </c>
    </row>
    <row r="866" spans="1:23" x14ac:dyDescent="0.3">
      <c r="A866" s="1" t="s">
        <v>552</v>
      </c>
      <c r="B866" s="1" t="s">
        <v>2537</v>
      </c>
      <c r="C866" s="1">
        <v>2</v>
      </c>
      <c r="D866" s="1">
        <f t="shared" si="78"/>
        <v>22</v>
      </c>
      <c r="E866" s="1" t="s">
        <v>641</v>
      </c>
      <c r="F866" s="1" t="s">
        <v>5</v>
      </c>
      <c r="G866" s="1" t="s">
        <v>632</v>
      </c>
      <c r="H866" s="1">
        <f t="shared" si="79"/>
        <v>579</v>
      </c>
      <c r="I866" s="1" t="s">
        <v>633</v>
      </c>
      <c r="J866" s="1" t="s">
        <v>5</v>
      </c>
      <c r="K866" s="1" t="s">
        <v>770</v>
      </c>
      <c r="L866" s="1">
        <f t="shared" si="80"/>
        <v>598</v>
      </c>
      <c r="M866" s="1" t="s">
        <v>771</v>
      </c>
      <c r="O866" s="1" t="str">
        <f t="shared" si="81"/>
        <v/>
      </c>
      <c r="S866" s="1" t="str">
        <f t="shared" si="82"/>
        <v/>
      </c>
      <c r="W866" s="1" t="str">
        <f t="shared" si="83"/>
        <v/>
      </c>
    </row>
    <row r="867" spans="1:23" x14ac:dyDescent="0.3">
      <c r="A867" s="1" t="s">
        <v>552</v>
      </c>
      <c r="B867" s="1" t="s">
        <v>2538</v>
      </c>
      <c r="C867" s="1">
        <v>2</v>
      </c>
      <c r="D867" s="1">
        <f t="shared" si="78"/>
        <v>23</v>
      </c>
      <c r="E867" s="1" t="s">
        <v>638</v>
      </c>
      <c r="F867" s="1" t="s">
        <v>5</v>
      </c>
      <c r="G867" s="1" t="s">
        <v>632</v>
      </c>
      <c r="H867" s="1">
        <f t="shared" si="79"/>
        <v>579</v>
      </c>
      <c r="I867" s="1" t="s">
        <v>633</v>
      </c>
      <c r="J867" s="1" t="s">
        <v>5</v>
      </c>
      <c r="K867" s="1" t="s">
        <v>770</v>
      </c>
      <c r="L867" s="1">
        <f t="shared" si="80"/>
        <v>598</v>
      </c>
      <c r="M867" s="1" t="s">
        <v>771</v>
      </c>
      <c r="O867" s="1" t="str">
        <f t="shared" si="81"/>
        <v/>
      </c>
      <c r="S867" s="1" t="str">
        <f t="shared" si="82"/>
        <v/>
      </c>
      <c r="W867" s="1" t="str">
        <f t="shared" si="83"/>
        <v/>
      </c>
    </row>
    <row r="868" spans="1:23" x14ac:dyDescent="0.3">
      <c r="A868" s="1" t="s">
        <v>621</v>
      </c>
      <c r="B868" s="1" t="s">
        <v>2619</v>
      </c>
      <c r="C868" s="1">
        <v>2</v>
      </c>
      <c r="D868" s="1">
        <f t="shared" si="78"/>
        <v>21</v>
      </c>
      <c r="E868" s="1" t="s">
        <v>762</v>
      </c>
      <c r="F868" s="1" t="s">
        <v>32</v>
      </c>
      <c r="G868" s="1" t="s">
        <v>746</v>
      </c>
      <c r="H868" s="1">
        <f t="shared" si="79"/>
        <v>216</v>
      </c>
      <c r="I868" s="1" t="s">
        <v>747</v>
      </c>
      <c r="J868" s="1" t="s">
        <v>277</v>
      </c>
      <c r="K868" s="1" t="s">
        <v>878</v>
      </c>
      <c r="L868" s="1">
        <f t="shared" si="80"/>
        <v>164</v>
      </c>
      <c r="M868" s="1" t="s">
        <v>879</v>
      </c>
      <c r="O868" s="1" t="str">
        <f t="shared" si="81"/>
        <v/>
      </c>
      <c r="S868" s="1" t="str">
        <f t="shared" si="82"/>
        <v/>
      </c>
      <c r="W868" s="1" t="str">
        <f t="shared" si="83"/>
        <v/>
      </c>
    </row>
    <row r="869" spans="1:23" x14ac:dyDescent="0.3">
      <c r="A869" s="1" t="s">
        <v>621</v>
      </c>
      <c r="B869" s="1" t="s">
        <v>2620</v>
      </c>
      <c r="C869" s="1">
        <v>1</v>
      </c>
      <c r="D869" s="1">
        <f t="shared" si="78"/>
        <v>21</v>
      </c>
      <c r="E869" s="1" t="s">
        <v>761</v>
      </c>
      <c r="F869" s="1" t="s">
        <v>32</v>
      </c>
      <c r="G869" s="1" t="s">
        <v>746</v>
      </c>
      <c r="H869" s="1">
        <f t="shared" si="79"/>
        <v>216</v>
      </c>
      <c r="I869" s="1" t="s">
        <v>747</v>
      </c>
      <c r="L869" s="1" t="str">
        <f t="shared" si="80"/>
        <v/>
      </c>
      <c r="O869" s="1" t="str">
        <f t="shared" si="81"/>
        <v/>
      </c>
      <c r="S869" s="1" t="str">
        <f t="shared" si="82"/>
        <v/>
      </c>
      <c r="W869" s="1" t="str">
        <f t="shared" si="83"/>
        <v/>
      </c>
    </row>
    <row r="870" spans="1:23" x14ac:dyDescent="0.3">
      <c r="A870" s="1" t="s">
        <v>1157</v>
      </c>
      <c r="B870" s="1" t="s">
        <v>2165</v>
      </c>
      <c r="C870" s="1">
        <v>2</v>
      </c>
      <c r="D870" s="1">
        <f t="shared" si="78"/>
        <v>20</v>
      </c>
      <c r="E870" s="1" t="s">
        <v>266</v>
      </c>
      <c r="F870" s="1" t="s">
        <v>32</v>
      </c>
      <c r="G870" s="1" t="s">
        <v>262</v>
      </c>
      <c r="H870" s="1">
        <f t="shared" si="79"/>
        <v>107</v>
      </c>
      <c r="I870" s="1" t="s">
        <v>263</v>
      </c>
      <c r="J870" s="1" t="s">
        <v>277</v>
      </c>
      <c r="K870" s="1" t="s">
        <v>777</v>
      </c>
      <c r="L870" s="1">
        <f t="shared" si="80"/>
        <v>107</v>
      </c>
      <c r="M870" s="1" t="s">
        <v>263</v>
      </c>
      <c r="O870" s="1" t="str">
        <f t="shared" si="81"/>
        <v/>
      </c>
      <c r="S870" s="1" t="str">
        <f t="shared" si="82"/>
        <v/>
      </c>
      <c r="W870" s="1" t="str">
        <f t="shared" si="83"/>
        <v/>
      </c>
    </row>
    <row r="871" spans="1:23" x14ac:dyDescent="0.3">
      <c r="A871" s="1" t="s">
        <v>682</v>
      </c>
      <c r="B871" s="1" t="s">
        <v>2737</v>
      </c>
      <c r="C871" s="1">
        <v>1</v>
      </c>
      <c r="D871" s="1">
        <f t="shared" si="78"/>
        <v>24</v>
      </c>
      <c r="E871" s="4" t="s">
        <v>871</v>
      </c>
      <c r="F871" s="1" t="s">
        <v>25</v>
      </c>
      <c r="G871" s="1" t="s">
        <v>858</v>
      </c>
      <c r="H871" s="1">
        <f t="shared" si="79"/>
        <v>250</v>
      </c>
      <c r="I871" s="1" t="s">
        <v>859</v>
      </c>
      <c r="L871" s="1" t="str">
        <f t="shared" si="80"/>
        <v/>
      </c>
      <c r="O871" s="1" t="str">
        <f t="shared" si="81"/>
        <v/>
      </c>
      <c r="S871" s="1" t="str">
        <f t="shared" si="82"/>
        <v/>
      </c>
      <c r="W871" s="1" t="str">
        <f t="shared" si="83"/>
        <v/>
      </c>
    </row>
    <row r="872" spans="1:23" x14ac:dyDescent="0.3">
      <c r="A872" s="1" t="s">
        <v>3</v>
      </c>
      <c r="B872" s="1" t="s">
        <v>1933</v>
      </c>
      <c r="C872" s="1">
        <v>1</v>
      </c>
      <c r="D872" s="1">
        <f t="shared" si="78"/>
        <v>21</v>
      </c>
      <c r="E872" s="1" t="s">
        <v>29</v>
      </c>
      <c r="F872" s="1" t="s">
        <v>25</v>
      </c>
      <c r="G872" s="1" t="s">
        <v>6</v>
      </c>
      <c r="H872" s="1">
        <f t="shared" si="79"/>
        <v>308</v>
      </c>
      <c r="I872" s="2" t="s">
        <v>7</v>
      </c>
      <c r="L872" s="1" t="str">
        <f t="shared" si="80"/>
        <v/>
      </c>
      <c r="O872" s="1" t="str">
        <f t="shared" si="81"/>
        <v/>
      </c>
      <c r="S872" s="1" t="str">
        <f t="shared" si="82"/>
        <v/>
      </c>
      <c r="W872" s="1" t="str">
        <f t="shared" si="83"/>
        <v/>
      </c>
    </row>
    <row r="873" spans="1:23" x14ac:dyDescent="0.3">
      <c r="A873" s="1" t="s">
        <v>528</v>
      </c>
      <c r="B873" s="1" t="s">
        <v>2456</v>
      </c>
      <c r="C873" s="1">
        <v>1</v>
      </c>
      <c r="D873" s="1">
        <f t="shared" si="78"/>
        <v>21</v>
      </c>
      <c r="E873" s="1" t="s">
        <v>556</v>
      </c>
      <c r="F873" s="1" t="s">
        <v>5</v>
      </c>
      <c r="G873" s="1" t="s">
        <v>554</v>
      </c>
      <c r="H873" s="1">
        <f t="shared" si="79"/>
        <v>144</v>
      </c>
      <c r="I873" s="1" t="s">
        <v>555</v>
      </c>
      <c r="L873" s="1" t="str">
        <f t="shared" si="80"/>
        <v/>
      </c>
      <c r="O873" s="1" t="str">
        <f t="shared" si="81"/>
        <v/>
      </c>
      <c r="S873" s="1" t="str">
        <f t="shared" si="82"/>
        <v/>
      </c>
      <c r="W873" s="1" t="str">
        <f t="shared" si="83"/>
        <v/>
      </c>
    </row>
    <row r="874" spans="1:23" x14ac:dyDescent="0.3">
      <c r="A874" s="1" t="s">
        <v>528</v>
      </c>
      <c r="B874" s="1" t="s">
        <v>2457</v>
      </c>
      <c r="C874" s="1">
        <v>1</v>
      </c>
      <c r="D874" s="1">
        <f t="shared" si="78"/>
        <v>22</v>
      </c>
      <c r="E874" s="1" t="s">
        <v>559</v>
      </c>
      <c r="F874" s="1" t="s">
        <v>5</v>
      </c>
      <c r="G874" s="1" t="s">
        <v>554</v>
      </c>
      <c r="H874" s="1">
        <f t="shared" si="79"/>
        <v>144</v>
      </c>
      <c r="I874" s="1" t="s">
        <v>555</v>
      </c>
      <c r="L874" s="1" t="str">
        <f t="shared" si="80"/>
        <v/>
      </c>
      <c r="O874" s="1" t="str">
        <f t="shared" si="81"/>
        <v/>
      </c>
      <c r="S874" s="1" t="str">
        <f t="shared" si="82"/>
        <v/>
      </c>
      <c r="W874" s="1" t="str">
        <f t="shared" si="83"/>
        <v/>
      </c>
    </row>
    <row r="875" spans="1:23" x14ac:dyDescent="0.3">
      <c r="A875" s="1" t="s">
        <v>528</v>
      </c>
      <c r="B875" s="1" t="s">
        <v>2458</v>
      </c>
      <c r="C875" s="1">
        <v>1</v>
      </c>
      <c r="D875" s="1">
        <f t="shared" si="78"/>
        <v>22</v>
      </c>
      <c r="E875" s="1" t="s">
        <v>557</v>
      </c>
      <c r="F875" s="1" t="s">
        <v>5</v>
      </c>
      <c r="G875" s="1" t="s">
        <v>554</v>
      </c>
      <c r="H875" s="1">
        <f t="shared" si="79"/>
        <v>144</v>
      </c>
      <c r="I875" s="1" t="s">
        <v>555</v>
      </c>
      <c r="L875" s="1" t="str">
        <f t="shared" si="80"/>
        <v/>
      </c>
      <c r="O875" s="1" t="str">
        <f t="shared" si="81"/>
        <v/>
      </c>
      <c r="S875" s="1" t="str">
        <f t="shared" si="82"/>
        <v/>
      </c>
      <c r="W875" s="1" t="str">
        <f t="shared" si="83"/>
        <v/>
      </c>
    </row>
    <row r="876" spans="1:23" x14ac:dyDescent="0.3">
      <c r="A876" s="1" t="s">
        <v>528</v>
      </c>
      <c r="B876" s="1" t="s">
        <v>2459</v>
      </c>
      <c r="C876" s="1">
        <v>1</v>
      </c>
      <c r="D876" s="1">
        <f t="shared" si="78"/>
        <v>22</v>
      </c>
      <c r="E876" s="1" t="s">
        <v>558</v>
      </c>
      <c r="F876" s="1" t="s">
        <v>5</v>
      </c>
      <c r="G876" s="1" t="s">
        <v>554</v>
      </c>
      <c r="H876" s="1">
        <f t="shared" si="79"/>
        <v>144</v>
      </c>
      <c r="I876" s="1" t="s">
        <v>555</v>
      </c>
      <c r="L876" s="1" t="str">
        <f t="shared" si="80"/>
        <v/>
      </c>
      <c r="O876" s="1" t="str">
        <f t="shared" si="81"/>
        <v/>
      </c>
      <c r="S876" s="1" t="str">
        <f t="shared" si="82"/>
        <v/>
      </c>
      <c r="W876" s="1" t="str">
        <f t="shared" si="83"/>
        <v/>
      </c>
    </row>
    <row r="877" spans="1:23" x14ac:dyDescent="0.3">
      <c r="A877" s="1" t="s">
        <v>776</v>
      </c>
      <c r="B877" s="1" t="s">
        <v>2831</v>
      </c>
      <c r="C877" s="1">
        <v>1</v>
      </c>
      <c r="D877" s="1">
        <f t="shared" si="78"/>
        <v>21</v>
      </c>
      <c r="E877" s="1" t="s">
        <v>1021</v>
      </c>
      <c r="F877" s="1" t="s">
        <v>25</v>
      </c>
      <c r="G877" s="1" t="s">
        <v>1000</v>
      </c>
      <c r="H877" s="1">
        <f t="shared" si="79"/>
        <v>240</v>
      </c>
      <c r="I877" s="1" t="s">
        <v>1001</v>
      </c>
      <c r="L877" s="1" t="str">
        <f t="shared" si="80"/>
        <v/>
      </c>
      <c r="O877" s="1" t="str">
        <f t="shared" si="81"/>
        <v/>
      </c>
      <c r="S877" s="1" t="str">
        <f t="shared" si="82"/>
        <v/>
      </c>
      <c r="W877" s="1" t="str">
        <f t="shared" si="83"/>
        <v/>
      </c>
    </row>
    <row r="878" spans="1:23" x14ac:dyDescent="0.3">
      <c r="A878" s="1" t="s">
        <v>776</v>
      </c>
      <c r="B878" s="1" t="s">
        <v>2832</v>
      </c>
      <c r="C878" s="1">
        <v>1</v>
      </c>
      <c r="D878" s="1">
        <f t="shared" si="78"/>
        <v>21</v>
      </c>
      <c r="E878" s="1" t="s">
        <v>1015</v>
      </c>
      <c r="F878" s="1" t="s">
        <v>382</v>
      </c>
      <c r="G878" s="1" t="s">
        <v>1000</v>
      </c>
      <c r="H878" s="1">
        <f t="shared" si="79"/>
        <v>240</v>
      </c>
      <c r="I878" s="1" t="s">
        <v>1001</v>
      </c>
      <c r="L878" s="1" t="str">
        <f t="shared" si="80"/>
        <v/>
      </c>
      <c r="O878" s="1" t="str">
        <f t="shared" si="81"/>
        <v/>
      </c>
      <c r="S878" s="1" t="str">
        <f t="shared" si="82"/>
        <v/>
      </c>
      <c r="W878" s="1" t="str">
        <f t="shared" si="83"/>
        <v/>
      </c>
    </row>
    <row r="879" spans="1:23" x14ac:dyDescent="0.3">
      <c r="A879" s="1" t="s">
        <v>776</v>
      </c>
      <c r="B879" s="1" t="s">
        <v>2833</v>
      </c>
      <c r="C879" s="1">
        <v>1</v>
      </c>
      <c r="D879" s="1">
        <f t="shared" si="78"/>
        <v>22</v>
      </c>
      <c r="E879" s="1" t="s">
        <v>1014</v>
      </c>
      <c r="F879" s="1" t="s">
        <v>382</v>
      </c>
      <c r="G879" s="1" t="s">
        <v>1000</v>
      </c>
      <c r="H879" s="1">
        <f t="shared" si="79"/>
        <v>240</v>
      </c>
      <c r="I879" s="1" t="s">
        <v>1001</v>
      </c>
      <c r="L879" s="1" t="str">
        <f t="shared" si="80"/>
        <v/>
      </c>
      <c r="O879" s="1" t="str">
        <f t="shared" si="81"/>
        <v/>
      </c>
      <c r="S879" s="1" t="str">
        <f t="shared" si="82"/>
        <v/>
      </c>
      <c r="W879" s="1" t="str">
        <f t="shared" si="83"/>
        <v/>
      </c>
    </row>
    <row r="880" spans="1:23" x14ac:dyDescent="0.3">
      <c r="A880" s="1" t="s">
        <v>1157</v>
      </c>
      <c r="B880" s="1" t="s">
        <v>2166</v>
      </c>
      <c r="C880" s="1">
        <v>2</v>
      </c>
      <c r="D880" s="1">
        <f t="shared" si="78"/>
        <v>22</v>
      </c>
      <c r="E880" s="1" t="s">
        <v>275</v>
      </c>
      <c r="F880" s="1" t="s">
        <v>25</v>
      </c>
      <c r="G880" s="1" t="s">
        <v>262</v>
      </c>
      <c r="H880" s="1">
        <f t="shared" si="79"/>
        <v>107</v>
      </c>
      <c r="I880" s="1" t="s">
        <v>263</v>
      </c>
      <c r="J880" s="1" t="s">
        <v>25</v>
      </c>
      <c r="K880" s="1" t="s">
        <v>777</v>
      </c>
      <c r="L880" s="1">
        <f t="shared" si="80"/>
        <v>107</v>
      </c>
      <c r="M880" s="1" t="s">
        <v>263</v>
      </c>
      <c r="O880" s="1" t="str">
        <f t="shared" si="81"/>
        <v/>
      </c>
      <c r="S880" s="1" t="str">
        <f t="shared" si="82"/>
        <v/>
      </c>
      <c r="W880" s="1" t="str">
        <f t="shared" si="83"/>
        <v/>
      </c>
    </row>
    <row r="881" spans="1:23" x14ac:dyDescent="0.3">
      <c r="A881" s="1" t="s">
        <v>525</v>
      </c>
      <c r="B881" s="1" t="s">
        <v>2421</v>
      </c>
      <c r="C881" s="1">
        <v>1</v>
      </c>
      <c r="D881" s="1">
        <f t="shared" si="78"/>
        <v>21</v>
      </c>
      <c r="E881" s="1" t="s">
        <v>546</v>
      </c>
      <c r="F881" s="1" t="s">
        <v>25</v>
      </c>
      <c r="G881" s="1" t="s">
        <v>543</v>
      </c>
      <c r="H881" s="1">
        <f t="shared" si="79"/>
        <v>272</v>
      </c>
      <c r="I881" s="1" t="s">
        <v>544</v>
      </c>
      <c r="L881" s="1" t="str">
        <f t="shared" si="80"/>
        <v/>
      </c>
      <c r="O881" s="1" t="str">
        <f t="shared" si="81"/>
        <v/>
      </c>
      <c r="S881" s="1" t="str">
        <f t="shared" si="82"/>
        <v/>
      </c>
      <c r="W881" s="1" t="str">
        <f t="shared" si="83"/>
        <v/>
      </c>
    </row>
    <row r="882" spans="1:23" x14ac:dyDescent="0.3">
      <c r="A882" s="1" t="s">
        <v>1990</v>
      </c>
      <c r="B882" s="1" t="s">
        <v>2026</v>
      </c>
      <c r="C882" s="1">
        <v>1</v>
      </c>
      <c r="D882" s="1">
        <f t="shared" si="78"/>
        <v>21</v>
      </c>
      <c r="E882" s="1" t="s">
        <v>98</v>
      </c>
      <c r="F882" s="1" t="s">
        <v>25</v>
      </c>
      <c r="G882" s="1" t="s">
        <v>91</v>
      </c>
      <c r="H882" s="1">
        <f t="shared" si="79"/>
        <v>137</v>
      </c>
      <c r="I882" s="1" t="s">
        <v>92</v>
      </c>
      <c r="L882" s="1" t="str">
        <f t="shared" si="80"/>
        <v/>
      </c>
      <c r="O882" s="1" t="str">
        <f t="shared" si="81"/>
        <v/>
      </c>
      <c r="S882" s="1" t="str">
        <f t="shared" si="82"/>
        <v/>
      </c>
      <c r="W882" s="1" t="str">
        <f t="shared" si="83"/>
        <v/>
      </c>
    </row>
    <row r="883" spans="1:23" x14ac:dyDescent="0.3">
      <c r="A883" s="1" t="s">
        <v>2267</v>
      </c>
      <c r="B883" s="1" t="s">
        <v>2293</v>
      </c>
      <c r="C883" s="1">
        <v>2</v>
      </c>
      <c r="D883" s="1">
        <f t="shared" si="78"/>
        <v>22</v>
      </c>
      <c r="E883" s="1" t="s">
        <v>386</v>
      </c>
      <c r="F883" s="1" t="s">
        <v>382</v>
      </c>
      <c r="G883" s="1" t="s">
        <v>383</v>
      </c>
      <c r="H883" s="1">
        <f t="shared" si="79"/>
        <v>371</v>
      </c>
      <c r="I883" s="1" t="s">
        <v>384</v>
      </c>
      <c r="J883" s="1" t="s">
        <v>25</v>
      </c>
      <c r="K883" s="1" t="s">
        <v>1039</v>
      </c>
      <c r="L883" s="1">
        <f t="shared" si="80"/>
        <v>361</v>
      </c>
      <c r="M883" s="1" t="s">
        <v>1040</v>
      </c>
      <c r="O883" s="1" t="str">
        <f t="shared" si="81"/>
        <v/>
      </c>
      <c r="S883" s="1" t="str">
        <f t="shared" si="82"/>
        <v/>
      </c>
      <c r="W883" s="1" t="str">
        <f t="shared" si="83"/>
        <v/>
      </c>
    </row>
    <row r="884" spans="1:23" x14ac:dyDescent="0.3">
      <c r="A884" s="1" t="s">
        <v>2267</v>
      </c>
      <c r="B884" s="1" t="s">
        <v>2294</v>
      </c>
      <c r="C884" s="1">
        <v>2</v>
      </c>
      <c r="D884" s="1">
        <f t="shared" si="78"/>
        <v>19</v>
      </c>
      <c r="E884" s="1" t="s">
        <v>392</v>
      </c>
      <c r="F884" s="1" t="s">
        <v>382</v>
      </c>
      <c r="G884" s="1" t="s">
        <v>383</v>
      </c>
      <c r="H884" s="1">
        <f t="shared" si="79"/>
        <v>371</v>
      </c>
      <c r="I884" s="1" t="s">
        <v>384</v>
      </c>
      <c r="J884" s="1" t="s">
        <v>25</v>
      </c>
      <c r="K884" s="1" t="s">
        <v>1039</v>
      </c>
      <c r="L884" s="1">
        <f t="shared" si="80"/>
        <v>361</v>
      </c>
      <c r="M884" s="1" t="s">
        <v>1040</v>
      </c>
      <c r="O884" s="1" t="str">
        <f t="shared" si="81"/>
        <v/>
      </c>
      <c r="S884" s="1" t="str">
        <f t="shared" si="82"/>
        <v/>
      </c>
      <c r="W884" s="1" t="str">
        <f t="shared" si="83"/>
        <v/>
      </c>
    </row>
    <row r="885" spans="1:23" x14ac:dyDescent="0.3">
      <c r="A885" s="1" t="s">
        <v>2267</v>
      </c>
      <c r="B885" s="1" t="s">
        <v>2295</v>
      </c>
      <c r="C885" s="1">
        <v>2</v>
      </c>
      <c r="D885" s="1">
        <f t="shared" si="78"/>
        <v>20</v>
      </c>
      <c r="E885" s="1" t="s">
        <v>393</v>
      </c>
      <c r="F885" s="1" t="s">
        <v>382</v>
      </c>
      <c r="G885" s="1" t="s">
        <v>383</v>
      </c>
      <c r="H885" s="1">
        <f t="shared" si="79"/>
        <v>371</v>
      </c>
      <c r="I885" s="1" t="s">
        <v>384</v>
      </c>
      <c r="J885" s="1" t="s">
        <v>25</v>
      </c>
      <c r="K885" s="1" t="s">
        <v>1039</v>
      </c>
      <c r="L885" s="1">
        <f t="shared" si="80"/>
        <v>361</v>
      </c>
      <c r="M885" s="1" t="s">
        <v>1040</v>
      </c>
      <c r="O885" s="1" t="str">
        <f t="shared" si="81"/>
        <v/>
      </c>
      <c r="S885" s="1" t="str">
        <f t="shared" si="82"/>
        <v/>
      </c>
      <c r="W885" s="1" t="str">
        <f t="shared" si="83"/>
        <v/>
      </c>
    </row>
    <row r="886" spans="1:23" x14ac:dyDescent="0.3">
      <c r="A886" s="1" t="s">
        <v>2267</v>
      </c>
      <c r="B886" s="1" t="s">
        <v>2296</v>
      </c>
      <c r="C886" s="1">
        <v>2</v>
      </c>
      <c r="D886" s="1">
        <f t="shared" si="78"/>
        <v>22</v>
      </c>
      <c r="E886" s="1" t="s">
        <v>416</v>
      </c>
      <c r="F886" s="1" t="s">
        <v>382</v>
      </c>
      <c r="G886" s="1" t="s">
        <v>383</v>
      </c>
      <c r="H886" s="1">
        <f t="shared" si="79"/>
        <v>371</v>
      </c>
      <c r="I886" s="1" t="s">
        <v>384</v>
      </c>
      <c r="J886" s="1" t="s">
        <v>25</v>
      </c>
      <c r="K886" s="1" t="s">
        <v>1039</v>
      </c>
      <c r="L886" s="1">
        <f t="shared" si="80"/>
        <v>361</v>
      </c>
      <c r="M886" s="1" t="s">
        <v>1040</v>
      </c>
      <c r="O886" s="1" t="str">
        <f t="shared" si="81"/>
        <v/>
      </c>
      <c r="S886" s="1" t="str">
        <f t="shared" si="82"/>
        <v/>
      </c>
      <c r="W886" s="1" t="str">
        <f t="shared" si="83"/>
        <v/>
      </c>
    </row>
    <row r="887" spans="1:23" x14ac:dyDescent="0.3">
      <c r="A887" s="1" t="s">
        <v>2267</v>
      </c>
      <c r="B887" s="1" t="s">
        <v>2297</v>
      </c>
      <c r="C887" s="1">
        <v>2</v>
      </c>
      <c r="D887" s="1">
        <f t="shared" si="78"/>
        <v>21</v>
      </c>
      <c r="E887" s="1" t="s">
        <v>391</v>
      </c>
      <c r="F887" s="1" t="s">
        <v>382</v>
      </c>
      <c r="G887" s="1" t="s">
        <v>383</v>
      </c>
      <c r="H887" s="1">
        <f t="shared" si="79"/>
        <v>371</v>
      </c>
      <c r="I887" s="1" t="s">
        <v>384</v>
      </c>
      <c r="J887" s="1" t="s">
        <v>25</v>
      </c>
      <c r="K887" s="1" t="s">
        <v>1039</v>
      </c>
      <c r="L887" s="1">
        <f t="shared" si="80"/>
        <v>361</v>
      </c>
      <c r="M887" s="1" t="s">
        <v>1040</v>
      </c>
      <c r="O887" s="1" t="str">
        <f t="shared" si="81"/>
        <v/>
      </c>
      <c r="S887" s="1" t="str">
        <f t="shared" si="82"/>
        <v/>
      </c>
      <c r="W887" s="1" t="str">
        <f t="shared" si="83"/>
        <v/>
      </c>
    </row>
    <row r="888" spans="1:23" x14ac:dyDescent="0.3">
      <c r="A888" s="1" t="s">
        <v>2267</v>
      </c>
      <c r="B888" s="1" t="s">
        <v>2298</v>
      </c>
      <c r="C888" s="1">
        <v>2</v>
      </c>
      <c r="D888" s="1">
        <f t="shared" si="78"/>
        <v>22</v>
      </c>
      <c r="E888" s="1" t="s">
        <v>400</v>
      </c>
      <c r="F888" s="1" t="s">
        <v>382</v>
      </c>
      <c r="G888" s="1" t="s">
        <v>383</v>
      </c>
      <c r="H888" s="1">
        <f t="shared" si="79"/>
        <v>371</v>
      </c>
      <c r="I888" s="1" t="s">
        <v>384</v>
      </c>
      <c r="J888" s="1" t="s">
        <v>25</v>
      </c>
      <c r="K888" s="1" t="s">
        <v>1039</v>
      </c>
      <c r="L888" s="1">
        <f t="shared" si="80"/>
        <v>361</v>
      </c>
      <c r="M888" s="1" t="s">
        <v>1040</v>
      </c>
      <c r="O888" s="1" t="str">
        <f t="shared" si="81"/>
        <v/>
      </c>
      <c r="S888" s="1" t="str">
        <f t="shared" si="82"/>
        <v/>
      </c>
      <c r="W888" s="1" t="str">
        <f t="shared" si="83"/>
        <v/>
      </c>
    </row>
    <row r="889" spans="1:23" x14ac:dyDescent="0.3">
      <c r="A889" s="1" t="s">
        <v>2267</v>
      </c>
      <c r="B889" s="1" t="s">
        <v>2299</v>
      </c>
      <c r="C889" s="1">
        <v>2</v>
      </c>
      <c r="D889" s="1">
        <f t="shared" si="78"/>
        <v>22</v>
      </c>
      <c r="E889" s="1" t="s">
        <v>394</v>
      </c>
      <c r="F889" s="1" t="s">
        <v>382</v>
      </c>
      <c r="G889" s="1" t="s">
        <v>383</v>
      </c>
      <c r="H889" s="1">
        <f t="shared" si="79"/>
        <v>371</v>
      </c>
      <c r="I889" s="1" t="s">
        <v>384</v>
      </c>
      <c r="J889" s="1" t="s">
        <v>25</v>
      </c>
      <c r="K889" s="1" t="s">
        <v>1039</v>
      </c>
      <c r="L889" s="1">
        <f t="shared" si="80"/>
        <v>361</v>
      </c>
      <c r="M889" s="1" t="s">
        <v>1040</v>
      </c>
      <c r="O889" s="1" t="str">
        <f t="shared" si="81"/>
        <v/>
      </c>
      <c r="S889" s="1" t="str">
        <f t="shared" si="82"/>
        <v/>
      </c>
      <c r="W889" s="1" t="str">
        <f t="shared" si="83"/>
        <v/>
      </c>
    </row>
    <row r="890" spans="1:23" x14ac:dyDescent="0.3">
      <c r="A890" s="1" t="s">
        <v>2267</v>
      </c>
      <c r="B890" s="1" t="s">
        <v>2300</v>
      </c>
      <c r="C890" s="1">
        <v>2</v>
      </c>
      <c r="D890" s="1">
        <f t="shared" si="78"/>
        <v>22</v>
      </c>
      <c r="E890" s="1" t="s">
        <v>409</v>
      </c>
      <c r="F890" s="1" t="s">
        <v>382</v>
      </c>
      <c r="G890" s="1" t="s">
        <v>383</v>
      </c>
      <c r="H890" s="1">
        <f t="shared" si="79"/>
        <v>371</v>
      </c>
      <c r="I890" s="1" t="s">
        <v>384</v>
      </c>
      <c r="J890" s="1" t="s">
        <v>25</v>
      </c>
      <c r="K890" s="1" t="s">
        <v>1039</v>
      </c>
      <c r="L890" s="1">
        <f t="shared" si="80"/>
        <v>361</v>
      </c>
      <c r="M890" s="1" t="s">
        <v>1040</v>
      </c>
      <c r="O890" s="1" t="str">
        <f t="shared" si="81"/>
        <v/>
      </c>
      <c r="S890" s="1" t="str">
        <f t="shared" si="82"/>
        <v/>
      </c>
      <c r="W890" s="1" t="str">
        <f t="shared" si="83"/>
        <v/>
      </c>
    </row>
    <row r="891" spans="1:23" x14ac:dyDescent="0.3">
      <c r="A891" s="1" t="s">
        <v>2267</v>
      </c>
      <c r="B891" s="1" t="s">
        <v>2301</v>
      </c>
      <c r="C891" s="1">
        <v>2</v>
      </c>
      <c r="D891" s="1">
        <f t="shared" si="78"/>
        <v>22</v>
      </c>
      <c r="E891" s="1" t="s">
        <v>395</v>
      </c>
      <c r="F891" s="1" t="s">
        <v>382</v>
      </c>
      <c r="G891" s="1" t="s">
        <v>383</v>
      </c>
      <c r="H891" s="1">
        <f t="shared" si="79"/>
        <v>371</v>
      </c>
      <c r="I891" s="1" t="s">
        <v>384</v>
      </c>
      <c r="J891" s="1" t="s">
        <v>25</v>
      </c>
      <c r="K891" s="1" t="s">
        <v>1039</v>
      </c>
      <c r="L891" s="1">
        <f t="shared" si="80"/>
        <v>361</v>
      </c>
      <c r="M891" s="1" t="s">
        <v>1040</v>
      </c>
      <c r="O891" s="1" t="str">
        <f t="shared" si="81"/>
        <v/>
      </c>
      <c r="S891" s="1" t="str">
        <f t="shared" si="82"/>
        <v/>
      </c>
      <c r="W891" s="1" t="str">
        <f t="shared" si="83"/>
        <v/>
      </c>
    </row>
    <row r="892" spans="1:23" x14ac:dyDescent="0.3">
      <c r="A892" s="1" t="s">
        <v>2267</v>
      </c>
      <c r="B892" s="1" t="s">
        <v>2302</v>
      </c>
      <c r="C892" s="1">
        <v>2</v>
      </c>
      <c r="D892" s="1">
        <f t="shared" si="78"/>
        <v>23</v>
      </c>
      <c r="E892" s="1" t="s">
        <v>402</v>
      </c>
      <c r="F892" s="1" t="s">
        <v>382</v>
      </c>
      <c r="G892" s="1" t="s">
        <v>383</v>
      </c>
      <c r="H892" s="1">
        <f t="shared" si="79"/>
        <v>371</v>
      </c>
      <c r="I892" s="1" t="s">
        <v>384</v>
      </c>
      <c r="J892" s="1" t="s">
        <v>25</v>
      </c>
      <c r="K892" s="1" t="s">
        <v>1039</v>
      </c>
      <c r="L892" s="1">
        <f t="shared" si="80"/>
        <v>361</v>
      </c>
      <c r="M892" s="1" t="s">
        <v>1040</v>
      </c>
      <c r="O892" s="1" t="str">
        <f t="shared" si="81"/>
        <v/>
      </c>
      <c r="S892" s="1" t="str">
        <f t="shared" si="82"/>
        <v/>
      </c>
      <c r="W892" s="1" t="str">
        <f t="shared" si="83"/>
        <v/>
      </c>
    </row>
    <row r="893" spans="1:23" x14ac:dyDescent="0.3">
      <c r="A893" s="1" t="s">
        <v>2267</v>
      </c>
      <c r="B893" s="1" t="s">
        <v>2303</v>
      </c>
      <c r="C893" s="1">
        <v>2</v>
      </c>
      <c r="D893" s="1">
        <f t="shared" si="78"/>
        <v>21</v>
      </c>
      <c r="E893" s="1" t="s">
        <v>396</v>
      </c>
      <c r="F893" s="1" t="s">
        <v>382</v>
      </c>
      <c r="G893" s="1" t="s">
        <v>383</v>
      </c>
      <c r="H893" s="1">
        <f t="shared" si="79"/>
        <v>371</v>
      </c>
      <c r="I893" s="1" t="s">
        <v>384</v>
      </c>
      <c r="J893" s="1" t="s">
        <v>25</v>
      </c>
      <c r="K893" s="1" t="s">
        <v>1039</v>
      </c>
      <c r="L893" s="1">
        <f t="shared" si="80"/>
        <v>361</v>
      </c>
      <c r="M893" s="1" t="s">
        <v>1040</v>
      </c>
      <c r="O893" s="1" t="str">
        <f t="shared" si="81"/>
        <v/>
      </c>
      <c r="S893" s="1" t="str">
        <f t="shared" si="82"/>
        <v/>
      </c>
      <c r="W893" s="1" t="str">
        <f t="shared" si="83"/>
        <v/>
      </c>
    </row>
    <row r="894" spans="1:23" x14ac:dyDescent="0.3">
      <c r="A894" s="1" t="s">
        <v>2267</v>
      </c>
      <c r="B894" s="1" t="s">
        <v>2304</v>
      </c>
      <c r="C894" s="1">
        <v>2</v>
      </c>
      <c r="D894" s="1">
        <f t="shared" si="78"/>
        <v>22</v>
      </c>
      <c r="E894" s="1" t="s">
        <v>401</v>
      </c>
      <c r="F894" s="1" t="s">
        <v>382</v>
      </c>
      <c r="G894" s="1" t="s">
        <v>383</v>
      </c>
      <c r="H894" s="1">
        <f t="shared" si="79"/>
        <v>371</v>
      </c>
      <c r="I894" s="1" t="s">
        <v>384</v>
      </c>
      <c r="J894" s="1" t="s">
        <v>25</v>
      </c>
      <c r="K894" s="1" t="s">
        <v>1039</v>
      </c>
      <c r="L894" s="1">
        <f t="shared" si="80"/>
        <v>361</v>
      </c>
      <c r="M894" s="1" t="s">
        <v>1040</v>
      </c>
      <c r="O894" s="1" t="str">
        <f t="shared" si="81"/>
        <v/>
      </c>
      <c r="S894" s="1" t="str">
        <f t="shared" si="82"/>
        <v/>
      </c>
      <c r="W894" s="1" t="str">
        <f t="shared" si="83"/>
        <v/>
      </c>
    </row>
    <row r="895" spans="1:23" x14ac:dyDescent="0.3">
      <c r="A895" s="1" t="s">
        <v>2267</v>
      </c>
      <c r="B895" s="1" t="s">
        <v>2305</v>
      </c>
      <c r="C895" s="1">
        <v>2</v>
      </c>
      <c r="D895" s="1">
        <f t="shared" si="78"/>
        <v>20</v>
      </c>
      <c r="E895" s="1" t="s">
        <v>408</v>
      </c>
      <c r="F895" s="1" t="s">
        <v>382</v>
      </c>
      <c r="G895" s="1" t="s">
        <v>383</v>
      </c>
      <c r="H895" s="1">
        <f t="shared" si="79"/>
        <v>371</v>
      </c>
      <c r="I895" s="1" t="s">
        <v>384</v>
      </c>
      <c r="J895" s="1" t="s">
        <v>25</v>
      </c>
      <c r="K895" s="1" t="s">
        <v>1039</v>
      </c>
      <c r="L895" s="1">
        <f t="shared" si="80"/>
        <v>361</v>
      </c>
      <c r="M895" s="1" t="s">
        <v>1040</v>
      </c>
      <c r="O895" s="1" t="str">
        <f t="shared" si="81"/>
        <v/>
      </c>
      <c r="S895" s="1" t="str">
        <f t="shared" si="82"/>
        <v/>
      </c>
      <c r="W895" s="1" t="str">
        <f t="shared" si="83"/>
        <v/>
      </c>
    </row>
    <row r="896" spans="1:23" x14ac:dyDescent="0.3">
      <c r="A896" s="1" t="s">
        <v>2267</v>
      </c>
      <c r="B896" s="1" t="s">
        <v>2306</v>
      </c>
      <c r="C896" s="1">
        <v>2</v>
      </c>
      <c r="D896" s="1">
        <f t="shared" si="78"/>
        <v>22</v>
      </c>
      <c r="E896" s="1" t="s">
        <v>415</v>
      </c>
      <c r="F896" s="1" t="s">
        <v>382</v>
      </c>
      <c r="G896" s="1" t="s">
        <v>383</v>
      </c>
      <c r="H896" s="1">
        <f t="shared" si="79"/>
        <v>371</v>
      </c>
      <c r="I896" s="1" t="s">
        <v>384</v>
      </c>
      <c r="J896" s="1" t="s">
        <v>25</v>
      </c>
      <c r="K896" s="1" t="s">
        <v>1039</v>
      </c>
      <c r="L896" s="1">
        <f t="shared" si="80"/>
        <v>361</v>
      </c>
      <c r="M896" s="1" t="s">
        <v>1040</v>
      </c>
      <c r="O896" s="1" t="str">
        <f t="shared" si="81"/>
        <v/>
      </c>
      <c r="S896" s="1" t="str">
        <f t="shared" si="82"/>
        <v/>
      </c>
      <c r="W896" s="1" t="str">
        <f t="shared" si="83"/>
        <v/>
      </c>
    </row>
    <row r="897" spans="1:23" x14ac:dyDescent="0.3">
      <c r="A897" s="1" t="s">
        <v>2267</v>
      </c>
      <c r="B897" s="1" t="s">
        <v>2307</v>
      </c>
      <c r="C897" s="1">
        <v>2</v>
      </c>
      <c r="D897" s="1">
        <f t="shared" si="78"/>
        <v>21</v>
      </c>
      <c r="E897" s="1" t="s">
        <v>407</v>
      </c>
      <c r="F897" s="1" t="s">
        <v>382</v>
      </c>
      <c r="G897" s="1" t="s">
        <v>383</v>
      </c>
      <c r="H897" s="1">
        <f t="shared" si="79"/>
        <v>371</v>
      </c>
      <c r="I897" s="1" t="s">
        <v>384</v>
      </c>
      <c r="J897" s="1" t="s">
        <v>25</v>
      </c>
      <c r="K897" s="1" t="s">
        <v>1039</v>
      </c>
      <c r="L897" s="1">
        <f t="shared" si="80"/>
        <v>361</v>
      </c>
      <c r="M897" s="1" t="s">
        <v>1040</v>
      </c>
      <c r="O897" s="1" t="str">
        <f t="shared" si="81"/>
        <v/>
      </c>
      <c r="S897" s="1" t="str">
        <f t="shared" si="82"/>
        <v/>
      </c>
      <c r="W897" s="1" t="str">
        <f t="shared" si="83"/>
        <v/>
      </c>
    </row>
    <row r="898" spans="1:23" x14ac:dyDescent="0.3">
      <c r="A898" s="1" t="s">
        <v>2267</v>
      </c>
      <c r="B898" s="1" t="s">
        <v>2308</v>
      </c>
      <c r="C898" s="1">
        <v>2</v>
      </c>
      <c r="D898" s="1">
        <f t="shared" si="78"/>
        <v>20</v>
      </c>
      <c r="E898" s="1" t="s">
        <v>414</v>
      </c>
      <c r="F898" s="1" t="s">
        <v>382</v>
      </c>
      <c r="G898" s="1" t="s">
        <v>383</v>
      </c>
      <c r="H898" s="1">
        <f t="shared" si="79"/>
        <v>371</v>
      </c>
      <c r="I898" s="1" t="s">
        <v>384</v>
      </c>
      <c r="J898" s="1" t="s">
        <v>25</v>
      </c>
      <c r="K898" s="1" t="s">
        <v>1039</v>
      </c>
      <c r="L898" s="1">
        <f t="shared" si="80"/>
        <v>361</v>
      </c>
      <c r="M898" s="1" t="s">
        <v>1040</v>
      </c>
      <c r="O898" s="1" t="str">
        <f t="shared" si="81"/>
        <v/>
      </c>
      <c r="S898" s="1" t="str">
        <f t="shared" si="82"/>
        <v/>
      </c>
      <c r="W898" s="1" t="str">
        <f t="shared" si="83"/>
        <v/>
      </c>
    </row>
    <row r="899" spans="1:23" x14ac:dyDescent="0.3">
      <c r="A899" s="1" t="s">
        <v>2267</v>
      </c>
      <c r="B899" s="1" t="s">
        <v>2309</v>
      </c>
      <c r="C899" s="1">
        <v>2</v>
      </c>
      <c r="D899" s="1">
        <f t="shared" ref="D899:D962" si="84">LEN(TRIM(E899))</f>
        <v>21</v>
      </c>
      <c r="E899" s="1" t="s">
        <v>412</v>
      </c>
      <c r="F899" s="1" t="s">
        <v>382</v>
      </c>
      <c r="G899" s="1" t="s">
        <v>383</v>
      </c>
      <c r="H899" s="1">
        <f t="shared" ref="H899:H962" si="85">LEN(TRIM(I899))</f>
        <v>371</v>
      </c>
      <c r="I899" s="1" t="s">
        <v>384</v>
      </c>
      <c r="J899" s="1" t="s">
        <v>25</v>
      </c>
      <c r="K899" s="1" t="s">
        <v>1039</v>
      </c>
      <c r="L899" s="1">
        <f t="shared" ref="L899:L962" si="86">IF(LEN(TRIM(M899))&gt;0,LEN(TRIM(M899)),"")</f>
        <v>361</v>
      </c>
      <c r="M899" s="1" t="s">
        <v>1040</v>
      </c>
      <c r="O899" s="1" t="str">
        <f t="shared" ref="O899:O962" si="87">IF(LEN(TRIM(P899))&gt;0,LEN(TRIM(P899)),"")</f>
        <v/>
      </c>
      <c r="S899" s="1" t="str">
        <f t="shared" ref="S899:S962" si="88">IF(LEN(TRIM(T899))&gt;0,LEN(TRIM(T899)),"")</f>
        <v/>
      </c>
      <c r="W899" s="1" t="str">
        <f t="shared" ref="W899:W962" si="89">IF(LEN(TRIM(X899))&gt;0,LEN(TRIM(X899)),"")</f>
        <v/>
      </c>
    </row>
    <row r="900" spans="1:23" x14ac:dyDescent="0.3">
      <c r="A900" s="1" t="s">
        <v>2267</v>
      </c>
      <c r="B900" s="1" t="s">
        <v>2310</v>
      </c>
      <c r="C900" s="1">
        <v>2</v>
      </c>
      <c r="D900" s="1">
        <f t="shared" si="84"/>
        <v>21</v>
      </c>
      <c r="E900" s="1" t="s">
        <v>404</v>
      </c>
      <c r="F900" s="1" t="s">
        <v>382</v>
      </c>
      <c r="G900" s="1" t="s">
        <v>383</v>
      </c>
      <c r="H900" s="1">
        <f t="shared" si="85"/>
        <v>371</v>
      </c>
      <c r="I900" s="1" t="s">
        <v>384</v>
      </c>
      <c r="J900" s="1" t="s">
        <v>25</v>
      </c>
      <c r="K900" s="1" t="s">
        <v>1039</v>
      </c>
      <c r="L900" s="1">
        <f t="shared" si="86"/>
        <v>361</v>
      </c>
      <c r="M900" s="1" t="s">
        <v>1040</v>
      </c>
      <c r="O900" s="1" t="str">
        <f t="shared" si="87"/>
        <v/>
      </c>
      <c r="S900" s="1" t="str">
        <f t="shared" si="88"/>
        <v/>
      </c>
      <c r="W900" s="1" t="str">
        <f t="shared" si="89"/>
        <v/>
      </c>
    </row>
    <row r="901" spans="1:23" x14ac:dyDescent="0.3">
      <c r="A901" s="1" t="s">
        <v>2267</v>
      </c>
      <c r="B901" s="1" t="s">
        <v>2311</v>
      </c>
      <c r="C901" s="1">
        <v>2</v>
      </c>
      <c r="D901" s="1">
        <f t="shared" si="84"/>
        <v>21</v>
      </c>
      <c r="E901" s="1" t="s">
        <v>413</v>
      </c>
      <c r="F901" s="1" t="s">
        <v>382</v>
      </c>
      <c r="G901" s="1" t="s">
        <v>383</v>
      </c>
      <c r="H901" s="1">
        <f t="shared" si="85"/>
        <v>371</v>
      </c>
      <c r="I901" s="1" t="s">
        <v>384</v>
      </c>
      <c r="J901" s="1" t="s">
        <v>25</v>
      </c>
      <c r="K901" s="1" t="s">
        <v>1039</v>
      </c>
      <c r="L901" s="1">
        <f t="shared" si="86"/>
        <v>361</v>
      </c>
      <c r="M901" s="1" t="s">
        <v>1040</v>
      </c>
      <c r="O901" s="1" t="str">
        <f t="shared" si="87"/>
        <v/>
      </c>
      <c r="S901" s="1" t="str">
        <f t="shared" si="88"/>
        <v/>
      </c>
      <c r="W901" s="1" t="str">
        <f t="shared" si="89"/>
        <v/>
      </c>
    </row>
    <row r="902" spans="1:23" x14ac:dyDescent="0.3">
      <c r="A902" s="1" t="s">
        <v>2267</v>
      </c>
      <c r="B902" s="1" t="s">
        <v>2312</v>
      </c>
      <c r="C902" s="1">
        <v>2</v>
      </c>
      <c r="D902" s="1">
        <f t="shared" si="84"/>
        <v>21</v>
      </c>
      <c r="E902" s="1" t="s">
        <v>406</v>
      </c>
      <c r="F902" s="1" t="s">
        <v>382</v>
      </c>
      <c r="G902" s="1" t="s">
        <v>383</v>
      </c>
      <c r="H902" s="1">
        <f t="shared" si="85"/>
        <v>371</v>
      </c>
      <c r="I902" s="1" t="s">
        <v>384</v>
      </c>
      <c r="J902" s="1" t="s">
        <v>25</v>
      </c>
      <c r="K902" s="1" t="s">
        <v>1039</v>
      </c>
      <c r="L902" s="1">
        <f t="shared" si="86"/>
        <v>361</v>
      </c>
      <c r="M902" s="1" t="s">
        <v>1040</v>
      </c>
      <c r="O902" s="1" t="str">
        <f t="shared" si="87"/>
        <v/>
      </c>
      <c r="S902" s="1" t="str">
        <f t="shared" si="88"/>
        <v/>
      </c>
      <c r="W902" s="1" t="str">
        <f t="shared" si="89"/>
        <v/>
      </c>
    </row>
    <row r="903" spans="1:23" x14ac:dyDescent="0.3">
      <c r="A903" s="1" t="s">
        <v>2267</v>
      </c>
      <c r="B903" s="1" t="s">
        <v>2313</v>
      </c>
      <c r="C903" s="1">
        <v>2</v>
      </c>
      <c r="D903" s="1">
        <f t="shared" si="84"/>
        <v>21</v>
      </c>
      <c r="E903" s="1" t="s">
        <v>403</v>
      </c>
      <c r="F903" s="1" t="s">
        <v>382</v>
      </c>
      <c r="G903" s="1" t="s">
        <v>383</v>
      </c>
      <c r="H903" s="1">
        <f t="shared" si="85"/>
        <v>371</v>
      </c>
      <c r="I903" s="1" t="s">
        <v>384</v>
      </c>
      <c r="J903" s="1" t="s">
        <v>25</v>
      </c>
      <c r="K903" s="1" t="s">
        <v>1039</v>
      </c>
      <c r="L903" s="1">
        <f t="shared" si="86"/>
        <v>361</v>
      </c>
      <c r="M903" s="1" t="s">
        <v>1040</v>
      </c>
      <c r="O903" s="1" t="str">
        <f t="shared" si="87"/>
        <v/>
      </c>
      <c r="S903" s="1" t="str">
        <f t="shared" si="88"/>
        <v/>
      </c>
      <c r="W903" s="1" t="str">
        <f t="shared" si="89"/>
        <v/>
      </c>
    </row>
    <row r="904" spans="1:23" x14ac:dyDescent="0.3">
      <c r="A904" s="1" t="s">
        <v>1158</v>
      </c>
      <c r="B904" s="1" t="s">
        <v>2221</v>
      </c>
      <c r="C904" s="1">
        <v>1</v>
      </c>
      <c r="D904" s="1">
        <f t="shared" si="84"/>
        <v>21</v>
      </c>
      <c r="E904" s="1" t="s">
        <v>281</v>
      </c>
      <c r="F904" s="1" t="s">
        <v>277</v>
      </c>
      <c r="G904" s="1" t="s">
        <v>278</v>
      </c>
      <c r="H904" s="1">
        <f t="shared" si="85"/>
        <v>123</v>
      </c>
      <c r="I904" s="1" t="s">
        <v>279</v>
      </c>
      <c r="L904" s="1" t="str">
        <f t="shared" si="86"/>
        <v/>
      </c>
      <c r="O904" s="1" t="str">
        <f t="shared" si="87"/>
        <v/>
      </c>
      <c r="S904" s="1" t="str">
        <f t="shared" si="88"/>
        <v/>
      </c>
      <c r="W904" s="1" t="str">
        <f t="shared" si="89"/>
        <v/>
      </c>
    </row>
    <row r="905" spans="1:23" x14ac:dyDescent="0.3">
      <c r="A905" s="1" t="s">
        <v>1158</v>
      </c>
      <c r="B905" s="1" t="s">
        <v>2222</v>
      </c>
      <c r="C905" s="1">
        <v>1</v>
      </c>
      <c r="D905" s="1">
        <f t="shared" si="84"/>
        <v>22</v>
      </c>
      <c r="E905" s="1" t="s">
        <v>280</v>
      </c>
      <c r="F905" s="1" t="s">
        <v>277</v>
      </c>
      <c r="G905" s="1" t="s">
        <v>278</v>
      </c>
      <c r="H905" s="1">
        <f t="shared" si="85"/>
        <v>123</v>
      </c>
      <c r="I905" s="1" t="s">
        <v>279</v>
      </c>
      <c r="L905" s="1" t="str">
        <f t="shared" si="86"/>
        <v/>
      </c>
      <c r="O905" s="1" t="str">
        <f t="shared" si="87"/>
        <v/>
      </c>
      <c r="S905" s="1" t="str">
        <f t="shared" si="88"/>
        <v/>
      </c>
      <c r="W905" s="1" t="str">
        <f t="shared" si="89"/>
        <v/>
      </c>
    </row>
    <row r="906" spans="1:23" x14ac:dyDescent="0.3">
      <c r="A906" s="1" t="s">
        <v>2267</v>
      </c>
      <c r="B906" s="1" t="s">
        <v>2314</v>
      </c>
      <c r="C906" s="1">
        <v>2</v>
      </c>
      <c r="D906" s="1">
        <f t="shared" si="84"/>
        <v>22</v>
      </c>
      <c r="E906" s="1" t="s">
        <v>387</v>
      </c>
      <c r="F906" s="1" t="s">
        <v>382</v>
      </c>
      <c r="G906" s="1" t="s">
        <v>383</v>
      </c>
      <c r="H906" s="1">
        <f t="shared" si="85"/>
        <v>371</v>
      </c>
      <c r="I906" s="1" t="s">
        <v>384</v>
      </c>
      <c r="J906" s="1" t="s">
        <v>25</v>
      </c>
      <c r="K906" s="1" t="s">
        <v>1039</v>
      </c>
      <c r="L906" s="1">
        <f t="shared" si="86"/>
        <v>361</v>
      </c>
      <c r="M906" s="1" t="s">
        <v>1040</v>
      </c>
      <c r="O906" s="1" t="str">
        <f t="shared" si="87"/>
        <v/>
      </c>
      <c r="S906" s="1" t="str">
        <f t="shared" si="88"/>
        <v/>
      </c>
      <c r="W906" s="1" t="str">
        <f t="shared" si="89"/>
        <v/>
      </c>
    </row>
    <row r="907" spans="1:23" x14ac:dyDescent="0.3">
      <c r="A907" s="1" t="s">
        <v>624</v>
      </c>
      <c r="B907" s="1" t="s">
        <v>2681</v>
      </c>
      <c r="C907" s="1">
        <v>1</v>
      </c>
      <c r="D907" s="1">
        <f t="shared" si="84"/>
        <v>23</v>
      </c>
      <c r="E907" s="1" t="s">
        <v>790</v>
      </c>
      <c r="F907" s="1" t="s">
        <v>382</v>
      </c>
      <c r="G907" s="1" t="s">
        <v>780</v>
      </c>
      <c r="H907" s="1">
        <f t="shared" si="85"/>
        <v>153</v>
      </c>
      <c r="I907" s="1" t="s">
        <v>781</v>
      </c>
      <c r="L907" s="1" t="str">
        <f t="shared" si="86"/>
        <v/>
      </c>
      <c r="O907" s="1" t="str">
        <f t="shared" si="87"/>
        <v/>
      </c>
      <c r="S907" s="1" t="str">
        <f t="shared" si="88"/>
        <v/>
      </c>
      <c r="W907" s="1" t="str">
        <f t="shared" si="89"/>
        <v/>
      </c>
    </row>
    <row r="908" spans="1:23" x14ac:dyDescent="0.3">
      <c r="A908" s="1" t="s">
        <v>624</v>
      </c>
      <c r="B908" s="1" t="s">
        <v>2682</v>
      </c>
      <c r="C908" s="1">
        <v>1</v>
      </c>
      <c r="D908" s="1">
        <f t="shared" si="84"/>
        <v>19</v>
      </c>
      <c r="E908" s="1" t="s">
        <v>799</v>
      </c>
      <c r="F908" s="1" t="s">
        <v>382</v>
      </c>
      <c r="G908" s="1" t="s">
        <v>780</v>
      </c>
      <c r="H908" s="1">
        <f t="shared" si="85"/>
        <v>153</v>
      </c>
      <c r="I908" s="1" t="s">
        <v>781</v>
      </c>
      <c r="L908" s="1" t="str">
        <f t="shared" si="86"/>
        <v/>
      </c>
      <c r="O908" s="1" t="str">
        <f t="shared" si="87"/>
        <v/>
      </c>
      <c r="S908" s="1" t="str">
        <f t="shared" si="88"/>
        <v/>
      </c>
      <c r="W908" s="1" t="str">
        <f t="shared" si="89"/>
        <v/>
      </c>
    </row>
    <row r="909" spans="1:23" x14ac:dyDescent="0.3">
      <c r="A909" s="1" t="s">
        <v>624</v>
      </c>
      <c r="B909" s="1" t="s">
        <v>2683</v>
      </c>
      <c r="C909" s="1">
        <v>1</v>
      </c>
      <c r="D909" s="1">
        <f t="shared" si="84"/>
        <v>20</v>
      </c>
      <c r="E909" s="1" t="s">
        <v>797</v>
      </c>
      <c r="F909" s="1" t="s">
        <v>382</v>
      </c>
      <c r="G909" s="1" t="s">
        <v>780</v>
      </c>
      <c r="H909" s="1">
        <f t="shared" si="85"/>
        <v>153</v>
      </c>
      <c r="I909" s="1" t="s">
        <v>781</v>
      </c>
      <c r="L909" s="1" t="str">
        <f t="shared" si="86"/>
        <v/>
      </c>
      <c r="O909" s="1" t="str">
        <f t="shared" si="87"/>
        <v/>
      </c>
      <c r="S909" s="1" t="str">
        <f t="shared" si="88"/>
        <v/>
      </c>
      <c r="W909" s="1" t="str">
        <f t="shared" si="89"/>
        <v/>
      </c>
    </row>
    <row r="910" spans="1:23" x14ac:dyDescent="0.3">
      <c r="A910" s="1" t="s">
        <v>624</v>
      </c>
      <c r="B910" s="1" t="s">
        <v>2684</v>
      </c>
      <c r="C910" s="1">
        <v>1</v>
      </c>
      <c r="D910" s="1">
        <f t="shared" si="84"/>
        <v>21</v>
      </c>
      <c r="E910" s="1" t="s">
        <v>802</v>
      </c>
      <c r="F910" s="1" t="s">
        <v>382</v>
      </c>
      <c r="G910" s="1" t="s">
        <v>780</v>
      </c>
      <c r="H910" s="1">
        <f t="shared" si="85"/>
        <v>153</v>
      </c>
      <c r="I910" s="1" t="s">
        <v>781</v>
      </c>
      <c r="L910" s="1" t="str">
        <f t="shared" si="86"/>
        <v/>
      </c>
      <c r="O910" s="1" t="str">
        <f t="shared" si="87"/>
        <v/>
      </c>
      <c r="S910" s="1" t="str">
        <f t="shared" si="88"/>
        <v/>
      </c>
      <c r="W910" s="1" t="str">
        <f t="shared" si="89"/>
        <v/>
      </c>
    </row>
    <row r="911" spans="1:23" x14ac:dyDescent="0.3">
      <c r="A911" s="1" t="s">
        <v>624</v>
      </c>
      <c r="B911" s="1" t="s">
        <v>2685</v>
      </c>
      <c r="C911" s="1">
        <v>1</v>
      </c>
      <c r="D911" s="1">
        <f t="shared" si="84"/>
        <v>22</v>
      </c>
      <c r="E911" s="1" t="s">
        <v>806</v>
      </c>
      <c r="F911" s="1" t="s">
        <v>382</v>
      </c>
      <c r="G911" s="1" t="s">
        <v>780</v>
      </c>
      <c r="H911" s="1">
        <f t="shared" si="85"/>
        <v>153</v>
      </c>
      <c r="I911" s="1" t="s">
        <v>781</v>
      </c>
      <c r="L911" s="1" t="str">
        <f t="shared" si="86"/>
        <v/>
      </c>
      <c r="O911" s="1" t="str">
        <f t="shared" si="87"/>
        <v/>
      </c>
      <c r="S911" s="1" t="str">
        <f t="shared" si="88"/>
        <v/>
      </c>
      <c r="W911" s="1" t="str">
        <f t="shared" si="89"/>
        <v/>
      </c>
    </row>
    <row r="912" spans="1:23" x14ac:dyDescent="0.3">
      <c r="A912" s="1" t="s">
        <v>624</v>
      </c>
      <c r="B912" s="1" t="s">
        <v>2686</v>
      </c>
      <c r="C912" s="1">
        <v>1</v>
      </c>
      <c r="D912" s="1">
        <f t="shared" si="84"/>
        <v>22</v>
      </c>
      <c r="E912" s="1" t="s">
        <v>813</v>
      </c>
      <c r="F912" s="1" t="s">
        <v>382</v>
      </c>
      <c r="G912" s="1" t="s">
        <v>780</v>
      </c>
      <c r="H912" s="1">
        <f t="shared" si="85"/>
        <v>153</v>
      </c>
      <c r="I912" s="1" t="s">
        <v>781</v>
      </c>
      <c r="L912" s="1" t="str">
        <f t="shared" si="86"/>
        <v/>
      </c>
      <c r="O912" s="1" t="str">
        <f t="shared" si="87"/>
        <v/>
      </c>
      <c r="S912" s="1" t="str">
        <f t="shared" si="88"/>
        <v/>
      </c>
      <c r="W912" s="1" t="str">
        <f t="shared" si="89"/>
        <v/>
      </c>
    </row>
    <row r="913" spans="1:23" x14ac:dyDescent="0.3">
      <c r="A913" s="1" t="s">
        <v>624</v>
      </c>
      <c r="B913" s="1" t="s">
        <v>2687</v>
      </c>
      <c r="C913" s="1">
        <v>1</v>
      </c>
      <c r="D913" s="1">
        <f t="shared" si="84"/>
        <v>21</v>
      </c>
      <c r="E913" s="1" t="s">
        <v>800</v>
      </c>
      <c r="F913" s="1" t="s">
        <v>382</v>
      </c>
      <c r="G913" s="1" t="s">
        <v>780</v>
      </c>
      <c r="H913" s="1">
        <f t="shared" si="85"/>
        <v>153</v>
      </c>
      <c r="I913" s="1" t="s">
        <v>781</v>
      </c>
      <c r="L913" s="1" t="str">
        <f t="shared" si="86"/>
        <v/>
      </c>
      <c r="O913" s="1" t="str">
        <f t="shared" si="87"/>
        <v/>
      </c>
      <c r="S913" s="1" t="str">
        <f t="shared" si="88"/>
        <v/>
      </c>
      <c r="W913" s="1" t="str">
        <f t="shared" si="89"/>
        <v/>
      </c>
    </row>
    <row r="914" spans="1:23" x14ac:dyDescent="0.3">
      <c r="A914" s="1" t="s">
        <v>624</v>
      </c>
      <c r="B914" s="1" t="s">
        <v>2688</v>
      </c>
      <c r="C914" s="1">
        <v>1</v>
      </c>
      <c r="D914" s="1">
        <f t="shared" si="84"/>
        <v>22</v>
      </c>
      <c r="E914" s="1" t="s">
        <v>796</v>
      </c>
      <c r="F914" s="1" t="s">
        <v>382</v>
      </c>
      <c r="G914" s="1" t="s">
        <v>780</v>
      </c>
      <c r="H914" s="1">
        <f t="shared" si="85"/>
        <v>153</v>
      </c>
      <c r="I914" s="1" t="s">
        <v>781</v>
      </c>
      <c r="L914" s="1" t="str">
        <f t="shared" si="86"/>
        <v/>
      </c>
      <c r="O914" s="1" t="str">
        <f t="shared" si="87"/>
        <v/>
      </c>
      <c r="S914" s="1" t="str">
        <f t="shared" si="88"/>
        <v/>
      </c>
      <c r="W914" s="1" t="str">
        <f t="shared" si="89"/>
        <v/>
      </c>
    </row>
    <row r="915" spans="1:23" x14ac:dyDescent="0.3">
      <c r="A915" s="1" t="s">
        <v>624</v>
      </c>
      <c r="B915" s="1" t="s">
        <v>2689</v>
      </c>
      <c r="C915" s="1">
        <v>1</v>
      </c>
      <c r="D915" s="1">
        <f t="shared" si="84"/>
        <v>23</v>
      </c>
      <c r="E915" s="1" t="s">
        <v>807</v>
      </c>
      <c r="F915" s="1" t="s">
        <v>382</v>
      </c>
      <c r="G915" s="1" t="s">
        <v>780</v>
      </c>
      <c r="H915" s="1">
        <f t="shared" si="85"/>
        <v>153</v>
      </c>
      <c r="I915" s="1" t="s">
        <v>781</v>
      </c>
      <c r="L915" s="1" t="str">
        <f t="shared" si="86"/>
        <v/>
      </c>
      <c r="O915" s="1" t="str">
        <f t="shared" si="87"/>
        <v/>
      </c>
      <c r="S915" s="1" t="str">
        <f t="shared" si="88"/>
        <v/>
      </c>
      <c r="W915" s="1" t="str">
        <f t="shared" si="89"/>
        <v/>
      </c>
    </row>
    <row r="916" spans="1:23" x14ac:dyDescent="0.3">
      <c r="A916" s="1" t="s">
        <v>624</v>
      </c>
      <c r="B916" s="1" t="s">
        <v>2690</v>
      </c>
      <c r="C916" s="1">
        <v>1</v>
      </c>
      <c r="D916" s="1">
        <f t="shared" si="84"/>
        <v>23</v>
      </c>
      <c r="E916" s="1" t="s">
        <v>811</v>
      </c>
      <c r="F916" s="1" t="s">
        <v>382</v>
      </c>
      <c r="G916" s="1" t="s">
        <v>780</v>
      </c>
      <c r="H916" s="1">
        <f t="shared" si="85"/>
        <v>153</v>
      </c>
      <c r="I916" s="1" t="s">
        <v>781</v>
      </c>
      <c r="L916" s="1" t="str">
        <f t="shared" si="86"/>
        <v/>
      </c>
      <c r="O916" s="1" t="str">
        <f t="shared" si="87"/>
        <v/>
      </c>
      <c r="S916" s="1" t="str">
        <f t="shared" si="88"/>
        <v/>
      </c>
      <c r="W916" s="1" t="str">
        <f t="shared" si="89"/>
        <v/>
      </c>
    </row>
    <row r="917" spans="1:23" x14ac:dyDescent="0.3">
      <c r="A917" s="1" t="s">
        <v>624</v>
      </c>
      <c r="B917" s="1" t="s">
        <v>2691</v>
      </c>
      <c r="C917" s="1">
        <v>1</v>
      </c>
      <c r="D917" s="1">
        <f t="shared" si="84"/>
        <v>23</v>
      </c>
      <c r="E917" s="1" t="s">
        <v>798</v>
      </c>
      <c r="F917" s="1" t="s">
        <v>382</v>
      </c>
      <c r="G917" s="1" t="s">
        <v>780</v>
      </c>
      <c r="H917" s="1">
        <f t="shared" si="85"/>
        <v>153</v>
      </c>
      <c r="I917" s="1" t="s">
        <v>781</v>
      </c>
      <c r="L917" s="1" t="str">
        <f t="shared" si="86"/>
        <v/>
      </c>
      <c r="O917" s="1" t="str">
        <f t="shared" si="87"/>
        <v/>
      </c>
      <c r="S917" s="1" t="str">
        <f t="shared" si="88"/>
        <v/>
      </c>
      <c r="W917" s="1" t="str">
        <f t="shared" si="89"/>
        <v/>
      </c>
    </row>
    <row r="918" spans="1:23" x14ac:dyDescent="0.3">
      <c r="A918" s="1" t="s">
        <v>624</v>
      </c>
      <c r="B918" s="1" t="s">
        <v>2692</v>
      </c>
      <c r="C918" s="1">
        <v>1</v>
      </c>
      <c r="D918" s="1">
        <f t="shared" si="84"/>
        <v>22</v>
      </c>
      <c r="E918" s="1" t="s">
        <v>804</v>
      </c>
      <c r="F918" s="1" t="s">
        <v>382</v>
      </c>
      <c r="G918" s="1" t="s">
        <v>780</v>
      </c>
      <c r="H918" s="1">
        <f t="shared" si="85"/>
        <v>153</v>
      </c>
      <c r="I918" s="1" t="s">
        <v>781</v>
      </c>
      <c r="L918" s="1" t="str">
        <f t="shared" si="86"/>
        <v/>
      </c>
      <c r="O918" s="1" t="str">
        <f t="shared" si="87"/>
        <v/>
      </c>
      <c r="S918" s="1" t="str">
        <f t="shared" si="88"/>
        <v/>
      </c>
      <c r="W918" s="1" t="str">
        <f t="shared" si="89"/>
        <v/>
      </c>
    </row>
    <row r="919" spans="1:23" x14ac:dyDescent="0.3">
      <c r="A919" s="1" t="s">
        <v>624</v>
      </c>
      <c r="B919" s="1" t="s">
        <v>2693</v>
      </c>
      <c r="C919" s="1">
        <v>1</v>
      </c>
      <c r="D919" s="1">
        <f t="shared" si="84"/>
        <v>22</v>
      </c>
      <c r="E919" s="1" t="s">
        <v>803</v>
      </c>
      <c r="F919" s="1" t="s">
        <v>382</v>
      </c>
      <c r="G919" s="1" t="s">
        <v>780</v>
      </c>
      <c r="H919" s="1">
        <f t="shared" si="85"/>
        <v>153</v>
      </c>
      <c r="I919" s="1" t="s">
        <v>781</v>
      </c>
      <c r="L919" s="1" t="str">
        <f t="shared" si="86"/>
        <v/>
      </c>
      <c r="O919" s="1" t="str">
        <f t="shared" si="87"/>
        <v/>
      </c>
      <c r="S919" s="1" t="str">
        <f t="shared" si="88"/>
        <v/>
      </c>
      <c r="W919" s="1" t="str">
        <f t="shared" si="89"/>
        <v/>
      </c>
    </row>
    <row r="920" spans="1:23" x14ac:dyDescent="0.3">
      <c r="A920" s="1" t="s">
        <v>624</v>
      </c>
      <c r="B920" s="1" t="s">
        <v>2694</v>
      </c>
      <c r="C920" s="1">
        <v>1</v>
      </c>
      <c r="D920" s="1">
        <f t="shared" si="84"/>
        <v>21</v>
      </c>
      <c r="E920" s="1" t="s">
        <v>808</v>
      </c>
      <c r="F920" s="1" t="s">
        <v>382</v>
      </c>
      <c r="G920" s="1" t="s">
        <v>780</v>
      </c>
      <c r="H920" s="1">
        <f t="shared" si="85"/>
        <v>153</v>
      </c>
      <c r="I920" s="1" t="s">
        <v>781</v>
      </c>
      <c r="L920" s="1" t="str">
        <f t="shared" si="86"/>
        <v/>
      </c>
      <c r="O920" s="1" t="str">
        <f t="shared" si="87"/>
        <v/>
      </c>
      <c r="S920" s="1" t="str">
        <f t="shared" si="88"/>
        <v/>
      </c>
      <c r="W920" s="1" t="str">
        <f t="shared" si="89"/>
        <v/>
      </c>
    </row>
    <row r="921" spans="1:23" x14ac:dyDescent="0.3">
      <c r="A921" s="1" t="s">
        <v>624</v>
      </c>
      <c r="B921" s="1" t="s">
        <v>2695</v>
      </c>
      <c r="C921" s="1">
        <v>1</v>
      </c>
      <c r="D921" s="1">
        <f t="shared" si="84"/>
        <v>22</v>
      </c>
      <c r="E921" s="1" t="s">
        <v>815</v>
      </c>
      <c r="F921" s="1" t="s">
        <v>382</v>
      </c>
      <c r="G921" s="1" t="s">
        <v>780</v>
      </c>
      <c r="H921" s="1">
        <f t="shared" si="85"/>
        <v>153</v>
      </c>
      <c r="I921" s="1" t="s">
        <v>781</v>
      </c>
      <c r="L921" s="1" t="str">
        <f t="shared" si="86"/>
        <v/>
      </c>
      <c r="O921" s="1" t="str">
        <f t="shared" si="87"/>
        <v/>
      </c>
      <c r="S921" s="1" t="str">
        <f t="shared" si="88"/>
        <v/>
      </c>
      <c r="W921" s="1" t="str">
        <f t="shared" si="89"/>
        <v/>
      </c>
    </row>
    <row r="922" spans="1:23" x14ac:dyDescent="0.3">
      <c r="A922" s="1" t="s">
        <v>624</v>
      </c>
      <c r="B922" s="1" t="s">
        <v>2696</v>
      </c>
      <c r="C922" s="1">
        <v>1</v>
      </c>
      <c r="D922" s="1">
        <f t="shared" si="84"/>
        <v>20</v>
      </c>
      <c r="E922" s="1" t="s">
        <v>805</v>
      </c>
      <c r="F922" s="1" t="s">
        <v>382</v>
      </c>
      <c r="G922" s="1" t="s">
        <v>780</v>
      </c>
      <c r="H922" s="1">
        <f t="shared" si="85"/>
        <v>153</v>
      </c>
      <c r="I922" s="1" t="s">
        <v>781</v>
      </c>
      <c r="L922" s="1" t="str">
        <f t="shared" si="86"/>
        <v/>
      </c>
      <c r="O922" s="1" t="str">
        <f t="shared" si="87"/>
        <v/>
      </c>
      <c r="S922" s="1" t="str">
        <f t="shared" si="88"/>
        <v/>
      </c>
      <c r="W922" s="1" t="str">
        <f t="shared" si="89"/>
        <v/>
      </c>
    </row>
    <row r="923" spans="1:23" x14ac:dyDescent="0.3">
      <c r="A923" s="1" t="s">
        <v>624</v>
      </c>
      <c r="B923" s="1" t="s">
        <v>2697</v>
      </c>
      <c r="C923" s="1">
        <v>1</v>
      </c>
      <c r="D923" s="1">
        <f t="shared" si="84"/>
        <v>22</v>
      </c>
      <c r="E923" s="1" t="s">
        <v>816</v>
      </c>
      <c r="F923" s="1" t="s">
        <v>382</v>
      </c>
      <c r="G923" s="1" t="s">
        <v>780</v>
      </c>
      <c r="H923" s="1">
        <f t="shared" si="85"/>
        <v>153</v>
      </c>
      <c r="I923" s="1" t="s">
        <v>781</v>
      </c>
      <c r="L923" s="1" t="str">
        <f t="shared" si="86"/>
        <v/>
      </c>
      <c r="O923" s="1" t="str">
        <f t="shared" si="87"/>
        <v/>
      </c>
      <c r="S923" s="1" t="str">
        <f t="shared" si="88"/>
        <v/>
      </c>
      <c r="W923" s="1" t="str">
        <f t="shared" si="89"/>
        <v/>
      </c>
    </row>
    <row r="924" spans="1:23" x14ac:dyDescent="0.3">
      <c r="A924" s="1" t="s">
        <v>624</v>
      </c>
      <c r="B924" s="1" t="s">
        <v>2698</v>
      </c>
      <c r="C924" s="1">
        <v>1</v>
      </c>
      <c r="D924" s="1">
        <f t="shared" si="84"/>
        <v>22</v>
      </c>
      <c r="E924" s="1" t="s">
        <v>809</v>
      </c>
      <c r="F924" s="1" t="s">
        <v>382</v>
      </c>
      <c r="G924" s="1" t="s">
        <v>780</v>
      </c>
      <c r="H924" s="1">
        <f t="shared" si="85"/>
        <v>153</v>
      </c>
      <c r="I924" s="1" t="s">
        <v>781</v>
      </c>
      <c r="L924" s="1" t="str">
        <f t="shared" si="86"/>
        <v/>
      </c>
      <c r="O924" s="1" t="str">
        <f t="shared" si="87"/>
        <v/>
      </c>
      <c r="S924" s="1" t="str">
        <f t="shared" si="88"/>
        <v/>
      </c>
      <c r="W924" s="1" t="str">
        <f t="shared" si="89"/>
        <v/>
      </c>
    </row>
    <row r="925" spans="1:23" x14ac:dyDescent="0.3">
      <c r="A925" s="1" t="s">
        <v>2340</v>
      </c>
      <c r="B925" s="1" t="s">
        <v>2353</v>
      </c>
      <c r="C925" s="1">
        <v>2</v>
      </c>
      <c r="D925" s="1">
        <f t="shared" si="84"/>
        <v>19</v>
      </c>
      <c r="E925" s="1" t="s">
        <v>521</v>
      </c>
      <c r="F925" s="1" t="s">
        <v>25</v>
      </c>
      <c r="G925" s="1" t="s">
        <v>459</v>
      </c>
      <c r="H925" s="1">
        <f t="shared" si="85"/>
        <v>123</v>
      </c>
      <c r="I925" s="1" t="s">
        <v>460</v>
      </c>
      <c r="J925" s="1" t="s">
        <v>25</v>
      </c>
      <c r="K925" s="1" t="s">
        <v>526</v>
      </c>
      <c r="L925" s="1">
        <f t="shared" si="86"/>
        <v>123</v>
      </c>
      <c r="M925" s="1" t="s">
        <v>527</v>
      </c>
      <c r="O925" s="1" t="str">
        <f t="shared" si="87"/>
        <v/>
      </c>
      <c r="S925" s="1" t="str">
        <f t="shared" si="88"/>
        <v/>
      </c>
      <c r="W925" s="1" t="str">
        <f t="shared" si="89"/>
        <v/>
      </c>
    </row>
    <row r="926" spans="1:23" x14ac:dyDescent="0.3">
      <c r="A926" s="1" t="s">
        <v>2340</v>
      </c>
      <c r="B926" s="1" t="s">
        <v>2354</v>
      </c>
      <c r="C926" s="1">
        <v>2</v>
      </c>
      <c r="D926" s="1">
        <f t="shared" si="84"/>
        <v>20</v>
      </c>
      <c r="E926" s="1" t="s">
        <v>522</v>
      </c>
      <c r="F926" s="1" t="s">
        <v>25</v>
      </c>
      <c r="G926" s="1" t="s">
        <v>459</v>
      </c>
      <c r="H926" s="1">
        <f t="shared" si="85"/>
        <v>123</v>
      </c>
      <c r="I926" s="1" t="s">
        <v>460</v>
      </c>
      <c r="J926" s="1" t="s">
        <v>25</v>
      </c>
      <c r="K926" s="1" t="s">
        <v>526</v>
      </c>
      <c r="L926" s="1">
        <f t="shared" si="86"/>
        <v>123</v>
      </c>
      <c r="M926" s="1" t="s">
        <v>527</v>
      </c>
      <c r="O926" s="1" t="str">
        <f t="shared" si="87"/>
        <v/>
      </c>
      <c r="S926" s="1" t="str">
        <f t="shared" si="88"/>
        <v/>
      </c>
      <c r="W926" s="1" t="str">
        <f t="shared" si="89"/>
        <v/>
      </c>
    </row>
    <row r="927" spans="1:23" x14ac:dyDescent="0.3">
      <c r="A927" s="1" t="s">
        <v>624</v>
      </c>
      <c r="B927" s="1" t="s">
        <v>2699</v>
      </c>
      <c r="C927" s="1">
        <v>1</v>
      </c>
      <c r="D927" s="1">
        <f t="shared" si="84"/>
        <v>22</v>
      </c>
      <c r="E927" s="1" t="s">
        <v>818</v>
      </c>
      <c r="F927" s="1" t="s">
        <v>382</v>
      </c>
      <c r="G927" s="1" t="s">
        <v>780</v>
      </c>
      <c r="H927" s="1">
        <f t="shared" si="85"/>
        <v>153</v>
      </c>
      <c r="I927" s="1" t="s">
        <v>781</v>
      </c>
      <c r="L927" s="1" t="str">
        <f t="shared" si="86"/>
        <v/>
      </c>
      <c r="O927" s="1" t="str">
        <f t="shared" si="87"/>
        <v/>
      </c>
      <c r="S927" s="1" t="str">
        <f t="shared" si="88"/>
        <v/>
      </c>
      <c r="W927" s="1" t="str">
        <f t="shared" si="89"/>
        <v/>
      </c>
    </row>
    <row r="928" spans="1:23" x14ac:dyDescent="0.3">
      <c r="A928" s="1" t="s">
        <v>907</v>
      </c>
      <c r="B928" s="1" t="s">
        <v>2898</v>
      </c>
      <c r="C928" s="1">
        <v>1</v>
      </c>
      <c r="D928" s="1">
        <f t="shared" si="84"/>
        <v>20</v>
      </c>
      <c r="E928" s="1" t="s">
        <v>1098</v>
      </c>
      <c r="F928" s="1" t="s">
        <v>382</v>
      </c>
      <c r="G928" s="1" t="s">
        <v>1081</v>
      </c>
      <c r="H928" s="1">
        <f t="shared" si="85"/>
        <v>134</v>
      </c>
      <c r="I928" s="1" t="s">
        <v>1082</v>
      </c>
      <c r="L928" s="1" t="str">
        <f t="shared" si="86"/>
        <v/>
      </c>
      <c r="O928" s="1" t="str">
        <f t="shared" si="87"/>
        <v/>
      </c>
      <c r="S928" s="1" t="str">
        <f t="shared" si="88"/>
        <v/>
      </c>
      <c r="W928" s="1" t="str">
        <f t="shared" si="89"/>
        <v/>
      </c>
    </row>
    <row r="929" spans="1:23" x14ac:dyDescent="0.3">
      <c r="A929" s="1" t="s">
        <v>624</v>
      </c>
      <c r="B929" s="1" t="s">
        <v>2700</v>
      </c>
      <c r="C929" s="1">
        <v>1</v>
      </c>
      <c r="D929" s="1">
        <f t="shared" si="84"/>
        <v>20</v>
      </c>
      <c r="E929" s="1" t="s">
        <v>810</v>
      </c>
      <c r="F929" s="1" t="s">
        <v>382</v>
      </c>
      <c r="G929" s="1" t="s">
        <v>780</v>
      </c>
      <c r="H929" s="1">
        <f t="shared" si="85"/>
        <v>153</v>
      </c>
      <c r="I929" s="1" t="s">
        <v>781</v>
      </c>
      <c r="L929" s="1" t="str">
        <f t="shared" si="86"/>
        <v/>
      </c>
      <c r="O929" s="1" t="str">
        <f t="shared" si="87"/>
        <v/>
      </c>
      <c r="S929" s="1" t="str">
        <f t="shared" si="88"/>
        <v/>
      </c>
      <c r="W929" s="1" t="str">
        <f t="shared" si="89"/>
        <v/>
      </c>
    </row>
    <row r="930" spans="1:23" x14ac:dyDescent="0.3">
      <c r="A930" s="1" t="s">
        <v>2340</v>
      </c>
      <c r="B930" s="1" t="s">
        <v>2355</v>
      </c>
      <c r="C930" s="1">
        <v>2</v>
      </c>
      <c r="D930" s="1">
        <f t="shared" si="84"/>
        <v>21</v>
      </c>
      <c r="E930" s="1" t="s">
        <v>506</v>
      </c>
      <c r="F930" s="1" t="s">
        <v>25</v>
      </c>
      <c r="G930" s="1" t="s">
        <v>459</v>
      </c>
      <c r="H930" s="1">
        <f t="shared" si="85"/>
        <v>123</v>
      </c>
      <c r="I930" s="1" t="s">
        <v>460</v>
      </c>
      <c r="J930" s="1" t="s">
        <v>25</v>
      </c>
      <c r="K930" s="1" t="s">
        <v>526</v>
      </c>
      <c r="L930" s="1">
        <f t="shared" si="86"/>
        <v>123</v>
      </c>
      <c r="M930" s="1" t="s">
        <v>527</v>
      </c>
      <c r="O930" s="1" t="str">
        <f t="shared" si="87"/>
        <v/>
      </c>
      <c r="S930" s="1" t="str">
        <f t="shared" si="88"/>
        <v/>
      </c>
      <c r="W930" s="1" t="str">
        <f t="shared" si="89"/>
        <v/>
      </c>
    </row>
    <row r="931" spans="1:23" x14ac:dyDescent="0.3">
      <c r="A931" s="1" t="s">
        <v>2340</v>
      </c>
      <c r="B931" s="1" t="s">
        <v>2356</v>
      </c>
      <c r="C931" s="1">
        <v>2</v>
      </c>
      <c r="D931" s="1">
        <f t="shared" si="84"/>
        <v>22</v>
      </c>
      <c r="E931" s="1" t="s">
        <v>510</v>
      </c>
      <c r="F931" s="1" t="s">
        <v>25</v>
      </c>
      <c r="G931" s="1" t="s">
        <v>459</v>
      </c>
      <c r="H931" s="1">
        <f t="shared" si="85"/>
        <v>123</v>
      </c>
      <c r="I931" s="1" t="s">
        <v>460</v>
      </c>
      <c r="J931" s="1" t="s">
        <v>25</v>
      </c>
      <c r="K931" s="1" t="s">
        <v>526</v>
      </c>
      <c r="L931" s="1">
        <f t="shared" si="86"/>
        <v>123</v>
      </c>
      <c r="M931" s="1" t="s">
        <v>527</v>
      </c>
      <c r="O931" s="1" t="str">
        <f t="shared" si="87"/>
        <v/>
      </c>
      <c r="S931" s="1" t="str">
        <f t="shared" si="88"/>
        <v/>
      </c>
      <c r="W931" s="1" t="str">
        <f t="shared" si="89"/>
        <v/>
      </c>
    </row>
    <row r="932" spans="1:23" x14ac:dyDescent="0.3">
      <c r="A932" s="1" t="s">
        <v>624</v>
      </c>
      <c r="B932" s="1" t="s">
        <v>2701</v>
      </c>
      <c r="C932" s="1">
        <v>1</v>
      </c>
      <c r="D932" s="1">
        <f t="shared" si="84"/>
        <v>20</v>
      </c>
      <c r="E932" s="1" t="s">
        <v>794</v>
      </c>
      <c r="F932" s="1" t="s">
        <v>382</v>
      </c>
      <c r="G932" s="1" t="s">
        <v>780</v>
      </c>
      <c r="H932" s="1">
        <f t="shared" si="85"/>
        <v>153</v>
      </c>
      <c r="I932" s="1" t="s">
        <v>781</v>
      </c>
      <c r="L932" s="1" t="str">
        <f t="shared" si="86"/>
        <v/>
      </c>
      <c r="O932" s="1" t="str">
        <f t="shared" si="87"/>
        <v/>
      </c>
      <c r="S932" s="1" t="str">
        <f t="shared" si="88"/>
        <v/>
      </c>
      <c r="W932" s="1" t="str">
        <f t="shared" si="89"/>
        <v/>
      </c>
    </row>
    <row r="933" spans="1:23" x14ac:dyDescent="0.3">
      <c r="A933" s="1" t="s">
        <v>624</v>
      </c>
      <c r="B933" s="1" t="s">
        <v>2702</v>
      </c>
      <c r="C933" s="1">
        <v>1</v>
      </c>
      <c r="D933" s="1">
        <f t="shared" si="84"/>
        <v>23</v>
      </c>
      <c r="E933" s="1" t="s">
        <v>791</v>
      </c>
      <c r="F933" s="1" t="s">
        <v>382</v>
      </c>
      <c r="G933" s="1" t="s">
        <v>780</v>
      </c>
      <c r="H933" s="1">
        <f t="shared" si="85"/>
        <v>153</v>
      </c>
      <c r="I933" s="1" t="s">
        <v>781</v>
      </c>
      <c r="L933" s="1" t="str">
        <f t="shared" si="86"/>
        <v/>
      </c>
      <c r="O933" s="1" t="str">
        <f t="shared" si="87"/>
        <v/>
      </c>
      <c r="S933" s="1" t="str">
        <f t="shared" si="88"/>
        <v/>
      </c>
      <c r="W933" s="1" t="str">
        <f t="shared" si="89"/>
        <v/>
      </c>
    </row>
    <row r="934" spans="1:23" x14ac:dyDescent="0.3">
      <c r="A934" s="1" t="s">
        <v>2340</v>
      </c>
      <c r="B934" s="1" t="s">
        <v>2357</v>
      </c>
      <c r="C934" s="1">
        <v>2</v>
      </c>
      <c r="D934" s="1">
        <f t="shared" si="84"/>
        <v>22</v>
      </c>
      <c r="E934" s="1" t="s">
        <v>509</v>
      </c>
      <c r="F934" s="1" t="s">
        <v>25</v>
      </c>
      <c r="G934" s="1" t="s">
        <v>459</v>
      </c>
      <c r="H934" s="1">
        <f t="shared" si="85"/>
        <v>123</v>
      </c>
      <c r="I934" s="1" t="s">
        <v>460</v>
      </c>
      <c r="J934" s="1" t="s">
        <v>25</v>
      </c>
      <c r="K934" s="1" t="s">
        <v>526</v>
      </c>
      <c r="L934" s="1">
        <f t="shared" si="86"/>
        <v>123</v>
      </c>
      <c r="M934" s="1" t="s">
        <v>527</v>
      </c>
      <c r="O934" s="1" t="str">
        <f t="shared" si="87"/>
        <v/>
      </c>
      <c r="S934" s="1" t="str">
        <f t="shared" si="88"/>
        <v/>
      </c>
      <c r="W934" s="1" t="str">
        <f t="shared" si="89"/>
        <v/>
      </c>
    </row>
    <row r="935" spans="1:23" x14ac:dyDescent="0.3">
      <c r="A935" s="1" t="s">
        <v>2340</v>
      </c>
      <c r="B935" s="1" t="s">
        <v>2358</v>
      </c>
      <c r="C935" s="1">
        <v>2</v>
      </c>
      <c r="D935" s="1">
        <f t="shared" si="84"/>
        <v>19</v>
      </c>
      <c r="E935" s="1" t="s">
        <v>503</v>
      </c>
      <c r="F935" s="1" t="s">
        <v>25</v>
      </c>
      <c r="G935" s="1" t="s">
        <v>459</v>
      </c>
      <c r="H935" s="1">
        <f t="shared" si="85"/>
        <v>123</v>
      </c>
      <c r="I935" s="1" t="s">
        <v>460</v>
      </c>
      <c r="J935" s="1" t="s">
        <v>25</v>
      </c>
      <c r="K935" s="1" t="s">
        <v>526</v>
      </c>
      <c r="L935" s="1">
        <f t="shared" si="86"/>
        <v>123</v>
      </c>
      <c r="M935" s="1" t="s">
        <v>527</v>
      </c>
      <c r="O935" s="1" t="str">
        <f t="shared" si="87"/>
        <v/>
      </c>
      <c r="S935" s="1" t="str">
        <f t="shared" si="88"/>
        <v/>
      </c>
      <c r="W935" s="1" t="str">
        <f t="shared" si="89"/>
        <v/>
      </c>
    </row>
    <row r="936" spans="1:23" x14ac:dyDescent="0.3">
      <c r="A936" s="1" t="s">
        <v>2340</v>
      </c>
      <c r="B936" s="1" t="s">
        <v>2359</v>
      </c>
      <c r="C936" s="1">
        <v>2</v>
      </c>
      <c r="D936" s="1">
        <f t="shared" si="84"/>
        <v>22</v>
      </c>
      <c r="E936" s="1" t="s">
        <v>520</v>
      </c>
      <c r="F936" s="1" t="s">
        <v>25</v>
      </c>
      <c r="G936" s="1" t="s">
        <v>459</v>
      </c>
      <c r="H936" s="1">
        <f t="shared" si="85"/>
        <v>123</v>
      </c>
      <c r="I936" s="1" t="s">
        <v>460</v>
      </c>
      <c r="J936" s="1" t="s">
        <v>25</v>
      </c>
      <c r="K936" s="1" t="s">
        <v>526</v>
      </c>
      <c r="L936" s="1">
        <f t="shared" si="86"/>
        <v>123</v>
      </c>
      <c r="M936" s="1" t="s">
        <v>527</v>
      </c>
      <c r="O936" s="1" t="str">
        <f t="shared" si="87"/>
        <v/>
      </c>
      <c r="S936" s="1" t="str">
        <f t="shared" si="88"/>
        <v/>
      </c>
      <c r="W936" s="1" t="str">
        <f t="shared" si="89"/>
        <v/>
      </c>
    </row>
    <row r="937" spans="1:23" x14ac:dyDescent="0.3">
      <c r="A937" s="1" t="s">
        <v>2340</v>
      </c>
      <c r="B937" s="1" t="s">
        <v>2360</v>
      </c>
      <c r="C937" s="1">
        <v>2</v>
      </c>
      <c r="D937" s="1">
        <f t="shared" si="84"/>
        <v>21</v>
      </c>
      <c r="E937" s="1" t="s">
        <v>517</v>
      </c>
      <c r="F937" s="1" t="s">
        <v>25</v>
      </c>
      <c r="G937" s="1" t="s">
        <v>459</v>
      </c>
      <c r="H937" s="1">
        <f t="shared" si="85"/>
        <v>123</v>
      </c>
      <c r="I937" s="1" t="s">
        <v>460</v>
      </c>
      <c r="J937" s="1" t="s">
        <v>25</v>
      </c>
      <c r="K937" s="1" t="s">
        <v>526</v>
      </c>
      <c r="L937" s="1">
        <f t="shared" si="86"/>
        <v>123</v>
      </c>
      <c r="M937" s="1" t="s">
        <v>527</v>
      </c>
      <c r="O937" s="1" t="str">
        <f t="shared" si="87"/>
        <v/>
      </c>
      <c r="S937" s="1" t="str">
        <f t="shared" si="88"/>
        <v/>
      </c>
      <c r="W937" s="1" t="str">
        <f t="shared" si="89"/>
        <v/>
      </c>
    </row>
    <row r="938" spans="1:23" x14ac:dyDescent="0.3">
      <c r="A938" s="1" t="s">
        <v>2340</v>
      </c>
      <c r="B938" s="1" t="s">
        <v>2361</v>
      </c>
      <c r="C938" s="1">
        <v>2</v>
      </c>
      <c r="D938" s="1">
        <f t="shared" si="84"/>
        <v>22</v>
      </c>
      <c r="E938" s="1" t="s">
        <v>505</v>
      </c>
      <c r="F938" s="1" t="s">
        <v>25</v>
      </c>
      <c r="G938" s="1" t="s">
        <v>459</v>
      </c>
      <c r="H938" s="1">
        <f t="shared" si="85"/>
        <v>123</v>
      </c>
      <c r="I938" s="1" t="s">
        <v>460</v>
      </c>
      <c r="J938" s="1" t="s">
        <v>25</v>
      </c>
      <c r="K938" s="1" t="s">
        <v>526</v>
      </c>
      <c r="L938" s="1">
        <f t="shared" si="86"/>
        <v>123</v>
      </c>
      <c r="M938" s="1" t="s">
        <v>527</v>
      </c>
      <c r="O938" s="1" t="str">
        <f t="shared" si="87"/>
        <v/>
      </c>
      <c r="S938" s="1" t="str">
        <f t="shared" si="88"/>
        <v/>
      </c>
      <c r="W938" s="1" t="str">
        <f t="shared" si="89"/>
        <v/>
      </c>
    </row>
    <row r="939" spans="1:23" x14ac:dyDescent="0.3">
      <c r="A939" s="1" t="s">
        <v>2340</v>
      </c>
      <c r="B939" s="1" t="s">
        <v>2362</v>
      </c>
      <c r="C939" s="1">
        <v>2</v>
      </c>
      <c r="D939" s="1">
        <f t="shared" si="84"/>
        <v>21</v>
      </c>
      <c r="E939" s="1" t="s">
        <v>504</v>
      </c>
      <c r="F939" s="1" t="s">
        <v>25</v>
      </c>
      <c r="G939" s="1" t="s">
        <v>459</v>
      </c>
      <c r="H939" s="1">
        <f t="shared" si="85"/>
        <v>123</v>
      </c>
      <c r="I939" s="1" t="s">
        <v>460</v>
      </c>
      <c r="J939" s="1" t="s">
        <v>25</v>
      </c>
      <c r="K939" s="1" t="s">
        <v>526</v>
      </c>
      <c r="L939" s="1">
        <f t="shared" si="86"/>
        <v>123</v>
      </c>
      <c r="M939" s="1" t="s">
        <v>527</v>
      </c>
      <c r="O939" s="1" t="str">
        <f t="shared" si="87"/>
        <v/>
      </c>
      <c r="S939" s="1" t="str">
        <f t="shared" si="88"/>
        <v/>
      </c>
      <c r="W939" s="1" t="str">
        <f t="shared" si="89"/>
        <v/>
      </c>
    </row>
    <row r="940" spans="1:23" x14ac:dyDescent="0.3">
      <c r="A940" s="1" t="s">
        <v>2340</v>
      </c>
      <c r="B940" s="1" t="s">
        <v>2363</v>
      </c>
      <c r="C940" s="1">
        <v>2</v>
      </c>
      <c r="D940" s="1">
        <f t="shared" si="84"/>
        <v>21</v>
      </c>
      <c r="E940" s="1" t="s">
        <v>516</v>
      </c>
      <c r="F940" s="1" t="s">
        <v>25</v>
      </c>
      <c r="G940" s="1" t="s">
        <v>459</v>
      </c>
      <c r="H940" s="1">
        <f t="shared" si="85"/>
        <v>123</v>
      </c>
      <c r="I940" s="1" t="s">
        <v>460</v>
      </c>
      <c r="J940" s="1" t="s">
        <v>25</v>
      </c>
      <c r="K940" s="1" t="s">
        <v>526</v>
      </c>
      <c r="L940" s="1">
        <f t="shared" si="86"/>
        <v>123</v>
      </c>
      <c r="M940" s="1" t="s">
        <v>527</v>
      </c>
      <c r="O940" s="1" t="str">
        <f t="shared" si="87"/>
        <v/>
      </c>
      <c r="S940" s="1" t="str">
        <f t="shared" si="88"/>
        <v/>
      </c>
      <c r="W940" s="1" t="str">
        <f t="shared" si="89"/>
        <v/>
      </c>
    </row>
    <row r="941" spans="1:23" x14ac:dyDescent="0.3">
      <c r="A941" s="1" t="s">
        <v>2340</v>
      </c>
      <c r="B941" s="1" t="s">
        <v>2364</v>
      </c>
      <c r="C941" s="1">
        <v>2</v>
      </c>
      <c r="D941" s="1">
        <f t="shared" si="84"/>
        <v>22</v>
      </c>
      <c r="E941" s="1" t="s">
        <v>519</v>
      </c>
      <c r="F941" s="1" t="s">
        <v>25</v>
      </c>
      <c r="G941" s="1" t="s">
        <v>459</v>
      </c>
      <c r="H941" s="1">
        <f t="shared" si="85"/>
        <v>123</v>
      </c>
      <c r="I941" s="1" t="s">
        <v>460</v>
      </c>
      <c r="J941" s="1" t="s">
        <v>25</v>
      </c>
      <c r="K941" s="1" t="s">
        <v>526</v>
      </c>
      <c r="L941" s="1">
        <f t="shared" si="86"/>
        <v>123</v>
      </c>
      <c r="M941" s="1" t="s">
        <v>527</v>
      </c>
      <c r="O941" s="1" t="str">
        <f t="shared" si="87"/>
        <v/>
      </c>
      <c r="S941" s="1" t="str">
        <f t="shared" si="88"/>
        <v/>
      </c>
      <c r="W941" s="1" t="str">
        <f t="shared" si="89"/>
        <v/>
      </c>
    </row>
    <row r="942" spans="1:23" x14ac:dyDescent="0.3">
      <c r="A942" s="1" t="s">
        <v>2340</v>
      </c>
      <c r="B942" s="1" t="s">
        <v>2365</v>
      </c>
      <c r="C942" s="1">
        <v>2</v>
      </c>
      <c r="D942" s="1">
        <f t="shared" si="84"/>
        <v>22</v>
      </c>
      <c r="E942" s="1" t="s">
        <v>511</v>
      </c>
      <c r="F942" s="1" t="s">
        <v>25</v>
      </c>
      <c r="G942" s="1" t="s">
        <v>459</v>
      </c>
      <c r="H942" s="1">
        <f t="shared" si="85"/>
        <v>123</v>
      </c>
      <c r="I942" s="1" t="s">
        <v>460</v>
      </c>
      <c r="J942" s="1" t="s">
        <v>25</v>
      </c>
      <c r="K942" s="1" t="s">
        <v>526</v>
      </c>
      <c r="L942" s="1">
        <f t="shared" si="86"/>
        <v>123</v>
      </c>
      <c r="M942" s="1" t="s">
        <v>527</v>
      </c>
      <c r="O942" s="1" t="str">
        <f t="shared" si="87"/>
        <v/>
      </c>
      <c r="S942" s="1" t="str">
        <f t="shared" si="88"/>
        <v/>
      </c>
      <c r="W942" s="1" t="str">
        <f t="shared" si="89"/>
        <v/>
      </c>
    </row>
    <row r="943" spans="1:23" x14ac:dyDescent="0.3">
      <c r="A943" s="1" t="s">
        <v>2340</v>
      </c>
      <c r="B943" s="1" t="s">
        <v>2366</v>
      </c>
      <c r="C943" s="1">
        <v>2</v>
      </c>
      <c r="D943" s="1">
        <f t="shared" si="84"/>
        <v>21</v>
      </c>
      <c r="E943" s="1" t="s">
        <v>515</v>
      </c>
      <c r="F943" s="1" t="s">
        <v>25</v>
      </c>
      <c r="G943" s="1" t="s">
        <v>459</v>
      </c>
      <c r="H943" s="1">
        <f t="shared" si="85"/>
        <v>123</v>
      </c>
      <c r="I943" s="1" t="s">
        <v>460</v>
      </c>
      <c r="J943" s="1" t="s">
        <v>25</v>
      </c>
      <c r="K943" s="1" t="s">
        <v>526</v>
      </c>
      <c r="L943" s="1">
        <f t="shared" si="86"/>
        <v>123</v>
      </c>
      <c r="M943" s="1" t="s">
        <v>527</v>
      </c>
      <c r="O943" s="1" t="str">
        <f t="shared" si="87"/>
        <v/>
      </c>
      <c r="S943" s="1" t="str">
        <f t="shared" si="88"/>
        <v/>
      </c>
      <c r="W943" s="1" t="str">
        <f t="shared" si="89"/>
        <v/>
      </c>
    </row>
    <row r="944" spans="1:23" x14ac:dyDescent="0.3">
      <c r="A944" s="1" t="s">
        <v>2340</v>
      </c>
      <c r="B944" s="1" t="s">
        <v>2367</v>
      </c>
      <c r="C944" s="1">
        <v>2</v>
      </c>
      <c r="D944" s="1">
        <f t="shared" si="84"/>
        <v>21</v>
      </c>
      <c r="E944" s="1" t="s">
        <v>507</v>
      </c>
      <c r="F944" s="1" t="s">
        <v>25</v>
      </c>
      <c r="G944" s="1" t="s">
        <v>459</v>
      </c>
      <c r="H944" s="1">
        <f t="shared" si="85"/>
        <v>123</v>
      </c>
      <c r="I944" s="1" t="s">
        <v>460</v>
      </c>
      <c r="J944" s="1" t="s">
        <v>25</v>
      </c>
      <c r="K944" s="1" t="s">
        <v>526</v>
      </c>
      <c r="L944" s="1">
        <f t="shared" si="86"/>
        <v>123</v>
      </c>
      <c r="M944" s="1" t="s">
        <v>527</v>
      </c>
      <c r="O944" s="1" t="str">
        <f t="shared" si="87"/>
        <v/>
      </c>
      <c r="S944" s="1" t="str">
        <f t="shared" si="88"/>
        <v/>
      </c>
      <c r="W944" s="1" t="str">
        <f t="shared" si="89"/>
        <v/>
      </c>
    </row>
    <row r="945" spans="1:23" x14ac:dyDescent="0.3">
      <c r="A945" s="1" t="s">
        <v>2340</v>
      </c>
      <c r="B945" s="1" t="s">
        <v>2368</v>
      </c>
      <c r="C945" s="1">
        <v>2</v>
      </c>
      <c r="D945" s="1">
        <f t="shared" si="84"/>
        <v>22</v>
      </c>
      <c r="E945" s="1" t="s">
        <v>513</v>
      </c>
      <c r="F945" s="1" t="s">
        <v>25</v>
      </c>
      <c r="G945" s="1" t="s">
        <v>459</v>
      </c>
      <c r="H945" s="1">
        <f t="shared" si="85"/>
        <v>123</v>
      </c>
      <c r="I945" s="1" t="s">
        <v>460</v>
      </c>
      <c r="J945" s="1" t="s">
        <v>25</v>
      </c>
      <c r="K945" s="1" t="s">
        <v>526</v>
      </c>
      <c r="L945" s="1">
        <f t="shared" si="86"/>
        <v>123</v>
      </c>
      <c r="M945" s="1" t="s">
        <v>527</v>
      </c>
      <c r="O945" s="1" t="str">
        <f t="shared" si="87"/>
        <v/>
      </c>
      <c r="S945" s="1" t="str">
        <f t="shared" si="88"/>
        <v/>
      </c>
      <c r="W945" s="1" t="str">
        <f t="shared" si="89"/>
        <v/>
      </c>
    </row>
    <row r="946" spans="1:23" x14ac:dyDescent="0.3">
      <c r="A946" s="1" t="s">
        <v>2340</v>
      </c>
      <c r="B946" s="1" t="s">
        <v>2369</v>
      </c>
      <c r="C946" s="1">
        <v>2</v>
      </c>
      <c r="D946" s="1">
        <f t="shared" si="84"/>
        <v>21</v>
      </c>
      <c r="E946" s="1" t="s">
        <v>514</v>
      </c>
      <c r="F946" s="1" t="s">
        <v>25</v>
      </c>
      <c r="G946" s="1" t="s">
        <v>459</v>
      </c>
      <c r="H946" s="1">
        <f t="shared" si="85"/>
        <v>123</v>
      </c>
      <c r="I946" s="1" t="s">
        <v>460</v>
      </c>
      <c r="J946" s="1" t="s">
        <v>25</v>
      </c>
      <c r="K946" s="1" t="s">
        <v>526</v>
      </c>
      <c r="L946" s="1">
        <f t="shared" si="86"/>
        <v>123</v>
      </c>
      <c r="M946" s="1" t="s">
        <v>527</v>
      </c>
      <c r="O946" s="1" t="str">
        <f t="shared" si="87"/>
        <v/>
      </c>
      <c r="S946" s="1" t="str">
        <f t="shared" si="88"/>
        <v/>
      </c>
      <c r="W946" s="1" t="str">
        <f t="shared" si="89"/>
        <v/>
      </c>
    </row>
    <row r="947" spans="1:23" x14ac:dyDescent="0.3">
      <c r="A947" s="1" t="s">
        <v>2340</v>
      </c>
      <c r="B947" s="1" t="s">
        <v>2370</v>
      </c>
      <c r="C947" s="1">
        <v>2</v>
      </c>
      <c r="D947" s="1">
        <f t="shared" si="84"/>
        <v>21</v>
      </c>
      <c r="E947" s="1" t="s">
        <v>508</v>
      </c>
      <c r="F947" s="1" t="s">
        <v>25</v>
      </c>
      <c r="G947" s="1" t="s">
        <v>459</v>
      </c>
      <c r="H947" s="1">
        <f t="shared" si="85"/>
        <v>123</v>
      </c>
      <c r="I947" s="1" t="s">
        <v>460</v>
      </c>
      <c r="J947" s="1" t="s">
        <v>25</v>
      </c>
      <c r="K947" s="1" t="s">
        <v>526</v>
      </c>
      <c r="L947" s="1">
        <f t="shared" si="86"/>
        <v>123</v>
      </c>
      <c r="M947" s="1" t="s">
        <v>527</v>
      </c>
      <c r="O947" s="1" t="str">
        <f t="shared" si="87"/>
        <v/>
      </c>
      <c r="S947" s="1" t="str">
        <f t="shared" si="88"/>
        <v/>
      </c>
      <c r="W947" s="1" t="str">
        <f t="shared" si="89"/>
        <v/>
      </c>
    </row>
    <row r="948" spans="1:23" x14ac:dyDescent="0.3">
      <c r="A948" s="1" t="s">
        <v>907</v>
      </c>
      <c r="B948" s="1" t="s">
        <v>2899</v>
      </c>
      <c r="C948" s="1">
        <v>1</v>
      </c>
      <c r="D948" s="1">
        <f t="shared" si="84"/>
        <v>20</v>
      </c>
      <c r="E948" s="1" t="s">
        <v>1103</v>
      </c>
      <c r="F948" s="1" t="s">
        <v>382</v>
      </c>
      <c r="G948" s="1" t="s">
        <v>1081</v>
      </c>
      <c r="H948" s="1">
        <f t="shared" si="85"/>
        <v>134</v>
      </c>
      <c r="I948" s="1" t="s">
        <v>1082</v>
      </c>
      <c r="L948" s="1" t="str">
        <f t="shared" si="86"/>
        <v/>
      </c>
      <c r="O948" s="1" t="str">
        <f t="shared" si="87"/>
        <v/>
      </c>
      <c r="S948" s="1" t="str">
        <f t="shared" si="88"/>
        <v/>
      </c>
      <c r="W948" s="1" t="str">
        <f t="shared" si="89"/>
        <v/>
      </c>
    </row>
    <row r="949" spans="1:23" x14ac:dyDescent="0.3">
      <c r="A949" s="1" t="s">
        <v>528</v>
      </c>
      <c r="B949" s="1" t="s">
        <v>2460</v>
      </c>
      <c r="C949" s="1">
        <v>1</v>
      </c>
      <c r="D949" s="1">
        <f t="shared" si="84"/>
        <v>21</v>
      </c>
      <c r="E949" s="1" t="s">
        <v>590</v>
      </c>
      <c r="F949" s="1" t="s">
        <v>25</v>
      </c>
      <c r="G949" s="1" t="s">
        <v>554</v>
      </c>
      <c r="H949" s="1">
        <f t="shared" si="85"/>
        <v>144</v>
      </c>
      <c r="I949" s="1" t="s">
        <v>555</v>
      </c>
      <c r="L949" s="1" t="str">
        <f t="shared" si="86"/>
        <v/>
      </c>
      <c r="O949" s="1" t="str">
        <f t="shared" si="87"/>
        <v/>
      </c>
      <c r="S949" s="1" t="str">
        <f t="shared" si="88"/>
        <v/>
      </c>
      <c r="W949" s="1" t="str">
        <f t="shared" si="89"/>
        <v/>
      </c>
    </row>
    <row r="950" spans="1:23" x14ac:dyDescent="0.3">
      <c r="A950" s="1" t="s">
        <v>528</v>
      </c>
      <c r="B950" s="1" t="s">
        <v>2461</v>
      </c>
      <c r="C950" s="1">
        <v>1</v>
      </c>
      <c r="D950" s="1">
        <f t="shared" si="84"/>
        <v>22</v>
      </c>
      <c r="E950" s="1" t="s">
        <v>591</v>
      </c>
      <c r="F950" s="1" t="s">
        <v>25</v>
      </c>
      <c r="G950" s="1" t="s">
        <v>554</v>
      </c>
      <c r="H950" s="1">
        <f t="shared" si="85"/>
        <v>144</v>
      </c>
      <c r="I950" s="1" t="s">
        <v>555</v>
      </c>
      <c r="L950" s="1" t="str">
        <f t="shared" si="86"/>
        <v/>
      </c>
      <c r="O950" s="1" t="str">
        <f t="shared" si="87"/>
        <v/>
      </c>
      <c r="S950" s="1" t="str">
        <f t="shared" si="88"/>
        <v/>
      </c>
      <c r="W950" s="1" t="str">
        <f t="shared" si="89"/>
        <v/>
      </c>
    </row>
    <row r="951" spans="1:23" x14ac:dyDescent="0.3">
      <c r="A951" s="1" t="s">
        <v>528</v>
      </c>
      <c r="B951" s="1" t="s">
        <v>2462</v>
      </c>
      <c r="C951" s="1">
        <v>1</v>
      </c>
      <c r="D951" s="1">
        <f t="shared" si="84"/>
        <v>23</v>
      </c>
      <c r="E951" s="1" t="s">
        <v>592</v>
      </c>
      <c r="F951" s="1" t="s">
        <v>25</v>
      </c>
      <c r="G951" s="1" t="s">
        <v>554</v>
      </c>
      <c r="H951" s="1">
        <f t="shared" si="85"/>
        <v>144</v>
      </c>
      <c r="I951" s="1" t="s">
        <v>555</v>
      </c>
      <c r="L951" s="1" t="str">
        <f t="shared" si="86"/>
        <v/>
      </c>
      <c r="O951" s="1" t="str">
        <f t="shared" si="87"/>
        <v/>
      </c>
      <c r="S951" s="1" t="str">
        <f t="shared" si="88"/>
        <v/>
      </c>
      <c r="W951" s="1" t="str">
        <f t="shared" si="89"/>
        <v/>
      </c>
    </row>
    <row r="952" spans="1:23" x14ac:dyDescent="0.3">
      <c r="A952" s="1" t="s">
        <v>772</v>
      </c>
      <c r="B952" s="1" t="s">
        <v>2816</v>
      </c>
      <c r="C952" s="1">
        <v>1</v>
      </c>
      <c r="D952" s="1">
        <f t="shared" si="84"/>
        <v>22</v>
      </c>
      <c r="E952" s="1" t="s">
        <v>957</v>
      </c>
      <c r="F952" s="1" t="s">
        <v>382</v>
      </c>
      <c r="G952" s="1" t="s">
        <v>951</v>
      </c>
      <c r="H952" s="1">
        <f t="shared" si="85"/>
        <v>225</v>
      </c>
      <c r="I952" s="1" t="s">
        <v>952</v>
      </c>
      <c r="L952" s="1" t="str">
        <f t="shared" si="86"/>
        <v/>
      </c>
      <c r="O952" s="1" t="str">
        <f t="shared" si="87"/>
        <v/>
      </c>
      <c r="S952" s="1" t="str">
        <f t="shared" si="88"/>
        <v/>
      </c>
      <c r="W952" s="1" t="str">
        <f t="shared" si="89"/>
        <v/>
      </c>
    </row>
    <row r="953" spans="1:23" x14ac:dyDescent="0.3">
      <c r="A953" s="1" t="s">
        <v>949</v>
      </c>
      <c r="B953" s="1" t="s">
        <v>2946</v>
      </c>
      <c r="C953" s="1">
        <v>1</v>
      </c>
      <c r="D953" s="1">
        <f t="shared" si="84"/>
        <v>20</v>
      </c>
      <c r="E953" s="1" t="s">
        <v>1145</v>
      </c>
      <c r="F953" s="1" t="s">
        <v>1109</v>
      </c>
      <c r="G953" s="1" t="s">
        <v>1146</v>
      </c>
      <c r="H953" s="1">
        <f t="shared" si="85"/>
        <v>125</v>
      </c>
      <c r="I953" s="1" t="s">
        <v>1147</v>
      </c>
      <c r="L953" s="1" t="str">
        <f t="shared" si="86"/>
        <v/>
      </c>
      <c r="O953" s="1" t="str">
        <f t="shared" si="87"/>
        <v/>
      </c>
      <c r="S953" s="1" t="str">
        <f t="shared" si="88"/>
        <v/>
      </c>
      <c r="W953" s="1" t="str">
        <f t="shared" si="89"/>
        <v/>
      </c>
    </row>
    <row r="954" spans="1:23" x14ac:dyDescent="0.3">
      <c r="A954" s="1" t="s">
        <v>621</v>
      </c>
      <c r="B954" s="1" t="s">
        <v>2645</v>
      </c>
      <c r="C954" s="1">
        <v>1</v>
      </c>
      <c r="D954" s="1">
        <f t="shared" si="84"/>
        <v>22</v>
      </c>
      <c r="E954" s="1" t="s">
        <v>880</v>
      </c>
      <c r="F954" s="1" t="s">
        <v>277</v>
      </c>
      <c r="G954" s="1" t="s">
        <v>878</v>
      </c>
      <c r="H954" s="1">
        <f t="shared" si="85"/>
        <v>164</v>
      </c>
      <c r="I954" s="1" t="s">
        <v>879</v>
      </c>
      <c r="L954" s="1" t="str">
        <f t="shared" si="86"/>
        <v/>
      </c>
      <c r="O954" s="1" t="str">
        <f t="shared" si="87"/>
        <v/>
      </c>
      <c r="S954" s="1" t="str">
        <f t="shared" si="88"/>
        <v/>
      </c>
      <c r="W954" s="1" t="str">
        <f t="shared" si="89"/>
        <v/>
      </c>
    </row>
    <row r="955" spans="1:23" x14ac:dyDescent="0.3">
      <c r="A955" s="1" t="s">
        <v>2267</v>
      </c>
      <c r="B955" s="1" t="s">
        <v>2315</v>
      </c>
      <c r="C955" s="1">
        <v>2</v>
      </c>
      <c r="D955" s="1">
        <f t="shared" si="84"/>
        <v>22</v>
      </c>
      <c r="E955" s="1" t="s">
        <v>389</v>
      </c>
      <c r="F955" s="1" t="s">
        <v>382</v>
      </c>
      <c r="G955" s="1" t="s">
        <v>383</v>
      </c>
      <c r="H955" s="1">
        <f t="shared" si="85"/>
        <v>371</v>
      </c>
      <c r="I955" s="1" t="s">
        <v>384</v>
      </c>
      <c r="J955" s="1" t="s">
        <v>25</v>
      </c>
      <c r="K955" s="1" t="s">
        <v>1039</v>
      </c>
      <c r="L955" s="1">
        <f t="shared" si="86"/>
        <v>361</v>
      </c>
      <c r="M955" s="1" t="s">
        <v>1040</v>
      </c>
      <c r="O955" s="1" t="str">
        <f t="shared" si="87"/>
        <v/>
      </c>
      <c r="S955" s="1" t="str">
        <f t="shared" si="88"/>
        <v/>
      </c>
      <c r="W955" s="1" t="str">
        <f t="shared" si="89"/>
        <v/>
      </c>
    </row>
    <row r="956" spans="1:23" x14ac:dyDescent="0.3">
      <c r="A956" s="1" t="s">
        <v>621</v>
      </c>
      <c r="B956" s="1" t="s">
        <v>2646</v>
      </c>
      <c r="C956" s="1">
        <v>1</v>
      </c>
      <c r="D956" s="1">
        <f t="shared" si="84"/>
        <v>21</v>
      </c>
      <c r="E956" s="1" t="s">
        <v>901</v>
      </c>
      <c r="F956" s="1" t="s">
        <v>277</v>
      </c>
      <c r="G956" s="1" t="s">
        <v>878</v>
      </c>
      <c r="H956" s="1">
        <f t="shared" si="85"/>
        <v>164</v>
      </c>
      <c r="I956" s="1" t="s">
        <v>879</v>
      </c>
      <c r="L956" s="1" t="str">
        <f t="shared" si="86"/>
        <v/>
      </c>
      <c r="O956" s="1" t="str">
        <f t="shared" si="87"/>
        <v/>
      </c>
      <c r="S956" s="1" t="str">
        <f t="shared" si="88"/>
        <v/>
      </c>
      <c r="W956" s="1" t="str">
        <f t="shared" si="89"/>
        <v/>
      </c>
    </row>
    <row r="957" spans="1:23" x14ac:dyDescent="0.3">
      <c r="A957" s="1" t="s">
        <v>621</v>
      </c>
      <c r="B957" s="1" t="s">
        <v>2647</v>
      </c>
      <c r="C957" s="1">
        <v>1</v>
      </c>
      <c r="D957" s="1">
        <f t="shared" si="84"/>
        <v>21</v>
      </c>
      <c r="E957" s="1" t="s">
        <v>902</v>
      </c>
      <c r="F957" s="1" t="s">
        <v>277</v>
      </c>
      <c r="G957" s="1" t="s">
        <v>878</v>
      </c>
      <c r="H957" s="1">
        <f t="shared" si="85"/>
        <v>164</v>
      </c>
      <c r="I957" s="1" t="s">
        <v>879</v>
      </c>
      <c r="L957" s="1" t="str">
        <f t="shared" si="86"/>
        <v/>
      </c>
      <c r="O957" s="1" t="str">
        <f t="shared" si="87"/>
        <v/>
      </c>
      <c r="S957" s="1" t="str">
        <f t="shared" si="88"/>
        <v/>
      </c>
      <c r="W957" s="1" t="str">
        <f t="shared" si="89"/>
        <v/>
      </c>
    </row>
    <row r="958" spans="1:23" x14ac:dyDescent="0.3">
      <c r="A958" s="1" t="s">
        <v>134</v>
      </c>
      <c r="B958" s="1" t="s">
        <v>2153</v>
      </c>
      <c r="C958" s="1">
        <v>1</v>
      </c>
      <c r="D958" s="1">
        <f t="shared" si="84"/>
        <v>21</v>
      </c>
      <c r="E958" s="1" t="s">
        <v>254</v>
      </c>
      <c r="F958" s="1" t="s">
        <v>25</v>
      </c>
      <c r="G958" s="1" t="s">
        <v>136</v>
      </c>
      <c r="H958" s="1">
        <f t="shared" si="85"/>
        <v>258</v>
      </c>
      <c r="I958" s="1" t="s">
        <v>137</v>
      </c>
      <c r="L958" s="1" t="str">
        <f t="shared" si="86"/>
        <v/>
      </c>
      <c r="O958" s="1" t="str">
        <f t="shared" si="87"/>
        <v/>
      </c>
      <c r="S958" s="1" t="str">
        <f t="shared" si="88"/>
        <v/>
      </c>
      <c r="W958" s="1" t="str">
        <f t="shared" si="89"/>
        <v/>
      </c>
    </row>
    <row r="959" spans="1:23" x14ac:dyDescent="0.3">
      <c r="A959" s="1" t="s">
        <v>776</v>
      </c>
      <c r="B959" s="1" t="s">
        <v>2834</v>
      </c>
      <c r="C959" s="1">
        <v>2</v>
      </c>
      <c r="D959" s="1">
        <f t="shared" si="84"/>
        <v>21</v>
      </c>
      <c r="E959" s="1" t="s">
        <v>1013</v>
      </c>
      <c r="F959" s="1" t="s">
        <v>382</v>
      </c>
      <c r="G959" s="1" t="s">
        <v>1000</v>
      </c>
      <c r="H959" s="1">
        <f t="shared" si="85"/>
        <v>240</v>
      </c>
      <c r="I959" s="1" t="s">
        <v>1001</v>
      </c>
      <c r="J959" s="1" t="s">
        <v>25</v>
      </c>
      <c r="K959" s="1" t="s">
        <v>1000</v>
      </c>
      <c r="L959" s="1">
        <f t="shared" si="86"/>
        <v>240</v>
      </c>
      <c r="M959" s="1" t="s">
        <v>1001</v>
      </c>
      <c r="O959" s="1" t="str">
        <f t="shared" si="87"/>
        <v/>
      </c>
      <c r="S959" s="1" t="str">
        <f t="shared" si="88"/>
        <v/>
      </c>
      <c r="W959" s="1" t="str">
        <f t="shared" si="89"/>
        <v/>
      </c>
    </row>
    <row r="960" spans="1:23" x14ac:dyDescent="0.3">
      <c r="A960" s="1" t="s">
        <v>776</v>
      </c>
      <c r="B960" s="1" t="s">
        <v>2835</v>
      </c>
      <c r="C960" s="1">
        <v>1</v>
      </c>
      <c r="D960" s="1">
        <f t="shared" si="84"/>
        <v>21</v>
      </c>
      <c r="E960" s="1" t="s">
        <v>1020</v>
      </c>
      <c r="F960" s="1" t="s">
        <v>25</v>
      </c>
      <c r="G960" s="1" t="s">
        <v>1000</v>
      </c>
      <c r="H960" s="1">
        <f t="shared" si="85"/>
        <v>240</v>
      </c>
      <c r="I960" s="1" t="s">
        <v>1001</v>
      </c>
      <c r="L960" s="1" t="str">
        <f t="shared" si="86"/>
        <v/>
      </c>
      <c r="O960" s="1" t="str">
        <f t="shared" si="87"/>
        <v/>
      </c>
      <c r="S960" s="1" t="str">
        <f t="shared" si="88"/>
        <v/>
      </c>
      <c r="W960" s="1" t="str">
        <f t="shared" si="89"/>
        <v/>
      </c>
    </row>
    <row r="961" spans="1:23" x14ac:dyDescent="0.3">
      <c r="A961" s="1" t="s">
        <v>776</v>
      </c>
      <c r="B961" s="1" t="s">
        <v>2836</v>
      </c>
      <c r="C961" s="1">
        <v>1</v>
      </c>
      <c r="D961" s="1">
        <f t="shared" si="84"/>
        <v>21</v>
      </c>
      <c r="E961" s="1" t="s">
        <v>1019</v>
      </c>
      <c r="F961" s="1" t="s">
        <v>25</v>
      </c>
      <c r="G961" s="1" t="s">
        <v>1000</v>
      </c>
      <c r="H961" s="1">
        <f t="shared" si="85"/>
        <v>240</v>
      </c>
      <c r="I961" s="1" t="s">
        <v>1001</v>
      </c>
      <c r="L961" s="1" t="str">
        <f t="shared" si="86"/>
        <v/>
      </c>
      <c r="O961" s="1" t="str">
        <f t="shared" si="87"/>
        <v/>
      </c>
      <c r="S961" s="1" t="str">
        <f t="shared" si="88"/>
        <v/>
      </c>
      <c r="W961" s="1" t="str">
        <f t="shared" si="89"/>
        <v/>
      </c>
    </row>
    <row r="962" spans="1:23" x14ac:dyDescent="0.3">
      <c r="A962" s="1" t="s">
        <v>776</v>
      </c>
      <c r="B962" s="1" t="s">
        <v>2837</v>
      </c>
      <c r="C962" s="1">
        <v>2</v>
      </c>
      <c r="D962" s="1">
        <f t="shared" si="84"/>
        <v>21</v>
      </c>
      <c r="E962" s="1" t="s">
        <v>1012</v>
      </c>
      <c r="F962" s="1" t="s">
        <v>382</v>
      </c>
      <c r="G962" s="1" t="s">
        <v>1000</v>
      </c>
      <c r="H962" s="1">
        <f t="shared" si="85"/>
        <v>240</v>
      </c>
      <c r="I962" s="1" t="s">
        <v>1001</v>
      </c>
      <c r="J962" s="1" t="s">
        <v>25</v>
      </c>
      <c r="K962" s="1" t="s">
        <v>1000</v>
      </c>
      <c r="L962" s="1">
        <f t="shared" si="86"/>
        <v>240</v>
      </c>
      <c r="M962" s="1" t="s">
        <v>1001</v>
      </c>
      <c r="O962" s="1" t="str">
        <f t="shared" si="87"/>
        <v/>
      </c>
      <c r="S962" s="1" t="str">
        <f t="shared" si="88"/>
        <v/>
      </c>
      <c r="W962" s="1" t="str">
        <f t="shared" si="89"/>
        <v/>
      </c>
    </row>
    <row r="963" spans="1:23" x14ac:dyDescent="0.3">
      <c r="A963" s="1" t="s">
        <v>2267</v>
      </c>
      <c r="B963" s="1" t="s">
        <v>2316</v>
      </c>
      <c r="C963" s="1">
        <v>2</v>
      </c>
      <c r="D963" s="1">
        <f t="shared" ref="D963:D1026" si="90">LEN(TRIM(E963))</f>
        <v>21</v>
      </c>
      <c r="E963" s="1" t="s">
        <v>410</v>
      </c>
      <c r="F963" s="1" t="s">
        <v>382</v>
      </c>
      <c r="G963" s="1" t="s">
        <v>383</v>
      </c>
      <c r="H963" s="1">
        <f t="shared" ref="H963:H1026" si="91">LEN(TRIM(I963))</f>
        <v>371</v>
      </c>
      <c r="I963" s="1" t="s">
        <v>384</v>
      </c>
      <c r="J963" s="1" t="s">
        <v>25</v>
      </c>
      <c r="K963" s="1" t="s">
        <v>1039</v>
      </c>
      <c r="L963" s="1">
        <f t="shared" ref="L963:L1026" si="92">IF(LEN(TRIM(M963))&gt;0,LEN(TRIM(M963)),"")</f>
        <v>361</v>
      </c>
      <c r="M963" s="1" t="s">
        <v>1040</v>
      </c>
      <c r="O963" s="1" t="str">
        <f t="shared" ref="O963:O1026" si="93">IF(LEN(TRIM(P963))&gt;0,LEN(TRIM(P963)),"")</f>
        <v/>
      </c>
      <c r="S963" s="1" t="str">
        <f t="shared" ref="S963:S1026" si="94">IF(LEN(TRIM(T963))&gt;0,LEN(TRIM(T963)),"")</f>
        <v/>
      </c>
      <c r="W963" s="1" t="str">
        <f t="shared" ref="W963:W1026" si="95">IF(LEN(TRIM(X963))&gt;0,LEN(TRIM(X963)),"")</f>
        <v/>
      </c>
    </row>
    <row r="964" spans="1:23" x14ac:dyDescent="0.3">
      <c r="A964" s="1" t="s">
        <v>2267</v>
      </c>
      <c r="B964" s="1" t="s">
        <v>2317</v>
      </c>
      <c r="C964" s="1">
        <v>2</v>
      </c>
      <c r="D964" s="1">
        <f t="shared" si="90"/>
        <v>21</v>
      </c>
      <c r="E964" s="1" t="s">
        <v>390</v>
      </c>
      <c r="F964" s="1" t="s">
        <v>382</v>
      </c>
      <c r="G964" s="1" t="s">
        <v>383</v>
      </c>
      <c r="H964" s="1">
        <f t="shared" si="91"/>
        <v>371</v>
      </c>
      <c r="I964" s="1" t="s">
        <v>384</v>
      </c>
      <c r="J964" s="1" t="s">
        <v>25</v>
      </c>
      <c r="K964" s="1" t="s">
        <v>1039</v>
      </c>
      <c r="L964" s="1">
        <f t="shared" si="92"/>
        <v>361</v>
      </c>
      <c r="M964" s="1" t="s">
        <v>1040</v>
      </c>
      <c r="O964" s="1" t="str">
        <f t="shared" si="93"/>
        <v/>
      </c>
      <c r="S964" s="1" t="str">
        <f t="shared" si="94"/>
        <v/>
      </c>
      <c r="W964" s="1" t="str">
        <f t="shared" si="95"/>
        <v/>
      </c>
    </row>
    <row r="965" spans="1:23" x14ac:dyDescent="0.3">
      <c r="A965" s="1" t="s">
        <v>2267</v>
      </c>
      <c r="B965" s="1" t="s">
        <v>2318</v>
      </c>
      <c r="C965" s="1">
        <v>2</v>
      </c>
      <c r="D965" s="1">
        <f t="shared" si="90"/>
        <v>22</v>
      </c>
      <c r="E965" s="1" t="s">
        <v>385</v>
      </c>
      <c r="F965" s="1" t="s">
        <v>382</v>
      </c>
      <c r="G965" s="1" t="s">
        <v>383</v>
      </c>
      <c r="H965" s="1">
        <f t="shared" si="91"/>
        <v>371</v>
      </c>
      <c r="I965" s="1" t="s">
        <v>384</v>
      </c>
      <c r="J965" s="1" t="s">
        <v>25</v>
      </c>
      <c r="K965" s="1" t="s">
        <v>1039</v>
      </c>
      <c r="L965" s="1">
        <f t="shared" si="92"/>
        <v>361</v>
      </c>
      <c r="M965" s="1" t="s">
        <v>1040</v>
      </c>
      <c r="O965" s="1" t="str">
        <f t="shared" si="93"/>
        <v/>
      </c>
      <c r="S965" s="1" t="str">
        <f t="shared" si="94"/>
        <v/>
      </c>
      <c r="W965" s="1" t="str">
        <f t="shared" si="95"/>
        <v/>
      </c>
    </row>
    <row r="966" spans="1:23" x14ac:dyDescent="0.3">
      <c r="A966" s="1" t="s">
        <v>907</v>
      </c>
      <c r="B966" s="1" t="s">
        <v>2900</v>
      </c>
      <c r="C966" s="1">
        <v>1</v>
      </c>
      <c r="D966" s="1">
        <f t="shared" si="90"/>
        <v>20</v>
      </c>
      <c r="E966" s="1" t="s">
        <v>1085</v>
      </c>
      <c r="F966" s="1" t="s">
        <v>382</v>
      </c>
      <c r="G966" s="1" t="s">
        <v>1081</v>
      </c>
      <c r="H966" s="1">
        <f t="shared" si="91"/>
        <v>134</v>
      </c>
      <c r="I966" s="1" t="s">
        <v>1082</v>
      </c>
      <c r="L966" s="1" t="str">
        <f t="shared" si="92"/>
        <v/>
      </c>
      <c r="O966" s="1" t="str">
        <f t="shared" si="93"/>
        <v/>
      </c>
      <c r="S966" s="1" t="str">
        <f t="shared" si="94"/>
        <v/>
      </c>
      <c r="W966" s="1" t="str">
        <f t="shared" si="95"/>
        <v/>
      </c>
    </row>
    <row r="967" spans="1:23" x14ac:dyDescent="0.3">
      <c r="A967" s="1" t="s">
        <v>624</v>
      </c>
      <c r="B967" s="1" t="s">
        <v>2703</v>
      </c>
      <c r="C967" s="1">
        <v>1</v>
      </c>
      <c r="D967" s="1">
        <f t="shared" si="90"/>
        <v>22</v>
      </c>
      <c r="E967" s="1" t="s">
        <v>784</v>
      </c>
      <c r="F967" s="1" t="s">
        <v>382</v>
      </c>
      <c r="G967" s="1" t="s">
        <v>780</v>
      </c>
      <c r="H967" s="1">
        <f t="shared" si="91"/>
        <v>153</v>
      </c>
      <c r="I967" s="1" t="s">
        <v>781</v>
      </c>
      <c r="L967" s="1" t="str">
        <f t="shared" si="92"/>
        <v/>
      </c>
      <c r="O967" s="1" t="str">
        <f t="shared" si="93"/>
        <v/>
      </c>
      <c r="S967" s="1" t="str">
        <f t="shared" si="94"/>
        <v/>
      </c>
      <c r="W967" s="1" t="str">
        <f t="shared" si="95"/>
        <v/>
      </c>
    </row>
    <row r="968" spans="1:23" x14ac:dyDescent="0.3">
      <c r="A968" s="1" t="s">
        <v>624</v>
      </c>
      <c r="B968" s="1" t="s">
        <v>2704</v>
      </c>
      <c r="C968" s="1">
        <v>1</v>
      </c>
      <c r="D968" s="1">
        <f t="shared" si="90"/>
        <v>20</v>
      </c>
      <c r="E968" s="1" t="s">
        <v>795</v>
      </c>
      <c r="F968" s="1" t="s">
        <v>382</v>
      </c>
      <c r="G968" s="1" t="s">
        <v>780</v>
      </c>
      <c r="H968" s="1">
        <f t="shared" si="91"/>
        <v>153</v>
      </c>
      <c r="I968" s="1" t="s">
        <v>781</v>
      </c>
      <c r="L968" s="1" t="str">
        <f t="shared" si="92"/>
        <v/>
      </c>
      <c r="O968" s="1" t="str">
        <f t="shared" si="93"/>
        <v/>
      </c>
      <c r="S968" s="1" t="str">
        <f t="shared" si="94"/>
        <v/>
      </c>
      <c r="W968" s="1" t="str">
        <f t="shared" si="95"/>
        <v/>
      </c>
    </row>
    <row r="969" spans="1:23" x14ac:dyDescent="0.3">
      <c r="A969" s="1" t="s">
        <v>624</v>
      </c>
      <c r="B969" s="1" t="s">
        <v>2705</v>
      </c>
      <c r="C969" s="1">
        <v>1</v>
      </c>
      <c r="D969" s="1">
        <f t="shared" si="90"/>
        <v>21</v>
      </c>
      <c r="E969" s="1" t="s">
        <v>793</v>
      </c>
      <c r="F969" s="1" t="s">
        <v>382</v>
      </c>
      <c r="G969" s="1" t="s">
        <v>780</v>
      </c>
      <c r="H969" s="1">
        <f t="shared" si="91"/>
        <v>153</v>
      </c>
      <c r="I969" s="1" t="s">
        <v>781</v>
      </c>
      <c r="L969" s="1" t="str">
        <f t="shared" si="92"/>
        <v/>
      </c>
      <c r="O969" s="1" t="str">
        <f t="shared" si="93"/>
        <v/>
      </c>
      <c r="S969" s="1" t="str">
        <f t="shared" si="94"/>
        <v/>
      </c>
      <c r="W969" s="1" t="str">
        <f t="shared" si="95"/>
        <v/>
      </c>
    </row>
    <row r="970" spans="1:23" x14ac:dyDescent="0.3">
      <c r="A970" s="1" t="s">
        <v>624</v>
      </c>
      <c r="B970" s="1" t="s">
        <v>2706</v>
      </c>
      <c r="C970" s="1">
        <v>1</v>
      </c>
      <c r="D970" s="1">
        <f t="shared" si="90"/>
        <v>21</v>
      </c>
      <c r="E970" s="1" t="s">
        <v>788</v>
      </c>
      <c r="F970" s="1" t="s">
        <v>382</v>
      </c>
      <c r="G970" s="1" t="s">
        <v>780</v>
      </c>
      <c r="H970" s="1">
        <f t="shared" si="91"/>
        <v>153</v>
      </c>
      <c r="I970" s="1" t="s">
        <v>781</v>
      </c>
      <c r="L970" s="1" t="str">
        <f t="shared" si="92"/>
        <v/>
      </c>
      <c r="O970" s="1" t="str">
        <f t="shared" si="93"/>
        <v/>
      </c>
      <c r="S970" s="1" t="str">
        <f t="shared" si="94"/>
        <v/>
      </c>
      <c r="W970" s="1" t="str">
        <f t="shared" si="95"/>
        <v/>
      </c>
    </row>
    <row r="971" spans="1:23" x14ac:dyDescent="0.3">
      <c r="A971" s="1" t="s">
        <v>624</v>
      </c>
      <c r="B971" s="1" t="s">
        <v>2707</v>
      </c>
      <c r="C971" s="1">
        <v>1</v>
      </c>
      <c r="D971" s="1">
        <f t="shared" si="90"/>
        <v>22</v>
      </c>
      <c r="E971" s="1" t="s">
        <v>789</v>
      </c>
      <c r="F971" s="1" t="s">
        <v>382</v>
      </c>
      <c r="G971" s="1" t="s">
        <v>780</v>
      </c>
      <c r="H971" s="1">
        <f t="shared" si="91"/>
        <v>153</v>
      </c>
      <c r="I971" s="1" t="s">
        <v>781</v>
      </c>
      <c r="L971" s="1" t="str">
        <f t="shared" si="92"/>
        <v/>
      </c>
      <c r="O971" s="1" t="str">
        <f t="shared" si="93"/>
        <v/>
      </c>
      <c r="S971" s="1" t="str">
        <f t="shared" si="94"/>
        <v/>
      </c>
      <c r="W971" s="1" t="str">
        <f t="shared" si="95"/>
        <v/>
      </c>
    </row>
    <row r="972" spans="1:23" x14ac:dyDescent="0.3">
      <c r="A972" s="1" t="s">
        <v>624</v>
      </c>
      <c r="B972" s="1" t="s">
        <v>2708</v>
      </c>
      <c r="C972" s="1">
        <v>1</v>
      </c>
      <c r="D972" s="1">
        <f t="shared" si="90"/>
        <v>21</v>
      </c>
      <c r="E972" s="1" t="s">
        <v>792</v>
      </c>
      <c r="F972" s="1" t="s">
        <v>382</v>
      </c>
      <c r="G972" s="1" t="s">
        <v>780</v>
      </c>
      <c r="H972" s="1">
        <f t="shared" si="91"/>
        <v>153</v>
      </c>
      <c r="I972" s="1" t="s">
        <v>781</v>
      </c>
      <c r="L972" s="1" t="str">
        <f t="shared" si="92"/>
        <v/>
      </c>
      <c r="O972" s="1" t="str">
        <f t="shared" si="93"/>
        <v/>
      </c>
      <c r="S972" s="1" t="str">
        <f t="shared" si="94"/>
        <v/>
      </c>
      <c r="W972" s="1" t="str">
        <f t="shared" si="95"/>
        <v/>
      </c>
    </row>
    <row r="973" spans="1:23" x14ac:dyDescent="0.3">
      <c r="A973" s="1" t="s">
        <v>2340</v>
      </c>
      <c r="B973" s="1" t="s">
        <v>2371</v>
      </c>
      <c r="C973" s="1">
        <v>2</v>
      </c>
      <c r="D973" s="1">
        <f t="shared" si="90"/>
        <v>21</v>
      </c>
      <c r="E973" s="1" t="s">
        <v>518</v>
      </c>
      <c r="F973" s="1" t="s">
        <v>25</v>
      </c>
      <c r="G973" s="1" t="s">
        <v>459</v>
      </c>
      <c r="H973" s="1">
        <f t="shared" si="91"/>
        <v>123</v>
      </c>
      <c r="I973" s="1" t="s">
        <v>460</v>
      </c>
      <c r="J973" s="1" t="s">
        <v>25</v>
      </c>
      <c r="K973" s="1" t="s">
        <v>526</v>
      </c>
      <c r="L973" s="1">
        <f t="shared" si="92"/>
        <v>123</v>
      </c>
      <c r="M973" s="1" t="s">
        <v>527</v>
      </c>
      <c r="O973" s="1" t="str">
        <f t="shared" si="93"/>
        <v/>
      </c>
      <c r="S973" s="1" t="str">
        <f t="shared" si="94"/>
        <v/>
      </c>
      <c r="W973" s="1" t="str">
        <f t="shared" si="95"/>
        <v/>
      </c>
    </row>
    <row r="974" spans="1:23" x14ac:dyDescent="0.3">
      <c r="A974" s="1" t="s">
        <v>907</v>
      </c>
      <c r="B974" s="1" t="s">
        <v>2901</v>
      </c>
      <c r="C974" s="1">
        <v>1</v>
      </c>
      <c r="D974" s="1">
        <f t="shared" si="90"/>
        <v>22</v>
      </c>
      <c r="E974" s="1" t="s">
        <v>1092</v>
      </c>
      <c r="F974" s="1" t="s">
        <v>382</v>
      </c>
      <c r="G974" s="1" t="s">
        <v>1081</v>
      </c>
      <c r="H974" s="1">
        <f t="shared" si="91"/>
        <v>134</v>
      </c>
      <c r="I974" s="1" t="s">
        <v>1082</v>
      </c>
      <c r="L974" s="1" t="str">
        <f t="shared" si="92"/>
        <v/>
      </c>
      <c r="O974" s="1" t="str">
        <f t="shared" si="93"/>
        <v/>
      </c>
      <c r="S974" s="1" t="str">
        <f t="shared" si="94"/>
        <v/>
      </c>
      <c r="W974" s="1" t="str">
        <f t="shared" si="95"/>
        <v/>
      </c>
    </row>
    <row r="975" spans="1:23" x14ac:dyDescent="0.3">
      <c r="A975" s="1" t="s">
        <v>907</v>
      </c>
      <c r="B975" s="1" t="s">
        <v>2902</v>
      </c>
      <c r="C975" s="1">
        <v>1</v>
      </c>
      <c r="D975" s="1">
        <f t="shared" si="90"/>
        <v>23</v>
      </c>
      <c r="E975" s="1" t="s">
        <v>1094</v>
      </c>
      <c r="F975" s="1" t="s">
        <v>382</v>
      </c>
      <c r="G975" s="1" t="s">
        <v>1081</v>
      </c>
      <c r="H975" s="1">
        <f t="shared" si="91"/>
        <v>134</v>
      </c>
      <c r="I975" s="1" t="s">
        <v>1082</v>
      </c>
      <c r="L975" s="1" t="str">
        <f t="shared" si="92"/>
        <v/>
      </c>
      <c r="O975" s="1" t="str">
        <f t="shared" si="93"/>
        <v/>
      </c>
      <c r="S975" s="1" t="str">
        <f t="shared" si="94"/>
        <v/>
      </c>
      <c r="W975" s="1" t="str">
        <f t="shared" si="95"/>
        <v/>
      </c>
    </row>
    <row r="976" spans="1:23" x14ac:dyDescent="0.3">
      <c r="A976" s="1" t="s">
        <v>907</v>
      </c>
      <c r="B976" s="1" t="s">
        <v>2903</v>
      </c>
      <c r="C976" s="1">
        <v>1</v>
      </c>
      <c r="D976" s="1">
        <f t="shared" si="90"/>
        <v>22</v>
      </c>
      <c r="E976" s="1" t="s">
        <v>1087</v>
      </c>
      <c r="F976" s="1" t="s">
        <v>382</v>
      </c>
      <c r="G976" s="1" t="s">
        <v>1081</v>
      </c>
      <c r="H976" s="1">
        <f t="shared" si="91"/>
        <v>134</v>
      </c>
      <c r="I976" s="1" t="s">
        <v>1082</v>
      </c>
      <c r="L976" s="1" t="str">
        <f t="shared" si="92"/>
        <v/>
      </c>
      <c r="O976" s="1" t="str">
        <f t="shared" si="93"/>
        <v/>
      </c>
      <c r="S976" s="1" t="str">
        <f t="shared" si="94"/>
        <v/>
      </c>
      <c r="W976" s="1" t="str">
        <f t="shared" si="95"/>
        <v/>
      </c>
    </row>
    <row r="977" spans="1:23" x14ac:dyDescent="0.3">
      <c r="A977" s="1" t="s">
        <v>907</v>
      </c>
      <c r="B977" s="1" t="s">
        <v>2904</v>
      </c>
      <c r="C977" s="1">
        <v>1</v>
      </c>
      <c r="D977" s="1">
        <f t="shared" si="90"/>
        <v>21</v>
      </c>
      <c r="E977" s="1" t="s">
        <v>1091</v>
      </c>
      <c r="F977" s="1" t="s">
        <v>382</v>
      </c>
      <c r="G977" s="1" t="s">
        <v>1081</v>
      </c>
      <c r="H977" s="1">
        <f t="shared" si="91"/>
        <v>134</v>
      </c>
      <c r="I977" s="1" t="s">
        <v>1082</v>
      </c>
      <c r="L977" s="1" t="str">
        <f t="shared" si="92"/>
        <v/>
      </c>
      <c r="O977" s="1" t="str">
        <f t="shared" si="93"/>
        <v/>
      </c>
      <c r="S977" s="1" t="str">
        <f t="shared" si="94"/>
        <v/>
      </c>
      <c r="W977" s="1" t="str">
        <f t="shared" si="95"/>
        <v/>
      </c>
    </row>
    <row r="978" spans="1:23" x14ac:dyDescent="0.3">
      <c r="A978" s="1" t="s">
        <v>2340</v>
      </c>
      <c r="B978" s="1" t="s">
        <v>2372</v>
      </c>
      <c r="C978" s="1">
        <v>2</v>
      </c>
      <c r="D978" s="1">
        <f t="shared" si="90"/>
        <v>22</v>
      </c>
      <c r="E978" s="1" t="s">
        <v>490</v>
      </c>
      <c r="F978" s="1" t="s">
        <v>25</v>
      </c>
      <c r="G978" s="1" t="s">
        <v>459</v>
      </c>
      <c r="H978" s="1">
        <f t="shared" si="91"/>
        <v>123</v>
      </c>
      <c r="I978" s="1" t="s">
        <v>460</v>
      </c>
      <c r="J978" s="1" t="s">
        <v>25</v>
      </c>
      <c r="K978" s="1" t="s">
        <v>526</v>
      </c>
      <c r="L978" s="1">
        <f t="shared" si="92"/>
        <v>123</v>
      </c>
      <c r="M978" s="1" t="s">
        <v>527</v>
      </c>
      <c r="O978" s="1" t="str">
        <f t="shared" si="93"/>
        <v/>
      </c>
      <c r="S978" s="1" t="str">
        <f t="shared" si="94"/>
        <v/>
      </c>
      <c r="W978" s="1" t="str">
        <f t="shared" si="95"/>
        <v/>
      </c>
    </row>
    <row r="979" spans="1:23" x14ac:dyDescent="0.3">
      <c r="A979" s="1" t="s">
        <v>2340</v>
      </c>
      <c r="B979" s="1" t="s">
        <v>2373</v>
      </c>
      <c r="C979" s="1">
        <v>2</v>
      </c>
      <c r="D979" s="1">
        <f t="shared" si="90"/>
        <v>19</v>
      </c>
      <c r="E979" s="1" t="s">
        <v>478</v>
      </c>
      <c r="F979" s="1" t="s">
        <v>25</v>
      </c>
      <c r="G979" s="1" t="s">
        <v>459</v>
      </c>
      <c r="H979" s="1">
        <f t="shared" si="91"/>
        <v>123</v>
      </c>
      <c r="I979" s="1" t="s">
        <v>460</v>
      </c>
      <c r="J979" s="1" t="s">
        <v>25</v>
      </c>
      <c r="K979" s="1" t="s">
        <v>526</v>
      </c>
      <c r="L979" s="1">
        <f t="shared" si="92"/>
        <v>123</v>
      </c>
      <c r="M979" s="1" t="s">
        <v>527</v>
      </c>
      <c r="O979" s="1" t="str">
        <f t="shared" si="93"/>
        <v/>
      </c>
      <c r="S979" s="1" t="str">
        <f t="shared" si="94"/>
        <v/>
      </c>
      <c r="W979" s="1" t="str">
        <f t="shared" si="95"/>
        <v/>
      </c>
    </row>
    <row r="980" spans="1:23" x14ac:dyDescent="0.3">
      <c r="A980" s="1" t="s">
        <v>2340</v>
      </c>
      <c r="B980" s="1" t="s">
        <v>2374</v>
      </c>
      <c r="C980" s="1">
        <v>2</v>
      </c>
      <c r="D980" s="1">
        <f t="shared" si="90"/>
        <v>22</v>
      </c>
      <c r="E980" s="1" t="s">
        <v>482</v>
      </c>
      <c r="F980" s="1" t="s">
        <v>25</v>
      </c>
      <c r="G980" s="1" t="s">
        <v>459</v>
      </c>
      <c r="H980" s="1">
        <f t="shared" si="91"/>
        <v>123</v>
      </c>
      <c r="I980" s="1" t="s">
        <v>460</v>
      </c>
      <c r="J980" s="1" t="s">
        <v>25</v>
      </c>
      <c r="K980" s="1" t="s">
        <v>526</v>
      </c>
      <c r="L980" s="1">
        <f t="shared" si="92"/>
        <v>123</v>
      </c>
      <c r="M980" s="1" t="s">
        <v>527</v>
      </c>
      <c r="O980" s="1" t="str">
        <f t="shared" si="93"/>
        <v/>
      </c>
      <c r="S980" s="1" t="str">
        <f t="shared" si="94"/>
        <v/>
      </c>
      <c r="W980" s="1" t="str">
        <f t="shared" si="95"/>
        <v/>
      </c>
    </row>
    <row r="981" spans="1:23" x14ac:dyDescent="0.3">
      <c r="A981" s="1" t="s">
        <v>2340</v>
      </c>
      <c r="B981" s="1" t="s">
        <v>2375</v>
      </c>
      <c r="C981" s="1">
        <v>2</v>
      </c>
      <c r="D981" s="1">
        <f t="shared" si="90"/>
        <v>20</v>
      </c>
      <c r="E981" s="1" t="s">
        <v>479</v>
      </c>
      <c r="F981" s="1" t="s">
        <v>25</v>
      </c>
      <c r="G981" s="1" t="s">
        <v>459</v>
      </c>
      <c r="H981" s="1">
        <f t="shared" si="91"/>
        <v>123</v>
      </c>
      <c r="I981" s="1" t="s">
        <v>460</v>
      </c>
      <c r="J981" s="1" t="s">
        <v>25</v>
      </c>
      <c r="K981" s="1" t="s">
        <v>526</v>
      </c>
      <c r="L981" s="1">
        <f t="shared" si="92"/>
        <v>123</v>
      </c>
      <c r="M981" s="1" t="s">
        <v>527</v>
      </c>
      <c r="O981" s="1" t="str">
        <f t="shared" si="93"/>
        <v/>
      </c>
      <c r="S981" s="1" t="str">
        <f t="shared" si="94"/>
        <v/>
      </c>
      <c r="W981" s="1" t="str">
        <f t="shared" si="95"/>
        <v/>
      </c>
    </row>
    <row r="982" spans="1:23" x14ac:dyDescent="0.3">
      <c r="A982" s="1" t="s">
        <v>2340</v>
      </c>
      <c r="B982" s="1" t="s">
        <v>2376</v>
      </c>
      <c r="C982" s="1">
        <v>2</v>
      </c>
      <c r="D982" s="1">
        <f t="shared" si="90"/>
        <v>22</v>
      </c>
      <c r="E982" s="1" t="s">
        <v>481</v>
      </c>
      <c r="F982" s="1" t="s">
        <v>25</v>
      </c>
      <c r="G982" s="1" t="s">
        <v>459</v>
      </c>
      <c r="H982" s="1">
        <f t="shared" si="91"/>
        <v>123</v>
      </c>
      <c r="I982" s="1" t="s">
        <v>460</v>
      </c>
      <c r="J982" s="1" t="s">
        <v>25</v>
      </c>
      <c r="K982" s="1" t="s">
        <v>526</v>
      </c>
      <c r="L982" s="1">
        <f t="shared" si="92"/>
        <v>123</v>
      </c>
      <c r="M982" s="1" t="s">
        <v>527</v>
      </c>
      <c r="O982" s="1" t="str">
        <f t="shared" si="93"/>
        <v/>
      </c>
      <c r="S982" s="1" t="str">
        <f t="shared" si="94"/>
        <v/>
      </c>
      <c r="W982" s="1" t="str">
        <f t="shared" si="95"/>
        <v/>
      </c>
    </row>
    <row r="983" spans="1:23" x14ac:dyDescent="0.3">
      <c r="A983" s="1" t="s">
        <v>2340</v>
      </c>
      <c r="B983" s="1" t="s">
        <v>2377</v>
      </c>
      <c r="C983" s="1">
        <v>2</v>
      </c>
      <c r="D983" s="1">
        <f t="shared" si="90"/>
        <v>23</v>
      </c>
      <c r="E983" s="1" t="s">
        <v>496</v>
      </c>
      <c r="F983" s="1" t="s">
        <v>25</v>
      </c>
      <c r="G983" s="1" t="s">
        <v>459</v>
      </c>
      <c r="H983" s="1">
        <f t="shared" si="91"/>
        <v>123</v>
      </c>
      <c r="I983" s="1" t="s">
        <v>460</v>
      </c>
      <c r="J983" s="1" t="s">
        <v>25</v>
      </c>
      <c r="K983" s="1" t="s">
        <v>526</v>
      </c>
      <c r="L983" s="1">
        <f t="shared" si="92"/>
        <v>123</v>
      </c>
      <c r="M983" s="1" t="s">
        <v>527</v>
      </c>
      <c r="O983" s="1" t="str">
        <f t="shared" si="93"/>
        <v/>
      </c>
      <c r="S983" s="1" t="str">
        <f t="shared" si="94"/>
        <v/>
      </c>
      <c r="W983" s="1" t="str">
        <f t="shared" si="95"/>
        <v/>
      </c>
    </row>
    <row r="984" spans="1:23" x14ac:dyDescent="0.3">
      <c r="A984" s="1" t="s">
        <v>2340</v>
      </c>
      <c r="B984" s="1" t="s">
        <v>2378</v>
      </c>
      <c r="C984" s="1">
        <v>2</v>
      </c>
      <c r="D984" s="1">
        <f t="shared" si="90"/>
        <v>24</v>
      </c>
      <c r="E984" s="1" t="s">
        <v>489</v>
      </c>
      <c r="F984" s="1" t="s">
        <v>25</v>
      </c>
      <c r="G984" s="1" t="s">
        <v>459</v>
      </c>
      <c r="H984" s="1">
        <f t="shared" si="91"/>
        <v>123</v>
      </c>
      <c r="I984" s="1" t="s">
        <v>460</v>
      </c>
      <c r="J984" s="1" t="s">
        <v>25</v>
      </c>
      <c r="K984" s="1" t="s">
        <v>526</v>
      </c>
      <c r="L984" s="1">
        <f t="shared" si="92"/>
        <v>123</v>
      </c>
      <c r="M984" s="1" t="s">
        <v>527</v>
      </c>
      <c r="O984" s="1" t="str">
        <f t="shared" si="93"/>
        <v/>
      </c>
      <c r="S984" s="1" t="str">
        <f t="shared" si="94"/>
        <v/>
      </c>
      <c r="W984" s="1" t="str">
        <f t="shared" si="95"/>
        <v/>
      </c>
    </row>
    <row r="985" spans="1:23" x14ac:dyDescent="0.3">
      <c r="A985" s="1" t="s">
        <v>2340</v>
      </c>
      <c r="B985" s="1" t="s">
        <v>2379</v>
      </c>
      <c r="C985" s="1">
        <v>2</v>
      </c>
      <c r="D985" s="1">
        <f t="shared" si="90"/>
        <v>23</v>
      </c>
      <c r="E985" s="1" t="s">
        <v>483</v>
      </c>
      <c r="F985" s="1" t="s">
        <v>25</v>
      </c>
      <c r="G985" s="1" t="s">
        <v>459</v>
      </c>
      <c r="H985" s="1">
        <f t="shared" si="91"/>
        <v>123</v>
      </c>
      <c r="I985" s="1" t="s">
        <v>460</v>
      </c>
      <c r="J985" s="1" t="s">
        <v>25</v>
      </c>
      <c r="K985" s="1" t="s">
        <v>526</v>
      </c>
      <c r="L985" s="1">
        <f t="shared" si="92"/>
        <v>123</v>
      </c>
      <c r="M985" s="1" t="s">
        <v>527</v>
      </c>
      <c r="O985" s="1" t="str">
        <f t="shared" si="93"/>
        <v/>
      </c>
      <c r="S985" s="1" t="str">
        <f t="shared" si="94"/>
        <v/>
      </c>
      <c r="W985" s="1" t="str">
        <f t="shared" si="95"/>
        <v/>
      </c>
    </row>
    <row r="986" spans="1:23" x14ac:dyDescent="0.3">
      <c r="A986" s="1" t="s">
        <v>2340</v>
      </c>
      <c r="B986" s="1" t="s">
        <v>2380</v>
      </c>
      <c r="C986" s="1">
        <v>2</v>
      </c>
      <c r="D986" s="1">
        <f t="shared" si="90"/>
        <v>22</v>
      </c>
      <c r="E986" s="1" t="s">
        <v>497</v>
      </c>
      <c r="F986" s="1" t="s">
        <v>25</v>
      </c>
      <c r="G986" s="1" t="s">
        <v>459</v>
      </c>
      <c r="H986" s="1">
        <f t="shared" si="91"/>
        <v>123</v>
      </c>
      <c r="I986" s="1" t="s">
        <v>460</v>
      </c>
      <c r="J986" s="1" t="s">
        <v>25</v>
      </c>
      <c r="K986" s="1" t="s">
        <v>526</v>
      </c>
      <c r="L986" s="1">
        <f t="shared" si="92"/>
        <v>123</v>
      </c>
      <c r="M986" s="1" t="s">
        <v>527</v>
      </c>
      <c r="O986" s="1" t="str">
        <f t="shared" si="93"/>
        <v/>
      </c>
      <c r="S986" s="1" t="str">
        <f t="shared" si="94"/>
        <v/>
      </c>
      <c r="W986" s="1" t="str">
        <f t="shared" si="95"/>
        <v/>
      </c>
    </row>
    <row r="987" spans="1:23" x14ac:dyDescent="0.3">
      <c r="A987" s="1" t="s">
        <v>2340</v>
      </c>
      <c r="B987" s="1" t="s">
        <v>2381</v>
      </c>
      <c r="C987" s="1">
        <v>2</v>
      </c>
      <c r="D987" s="1">
        <f t="shared" si="90"/>
        <v>22</v>
      </c>
      <c r="E987" s="1" t="s">
        <v>480</v>
      </c>
      <c r="F987" s="1" t="s">
        <v>25</v>
      </c>
      <c r="G987" s="1" t="s">
        <v>459</v>
      </c>
      <c r="H987" s="1">
        <f t="shared" si="91"/>
        <v>123</v>
      </c>
      <c r="I987" s="1" t="s">
        <v>460</v>
      </c>
      <c r="J987" s="1" t="s">
        <v>25</v>
      </c>
      <c r="K987" s="1" t="s">
        <v>526</v>
      </c>
      <c r="L987" s="1">
        <f t="shared" si="92"/>
        <v>123</v>
      </c>
      <c r="M987" s="1" t="s">
        <v>527</v>
      </c>
      <c r="O987" s="1" t="str">
        <f t="shared" si="93"/>
        <v/>
      </c>
      <c r="S987" s="1" t="str">
        <f t="shared" si="94"/>
        <v/>
      </c>
      <c r="W987" s="1" t="str">
        <f t="shared" si="95"/>
        <v/>
      </c>
    </row>
    <row r="988" spans="1:23" x14ac:dyDescent="0.3">
      <c r="A988" s="1" t="s">
        <v>2340</v>
      </c>
      <c r="B988" s="1" t="s">
        <v>2382</v>
      </c>
      <c r="C988" s="1">
        <v>2</v>
      </c>
      <c r="D988" s="1">
        <f t="shared" si="90"/>
        <v>23</v>
      </c>
      <c r="E988" s="1" t="s">
        <v>493</v>
      </c>
      <c r="F988" s="1" t="s">
        <v>25</v>
      </c>
      <c r="G988" s="1" t="s">
        <v>459</v>
      </c>
      <c r="H988" s="1">
        <f t="shared" si="91"/>
        <v>123</v>
      </c>
      <c r="I988" s="1" t="s">
        <v>460</v>
      </c>
      <c r="J988" s="1" t="s">
        <v>25</v>
      </c>
      <c r="K988" s="1" t="s">
        <v>526</v>
      </c>
      <c r="L988" s="1">
        <f t="shared" si="92"/>
        <v>123</v>
      </c>
      <c r="M988" s="1" t="s">
        <v>527</v>
      </c>
      <c r="O988" s="1" t="str">
        <f t="shared" si="93"/>
        <v/>
      </c>
      <c r="S988" s="1" t="str">
        <f t="shared" si="94"/>
        <v/>
      </c>
      <c r="W988" s="1" t="str">
        <f t="shared" si="95"/>
        <v/>
      </c>
    </row>
    <row r="989" spans="1:23" x14ac:dyDescent="0.3">
      <c r="A989" s="1" t="s">
        <v>2340</v>
      </c>
      <c r="B989" s="1" t="s">
        <v>2383</v>
      </c>
      <c r="C989" s="1">
        <v>2</v>
      </c>
      <c r="D989" s="1">
        <f t="shared" si="90"/>
        <v>21</v>
      </c>
      <c r="E989" s="1" t="s">
        <v>494</v>
      </c>
      <c r="F989" s="1" t="s">
        <v>25</v>
      </c>
      <c r="G989" s="1" t="s">
        <v>459</v>
      </c>
      <c r="H989" s="1">
        <f t="shared" si="91"/>
        <v>123</v>
      </c>
      <c r="I989" s="1" t="s">
        <v>460</v>
      </c>
      <c r="J989" s="1" t="s">
        <v>25</v>
      </c>
      <c r="K989" s="1" t="s">
        <v>526</v>
      </c>
      <c r="L989" s="1">
        <f t="shared" si="92"/>
        <v>123</v>
      </c>
      <c r="M989" s="1" t="s">
        <v>527</v>
      </c>
      <c r="O989" s="1" t="str">
        <f t="shared" si="93"/>
        <v/>
      </c>
      <c r="S989" s="1" t="str">
        <f t="shared" si="94"/>
        <v/>
      </c>
      <c r="W989" s="1" t="str">
        <f t="shared" si="95"/>
        <v/>
      </c>
    </row>
    <row r="990" spans="1:23" x14ac:dyDescent="0.3">
      <c r="A990" s="1" t="s">
        <v>2340</v>
      </c>
      <c r="B990" s="1" t="s">
        <v>2384</v>
      </c>
      <c r="C990" s="1">
        <v>2</v>
      </c>
      <c r="D990" s="1">
        <f t="shared" si="90"/>
        <v>22</v>
      </c>
      <c r="E990" s="1" t="s">
        <v>485</v>
      </c>
      <c r="F990" s="1" t="s">
        <v>25</v>
      </c>
      <c r="G990" s="1" t="s">
        <v>459</v>
      </c>
      <c r="H990" s="1">
        <f t="shared" si="91"/>
        <v>123</v>
      </c>
      <c r="I990" s="1" t="s">
        <v>460</v>
      </c>
      <c r="J990" s="1" t="s">
        <v>25</v>
      </c>
      <c r="K990" s="1" t="s">
        <v>526</v>
      </c>
      <c r="L990" s="1">
        <f t="shared" si="92"/>
        <v>123</v>
      </c>
      <c r="M990" s="1" t="s">
        <v>527</v>
      </c>
      <c r="O990" s="1" t="str">
        <f t="shared" si="93"/>
        <v/>
      </c>
      <c r="S990" s="1" t="str">
        <f t="shared" si="94"/>
        <v/>
      </c>
      <c r="W990" s="1" t="str">
        <f t="shared" si="95"/>
        <v/>
      </c>
    </row>
    <row r="991" spans="1:23" x14ac:dyDescent="0.3">
      <c r="A991" s="1" t="s">
        <v>2340</v>
      </c>
      <c r="B991" s="1" t="s">
        <v>2385</v>
      </c>
      <c r="C991" s="1">
        <v>2</v>
      </c>
      <c r="D991" s="1">
        <f t="shared" si="90"/>
        <v>23</v>
      </c>
      <c r="E991" s="1" t="s">
        <v>495</v>
      </c>
      <c r="F991" s="1" t="s">
        <v>25</v>
      </c>
      <c r="G991" s="1" t="s">
        <v>459</v>
      </c>
      <c r="H991" s="1">
        <f t="shared" si="91"/>
        <v>123</v>
      </c>
      <c r="I991" s="1" t="s">
        <v>460</v>
      </c>
      <c r="J991" s="1" t="s">
        <v>25</v>
      </c>
      <c r="K991" s="1" t="s">
        <v>526</v>
      </c>
      <c r="L991" s="1">
        <f t="shared" si="92"/>
        <v>123</v>
      </c>
      <c r="M991" s="1" t="s">
        <v>527</v>
      </c>
      <c r="O991" s="1" t="str">
        <f t="shared" si="93"/>
        <v/>
      </c>
      <c r="S991" s="1" t="str">
        <f t="shared" si="94"/>
        <v/>
      </c>
      <c r="W991" s="1" t="str">
        <f t="shared" si="95"/>
        <v/>
      </c>
    </row>
    <row r="992" spans="1:23" x14ac:dyDescent="0.3">
      <c r="A992" s="1" t="s">
        <v>2340</v>
      </c>
      <c r="B992" s="1" t="s">
        <v>2386</v>
      </c>
      <c r="C992" s="1">
        <v>2</v>
      </c>
      <c r="D992" s="1">
        <f t="shared" si="90"/>
        <v>20</v>
      </c>
      <c r="E992" s="1" t="s">
        <v>492</v>
      </c>
      <c r="F992" s="1" t="s">
        <v>25</v>
      </c>
      <c r="G992" s="1" t="s">
        <v>459</v>
      </c>
      <c r="H992" s="1">
        <f t="shared" si="91"/>
        <v>123</v>
      </c>
      <c r="I992" s="1" t="s">
        <v>460</v>
      </c>
      <c r="J992" s="1" t="s">
        <v>25</v>
      </c>
      <c r="K992" s="1" t="s">
        <v>526</v>
      </c>
      <c r="L992" s="1">
        <f t="shared" si="92"/>
        <v>123</v>
      </c>
      <c r="M992" s="1" t="s">
        <v>527</v>
      </c>
      <c r="O992" s="1" t="str">
        <f t="shared" si="93"/>
        <v/>
      </c>
      <c r="S992" s="1" t="str">
        <f t="shared" si="94"/>
        <v/>
      </c>
      <c r="W992" s="1" t="str">
        <f t="shared" si="95"/>
        <v/>
      </c>
    </row>
    <row r="993" spans="1:23" x14ac:dyDescent="0.3">
      <c r="A993" s="1" t="s">
        <v>2340</v>
      </c>
      <c r="B993" s="1" t="s">
        <v>2387</v>
      </c>
      <c r="C993" s="1">
        <v>2</v>
      </c>
      <c r="D993" s="1">
        <f t="shared" si="90"/>
        <v>22</v>
      </c>
      <c r="E993" s="1" t="s">
        <v>484</v>
      </c>
      <c r="F993" s="1" t="s">
        <v>25</v>
      </c>
      <c r="G993" s="1" t="s">
        <v>459</v>
      </c>
      <c r="H993" s="1">
        <f t="shared" si="91"/>
        <v>123</v>
      </c>
      <c r="I993" s="1" t="s">
        <v>460</v>
      </c>
      <c r="J993" s="1" t="s">
        <v>25</v>
      </c>
      <c r="K993" s="1" t="s">
        <v>526</v>
      </c>
      <c r="L993" s="1">
        <f t="shared" si="92"/>
        <v>123</v>
      </c>
      <c r="M993" s="1" t="s">
        <v>527</v>
      </c>
      <c r="O993" s="1" t="str">
        <f t="shared" si="93"/>
        <v/>
      </c>
      <c r="S993" s="1" t="str">
        <f t="shared" si="94"/>
        <v/>
      </c>
      <c r="W993" s="1" t="str">
        <f t="shared" si="95"/>
        <v/>
      </c>
    </row>
    <row r="994" spans="1:23" x14ac:dyDescent="0.3">
      <c r="A994" s="1" t="s">
        <v>2340</v>
      </c>
      <c r="B994" s="1" t="s">
        <v>2388</v>
      </c>
      <c r="C994" s="1">
        <v>2</v>
      </c>
      <c r="D994" s="1">
        <f t="shared" si="90"/>
        <v>22</v>
      </c>
      <c r="E994" s="1" t="s">
        <v>487</v>
      </c>
      <c r="F994" s="1" t="s">
        <v>25</v>
      </c>
      <c r="G994" s="1" t="s">
        <v>459</v>
      </c>
      <c r="H994" s="1">
        <f t="shared" si="91"/>
        <v>123</v>
      </c>
      <c r="I994" s="1" t="s">
        <v>460</v>
      </c>
      <c r="J994" s="1" t="s">
        <v>25</v>
      </c>
      <c r="K994" s="1" t="s">
        <v>526</v>
      </c>
      <c r="L994" s="1">
        <f t="shared" si="92"/>
        <v>123</v>
      </c>
      <c r="M994" s="1" t="s">
        <v>527</v>
      </c>
      <c r="O994" s="1" t="str">
        <f t="shared" si="93"/>
        <v/>
      </c>
      <c r="S994" s="1" t="str">
        <f t="shared" si="94"/>
        <v/>
      </c>
      <c r="W994" s="1" t="str">
        <f t="shared" si="95"/>
        <v/>
      </c>
    </row>
    <row r="995" spans="1:23" x14ac:dyDescent="0.3">
      <c r="A995" s="1" t="s">
        <v>2340</v>
      </c>
      <c r="B995" s="1" t="s">
        <v>2389</v>
      </c>
      <c r="C995" s="1">
        <v>2</v>
      </c>
      <c r="D995" s="1">
        <f t="shared" si="90"/>
        <v>22</v>
      </c>
      <c r="E995" s="1" t="s">
        <v>499</v>
      </c>
      <c r="F995" s="1" t="s">
        <v>25</v>
      </c>
      <c r="G995" s="1" t="s">
        <v>459</v>
      </c>
      <c r="H995" s="1">
        <f t="shared" si="91"/>
        <v>123</v>
      </c>
      <c r="I995" s="1" t="s">
        <v>460</v>
      </c>
      <c r="J995" s="1" t="s">
        <v>25</v>
      </c>
      <c r="K995" s="1" t="s">
        <v>526</v>
      </c>
      <c r="L995" s="1">
        <f t="shared" si="92"/>
        <v>123</v>
      </c>
      <c r="M995" s="1" t="s">
        <v>527</v>
      </c>
      <c r="O995" s="1" t="str">
        <f t="shared" si="93"/>
        <v/>
      </c>
      <c r="S995" s="1" t="str">
        <f t="shared" si="94"/>
        <v/>
      </c>
      <c r="W995" s="1" t="str">
        <f t="shared" si="95"/>
        <v/>
      </c>
    </row>
    <row r="996" spans="1:23" x14ac:dyDescent="0.3">
      <c r="A996" s="1" t="s">
        <v>2340</v>
      </c>
      <c r="B996" s="1" t="s">
        <v>2390</v>
      </c>
      <c r="C996" s="1">
        <v>2</v>
      </c>
      <c r="D996" s="1">
        <f t="shared" si="90"/>
        <v>22</v>
      </c>
      <c r="E996" s="1" t="s">
        <v>502</v>
      </c>
      <c r="F996" s="1" t="s">
        <v>25</v>
      </c>
      <c r="G996" s="1" t="s">
        <v>459</v>
      </c>
      <c r="H996" s="1">
        <f t="shared" si="91"/>
        <v>123</v>
      </c>
      <c r="I996" s="1" t="s">
        <v>460</v>
      </c>
      <c r="J996" s="1" t="s">
        <v>25</v>
      </c>
      <c r="K996" s="1" t="s">
        <v>526</v>
      </c>
      <c r="L996" s="1">
        <f t="shared" si="92"/>
        <v>123</v>
      </c>
      <c r="M996" s="1" t="s">
        <v>527</v>
      </c>
      <c r="O996" s="1" t="str">
        <f t="shared" si="93"/>
        <v/>
      </c>
      <c r="S996" s="1" t="str">
        <f t="shared" si="94"/>
        <v/>
      </c>
      <c r="W996" s="1" t="str">
        <f t="shared" si="95"/>
        <v/>
      </c>
    </row>
    <row r="997" spans="1:23" x14ac:dyDescent="0.3">
      <c r="A997" s="1" t="s">
        <v>2340</v>
      </c>
      <c r="B997" s="1" t="s">
        <v>2391</v>
      </c>
      <c r="C997" s="1">
        <v>2</v>
      </c>
      <c r="D997" s="1">
        <f t="shared" si="90"/>
        <v>22</v>
      </c>
      <c r="E997" s="1" t="s">
        <v>491</v>
      </c>
      <c r="F997" s="1" t="s">
        <v>25</v>
      </c>
      <c r="G997" s="1" t="s">
        <v>459</v>
      </c>
      <c r="H997" s="1">
        <f t="shared" si="91"/>
        <v>123</v>
      </c>
      <c r="I997" s="1" t="s">
        <v>460</v>
      </c>
      <c r="J997" s="1" t="s">
        <v>25</v>
      </c>
      <c r="K997" s="1" t="s">
        <v>526</v>
      </c>
      <c r="L997" s="1">
        <f t="shared" si="92"/>
        <v>123</v>
      </c>
      <c r="M997" s="1" t="s">
        <v>527</v>
      </c>
      <c r="O997" s="1" t="str">
        <f t="shared" si="93"/>
        <v/>
      </c>
      <c r="S997" s="1" t="str">
        <f t="shared" si="94"/>
        <v/>
      </c>
      <c r="W997" s="1" t="str">
        <f t="shared" si="95"/>
        <v/>
      </c>
    </row>
    <row r="998" spans="1:23" x14ac:dyDescent="0.3">
      <c r="A998" s="1" t="s">
        <v>2340</v>
      </c>
      <c r="B998" s="1" t="s">
        <v>2392</v>
      </c>
      <c r="C998" s="1">
        <v>2</v>
      </c>
      <c r="D998" s="1">
        <f t="shared" si="90"/>
        <v>22</v>
      </c>
      <c r="E998" s="1" t="s">
        <v>500</v>
      </c>
      <c r="F998" s="1" t="s">
        <v>25</v>
      </c>
      <c r="G998" s="1" t="s">
        <v>459</v>
      </c>
      <c r="H998" s="1">
        <f t="shared" si="91"/>
        <v>123</v>
      </c>
      <c r="I998" s="1" t="s">
        <v>460</v>
      </c>
      <c r="J998" s="1" t="s">
        <v>25</v>
      </c>
      <c r="K998" s="1" t="s">
        <v>526</v>
      </c>
      <c r="L998" s="1">
        <f t="shared" si="92"/>
        <v>123</v>
      </c>
      <c r="M998" s="1" t="s">
        <v>527</v>
      </c>
      <c r="O998" s="1" t="str">
        <f t="shared" si="93"/>
        <v/>
      </c>
      <c r="S998" s="1" t="str">
        <f t="shared" si="94"/>
        <v/>
      </c>
      <c r="W998" s="1" t="str">
        <f t="shared" si="95"/>
        <v/>
      </c>
    </row>
    <row r="999" spans="1:23" x14ac:dyDescent="0.3">
      <c r="A999" s="1" t="s">
        <v>2340</v>
      </c>
      <c r="B999" s="1" t="s">
        <v>2393</v>
      </c>
      <c r="C999" s="1">
        <v>2</v>
      </c>
      <c r="D999" s="1">
        <f t="shared" si="90"/>
        <v>21</v>
      </c>
      <c r="E999" s="1" t="s">
        <v>472</v>
      </c>
      <c r="F999" s="1" t="s">
        <v>25</v>
      </c>
      <c r="G999" s="1" t="s">
        <v>459</v>
      </c>
      <c r="H999" s="1">
        <f t="shared" si="91"/>
        <v>123</v>
      </c>
      <c r="I999" s="1" t="s">
        <v>460</v>
      </c>
      <c r="J999" s="1" t="s">
        <v>25</v>
      </c>
      <c r="K999" s="1" t="s">
        <v>526</v>
      </c>
      <c r="L999" s="1">
        <f t="shared" si="92"/>
        <v>123</v>
      </c>
      <c r="M999" s="1" t="s">
        <v>527</v>
      </c>
      <c r="O999" s="1" t="str">
        <f t="shared" si="93"/>
        <v/>
      </c>
      <c r="S999" s="1" t="str">
        <f t="shared" si="94"/>
        <v/>
      </c>
      <c r="W999" s="1" t="str">
        <f t="shared" si="95"/>
        <v/>
      </c>
    </row>
    <row r="1000" spans="1:23" x14ac:dyDescent="0.3">
      <c r="A1000" s="1" t="s">
        <v>2340</v>
      </c>
      <c r="B1000" s="1" t="s">
        <v>2394</v>
      </c>
      <c r="C1000" s="1">
        <v>2</v>
      </c>
      <c r="D1000" s="1">
        <f t="shared" si="90"/>
        <v>22</v>
      </c>
      <c r="E1000" s="1" t="s">
        <v>473</v>
      </c>
      <c r="F1000" s="1" t="s">
        <v>25</v>
      </c>
      <c r="G1000" s="1" t="s">
        <v>459</v>
      </c>
      <c r="H1000" s="1">
        <f t="shared" si="91"/>
        <v>123</v>
      </c>
      <c r="I1000" s="1" t="s">
        <v>460</v>
      </c>
      <c r="J1000" s="1" t="s">
        <v>25</v>
      </c>
      <c r="K1000" s="1" t="s">
        <v>526</v>
      </c>
      <c r="L1000" s="1">
        <f t="shared" si="92"/>
        <v>123</v>
      </c>
      <c r="M1000" s="1" t="s">
        <v>527</v>
      </c>
      <c r="O1000" s="1" t="str">
        <f t="shared" si="93"/>
        <v/>
      </c>
      <c r="S1000" s="1" t="str">
        <f t="shared" si="94"/>
        <v/>
      </c>
      <c r="W1000" s="1" t="str">
        <f t="shared" si="95"/>
        <v/>
      </c>
    </row>
    <row r="1001" spans="1:23" x14ac:dyDescent="0.3">
      <c r="A1001" s="1" t="s">
        <v>2340</v>
      </c>
      <c r="B1001" s="1" t="s">
        <v>2395</v>
      </c>
      <c r="C1001" s="1">
        <v>2</v>
      </c>
      <c r="D1001" s="1">
        <f t="shared" si="90"/>
        <v>23</v>
      </c>
      <c r="E1001" s="1" t="s">
        <v>467</v>
      </c>
      <c r="F1001" s="1" t="s">
        <v>25</v>
      </c>
      <c r="G1001" s="1" t="s">
        <v>459</v>
      </c>
      <c r="H1001" s="1">
        <f t="shared" si="91"/>
        <v>123</v>
      </c>
      <c r="I1001" s="1" t="s">
        <v>460</v>
      </c>
      <c r="J1001" s="1" t="s">
        <v>25</v>
      </c>
      <c r="K1001" s="1" t="s">
        <v>526</v>
      </c>
      <c r="L1001" s="1">
        <f t="shared" si="92"/>
        <v>123</v>
      </c>
      <c r="M1001" s="1" t="s">
        <v>527</v>
      </c>
      <c r="O1001" s="1" t="str">
        <f t="shared" si="93"/>
        <v/>
      </c>
      <c r="S1001" s="1" t="str">
        <f t="shared" si="94"/>
        <v/>
      </c>
      <c r="W1001" s="1" t="str">
        <f t="shared" si="95"/>
        <v/>
      </c>
    </row>
    <row r="1002" spans="1:23" x14ac:dyDescent="0.3">
      <c r="A1002" s="1" t="s">
        <v>2340</v>
      </c>
      <c r="B1002" s="1" t="s">
        <v>2396</v>
      </c>
      <c r="C1002" s="1">
        <v>2</v>
      </c>
      <c r="D1002" s="1">
        <f t="shared" si="90"/>
        <v>24</v>
      </c>
      <c r="E1002" s="1" t="s">
        <v>469</v>
      </c>
      <c r="F1002" s="1" t="s">
        <v>25</v>
      </c>
      <c r="G1002" s="1" t="s">
        <v>459</v>
      </c>
      <c r="H1002" s="1">
        <f t="shared" si="91"/>
        <v>123</v>
      </c>
      <c r="I1002" s="1" t="s">
        <v>460</v>
      </c>
      <c r="J1002" s="1" t="s">
        <v>25</v>
      </c>
      <c r="K1002" s="1" t="s">
        <v>526</v>
      </c>
      <c r="L1002" s="1">
        <f t="shared" si="92"/>
        <v>123</v>
      </c>
      <c r="M1002" s="1" t="s">
        <v>527</v>
      </c>
      <c r="O1002" s="1" t="str">
        <f t="shared" si="93"/>
        <v/>
      </c>
      <c r="S1002" s="1" t="str">
        <f t="shared" si="94"/>
        <v/>
      </c>
      <c r="W1002" s="1" t="str">
        <f t="shared" si="95"/>
        <v/>
      </c>
    </row>
    <row r="1003" spans="1:23" x14ac:dyDescent="0.3">
      <c r="A1003" s="1" t="s">
        <v>2340</v>
      </c>
      <c r="B1003" s="1" t="s">
        <v>2397</v>
      </c>
      <c r="C1003" s="1">
        <v>2</v>
      </c>
      <c r="D1003" s="1">
        <f t="shared" si="90"/>
        <v>22</v>
      </c>
      <c r="E1003" s="1" t="s">
        <v>486</v>
      </c>
      <c r="F1003" s="1" t="s">
        <v>25</v>
      </c>
      <c r="G1003" s="1" t="s">
        <v>459</v>
      </c>
      <c r="H1003" s="1">
        <f t="shared" si="91"/>
        <v>123</v>
      </c>
      <c r="I1003" s="1" t="s">
        <v>460</v>
      </c>
      <c r="J1003" s="1" t="s">
        <v>25</v>
      </c>
      <c r="K1003" s="1" t="s">
        <v>526</v>
      </c>
      <c r="L1003" s="1">
        <f t="shared" si="92"/>
        <v>123</v>
      </c>
      <c r="M1003" s="1" t="s">
        <v>527</v>
      </c>
      <c r="O1003" s="1" t="str">
        <f t="shared" si="93"/>
        <v/>
      </c>
      <c r="S1003" s="1" t="str">
        <f t="shared" si="94"/>
        <v/>
      </c>
      <c r="W1003" s="1" t="str">
        <f t="shared" si="95"/>
        <v/>
      </c>
    </row>
    <row r="1004" spans="1:23" x14ac:dyDescent="0.3">
      <c r="A1004" s="1" t="s">
        <v>528</v>
      </c>
      <c r="B1004" s="1" t="s">
        <v>2463</v>
      </c>
      <c r="C1004" s="1">
        <v>1</v>
      </c>
      <c r="D1004" s="1">
        <f t="shared" si="90"/>
        <v>22</v>
      </c>
      <c r="E1004" s="1" t="s">
        <v>588</v>
      </c>
      <c r="F1004" s="1" t="s">
        <v>25</v>
      </c>
      <c r="G1004" s="1" t="s">
        <v>554</v>
      </c>
      <c r="H1004" s="1">
        <f t="shared" si="91"/>
        <v>144</v>
      </c>
      <c r="I1004" s="1" t="s">
        <v>555</v>
      </c>
      <c r="L1004" s="1" t="str">
        <f t="shared" si="92"/>
        <v/>
      </c>
      <c r="O1004" s="1" t="str">
        <f t="shared" si="93"/>
        <v/>
      </c>
      <c r="S1004" s="1" t="str">
        <f t="shared" si="94"/>
        <v/>
      </c>
      <c r="W1004" s="1" t="str">
        <f t="shared" si="95"/>
        <v/>
      </c>
    </row>
    <row r="1005" spans="1:23" x14ac:dyDescent="0.3">
      <c r="A1005" s="1" t="s">
        <v>528</v>
      </c>
      <c r="B1005" s="1" t="s">
        <v>2464</v>
      </c>
      <c r="C1005" s="1">
        <v>1</v>
      </c>
      <c r="D1005" s="1">
        <f t="shared" si="90"/>
        <v>23</v>
      </c>
      <c r="E1005" s="1" t="s">
        <v>589</v>
      </c>
      <c r="F1005" s="1" t="s">
        <v>25</v>
      </c>
      <c r="G1005" s="1" t="s">
        <v>554</v>
      </c>
      <c r="H1005" s="1">
        <f t="shared" si="91"/>
        <v>144</v>
      </c>
      <c r="I1005" s="1" t="s">
        <v>555</v>
      </c>
      <c r="L1005" s="1" t="str">
        <f t="shared" si="92"/>
        <v/>
      </c>
      <c r="O1005" s="1" t="str">
        <f t="shared" si="93"/>
        <v/>
      </c>
      <c r="S1005" s="1" t="str">
        <f t="shared" si="94"/>
        <v/>
      </c>
      <c r="W1005" s="1" t="str">
        <f t="shared" si="95"/>
        <v/>
      </c>
    </row>
    <row r="1006" spans="1:23" x14ac:dyDescent="0.3">
      <c r="A1006" s="1" t="s">
        <v>528</v>
      </c>
      <c r="B1006" s="1" t="s">
        <v>2465</v>
      </c>
      <c r="C1006" s="1">
        <v>1</v>
      </c>
      <c r="D1006" s="1">
        <f t="shared" si="90"/>
        <v>21</v>
      </c>
      <c r="E1006" s="1" t="s">
        <v>583</v>
      </c>
      <c r="F1006" s="1" t="s">
        <v>25</v>
      </c>
      <c r="G1006" s="1" t="s">
        <v>554</v>
      </c>
      <c r="H1006" s="1">
        <f t="shared" si="91"/>
        <v>144</v>
      </c>
      <c r="I1006" s="1" t="s">
        <v>555</v>
      </c>
      <c r="L1006" s="1" t="str">
        <f t="shared" si="92"/>
        <v/>
      </c>
      <c r="O1006" s="1" t="str">
        <f t="shared" si="93"/>
        <v/>
      </c>
      <c r="S1006" s="1" t="str">
        <f t="shared" si="94"/>
        <v/>
      </c>
      <c r="W1006" s="1" t="str">
        <f t="shared" si="95"/>
        <v/>
      </c>
    </row>
    <row r="1007" spans="1:23" x14ac:dyDescent="0.3">
      <c r="A1007" s="1" t="s">
        <v>876</v>
      </c>
      <c r="B1007" s="1" t="s">
        <v>2879</v>
      </c>
      <c r="C1007" s="1">
        <v>1</v>
      </c>
      <c r="D1007" s="1">
        <f t="shared" si="90"/>
        <v>20</v>
      </c>
      <c r="E1007" s="1" t="s">
        <v>1077</v>
      </c>
      <c r="F1007" s="1" t="s">
        <v>277</v>
      </c>
      <c r="G1007" s="1" t="s">
        <v>1072</v>
      </c>
      <c r="H1007" s="1">
        <f t="shared" si="91"/>
        <v>216</v>
      </c>
      <c r="I1007" s="1" t="s">
        <v>747</v>
      </c>
      <c r="L1007" s="1" t="str">
        <f t="shared" si="92"/>
        <v/>
      </c>
      <c r="O1007" s="1" t="str">
        <f t="shared" si="93"/>
        <v/>
      </c>
      <c r="S1007" s="1" t="str">
        <f t="shared" si="94"/>
        <v/>
      </c>
      <c r="W1007" s="1" t="str">
        <f t="shared" si="95"/>
        <v/>
      </c>
    </row>
    <row r="1008" spans="1:23" x14ac:dyDescent="0.3">
      <c r="A1008" s="1" t="s">
        <v>876</v>
      </c>
      <c r="B1008" s="1" t="s">
        <v>2880</v>
      </c>
      <c r="C1008" s="1">
        <v>1</v>
      </c>
      <c r="D1008" s="1">
        <f t="shared" si="90"/>
        <v>21</v>
      </c>
      <c r="E1008" s="1" t="s">
        <v>1071</v>
      </c>
      <c r="F1008" s="1" t="s">
        <v>277</v>
      </c>
      <c r="G1008" s="1" t="s">
        <v>1072</v>
      </c>
      <c r="H1008" s="1">
        <f t="shared" si="91"/>
        <v>216</v>
      </c>
      <c r="I1008" s="1" t="s">
        <v>747</v>
      </c>
      <c r="L1008" s="1" t="str">
        <f t="shared" si="92"/>
        <v/>
      </c>
      <c r="O1008" s="1" t="str">
        <f t="shared" si="93"/>
        <v/>
      </c>
      <c r="S1008" s="1" t="str">
        <f t="shared" si="94"/>
        <v/>
      </c>
      <c r="W1008" s="1" t="str">
        <f t="shared" si="95"/>
        <v/>
      </c>
    </row>
    <row r="1009" spans="1:23" x14ac:dyDescent="0.3">
      <c r="A1009" s="1" t="s">
        <v>876</v>
      </c>
      <c r="B1009" s="1" t="s">
        <v>2881</v>
      </c>
      <c r="C1009" s="1">
        <v>1</v>
      </c>
      <c r="D1009" s="1">
        <f t="shared" si="90"/>
        <v>21</v>
      </c>
      <c r="E1009" s="1" t="s">
        <v>1075</v>
      </c>
      <c r="F1009" s="1" t="s">
        <v>277</v>
      </c>
      <c r="G1009" s="1" t="s">
        <v>1072</v>
      </c>
      <c r="H1009" s="1">
        <f t="shared" si="91"/>
        <v>216</v>
      </c>
      <c r="I1009" s="1" t="s">
        <v>747</v>
      </c>
      <c r="L1009" s="1" t="str">
        <f t="shared" si="92"/>
        <v/>
      </c>
      <c r="O1009" s="1" t="str">
        <f t="shared" si="93"/>
        <v/>
      </c>
      <c r="S1009" s="1" t="str">
        <f t="shared" si="94"/>
        <v/>
      </c>
      <c r="W1009" s="1" t="str">
        <f t="shared" si="95"/>
        <v/>
      </c>
    </row>
    <row r="1010" spans="1:23" x14ac:dyDescent="0.3">
      <c r="A1010" s="1" t="s">
        <v>621</v>
      </c>
      <c r="B1010" s="1" t="s">
        <v>2648</v>
      </c>
      <c r="C1010" s="1">
        <v>1</v>
      </c>
      <c r="D1010" s="1">
        <f t="shared" si="90"/>
        <v>22</v>
      </c>
      <c r="E1010" s="1" t="s">
        <v>900</v>
      </c>
      <c r="F1010" s="1" t="s">
        <v>277</v>
      </c>
      <c r="G1010" s="1" t="s">
        <v>878</v>
      </c>
      <c r="H1010" s="1">
        <f t="shared" si="91"/>
        <v>164</v>
      </c>
      <c r="I1010" s="1" t="s">
        <v>879</v>
      </c>
      <c r="L1010" s="1" t="str">
        <f t="shared" si="92"/>
        <v/>
      </c>
      <c r="O1010" s="1" t="str">
        <f t="shared" si="93"/>
        <v/>
      </c>
      <c r="S1010" s="1" t="str">
        <f t="shared" si="94"/>
        <v/>
      </c>
      <c r="W1010" s="1" t="str">
        <f t="shared" si="95"/>
        <v/>
      </c>
    </row>
    <row r="1011" spans="1:23" x14ac:dyDescent="0.3">
      <c r="A1011" s="1" t="s">
        <v>624</v>
      </c>
      <c r="B1011" s="1" t="s">
        <v>2709</v>
      </c>
      <c r="C1011" s="1">
        <v>1</v>
      </c>
      <c r="D1011" s="1">
        <f t="shared" si="90"/>
        <v>21</v>
      </c>
      <c r="E1011" s="1" t="s">
        <v>787</v>
      </c>
      <c r="F1011" s="1" t="s">
        <v>382</v>
      </c>
      <c r="G1011" s="1" t="s">
        <v>780</v>
      </c>
      <c r="H1011" s="1">
        <f t="shared" si="91"/>
        <v>153</v>
      </c>
      <c r="I1011" s="1" t="s">
        <v>781</v>
      </c>
      <c r="L1011" s="1" t="str">
        <f t="shared" si="92"/>
        <v/>
      </c>
      <c r="O1011" s="1" t="str">
        <f t="shared" si="93"/>
        <v/>
      </c>
      <c r="S1011" s="1" t="str">
        <f t="shared" si="94"/>
        <v/>
      </c>
      <c r="W1011" s="1" t="str">
        <f t="shared" si="95"/>
        <v/>
      </c>
    </row>
    <row r="1012" spans="1:23" x14ac:dyDescent="0.3">
      <c r="A1012" s="1" t="s">
        <v>624</v>
      </c>
      <c r="B1012" s="1" t="s">
        <v>2710</v>
      </c>
      <c r="C1012" s="1">
        <v>1</v>
      </c>
      <c r="D1012" s="1">
        <f t="shared" si="90"/>
        <v>22</v>
      </c>
      <c r="E1012" s="1" t="s">
        <v>782</v>
      </c>
      <c r="F1012" s="1" t="s">
        <v>382</v>
      </c>
      <c r="G1012" s="1" t="s">
        <v>780</v>
      </c>
      <c r="H1012" s="1">
        <f t="shared" si="91"/>
        <v>153</v>
      </c>
      <c r="I1012" s="1" t="s">
        <v>781</v>
      </c>
      <c r="L1012" s="1" t="str">
        <f t="shared" si="92"/>
        <v/>
      </c>
      <c r="O1012" s="1" t="str">
        <f t="shared" si="93"/>
        <v/>
      </c>
      <c r="S1012" s="1" t="str">
        <f t="shared" si="94"/>
        <v/>
      </c>
      <c r="W1012" s="1" t="str">
        <f t="shared" si="95"/>
        <v/>
      </c>
    </row>
    <row r="1013" spans="1:23" x14ac:dyDescent="0.3">
      <c r="A1013" s="1" t="s">
        <v>624</v>
      </c>
      <c r="B1013" s="1" t="s">
        <v>2711</v>
      </c>
      <c r="C1013" s="1">
        <v>1</v>
      </c>
      <c r="D1013" s="1">
        <f t="shared" si="90"/>
        <v>22</v>
      </c>
      <c r="E1013" s="1" t="s">
        <v>783</v>
      </c>
      <c r="F1013" s="1" t="s">
        <v>382</v>
      </c>
      <c r="G1013" s="1" t="s">
        <v>780</v>
      </c>
      <c r="H1013" s="1">
        <f t="shared" si="91"/>
        <v>153</v>
      </c>
      <c r="I1013" s="1" t="s">
        <v>781</v>
      </c>
      <c r="L1013" s="1" t="str">
        <f t="shared" si="92"/>
        <v/>
      </c>
      <c r="O1013" s="1" t="str">
        <f t="shared" si="93"/>
        <v/>
      </c>
      <c r="S1013" s="1" t="str">
        <f t="shared" si="94"/>
        <v/>
      </c>
      <c r="W1013" s="1" t="str">
        <f t="shared" si="95"/>
        <v/>
      </c>
    </row>
    <row r="1014" spans="1:23" x14ac:dyDescent="0.3">
      <c r="A1014" s="1" t="s">
        <v>624</v>
      </c>
      <c r="B1014" s="1" t="s">
        <v>2712</v>
      </c>
      <c r="C1014" s="1">
        <v>1</v>
      </c>
      <c r="D1014" s="1">
        <f t="shared" si="90"/>
        <v>22</v>
      </c>
      <c r="E1014" s="1" t="s">
        <v>786</v>
      </c>
      <c r="F1014" s="1" t="s">
        <v>382</v>
      </c>
      <c r="G1014" s="1" t="s">
        <v>780</v>
      </c>
      <c r="H1014" s="1">
        <f t="shared" si="91"/>
        <v>153</v>
      </c>
      <c r="I1014" s="1" t="s">
        <v>781</v>
      </c>
      <c r="L1014" s="1" t="str">
        <f t="shared" si="92"/>
        <v/>
      </c>
      <c r="O1014" s="1" t="str">
        <f t="shared" si="93"/>
        <v/>
      </c>
      <c r="S1014" s="1" t="str">
        <f t="shared" si="94"/>
        <v/>
      </c>
      <c r="W1014" s="1" t="str">
        <f t="shared" si="95"/>
        <v/>
      </c>
    </row>
    <row r="1015" spans="1:23" x14ac:dyDescent="0.3">
      <c r="A1015" s="1" t="s">
        <v>624</v>
      </c>
      <c r="B1015" s="1" t="s">
        <v>2713</v>
      </c>
      <c r="C1015" s="1">
        <v>1</v>
      </c>
      <c r="D1015" s="1">
        <f t="shared" si="90"/>
        <v>22</v>
      </c>
      <c r="E1015" s="1" t="s">
        <v>785</v>
      </c>
      <c r="F1015" s="1" t="s">
        <v>382</v>
      </c>
      <c r="G1015" s="1" t="s">
        <v>780</v>
      </c>
      <c r="H1015" s="1">
        <f t="shared" si="91"/>
        <v>153</v>
      </c>
      <c r="I1015" s="1" t="s">
        <v>781</v>
      </c>
      <c r="L1015" s="1" t="str">
        <f t="shared" si="92"/>
        <v/>
      </c>
      <c r="O1015" s="1" t="str">
        <f t="shared" si="93"/>
        <v/>
      </c>
      <c r="S1015" s="1" t="str">
        <f t="shared" si="94"/>
        <v/>
      </c>
      <c r="W1015" s="1" t="str">
        <f t="shared" si="95"/>
        <v/>
      </c>
    </row>
    <row r="1016" spans="1:23" x14ac:dyDescent="0.3">
      <c r="A1016" s="1" t="s">
        <v>2340</v>
      </c>
      <c r="B1016" s="1" t="s">
        <v>2398</v>
      </c>
      <c r="C1016" s="1">
        <v>2</v>
      </c>
      <c r="D1016" s="1">
        <f t="shared" si="90"/>
        <v>22</v>
      </c>
      <c r="E1016" s="1" t="s">
        <v>474</v>
      </c>
      <c r="F1016" s="1" t="s">
        <v>25</v>
      </c>
      <c r="G1016" s="1" t="s">
        <v>459</v>
      </c>
      <c r="H1016" s="1">
        <f t="shared" si="91"/>
        <v>123</v>
      </c>
      <c r="I1016" s="1" t="s">
        <v>460</v>
      </c>
      <c r="J1016" s="1" t="s">
        <v>25</v>
      </c>
      <c r="K1016" s="1" t="s">
        <v>526</v>
      </c>
      <c r="L1016" s="1">
        <f t="shared" si="92"/>
        <v>123</v>
      </c>
      <c r="M1016" s="1" t="s">
        <v>527</v>
      </c>
      <c r="O1016" s="1" t="str">
        <f t="shared" si="93"/>
        <v/>
      </c>
      <c r="S1016" s="1" t="str">
        <f t="shared" si="94"/>
        <v/>
      </c>
      <c r="W1016" s="1" t="str">
        <f t="shared" si="95"/>
        <v/>
      </c>
    </row>
    <row r="1017" spans="1:23" x14ac:dyDescent="0.3">
      <c r="A1017" s="1" t="s">
        <v>2340</v>
      </c>
      <c r="B1017" s="1" t="s">
        <v>2399</v>
      </c>
      <c r="C1017" s="1">
        <v>2</v>
      </c>
      <c r="D1017" s="1">
        <f t="shared" si="90"/>
        <v>23</v>
      </c>
      <c r="E1017" s="1" t="s">
        <v>476</v>
      </c>
      <c r="F1017" s="1" t="s">
        <v>25</v>
      </c>
      <c r="G1017" s="1" t="s">
        <v>459</v>
      </c>
      <c r="H1017" s="1">
        <f t="shared" si="91"/>
        <v>123</v>
      </c>
      <c r="I1017" s="1" t="s">
        <v>460</v>
      </c>
      <c r="J1017" s="1" t="s">
        <v>25</v>
      </c>
      <c r="K1017" s="1" t="s">
        <v>526</v>
      </c>
      <c r="L1017" s="1">
        <f t="shared" si="92"/>
        <v>123</v>
      </c>
      <c r="M1017" s="1" t="s">
        <v>527</v>
      </c>
      <c r="O1017" s="1" t="str">
        <f t="shared" si="93"/>
        <v/>
      </c>
      <c r="S1017" s="1" t="str">
        <f t="shared" si="94"/>
        <v/>
      </c>
      <c r="W1017" s="1" t="str">
        <f t="shared" si="95"/>
        <v/>
      </c>
    </row>
    <row r="1018" spans="1:23" x14ac:dyDescent="0.3">
      <c r="A1018" s="1" t="s">
        <v>2340</v>
      </c>
      <c r="B1018" s="1" t="s">
        <v>2400</v>
      </c>
      <c r="C1018" s="1">
        <v>2</v>
      </c>
      <c r="D1018" s="1">
        <f t="shared" si="90"/>
        <v>23</v>
      </c>
      <c r="E1018" s="1" t="s">
        <v>466</v>
      </c>
      <c r="F1018" s="1" t="s">
        <v>25</v>
      </c>
      <c r="G1018" s="1" t="s">
        <v>459</v>
      </c>
      <c r="H1018" s="1">
        <f t="shared" si="91"/>
        <v>123</v>
      </c>
      <c r="I1018" s="1" t="s">
        <v>460</v>
      </c>
      <c r="J1018" s="1" t="s">
        <v>25</v>
      </c>
      <c r="K1018" s="1" t="s">
        <v>526</v>
      </c>
      <c r="L1018" s="1">
        <f t="shared" si="92"/>
        <v>123</v>
      </c>
      <c r="M1018" s="1" t="s">
        <v>527</v>
      </c>
      <c r="O1018" s="1" t="str">
        <f t="shared" si="93"/>
        <v/>
      </c>
      <c r="S1018" s="1" t="str">
        <f t="shared" si="94"/>
        <v/>
      </c>
      <c r="W1018" s="1" t="str">
        <f t="shared" si="95"/>
        <v/>
      </c>
    </row>
    <row r="1019" spans="1:23" x14ac:dyDescent="0.3">
      <c r="A1019" s="1" t="s">
        <v>2340</v>
      </c>
      <c r="B1019" s="1" t="s">
        <v>2401</v>
      </c>
      <c r="C1019" s="1">
        <v>2</v>
      </c>
      <c r="D1019" s="1">
        <f t="shared" si="90"/>
        <v>24</v>
      </c>
      <c r="E1019" s="1" t="s">
        <v>470</v>
      </c>
      <c r="F1019" s="1" t="s">
        <v>25</v>
      </c>
      <c r="G1019" s="1" t="s">
        <v>459</v>
      </c>
      <c r="H1019" s="1">
        <f t="shared" si="91"/>
        <v>123</v>
      </c>
      <c r="I1019" s="1" t="s">
        <v>460</v>
      </c>
      <c r="J1019" s="1" t="s">
        <v>25</v>
      </c>
      <c r="K1019" s="1" t="s">
        <v>526</v>
      </c>
      <c r="L1019" s="1">
        <f t="shared" si="92"/>
        <v>123</v>
      </c>
      <c r="M1019" s="1" t="s">
        <v>527</v>
      </c>
      <c r="O1019" s="1" t="str">
        <f t="shared" si="93"/>
        <v/>
      </c>
      <c r="S1019" s="1" t="str">
        <f t="shared" si="94"/>
        <v/>
      </c>
      <c r="W1019" s="1" t="str">
        <f t="shared" si="95"/>
        <v/>
      </c>
    </row>
    <row r="1020" spans="1:23" x14ac:dyDescent="0.3">
      <c r="A1020" s="1" t="s">
        <v>2340</v>
      </c>
      <c r="B1020" s="1" t="s">
        <v>2402</v>
      </c>
      <c r="C1020" s="1">
        <v>2</v>
      </c>
      <c r="D1020" s="1">
        <f t="shared" si="90"/>
        <v>24</v>
      </c>
      <c r="E1020" s="1" t="s">
        <v>471</v>
      </c>
      <c r="F1020" s="1" t="s">
        <v>25</v>
      </c>
      <c r="G1020" s="1" t="s">
        <v>459</v>
      </c>
      <c r="H1020" s="1">
        <f t="shared" si="91"/>
        <v>123</v>
      </c>
      <c r="I1020" s="1" t="s">
        <v>460</v>
      </c>
      <c r="J1020" s="1" t="s">
        <v>25</v>
      </c>
      <c r="K1020" s="1" t="s">
        <v>526</v>
      </c>
      <c r="L1020" s="1">
        <f t="shared" si="92"/>
        <v>123</v>
      </c>
      <c r="M1020" s="1" t="s">
        <v>527</v>
      </c>
      <c r="O1020" s="1" t="str">
        <f t="shared" si="93"/>
        <v/>
      </c>
      <c r="S1020" s="1" t="str">
        <f t="shared" si="94"/>
        <v/>
      </c>
      <c r="W1020" s="1" t="str">
        <f t="shared" si="95"/>
        <v/>
      </c>
    </row>
    <row r="1021" spans="1:23" x14ac:dyDescent="0.3">
      <c r="A1021" s="1" t="s">
        <v>2340</v>
      </c>
      <c r="B1021" s="1" t="s">
        <v>2403</v>
      </c>
      <c r="C1021" s="1">
        <v>2</v>
      </c>
      <c r="D1021" s="1">
        <f t="shared" si="90"/>
        <v>24</v>
      </c>
      <c r="E1021" s="1" t="s">
        <v>475</v>
      </c>
      <c r="F1021" s="1" t="s">
        <v>25</v>
      </c>
      <c r="G1021" s="1" t="s">
        <v>459</v>
      </c>
      <c r="H1021" s="1">
        <f t="shared" si="91"/>
        <v>123</v>
      </c>
      <c r="I1021" s="1" t="s">
        <v>460</v>
      </c>
      <c r="J1021" s="1" t="s">
        <v>25</v>
      </c>
      <c r="K1021" s="1" t="s">
        <v>526</v>
      </c>
      <c r="L1021" s="1">
        <f t="shared" si="92"/>
        <v>123</v>
      </c>
      <c r="M1021" s="1" t="s">
        <v>527</v>
      </c>
      <c r="O1021" s="1" t="str">
        <f t="shared" si="93"/>
        <v/>
      </c>
      <c r="S1021" s="1" t="str">
        <f t="shared" si="94"/>
        <v/>
      </c>
      <c r="W1021" s="1" t="str">
        <f t="shared" si="95"/>
        <v/>
      </c>
    </row>
    <row r="1022" spans="1:23" x14ac:dyDescent="0.3">
      <c r="A1022" s="1" t="s">
        <v>2340</v>
      </c>
      <c r="B1022" s="1" t="s">
        <v>2404</v>
      </c>
      <c r="C1022" s="1">
        <v>2</v>
      </c>
      <c r="D1022" s="1">
        <f t="shared" si="90"/>
        <v>23</v>
      </c>
      <c r="E1022" s="1" t="s">
        <v>468</v>
      </c>
      <c r="F1022" s="1" t="s">
        <v>25</v>
      </c>
      <c r="G1022" s="1" t="s">
        <v>459</v>
      </c>
      <c r="H1022" s="1">
        <f t="shared" si="91"/>
        <v>123</v>
      </c>
      <c r="I1022" s="1" t="s">
        <v>460</v>
      </c>
      <c r="J1022" s="1" t="s">
        <v>25</v>
      </c>
      <c r="K1022" s="1" t="s">
        <v>526</v>
      </c>
      <c r="L1022" s="1">
        <f t="shared" si="92"/>
        <v>123</v>
      </c>
      <c r="M1022" s="1" t="s">
        <v>527</v>
      </c>
      <c r="O1022" s="1" t="str">
        <f t="shared" si="93"/>
        <v/>
      </c>
      <c r="S1022" s="1" t="str">
        <f t="shared" si="94"/>
        <v/>
      </c>
      <c r="W1022" s="1" t="str">
        <f t="shared" si="95"/>
        <v/>
      </c>
    </row>
    <row r="1023" spans="1:23" x14ac:dyDescent="0.3">
      <c r="A1023" s="1" t="s">
        <v>2340</v>
      </c>
      <c r="B1023" s="1" t="s">
        <v>2405</v>
      </c>
      <c r="C1023" s="1">
        <v>2</v>
      </c>
      <c r="D1023" s="1">
        <f t="shared" si="90"/>
        <v>24</v>
      </c>
      <c r="E1023" s="1" t="s">
        <v>477</v>
      </c>
      <c r="F1023" s="1" t="s">
        <v>25</v>
      </c>
      <c r="G1023" s="1" t="s">
        <v>459</v>
      </c>
      <c r="H1023" s="1">
        <f t="shared" si="91"/>
        <v>123</v>
      </c>
      <c r="I1023" s="1" t="s">
        <v>460</v>
      </c>
      <c r="J1023" s="1" t="s">
        <v>25</v>
      </c>
      <c r="K1023" s="1" t="s">
        <v>526</v>
      </c>
      <c r="L1023" s="1">
        <f t="shared" si="92"/>
        <v>123</v>
      </c>
      <c r="M1023" s="1" t="s">
        <v>527</v>
      </c>
      <c r="O1023" s="1" t="str">
        <f t="shared" si="93"/>
        <v/>
      </c>
      <c r="S1023" s="1" t="str">
        <f t="shared" si="94"/>
        <v/>
      </c>
      <c r="W1023" s="1" t="str">
        <f t="shared" si="95"/>
        <v/>
      </c>
    </row>
    <row r="1024" spans="1:23" x14ac:dyDescent="0.3">
      <c r="A1024" s="1" t="s">
        <v>876</v>
      </c>
      <c r="B1024" s="1" t="s">
        <v>2882</v>
      </c>
      <c r="C1024" s="1">
        <v>1</v>
      </c>
      <c r="D1024" s="1">
        <f t="shared" si="90"/>
        <v>22</v>
      </c>
      <c r="E1024" s="1" t="s">
        <v>1073</v>
      </c>
      <c r="F1024" s="1" t="s">
        <v>277</v>
      </c>
      <c r="G1024" s="1" t="s">
        <v>1072</v>
      </c>
      <c r="H1024" s="1">
        <f t="shared" si="91"/>
        <v>216</v>
      </c>
      <c r="I1024" s="1" t="s">
        <v>747</v>
      </c>
      <c r="L1024" s="1" t="str">
        <f t="shared" si="92"/>
        <v/>
      </c>
      <c r="O1024" s="1" t="str">
        <f t="shared" si="93"/>
        <v/>
      </c>
      <c r="S1024" s="1" t="str">
        <f t="shared" si="94"/>
        <v/>
      </c>
      <c r="W1024" s="1" t="str">
        <f t="shared" si="95"/>
        <v/>
      </c>
    </row>
    <row r="1025" spans="1:23" x14ac:dyDescent="0.3">
      <c r="A1025" s="1" t="s">
        <v>876</v>
      </c>
      <c r="B1025" s="1" t="s">
        <v>2883</v>
      </c>
      <c r="C1025" s="1">
        <v>1</v>
      </c>
      <c r="D1025" s="1">
        <f t="shared" si="90"/>
        <v>23</v>
      </c>
      <c r="E1025" s="1" t="s">
        <v>1076</v>
      </c>
      <c r="F1025" s="1" t="s">
        <v>277</v>
      </c>
      <c r="G1025" s="1" t="s">
        <v>1072</v>
      </c>
      <c r="H1025" s="1">
        <f t="shared" si="91"/>
        <v>216</v>
      </c>
      <c r="I1025" s="1" t="s">
        <v>747</v>
      </c>
      <c r="L1025" s="1" t="str">
        <f t="shared" si="92"/>
        <v/>
      </c>
      <c r="O1025" s="1" t="str">
        <f t="shared" si="93"/>
        <v/>
      </c>
      <c r="S1025" s="1" t="str">
        <f t="shared" si="94"/>
        <v/>
      </c>
      <c r="W1025" s="1" t="str">
        <f t="shared" si="95"/>
        <v/>
      </c>
    </row>
    <row r="1026" spans="1:23" x14ac:dyDescent="0.3">
      <c r="A1026" s="1" t="s">
        <v>624</v>
      </c>
      <c r="B1026" s="1" t="s">
        <v>2714</v>
      </c>
      <c r="C1026" s="1">
        <v>1</v>
      </c>
      <c r="D1026" s="1">
        <f t="shared" si="90"/>
        <v>23</v>
      </c>
      <c r="E1026" s="1" t="s">
        <v>779</v>
      </c>
      <c r="F1026" s="1" t="s">
        <v>382</v>
      </c>
      <c r="G1026" s="1" t="s">
        <v>780</v>
      </c>
      <c r="H1026" s="1">
        <f t="shared" si="91"/>
        <v>153</v>
      </c>
      <c r="I1026" s="1" t="s">
        <v>781</v>
      </c>
      <c r="L1026" s="1" t="str">
        <f t="shared" si="92"/>
        <v/>
      </c>
      <c r="O1026" s="1" t="str">
        <f t="shared" si="93"/>
        <v/>
      </c>
      <c r="S1026" s="1" t="str">
        <f t="shared" si="94"/>
        <v/>
      </c>
      <c r="W1026" s="1" t="str">
        <f t="shared" si="95"/>
        <v/>
      </c>
    </row>
    <row r="1027" spans="1:23" x14ac:dyDescent="0.3">
      <c r="A1027" s="1" t="s">
        <v>907</v>
      </c>
      <c r="B1027" s="1" t="s">
        <v>2905</v>
      </c>
      <c r="C1027" s="1">
        <v>1</v>
      </c>
      <c r="D1027" s="1">
        <f t="shared" ref="D1027:D1030" si="96">LEN(TRIM(E1027))</f>
        <v>23</v>
      </c>
      <c r="E1027" s="1" t="s">
        <v>1089</v>
      </c>
      <c r="F1027" s="1" t="s">
        <v>382</v>
      </c>
      <c r="G1027" s="1" t="s">
        <v>1081</v>
      </c>
      <c r="H1027" s="1">
        <f t="shared" ref="H1027:H1030" si="97">LEN(TRIM(I1027))</f>
        <v>134</v>
      </c>
      <c r="I1027" s="1" t="s">
        <v>1082</v>
      </c>
      <c r="L1027" s="1" t="str">
        <f t="shared" ref="L1027:L1030" si="98">IF(LEN(TRIM(M1027))&gt;0,LEN(TRIM(M1027)),"")</f>
        <v/>
      </c>
      <c r="O1027" s="1" t="str">
        <f t="shared" ref="O1027:O1030" si="99">IF(LEN(TRIM(P1027))&gt;0,LEN(TRIM(P1027)),"")</f>
        <v/>
      </c>
      <c r="S1027" s="1" t="str">
        <f t="shared" ref="S1027:S1030" si="100">IF(LEN(TRIM(T1027))&gt;0,LEN(TRIM(T1027)),"")</f>
        <v/>
      </c>
      <c r="W1027" s="1" t="str">
        <f t="shared" ref="W1027:W1030" si="101">IF(LEN(TRIM(X1027))&gt;0,LEN(TRIM(X1027)),"")</f>
        <v/>
      </c>
    </row>
    <row r="1028" spans="1:23" x14ac:dyDescent="0.3">
      <c r="A1028" s="1" t="s">
        <v>907</v>
      </c>
      <c r="B1028" s="1" t="s">
        <v>2906</v>
      </c>
      <c r="C1028" s="1">
        <v>1</v>
      </c>
      <c r="D1028" s="1">
        <f t="shared" si="96"/>
        <v>23</v>
      </c>
      <c r="E1028" s="1" t="s">
        <v>1090</v>
      </c>
      <c r="F1028" s="1" t="s">
        <v>382</v>
      </c>
      <c r="G1028" s="1" t="s">
        <v>1081</v>
      </c>
      <c r="H1028" s="1">
        <f t="shared" si="97"/>
        <v>134</v>
      </c>
      <c r="I1028" s="1" t="s">
        <v>1082</v>
      </c>
      <c r="L1028" s="1" t="str">
        <f t="shared" si="98"/>
        <v/>
      </c>
      <c r="O1028" s="1" t="str">
        <f t="shared" si="99"/>
        <v/>
      </c>
      <c r="S1028" s="1" t="str">
        <f t="shared" si="100"/>
        <v/>
      </c>
      <c r="W1028" s="1" t="str">
        <f t="shared" si="101"/>
        <v/>
      </c>
    </row>
    <row r="1029" spans="1:23" x14ac:dyDescent="0.3">
      <c r="A1029" s="1" t="s">
        <v>876</v>
      </c>
      <c r="B1029" s="1" t="s">
        <v>2884</v>
      </c>
      <c r="C1029" s="1">
        <v>1</v>
      </c>
      <c r="D1029" s="1">
        <f t="shared" si="96"/>
        <v>23</v>
      </c>
      <c r="E1029" s="1" t="s">
        <v>1074</v>
      </c>
      <c r="F1029" s="1" t="s">
        <v>277</v>
      </c>
      <c r="G1029" s="1" t="s">
        <v>1072</v>
      </c>
      <c r="H1029" s="1">
        <f t="shared" si="97"/>
        <v>216</v>
      </c>
      <c r="I1029" s="1" t="s">
        <v>747</v>
      </c>
      <c r="L1029" s="1" t="str">
        <f t="shared" si="98"/>
        <v/>
      </c>
      <c r="O1029" s="1" t="str">
        <f t="shared" si="99"/>
        <v/>
      </c>
      <c r="S1029" s="1" t="str">
        <f t="shared" si="100"/>
        <v/>
      </c>
      <c r="W1029" s="1" t="str">
        <f t="shared" si="101"/>
        <v/>
      </c>
    </row>
    <row r="1030" spans="1:23" x14ac:dyDescent="0.3">
      <c r="A1030" s="1" t="s">
        <v>907</v>
      </c>
      <c r="B1030" s="1" t="s">
        <v>2907</v>
      </c>
      <c r="C1030" s="1">
        <v>1</v>
      </c>
      <c r="D1030" s="1">
        <f t="shared" si="96"/>
        <v>24</v>
      </c>
      <c r="E1030" s="1" t="s">
        <v>1083</v>
      </c>
      <c r="F1030" s="1" t="s">
        <v>382</v>
      </c>
      <c r="G1030" s="1" t="s">
        <v>1081</v>
      </c>
      <c r="H1030" s="1">
        <f t="shared" si="97"/>
        <v>134</v>
      </c>
      <c r="I1030" s="1" t="s">
        <v>1082</v>
      </c>
      <c r="L1030" s="1" t="str">
        <f t="shared" si="98"/>
        <v/>
      </c>
      <c r="O1030" s="1" t="str">
        <f t="shared" si="99"/>
        <v/>
      </c>
      <c r="S1030" s="1" t="str">
        <f t="shared" si="100"/>
        <v/>
      </c>
      <c r="W1030" s="1" t="str">
        <f t="shared" si="101"/>
        <v/>
      </c>
    </row>
    <row r="1031" spans="1:23" x14ac:dyDescent="0.3">
      <c r="D1031" s="1">
        <f>MEDIAN(D2:D1030)</f>
        <v>21</v>
      </c>
      <c r="H1031" s="1">
        <f>MEDIAN(H2:H1030)</f>
        <v>217</v>
      </c>
      <c r="L1031" s="1">
        <f>MEDIAN(L2:L1030)</f>
        <v>272</v>
      </c>
      <c r="O1031" s="1">
        <f>MEDIAN(O2:O1030)</f>
        <v>308</v>
      </c>
      <c r="S1031" s="1">
        <f>MEDIAN(S2:S1030)</f>
        <v>308</v>
      </c>
      <c r="W1031" s="1">
        <f>MEDIAN(W2:W1030)</f>
        <v>297</v>
      </c>
    </row>
  </sheetData>
  <autoFilter ref="A1:X1048576"/>
  <sortState ref="A2:AI1030">
    <sortCondition ref="E2:E1030"/>
  </sortState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workbookViewId="0">
      <selection activeCell="F1" sqref="F1:F1048576"/>
    </sheetView>
  </sheetViews>
  <sheetFormatPr defaultColWidth="9.140625" defaultRowHeight="13.5" x14ac:dyDescent="0.3"/>
  <cols>
    <col min="1" max="1" width="9.85546875" style="5" customWidth="1"/>
    <col min="2" max="2" width="13.5703125" style="5" customWidth="1"/>
    <col min="3" max="3" width="26.42578125" style="5" customWidth="1"/>
    <col min="4" max="4" width="11.28515625" style="5" customWidth="1"/>
    <col min="5" max="16" width="8.7109375" style="5" customWidth="1"/>
    <col min="17" max="17" width="12.140625" style="5" customWidth="1"/>
    <col min="18" max="18" width="8.7109375" style="5" customWidth="1"/>
    <col min="19" max="19" width="10.85546875" style="5" customWidth="1"/>
    <col min="20" max="20" width="14.42578125" style="5" customWidth="1"/>
    <col min="21" max="1025" width="8.7109375" style="5" customWidth="1"/>
    <col min="1026" max="16384" width="9.140625" style="5"/>
  </cols>
  <sheetData>
    <row r="1" spans="1:14" x14ac:dyDescent="0.3">
      <c r="A1" s="5" t="s">
        <v>0</v>
      </c>
      <c r="B1" s="5" t="s">
        <v>3844</v>
      </c>
      <c r="C1" s="5" t="s">
        <v>3843</v>
      </c>
      <c r="D1" s="5" t="s">
        <v>1159</v>
      </c>
      <c r="E1" s="5" t="s">
        <v>1160</v>
      </c>
      <c r="F1" s="5" t="s">
        <v>1161</v>
      </c>
      <c r="G1" s="5" t="s">
        <v>1162</v>
      </c>
      <c r="H1" s="5" t="s">
        <v>1163</v>
      </c>
      <c r="I1" s="5" t="s">
        <v>1164</v>
      </c>
      <c r="J1" s="5" t="s">
        <v>1165</v>
      </c>
      <c r="K1" s="5" t="s">
        <v>1166</v>
      </c>
      <c r="L1" s="5" t="s">
        <v>1167</v>
      </c>
      <c r="M1" s="5" t="s">
        <v>1168</v>
      </c>
      <c r="N1" s="5" t="s">
        <v>1169</v>
      </c>
    </row>
    <row r="2" spans="1:14" x14ac:dyDescent="0.3">
      <c r="A2" s="5" t="str">
        <f>LOOKUP(C2,novel_miRNAs!E:E,novel_miRNAs!A:A)</f>
        <v>miR00001</v>
      </c>
      <c r="B2" s="5" t="str">
        <f>LOOKUP(C2,novel_miRNAs!E:E,novel_miRNAs!B:B)</f>
        <v>miR00001-005</v>
      </c>
      <c r="C2" s="5" t="s">
        <v>26</v>
      </c>
      <c r="D2" s="5" t="s">
        <v>1176</v>
      </c>
      <c r="E2" s="5" t="s">
        <v>1171</v>
      </c>
      <c r="F2" s="5">
        <v>1</v>
      </c>
      <c r="G2" s="5">
        <v>21</v>
      </c>
      <c r="H2" s="5">
        <v>204</v>
      </c>
      <c r="I2" s="5">
        <v>224</v>
      </c>
      <c r="J2" s="5" t="s">
        <v>1172</v>
      </c>
      <c r="K2" s="5" t="s">
        <v>1173</v>
      </c>
      <c r="L2" s="5" t="s">
        <v>1174</v>
      </c>
      <c r="M2" s="5" t="s">
        <v>1177</v>
      </c>
      <c r="N2" s="5">
        <v>1</v>
      </c>
    </row>
    <row r="3" spans="1:14" x14ac:dyDescent="0.3">
      <c r="A3" s="5" t="str">
        <f>LOOKUP(C3,novel_miRNAs!E:E,novel_miRNAs!A:A)</f>
        <v>miR00001</v>
      </c>
      <c r="B3" s="5" t="str">
        <f>LOOKUP(C3,novel_miRNAs!E:E,novel_miRNAs!B:B)</f>
        <v>miR00001-005</v>
      </c>
      <c r="C3" s="5" t="s">
        <v>26</v>
      </c>
      <c r="D3" s="5" t="s">
        <v>1170</v>
      </c>
      <c r="E3" s="5" t="s">
        <v>1171</v>
      </c>
      <c r="F3" s="5">
        <v>1</v>
      </c>
      <c r="G3" s="5">
        <v>21</v>
      </c>
      <c r="H3" s="5">
        <v>69</v>
      </c>
      <c r="I3" s="5">
        <v>89</v>
      </c>
      <c r="J3" s="5" t="s">
        <v>1172</v>
      </c>
      <c r="K3" s="5" t="s">
        <v>1173</v>
      </c>
      <c r="L3" s="5" t="s">
        <v>1174</v>
      </c>
      <c r="M3" s="5" t="s">
        <v>1175</v>
      </c>
      <c r="N3" s="5">
        <v>1</v>
      </c>
    </row>
    <row r="4" spans="1:14" x14ac:dyDescent="0.3">
      <c r="A4" s="5" t="str">
        <f>LOOKUP(C4,novel_miRNAs!E:E,novel_miRNAs!A:A)</f>
        <v>miR00001</v>
      </c>
      <c r="B4" s="5" t="str">
        <f>LOOKUP(C4,novel_miRNAs!E:E,novel_miRNAs!B:B)</f>
        <v>miR00001-018</v>
      </c>
      <c r="C4" s="5" t="s">
        <v>27</v>
      </c>
      <c r="D4" s="5" t="s">
        <v>1178</v>
      </c>
      <c r="E4" s="5" t="s">
        <v>1171</v>
      </c>
      <c r="F4" s="5">
        <v>1</v>
      </c>
      <c r="G4" s="5">
        <v>20</v>
      </c>
      <c r="H4" s="5">
        <v>683</v>
      </c>
      <c r="I4" s="5">
        <v>702</v>
      </c>
      <c r="J4" s="5" t="s">
        <v>1179</v>
      </c>
      <c r="K4" s="5" t="s">
        <v>1180</v>
      </c>
      <c r="L4" s="5" t="s">
        <v>1174</v>
      </c>
      <c r="M4" s="5" t="s">
        <v>1181</v>
      </c>
      <c r="N4" s="5">
        <v>1</v>
      </c>
    </row>
    <row r="5" spans="1:14" x14ac:dyDescent="0.3">
      <c r="A5" s="5" t="str">
        <f>LOOKUP(C5,novel_miRNAs!E:E,novel_miRNAs!A:A)</f>
        <v>miR00001</v>
      </c>
      <c r="B5" s="5" t="str">
        <f>LOOKUP(C5,novel_miRNAs!E:E,novel_miRNAs!B:B)</f>
        <v>miR00001-022</v>
      </c>
      <c r="C5" s="5" t="s">
        <v>29</v>
      </c>
      <c r="D5" s="5" t="s">
        <v>1186</v>
      </c>
      <c r="E5" s="5" t="s">
        <v>1171</v>
      </c>
      <c r="F5" s="5">
        <v>1</v>
      </c>
      <c r="G5" s="5">
        <v>21</v>
      </c>
      <c r="H5" s="5">
        <v>751</v>
      </c>
      <c r="I5" s="5">
        <v>771</v>
      </c>
      <c r="J5" s="5" t="s">
        <v>1183</v>
      </c>
      <c r="K5" s="5" t="s">
        <v>1187</v>
      </c>
      <c r="L5" s="5" t="s">
        <v>1174</v>
      </c>
      <c r="M5" s="5" t="s">
        <v>1188</v>
      </c>
      <c r="N5" s="5">
        <v>1</v>
      </c>
    </row>
    <row r="6" spans="1:14" x14ac:dyDescent="0.3">
      <c r="A6" s="5" t="str">
        <f>LOOKUP(C6,novel_miRNAs!E:E,novel_miRNAs!A:A)</f>
        <v>miR00001</v>
      </c>
      <c r="B6" s="5" t="str">
        <f>LOOKUP(C6,novel_miRNAs!E:E,novel_miRNAs!B:B)</f>
        <v>miR00001-022</v>
      </c>
      <c r="C6" s="5" t="s">
        <v>29</v>
      </c>
      <c r="D6" s="5" t="s">
        <v>1182</v>
      </c>
      <c r="E6" s="5" t="s">
        <v>1171</v>
      </c>
      <c r="F6" s="5">
        <v>1</v>
      </c>
      <c r="G6" s="5">
        <v>21</v>
      </c>
      <c r="H6" s="5">
        <v>1594</v>
      </c>
      <c r="I6" s="5">
        <v>1614</v>
      </c>
      <c r="J6" s="5" t="s">
        <v>1183</v>
      </c>
      <c r="K6" s="5" t="s">
        <v>1184</v>
      </c>
      <c r="L6" s="5" t="s">
        <v>1174</v>
      </c>
      <c r="M6" s="5" t="s">
        <v>1185</v>
      </c>
      <c r="N6" s="5">
        <v>1</v>
      </c>
    </row>
    <row r="7" spans="1:14" x14ac:dyDescent="0.3">
      <c r="A7" s="5" t="str">
        <f>LOOKUP(C7,novel_miRNAs!E:E,novel_miRNAs!A:A)</f>
        <v>miR00001</v>
      </c>
      <c r="B7" s="5" t="str">
        <f>LOOKUP(C7,novel_miRNAs!E:E,novel_miRNAs!B:B)</f>
        <v>miR00001-022</v>
      </c>
      <c r="C7" s="5" t="s">
        <v>29</v>
      </c>
      <c r="D7" s="5" t="s">
        <v>1189</v>
      </c>
      <c r="E7" s="5" t="s">
        <v>1171</v>
      </c>
      <c r="F7" s="5">
        <v>1</v>
      </c>
      <c r="G7" s="5">
        <v>21</v>
      </c>
      <c r="H7" s="5">
        <v>420</v>
      </c>
      <c r="I7" s="5">
        <v>440</v>
      </c>
      <c r="J7" s="5" t="s">
        <v>1183</v>
      </c>
      <c r="K7" s="5" t="s">
        <v>1187</v>
      </c>
      <c r="L7" s="5" t="s">
        <v>1174</v>
      </c>
      <c r="M7" s="5" t="s">
        <v>1190</v>
      </c>
      <c r="N7" s="5">
        <v>1</v>
      </c>
    </row>
    <row r="8" spans="1:14" x14ac:dyDescent="0.3">
      <c r="A8" s="5" t="str">
        <f>LOOKUP(C8,novel_miRNAs!E:E,novel_miRNAs!A:A)</f>
        <v>miR00002</v>
      </c>
      <c r="B8" s="5" t="str">
        <f>LOOKUP(C8,novel_miRNAs!E:E,novel_miRNAs!B:B)</f>
        <v>miR00002-003</v>
      </c>
      <c r="C8" s="5" t="s">
        <v>50</v>
      </c>
      <c r="D8" s="5" t="s">
        <v>1205</v>
      </c>
      <c r="E8" s="5" t="s">
        <v>1171</v>
      </c>
      <c r="F8" s="5">
        <v>1</v>
      </c>
      <c r="G8" s="5">
        <v>21</v>
      </c>
      <c r="H8" s="5">
        <v>42</v>
      </c>
      <c r="I8" s="5">
        <v>62</v>
      </c>
      <c r="J8" s="5" t="s">
        <v>1214</v>
      </c>
      <c r="K8" s="5" t="s">
        <v>1208</v>
      </c>
      <c r="L8" s="5" t="s">
        <v>1215</v>
      </c>
      <c r="M8" s="5" t="s">
        <v>1209</v>
      </c>
      <c r="N8" s="5">
        <v>1</v>
      </c>
    </row>
    <row r="9" spans="1:14" x14ac:dyDescent="0.3">
      <c r="A9" s="5" t="str">
        <f>LOOKUP(C9,novel_miRNAs!E:E,novel_miRNAs!A:A)</f>
        <v>miR00002</v>
      </c>
      <c r="B9" s="5" t="str">
        <f>LOOKUP(C9,novel_miRNAs!E:E,novel_miRNAs!B:B)</f>
        <v>miR00002-003</v>
      </c>
      <c r="C9" s="5" t="s">
        <v>50</v>
      </c>
      <c r="D9" s="5" t="s">
        <v>1212</v>
      </c>
      <c r="E9" s="5" t="s">
        <v>1171</v>
      </c>
      <c r="F9" s="5">
        <v>1</v>
      </c>
      <c r="G9" s="5">
        <v>21</v>
      </c>
      <c r="H9" s="5">
        <v>673</v>
      </c>
      <c r="I9" s="5">
        <v>693</v>
      </c>
      <c r="J9" s="5" t="s">
        <v>1214</v>
      </c>
      <c r="K9" s="5" t="s">
        <v>1208</v>
      </c>
      <c r="L9" s="5" t="s">
        <v>1215</v>
      </c>
      <c r="M9" s="5" t="s">
        <v>1213</v>
      </c>
      <c r="N9" s="5">
        <v>1</v>
      </c>
    </row>
    <row r="10" spans="1:14" x14ac:dyDescent="0.3">
      <c r="A10" s="5" t="str">
        <f>LOOKUP(C10,novel_miRNAs!E:E,novel_miRNAs!A:A)</f>
        <v>miR00002</v>
      </c>
      <c r="B10" s="5" t="str">
        <f>LOOKUP(C10,novel_miRNAs!E:E,novel_miRNAs!B:B)</f>
        <v>miR00002-003</v>
      </c>
      <c r="C10" s="5" t="s">
        <v>50</v>
      </c>
      <c r="D10" s="5" t="s">
        <v>1210</v>
      </c>
      <c r="E10" s="5" t="s">
        <v>1171</v>
      </c>
      <c r="F10" s="5">
        <v>1</v>
      </c>
      <c r="G10" s="5">
        <v>21</v>
      </c>
      <c r="H10" s="5">
        <v>699</v>
      </c>
      <c r="I10" s="5">
        <v>719</v>
      </c>
      <c r="J10" s="5" t="s">
        <v>1214</v>
      </c>
      <c r="K10" s="5" t="s">
        <v>1208</v>
      </c>
      <c r="L10" s="5" t="s">
        <v>1215</v>
      </c>
      <c r="M10" s="5" t="s">
        <v>1211</v>
      </c>
      <c r="N10" s="5">
        <v>1</v>
      </c>
    </row>
    <row r="11" spans="1:14" x14ac:dyDescent="0.3">
      <c r="A11" s="5" t="str">
        <f>LOOKUP(C11,novel_miRNAs!E:E,novel_miRNAs!A:A)</f>
        <v>miR00002</v>
      </c>
      <c r="B11" s="5" t="str">
        <f>LOOKUP(C11,novel_miRNAs!E:E,novel_miRNAs!B:B)</f>
        <v>miR00002-004</v>
      </c>
      <c r="C11" s="5" t="s">
        <v>51</v>
      </c>
      <c r="D11" s="5" t="s">
        <v>1205</v>
      </c>
      <c r="E11" s="5" t="s">
        <v>1171</v>
      </c>
      <c r="F11" s="5">
        <v>1</v>
      </c>
      <c r="G11" s="5">
        <v>22</v>
      </c>
      <c r="H11" s="5">
        <v>41</v>
      </c>
      <c r="I11" s="5">
        <v>62</v>
      </c>
      <c r="J11" s="5" t="s">
        <v>1216</v>
      </c>
      <c r="K11" s="5" t="s">
        <v>1217</v>
      </c>
      <c r="L11" s="5" t="s">
        <v>1215</v>
      </c>
      <c r="M11" s="5" t="s">
        <v>1209</v>
      </c>
      <c r="N11" s="5">
        <v>1</v>
      </c>
    </row>
    <row r="12" spans="1:14" x14ac:dyDescent="0.3">
      <c r="A12" s="5" t="str">
        <f>LOOKUP(C12,novel_miRNAs!E:E,novel_miRNAs!A:A)</f>
        <v>miR00002</v>
      </c>
      <c r="B12" s="5" t="str">
        <f>LOOKUP(C12,novel_miRNAs!E:E,novel_miRNAs!B:B)</f>
        <v>miR00002-004</v>
      </c>
      <c r="C12" s="5" t="s">
        <v>51</v>
      </c>
      <c r="D12" s="5" t="s">
        <v>1212</v>
      </c>
      <c r="E12" s="5" t="s">
        <v>1171</v>
      </c>
      <c r="F12" s="5">
        <v>1</v>
      </c>
      <c r="G12" s="5">
        <v>22</v>
      </c>
      <c r="H12" s="5">
        <v>672</v>
      </c>
      <c r="I12" s="5">
        <v>693</v>
      </c>
      <c r="J12" s="5" t="s">
        <v>1216</v>
      </c>
      <c r="K12" s="5" t="s">
        <v>1217</v>
      </c>
      <c r="L12" s="5" t="s">
        <v>1215</v>
      </c>
      <c r="M12" s="5" t="s">
        <v>1213</v>
      </c>
      <c r="N12" s="5">
        <v>1</v>
      </c>
    </row>
    <row r="13" spans="1:14" x14ac:dyDescent="0.3">
      <c r="A13" s="5" t="str">
        <f>LOOKUP(C13,novel_miRNAs!E:E,novel_miRNAs!A:A)</f>
        <v>miR00002</v>
      </c>
      <c r="B13" s="5" t="str">
        <f>LOOKUP(C13,novel_miRNAs!E:E,novel_miRNAs!B:B)</f>
        <v>miR00002-004</v>
      </c>
      <c r="C13" s="5" t="s">
        <v>51</v>
      </c>
      <c r="D13" s="5" t="s">
        <v>1210</v>
      </c>
      <c r="E13" s="5" t="s">
        <v>1171</v>
      </c>
      <c r="F13" s="5">
        <v>1</v>
      </c>
      <c r="G13" s="5">
        <v>22</v>
      </c>
      <c r="H13" s="5">
        <v>698</v>
      </c>
      <c r="I13" s="5">
        <v>719</v>
      </c>
      <c r="J13" s="5" t="s">
        <v>1216</v>
      </c>
      <c r="K13" s="5" t="s">
        <v>1217</v>
      </c>
      <c r="L13" s="5" t="s">
        <v>1215</v>
      </c>
      <c r="M13" s="5" t="s">
        <v>1211</v>
      </c>
      <c r="N13" s="5">
        <v>1</v>
      </c>
    </row>
    <row r="14" spans="1:14" x14ac:dyDescent="0.3">
      <c r="A14" s="5" t="str">
        <f>LOOKUP(C14,novel_miRNAs!E:E,novel_miRNAs!A:A)</f>
        <v>miR00002</v>
      </c>
      <c r="B14" s="5" t="str">
        <f>LOOKUP(C14,novel_miRNAs!E:E,novel_miRNAs!B:B)</f>
        <v>miR00002-005</v>
      </c>
      <c r="C14" s="5" t="s">
        <v>52</v>
      </c>
      <c r="D14" s="5" t="s">
        <v>1205</v>
      </c>
      <c r="E14" s="5" t="s">
        <v>1206</v>
      </c>
      <c r="F14" s="5">
        <v>1</v>
      </c>
      <c r="G14" s="5">
        <v>21</v>
      </c>
      <c r="H14" s="5">
        <v>42</v>
      </c>
      <c r="I14" s="5">
        <v>62</v>
      </c>
      <c r="J14" s="5" t="s">
        <v>1207</v>
      </c>
      <c r="K14" s="5" t="s">
        <v>1208</v>
      </c>
      <c r="L14" s="5" t="s">
        <v>1174</v>
      </c>
      <c r="M14" s="5" t="s">
        <v>1209</v>
      </c>
      <c r="N14" s="5">
        <v>1</v>
      </c>
    </row>
    <row r="15" spans="1:14" x14ac:dyDescent="0.3">
      <c r="A15" s="5" t="str">
        <f>LOOKUP(C15,novel_miRNAs!E:E,novel_miRNAs!A:A)</f>
        <v>miR00002</v>
      </c>
      <c r="B15" s="5" t="str">
        <f>LOOKUP(C15,novel_miRNAs!E:E,novel_miRNAs!B:B)</f>
        <v>miR00002-005</v>
      </c>
      <c r="C15" s="5" t="s">
        <v>52</v>
      </c>
      <c r="D15" s="5" t="s">
        <v>1212</v>
      </c>
      <c r="E15" s="5" t="s">
        <v>1206</v>
      </c>
      <c r="F15" s="5">
        <v>1</v>
      </c>
      <c r="G15" s="5">
        <v>21</v>
      </c>
      <c r="H15" s="5">
        <v>673</v>
      </c>
      <c r="I15" s="5">
        <v>693</v>
      </c>
      <c r="J15" s="5" t="s">
        <v>1207</v>
      </c>
      <c r="K15" s="5" t="s">
        <v>1208</v>
      </c>
      <c r="L15" s="5" t="s">
        <v>1174</v>
      </c>
      <c r="M15" s="5" t="s">
        <v>1213</v>
      </c>
      <c r="N15" s="5">
        <v>1</v>
      </c>
    </row>
    <row r="16" spans="1:14" x14ac:dyDescent="0.3">
      <c r="A16" s="5" t="str">
        <f>LOOKUP(C16,novel_miRNAs!E:E,novel_miRNAs!A:A)</f>
        <v>miR00002</v>
      </c>
      <c r="B16" s="5" t="str">
        <f>LOOKUP(C16,novel_miRNAs!E:E,novel_miRNAs!B:B)</f>
        <v>miR00002-005</v>
      </c>
      <c r="C16" s="5" t="s">
        <v>52</v>
      </c>
      <c r="D16" s="5" t="s">
        <v>1210</v>
      </c>
      <c r="E16" s="5" t="s">
        <v>1206</v>
      </c>
      <c r="F16" s="5">
        <v>1</v>
      </c>
      <c r="G16" s="5">
        <v>21</v>
      </c>
      <c r="H16" s="5">
        <v>699</v>
      </c>
      <c r="I16" s="5">
        <v>719</v>
      </c>
      <c r="J16" s="5" t="s">
        <v>1207</v>
      </c>
      <c r="K16" s="5" t="s">
        <v>1208</v>
      </c>
      <c r="L16" s="5" t="s">
        <v>1174</v>
      </c>
      <c r="M16" s="5" t="s">
        <v>1211</v>
      </c>
      <c r="N16" s="5">
        <v>1</v>
      </c>
    </row>
    <row r="17" spans="1:14" x14ac:dyDescent="0.3">
      <c r="A17" s="5" t="str">
        <f>LOOKUP(C17,novel_miRNAs!E:E,novel_miRNAs!A:A)</f>
        <v>miR00002</v>
      </c>
      <c r="B17" s="5" t="str">
        <f>LOOKUP(C17,novel_miRNAs!E:E,novel_miRNAs!B:B)</f>
        <v>miR00002-014</v>
      </c>
      <c r="C17" s="5" t="s">
        <v>59</v>
      </c>
      <c r="D17" s="5" t="s">
        <v>1205</v>
      </c>
      <c r="E17" s="5" t="s">
        <v>1171</v>
      </c>
      <c r="F17" s="5">
        <v>1</v>
      </c>
      <c r="G17" s="5">
        <v>22</v>
      </c>
      <c r="H17" s="5">
        <v>40</v>
      </c>
      <c r="I17" s="5">
        <v>61</v>
      </c>
      <c r="J17" s="5" t="s">
        <v>1218</v>
      </c>
      <c r="K17" s="5" t="s">
        <v>1219</v>
      </c>
      <c r="L17" s="5" t="s">
        <v>1174</v>
      </c>
      <c r="M17" s="5" t="s">
        <v>1209</v>
      </c>
      <c r="N17" s="5">
        <v>1</v>
      </c>
    </row>
    <row r="18" spans="1:14" x14ac:dyDescent="0.3">
      <c r="A18" s="5" t="str">
        <f>LOOKUP(C18,novel_miRNAs!E:E,novel_miRNAs!A:A)</f>
        <v>miR00002</v>
      </c>
      <c r="B18" s="5" t="str">
        <f>LOOKUP(C18,novel_miRNAs!E:E,novel_miRNAs!B:B)</f>
        <v>miR00002-014</v>
      </c>
      <c r="C18" s="5" t="s">
        <v>59</v>
      </c>
      <c r="D18" s="5" t="s">
        <v>1212</v>
      </c>
      <c r="E18" s="5" t="s">
        <v>1171</v>
      </c>
      <c r="F18" s="5">
        <v>1</v>
      </c>
      <c r="G18" s="5">
        <v>22</v>
      </c>
      <c r="H18" s="5">
        <v>671</v>
      </c>
      <c r="I18" s="5">
        <v>692</v>
      </c>
      <c r="J18" s="5" t="s">
        <v>1218</v>
      </c>
      <c r="K18" s="5" t="s">
        <v>1219</v>
      </c>
      <c r="L18" s="5" t="s">
        <v>1174</v>
      </c>
      <c r="M18" s="5" t="s">
        <v>1213</v>
      </c>
      <c r="N18" s="5">
        <v>1</v>
      </c>
    </row>
    <row r="19" spans="1:14" x14ac:dyDescent="0.3">
      <c r="A19" s="5" t="str">
        <f>LOOKUP(C19,novel_miRNAs!E:E,novel_miRNAs!A:A)</f>
        <v>miR00002</v>
      </c>
      <c r="B19" s="5" t="str">
        <f>LOOKUP(C19,novel_miRNAs!E:E,novel_miRNAs!B:B)</f>
        <v>miR00002-014</v>
      </c>
      <c r="C19" s="5" t="s">
        <v>59</v>
      </c>
      <c r="D19" s="5" t="s">
        <v>1220</v>
      </c>
      <c r="E19" s="5" t="s">
        <v>1171</v>
      </c>
      <c r="F19" s="5">
        <v>1</v>
      </c>
      <c r="G19" s="5">
        <v>22</v>
      </c>
      <c r="H19" s="5">
        <v>1894</v>
      </c>
      <c r="I19" s="5">
        <v>1915</v>
      </c>
      <c r="J19" s="5" t="s">
        <v>1218</v>
      </c>
      <c r="K19" s="5" t="s">
        <v>1221</v>
      </c>
      <c r="L19" s="5" t="s">
        <v>1174</v>
      </c>
      <c r="M19" s="5" t="s">
        <v>1222</v>
      </c>
      <c r="N19" s="5">
        <v>1</v>
      </c>
    </row>
    <row r="20" spans="1:14" x14ac:dyDescent="0.3">
      <c r="A20" s="5" t="str">
        <f>LOOKUP(C20,novel_miRNAs!E:E,novel_miRNAs!A:A)</f>
        <v>miR00002</v>
      </c>
      <c r="B20" s="5" t="str">
        <f>LOOKUP(C20,novel_miRNAs!E:E,novel_miRNAs!B:B)</f>
        <v>miR00002-014</v>
      </c>
      <c r="C20" s="5" t="s">
        <v>59</v>
      </c>
      <c r="D20" s="5" t="s">
        <v>1210</v>
      </c>
      <c r="E20" s="5" t="s">
        <v>1171</v>
      </c>
      <c r="F20" s="5">
        <v>1</v>
      </c>
      <c r="G20" s="5">
        <v>22</v>
      </c>
      <c r="H20" s="5">
        <v>697</v>
      </c>
      <c r="I20" s="5">
        <v>718</v>
      </c>
      <c r="J20" s="5" t="s">
        <v>1218</v>
      </c>
      <c r="K20" s="5" t="s">
        <v>1219</v>
      </c>
      <c r="L20" s="5" t="s">
        <v>1174</v>
      </c>
      <c r="M20" s="5" t="s">
        <v>1211</v>
      </c>
      <c r="N20" s="5">
        <v>1</v>
      </c>
    </row>
    <row r="21" spans="1:14" x14ac:dyDescent="0.3">
      <c r="A21" s="5" t="str">
        <f>LOOKUP(C21,novel_miRNAs!E:E,novel_miRNAs!A:A)</f>
        <v>miR00002</v>
      </c>
      <c r="B21" s="5" t="str">
        <f>LOOKUP(C21,novel_miRNAs!E:E,novel_miRNAs!B:B)</f>
        <v>miR00002-015</v>
      </c>
      <c r="C21" s="5" t="s">
        <v>58</v>
      </c>
      <c r="D21" s="5" t="s">
        <v>1205</v>
      </c>
      <c r="E21" s="5" t="s">
        <v>1171</v>
      </c>
      <c r="F21" s="5">
        <v>1</v>
      </c>
      <c r="G21" s="5">
        <v>21</v>
      </c>
      <c r="H21" s="5">
        <v>41</v>
      </c>
      <c r="I21" s="5">
        <v>61</v>
      </c>
      <c r="J21" s="5" t="s">
        <v>1223</v>
      </c>
      <c r="K21" s="5" t="s">
        <v>1224</v>
      </c>
      <c r="L21" s="5" t="s">
        <v>1174</v>
      </c>
      <c r="M21" s="5" t="s">
        <v>1209</v>
      </c>
      <c r="N21" s="5">
        <v>1</v>
      </c>
    </row>
    <row r="22" spans="1:14" x14ac:dyDescent="0.3">
      <c r="A22" s="5" t="str">
        <f>LOOKUP(C22,novel_miRNAs!E:E,novel_miRNAs!A:A)</f>
        <v>miR00002</v>
      </c>
      <c r="B22" s="5" t="str">
        <f>LOOKUP(C22,novel_miRNAs!E:E,novel_miRNAs!B:B)</f>
        <v>miR00002-015</v>
      </c>
      <c r="C22" s="5" t="s">
        <v>58</v>
      </c>
      <c r="D22" s="5" t="s">
        <v>1212</v>
      </c>
      <c r="E22" s="5" t="s">
        <v>1171</v>
      </c>
      <c r="F22" s="5">
        <v>1</v>
      </c>
      <c r="G22" s="5">
        <v>21</v>
      </c>
      <c r="H22" s="5">
        <v>672</v>
      </c>
      <c r="I22" s="5">
        <v>692</v>
      </c>
      <c r="J22" s="5" t="s">
        <v>1223</v>
      </c>
      <c r="K22" s="5" t="s">
        <v>1224</v>
      </c>
      <c r="L22" s="5" t="s">
        <v>1174</v>
      </c>
      <c r="M22" s="5" t="s">
        <v>1213</v>
      </c>
      <c r="N22" s="5">
        <v>1</v>
      </c>
    </row>
    <row r="23" spans="1:14" x14ac:dyDescent="0.3">
      <c r="A23" s="5" t="str">
        <f>LOOKUP(C23,novel_miRNAs!E:E,novel_miRNAs!A:A)</f>
        <v>miR00002</v>
      </c>
      <c r="B23" s="5" t="str">
        <f>LOOKUP(C23,novel_miRNAs!E:E,novel_miRNAs!B:B)</f>
        <v>miR00002-015</v>
      </c>
      <c r="C23" s="5" t="s">
        <v>58</v>
      </c>
      <c r="D23" s="5" t="s">
        <v>1210</v>
      </c>
      <c r="E23" s="5" t="s">
        <v>1171</v>
      </c>
      <c r="F23" s="5">
        <v>1</v>
      </c>
      <c r="G23" s="5">
        <v>21</v>
      </c>
      <c r="H23" s="5">
        <v>698</v>
      </c>
      <c r="I23" s="5">
        <v>718</v>
      </c>
      <c r="J23" s="5" t="s">
        <v>1223</v>
      </c>
      <c r="K23" s="5" t="s">
        <v>1224</v>
      </c>
      <c r="L23" s="5" t="s">
        <v>1174</v>
      </c>
      <c r="M23" s="5" t="s">
        <v>1211</v>
      </c>
      <c r="N23" s="5">
        <v>1</v>
      </c>
    </row>
    <row r="24" spans="1:14" x14ac:dyDescent="0.3">
      <c r="A24" s="5" t="str">
        <f>LOOKUP(C24,novel_miRNAs!E:E,novel_miRNAs!A:A)</f>
        <v>miR00002</v>
      </c>
      <c r="B24" s="5" t="str">
        <f>LOOKUP(C24,novel_miRNAs!E:E,novel_miRNAs!B:B)</f>
        <v>miR00002-028</v>
      </c>
      <c r="C24" s="5" t="s">
        <v>75</v>
      </c>
      <c r="D24" s="5" t="s">
        <v>1225</v>
      </c>
      <c r="E24" s="5" t="s">
        <v>1171</v>
      </c>
      <c r="F24" s="5">
        <v>1</v>
      </c>
      <c r="G24" s="5">
        <v>22</v>
      </c>
      <c r="H24" s="5">
        <v>251</v>
      </c>
      <c r="I24" s="5">
        <v>272</v>
      </c>
      <c r="J24" s="5" t="s">
        <v>1226</v>
      </c>
      <c r="K24" s="5" t="s">
        <v>1227</v>
      </c>
      <c r="L24" s="5" t="s">
        <v>1174</v>
      </c>
      <c r="M24" s="5" t="s">
        <v>1228</v>
      </c>
      <c r="N24" s="5">
        <v>1</v>
      </c>
    </row>
    <row r="25" spans="1:14" x14ac:dyDescent="0.3">
      <c r="A25" s="5" t="str">
        <f>LOOKUP(C25,novel_miRNAs!E:E,novel_miRNAs!A:A)</f>
        <v>miR00002</v>
      </c>
      <c r="B25" s="5" t="str">
        <f>LOOKUP(C25,novel_miRNAs!E:E,novel_miRNAs!B:B)</f>
        <v>miR00002-028</v>
      </c>
      <c r="C25" s="5" t="s">
        <v>75</v>
      </c>
      <c r="D25" s="5" t="s">
        <v>1232</v>
      </c>
      <c r="E25" s="5" t="s">
        <v>1171</v>
      </c>
      <c r="F25" s="5">
        <v>1</v>
      </c>
      <c r="G25" s="5">
        <v>22</v>
      </c>
      <c r="H25" s="5">
        <v>1068</v>
      </c>
      <c r="I25" s="5">
        <v>1089</v>
      </c>
      <c r="J25" s="5" t="s">
        <v>1226</v>
      </c>
      <c r="K25" s="5" t="s">
        <v>1227</v>
      </c>
      <c r="L25" s="5" t="s">
        <v>1174</v>
      </c>
      <c r="M25" s="5" t="s">
        <v>1230</v>
      </c>
      <c r="N25" s="5">
        <v>1</v>
      </c>
    </row>
    <row r="26" spans="1:14" x14ac:dyDescent="0.3">
      <c r="A26" s="5" t="str">
        <f>LOOKUP(C26,novel_miRNAs!E:E,novel_miRNAs!A:A)</f>
        <v>miR00002</v>
      </c>
      <c r="B26" s="5" t="str">
        <f>LOOKUP(C26,novel_miRNAs!E:E,novel_miRNAs!B:B)</f>
        <v>miR00002-028</v>
      </c>
      <c r="C26" s="5" t="s">
        <v>75</v>
      </c>
      <c r="D26" s="5" t="s">
        <v>1231</v>
      </c>
      <c r="E26" s="5" t="s">
        <v>1171</v>
      </c>
      <c r="F26" s="5">
        <v>1</v>
      </c>
      <c r="G26" s="5">
        <v>22</v>
      </c>
      <c r="H26" s="5">
        <v>824</v>
      </c>
      <c r="I26" s="5">
        <v>845</v>
      </c>
      <c r="J26" s="5" t="s">
        <v>1226</v>
      </c>
      <c r="K26" s="5" t="s">
        <v>1227</v>
      </c>
      <c r="L26" s="5" t="s">
        <v>1174</v>
      </c>
      <c r="M26" s="5" t="s">
        <v>1230</v>
      </c>
      <c r="N26" s="5">
        <v>1</v>
      </c>
    </row>
    <row r="27" spans="1:14" x14ac:dyDescent="0.3">
      <c r="A27" s="5" t="str">
        <f>LOOKUP(C27,novel_miRNAs!E:E,novel_miRNAs!A:A)</f>
        <v>miR00002</v>
      </c>
      <c r="B27" s="5" t="str">
        <f>LOOKUP(C27,novel_miRNAs!E:E,novel_miRNAs!B:B)</f>
        <v>miR00002-028</v>
      </c>
      <c r="C27" s="5" t="s">
        <v>75</v>
      </c>
      <c r="D27" s="5" t="s">
        <v>1229</v>
      </c>
      <c r="E27" s="5" t="s">
        <v>1171</v>
      </c>
      <c r="F27" s="5">
        <v>1</v>
      </c>
      <c r="G27" s="5">
        <v>22</v>
      </c>
      <c r="H27" s="5">
        <v>699</v>
      </c>
      <c r="I27" s="5">
        <v>720</v>
      </c>
      <c r="J27" s="5" t="s">
        <v>1226</v>
      </c>
      <c r="K27" s="5" t="s">
        <v>1227</v>
      </c>
      <c r="L27" s="5" t="s">
        <v>1174</v>
      </c>
      <c r="M27" s="5" t="s">
        <v>1230</v>
      </c>
      <c r="N27" s="5">
        <v>1</v>
      </c>
    </row>
    <row r="28" spans="1:14" x14ac:dyDescent="0.3">
      <c r="A28" s="5" t="str">
        <f>LOOKUP(C28,novel_miRNAs!E:E,novel_miRNAs!A:A)</f>
        <v>miR00002</v>
      </c>
      <c r="B28" s="5" t="str">
        <f>LOOKUP(C28,novel_miRNAs!E:E,novel_miRNAs!B:B)</f>
        <v>miR00002-030</v>
      </c>
      <c r="C28" s="5" t="s">
        <v>78</v>
      </c>
      <c r="D28" s="5" t="s">
        <v>1239</v>
      </c>
      <c r="E28" s="5" t="s">
        <v>1171</v>
      </c>
      <c r="F28" s="5">
        <v>1</v>
      </c>
      <c r="G28" s="5">
        <v>21</v>
      </c>
      <c r="H28" s="5">
        <v>490</v>
      </c>
      <c r="I28" s="5">
        <v>511</v>
      </c>
      <c r="J28" s="5" t="s">
        <v>1234</v>
      </c>
      <c r="K28" s="5" t="s">
        <v>1235</v>
      </c>
      <c r="L28" s="5" t="s">
        <v>1174</v>
      </c>
      <c r="M28" s="5" t="s">
        <v>1238</v>
      </c>
      <c r="N28" s="5">
        <v>1</v>
      </c>
    </row>
    <row r="29" spans="1:14" x14ac:dyDescent="0.3">
      <c r="A29" s="5" t="str">
        <f>LOOKUP(C29,novel_miRNAs!E:E,novel_miRNAs!A:A)</f>
        <v>miR00002</v>
      </c>
      <c r="B29" s="5" t="str">
        <f>LOOKUP(C29,novel_miRNAs!E:E,novel_miRNAs!B:B)</f>
        <v>miR00002-030</v>
      </c>
      <c r="C29" s="5" t="s">
        <v>78</v>
      </c>
      <c r="D29" s="5" t="s">
        <v>1237</v>
      </c>
      <c r="E29" s="5" t="s">
        <v>1171</v>
      </c>
      <c r="F29" s="5">
        <v>1</v>
      </c>
      <c r="G29" s="5">
        <v>21</v>
      </c>
      <c r="H29" s="5">
        <v>420</v>
      </c>
      <c r="I29" s="5">
        <v>441</v>
      </c>
      <c r="J29" s="5" t="s">
        <v>1234</v>
      </c>
      <c r="K29" s="5" t="s">
        <v>1235</v>
      </c>
      <c r="L29" s="5" t="s">
        <v>1174</v>
      </c>
      <c r="M29" s="5" t="s">
        <v>1238</v>
      </c>
      <c r="N29" s="5">
        <v>1</v>
      </c>
    </row>
    <row r="30" spans="1:14" x14ac:dyDescent="0.3">
      <c r="A30" s="5" t="str">
        <f>LOOKUP(C30,novel_miRNAs!E:E,novel_miRNAs!A:A)</f>
        <v>miR00002</v>
      </c>
      <c r="B30" s="5" t="str">
        <f>LOOKUP(C30,novel_miRNAs!E:E,novel_miRNAs!B:B)</f>
        <v>miR00002-030</v>
      </c>
      <c r="C30" s="5" t="s">
        <v>78</v>
      </c>
      <c r="D30" s="5" t="s">
        <v>1233</v>
      </c>
      <c r="E30" s="5" t="s">
        <v>1171</v>
      </c>
      <c r="F30" s="5">
        <v>1</v>
      </c>
      <c r="G30" s="5">
        <v>21</v>
      </c>
      <c r="H30" s="5">
        <v>450</v>
      </c>
      <c r="I30" s="5">
        <v>471</v>
      </c>
      <c r="J30" s="5" t="s">
        <v>1234</v>
      </c>
      <c r="K30" s="5" t="s">
        <v>1235</v>
      </c>
      <c r="L30" s="5" t="s">
        <v>1174</v>
      </c>
      <c r="M30" s="5" t="s">
        <v>1236</v>
      </c>
      <c r="N30" s="5">
        <v>1</v>
      </c>
    </row>
    <row r="31" spans="1:14" x14ac:dyDescent="0.3">
      <c r="A31" s="5" t="str">
        <f>LOOKUP(C31,novel_miRNAs!E:E,novel_miRNAs!A:A)</f>
        <v>miR00002</v>
      </c>
      <c r="B31" s="5" t="str">
        <f>LOOKUP(C31,novel_miRNAs!E:E,novel_miRNAs!B:B)</f>
        <v>miR00002-032</v>
      </c>
      <c r="C31" s="5" t="s">
        <v>60</v>
      </c>
      <c r="D31" s="5" t="s">
        <v>1240</v>
      </c>
      <c r="E31" s="5" t="s">
        <v>1171</v>
      </c>
      <c r="F31" s="5">
        <v>1</v>
      </c>
      <c r="G31" s="5">
        <v>21</v>
      </c>
      <c r="H31" s="5">
        <v>1023</v>
      </c>
      <c r="I31" s="5">
        <v>1043</v>
      </c>
      <c r="J31" s="5" t="s">
        <v>1241</v>
      </c>
      <c r="K31" s="5" t="s">
        <v>1242</v>
      </c>
      <c r="L31" s="5" t="s">
        <v>1174</v>
      </c>
      <c r="M31" s="5" t="s">
        <v>1243</v>
      </c>
      <c r="N31" s="5">
        <v>1</v>
      </c>
    </row>
    <row r="32" spans="1:14" x14ac:dyDescent="0.3">
      <c r="A32" s="5" t="str">
        <f>LOOKUP(C32,novel_miRNAs!E:E,novel_miRNAs!A:A)</f>
        <v>miR00002</v>
      </c>
      <c r="B32" s="5" t="str">
        <f>LOOKUP(C32,novel_miRNAs!E:E,novel_miRNAs!B:B)</f>
        <v>miR00002-036</v>
      </c>
      <c r="C32" s="5" t="s">
        <v>70</v>
      </c>
      <c r="D32" s="5" t="s">
        <v>1251</v>
      </c>
      <c r="E32" s="5" t="s">
        <v>1171</v>
      </c>
      <c r="F32" s="5">
        <v>1</v>
      </c>
      <c r="G32" s="5">
        <v>20</v>
      </c>
      <c r="H32" s="5">
        <v>365</v>
      </c>
      <c r="I32" s="5">
        <v>384</v>
      </c>
      <c r="J32" s="5" t="s">
        <v>1193</v>
      </c>
      <c r="K32" s="5" t="s">
        <v>1245</v>
      </c>
      <c r="L32" s="5" t="s">
        <v>1174</v>
      </c>
      <c r="M32" s="5" t="s">
        <v>1252</v>
      </c>
      <c r="N32" s="5">
        <v>1</v>
      </c>
    </row>
    <row r="33" spans="1:14" x14ac:dyDescent="0.3">
      <c r="A33" s="5" t="str">
        <f>LOOKUP(C33,novel_miRNAs!E:E,novel_miRNAs!A:A)</f>
        <v>miR00002</v>
      </c>
      <c r="B33" s="5" t="str">
        <f>LOOKUP(C33,novel_miRNAs!E:E,novel_miRNAs!B:B)</f>
        <v>miR00002-036</v>
      </c>
      <c r="C33" s="5" t="s">
        <v>70</v>
      </c>
      <c r="D33" s="5" t="s">
        <v>1249</v>
      </c>
      <c r="E33" s="5" t="s">
        <v>1171</v>
      </c>
      <c r="F33" s="5">
        <v>1</v>
      </c>
      <c r="G33" s="5">
        <v>20</v>
      </c>
      <c r="H33" s="5">
        <v>268</v>
      </c>
      <c r="I33" s="5">
        <v>287</v>
      </c>
      <c r="J33" s="5" t="s">
        <v>1193</v>
      </c>
      <c r="K33" s="5" t="s">
        <v>1245</v>
      </c>
      <c r="L33" s="5" t="s">
        <v>1174</v>
      </c>
      <c r="M33" s="5" t="s">
        <v>1250</v>
      </c>
      <c r="N33" s="5">
        <v>1</v>
      </c>
    </row>
    <row r="34" spans="1:14" x14ac:dyDescent="0.3">
      <c r="A34" s="5" t="str">
        <f>LOOKUP(C34,novel_miRNAs!E:E,novel_miRNAs!A:A)</f>
        <v>miR00002</v>
      </c>
      <c r="B34" s="5" t="str">
        <f>LOOKUP(C34,novel_miRNAs!E:E,novel_miRNAs!B:B)</f>
        <v>miR00002-036</v>
      </c>
      <c r="C34" s="5" t="s">
        <v>70</v>
      </c>
      <c r="D34" s="5" t="s">
        <v>1253</v>
      </c>
      <c r="E34" s="5" t="s">
        <v>1171</v>
      </c>
      <c r="F34" s="5">
        <v>1</v>
      </c>
      <c r="G34" s="5">
        <v>20</v>
      </c>
      <c r="H34" s="5">
        <v>348</v>
      </c>
      <c r="I34" s="5">
        <v>367</v>
      </c>
      <c r="J34" s="5" t="s">
        <v>1193</v>
      </c>
      <c r="K34" s="5" t="s">
        <v>1245</v>
      </c>
      <c r="L34" s="5" t="s">
        <v>1174</v>
      </c>
      <c r="M34" s="5" t="s">
        <v>1254</v>
      </c>
      <c r="N34" s="5">
        <v>1</v>
      </c>
    </row>
    <row r="35" spans="1:14" x14ac:dyDescent="0.3">
      <c r="A35" s="5" t="str">
        <f>LOOKUP(C35,novel_miRNAs!E:E,novel_miRNAs!A:A)</f>
        <v>miR00002</v>
      </c>
      <c r="B35" s="5" t="str">
        <f>LOOKUP(C35,novel_miRNAs!E:E,novel_miRNAs!B:B)</f>
        <v>miR00002-036</v>
      </c>
      <c r="C35" s="5" t="s">
        <v>70</v>
      </c>
      <c r="D35" s="5" t="s">
        <v>1196</v>
      </c>
      <c r="E35" s="6" t="s">
        <v>1192</v>
      </c>
      <c r="F35" s="5">
        <v>1</v>
      </c>
      <c r="G35" s="5">
        <v>20</v>
      </c>
      <c r="H35" s="5">
        <v>268</v>
      </c>
      <c r="I35" s="5">
        <v>287</v>
      </c>
      <c r="J35" s="5" t="s">
        <v>1193</v>
      </c>
      <c r="K35" s="5" t="s">
        <v>1194</v>
      </c>
      <c r="L35" s="5" t="s">
        <v>1174</v>
      </c>
      <c r="M35" s="5" t="s">
        <v>1197</v>
      </c>
      <c r="N35" s="5">
        <v>1</v>
      </c>
    </row>
    <row r="36" spans="1:14" x14ac:dyDescent="0.3">
      <c r="A36" s="5" t="str">
        <f>LOOKUP(C36,novel_miRNAs!E:E,novel_miRNAs!A:A)</f>
        <v>miR00002</v>
      </c>
      <c r="B36" s="5" t="str">
        <f>LOOKUP(C36,novel_miRNAs!E:E,novel_miRNAs!B:B)</f>
        <v>miR00002-036</v>
      </c>
      <c r="C36" s="5" t="s">
        <v>70</v>
      </c>
      <c r="D36" s="5" t="s">
        <v>1198</v>
      </c>
      <c r="E36" s="6" t="s">
        <v>1192</v>
      </c>
      <c r="F36" s="5">
        <v>1</v>
      </c>
      <c r="G36" s="5">
        <v>20</v>
      </c>
      <c r="H36" s="5">
        <v>336</v>
      </c>
      <c r="I36" s="5">
        <v>355</v>
      </c>
      <c r="J36" s="5" t="s">
        <v>1193</v>
      </c>
      <c r="K36" s="5" t="s">
        <v>1194</v>
      </c>
      <c r="L36" s="5" t="s">
        <v>1174</v>
      </c>
      <c r="M36" s="5" t="s">
        <v>1199</v>
      </c>
      <c r="N36" s="5">
        <v>1</v>
      </c>
    </row>
    <row r="37" spans="1:14" x14ac:dyDescent="0.3">
      <c r="A37" s="5" t="str">
        <f>LOOKUP(C37,novel_miRNAs!E:E,novel_miRNAs!A:A)</f>
        <v>miR00002</v>
      </c>
      <c r="B37" s="5" t="str">
        <f>LOOKUP(C37,novel_miRNAs!E:E,novel_miRNAs!B:B)</f>
        <v>miR00002-036</v>
      </c>
      <c r="C37" s="5" t="s">
        <v>70</v>
      </c>
      <c r="D37" s="5" t="s">
        <v>1247</v>
      </c>
      <c r="E37" s="5" t="s">
        <v>1171</v>
      </c>
      <c r="F37" s="5">
        <v>1</v>
      </c>
      <c r="G37" s="5">
        <v>20</v>
      </c>
      <c r="H37" s="5">
        <v>466</v>
      </c>
      <c r="I37" s="5">
        <v>485</v>
      </c>
      <c r="J37" s="5" t="s">
        <v>1193</v>
      </c>
      <c r="K37" s="5" t="s">
        <v>1245</v>
      </c>
      <c r="L37" s="5" t="s">
        <v>1174</v>
      </c>
      <c r="M37" s="5" t="s">
        <v>1248</v>
      </c>
      <c r="N37" s="5">
        <v>1</v>
      </c>
    </row>
    <row r="38" spans="1:14" x14ac:dyDescent="0.3">
      <c r="A38" s="5" t="str">
        <f>LOOKUP(C38,novel_miRNAs!E:E,novel_miRNAs!A:A)</f>
        <v>miR00002</v>
      </c>
      <c r="B38" s="5" t="str">
        <f>LOOKUP(C38,novel_miRNAs!E:E,novel_miRNAs!B:B)</f>
        <v>miR00002-036</v>
      </c>
      <c r="C38" s="5" t="s">
        <v>70</v>
      </c>
      <c r="D38" s="5" t="s">
        <v>1244</v>
      </c>
      <c r="E38" s="5" t="s">
        <v>1171</v>
      </c>
      <c r="F38" s="5">
        <v>1</v>
      </c>
      <c r="G38" s="5">
        <v>20</v>
      </c>
      <c r="H38" s="5">
        <v>386</v>
      </c>
      <c r="I38" s="5">
        <v>405</v>
      </c>
      <c r="J38" s="5" t="s">
        <v>1193</v>
      </c>
      <c r="K38" s="5" t="s">
        <v>1245</v>
      </c>
      <c r="L38" s="5" t="s">
        <v>1174</v>
      </c>
      <c r="M38" s="5" t="s">
        <v>1246</v>
      </c>
      <c r="N38" s="5">
        <v>1</v>
      </c>
    </row>
    <row r="39" spans="1:14" x14ac:dyDescent="0.3">
      <c r="A39" s="5" t="str">
        <f>LOOKUP(C39,novel_miRNAs!E:E,novel_miRNAs!A:A)</f>
        <v>miR00002</v>
      </c>
      <c r="B39" s="5" t="str">
        <f>LOOKUP(C39,novel_miRNAs!E:E,novel_miRNAs!B:B)</f>
        <v>miR00002-036</v>
      </c>
      <c r="C39" s="5" t="s">
        <v>70</v>
      </c>
      <c r="D39" s="5" t="s">
        <v>1191</v>
      </c>
      <c r="E39" s="6" t="s">
        <v>1192</v>
      </c>
      <c r="F39" s="5">
        <v>1</v>
      </c>
      <c r="G39" s="5">
        <v>20</v>
      </c>
      <c r="H39" s="5">
        <v>447</v>
      </c>
      <c r="I39" s="5">
        <v>466</v>
      </c>
      <c r="J39" s="5" t="s">
        <v>1193</v>
      </c>
      <c r="K39" s="5" t="s">
        <v>1194</v>
      </c>
      <c r="L39" s="5" t="s">
        <v>1174</v>
      </c>
      <c r="M39" s="5" t="s">
        <v>1195</v>
      </c>
      <c r="N39" s="5">
        <v>1</v>
      </c>
    </row>
    <row r="40" spans="1:14" x14ac:dyDescent="0.3">
      <c r="A40" s="5" t="str">
        <f>LOOKUP(C40,novel_miRNAs!E:E,novel_miRNAs!A:A)</f>
        <v>miR00002</v>
      </c>
      <c r="B40" s="5" t="str">
        <f>LOOKUP(C40,novel_miRNAs!E:E,novel_miRNAs!B:B)</f>
        <v>miR00002-037</v>
      </c>
      <c r="C40" s="5" t="s">
        <v>65</v>
      </c>
      <c r="D40" s="5" t="s">
        <v>1251</v>
      </c>
      <c r="E40" s="5" t="s">
        <v>1171</v>
      </c>
      <c r="F40" s="5">
        <v>1</v>
      </c>
      <c r="G40" s="5">
        <v>21</v>
      </c>
      <c r="H40" s="5">
        <v>364</v>
      </c>
      <c r="I40" s="5">
        <v>384</v>
      </c>
      <c r="J40" s="5" t="s">
        <v>1200</v>
      </c>
      <c r="K40" s="5" t="s">
        <v>1255</v>
      </c>
      <c r="L40" s="5" t="s">
        <v>1174</v>
      </c>
      <c r="M40" s="5" t="s">
        <v>1252</v>
      </c>
      <c r="N40" s="5">
        <v>1</v>
      </c>
    </row>
    <row r="41" spans="1:14" x14ac:dyDescent="0.3">
      <c r="A41" s="5" t="str">
        <f>LOOKUP(C41,novel_miRNAs!E:E,novel_miRNAs!A:A)</f>
        <v>miR00002</v>
      </c>
      <c r="B41" s="5" t="str">
        <f>LOOKUP(C41,novel_miRNAs!E:E,novel_miRNAs!B:B)</f>
        <v>miR00002-037</v>
      </c>
      <c r="C41" s="5" t="s">
        <v>65</v>
      </c>
      <c r="D41" s="5" t="s">
        <v>1249</v>
      </c>
      <c r="E41" s="5" t="s">
        <v>1171</v>
      </c>
      <c r="F41" s="5">
        <v>1</v>
      </c>
      <c r="G41" s="5">
        <v>21</v>
      </c>
      <c r="H41" s="5">
        <v>267</v>
      </c>
      <c r="I41" s="5">
        <v>287</v>
      </c>
      <c r="J41" s="5" t="s">
        <v>1200</v>
      </c>
      <c r="K41" s="5" t="s">
        <v>1255</v>
      </c>
      <c r="L41" s="5" t="s">
        <v>1174</v>
      </c>
      <c r="M41" s="5" t="s">
        <v>1250</v>
      </c>
      <c r="N41" s="5">
        <v>1</v>
      </c>
    </row>
    <row r="42" spans="1:14" x14ac:dyDescent="0.3">
      <c r="A42" s="5" t="str">
        <f>LOOKUP(C42,novel_miRNAs!E:E,novel_miRNAs!A:A)</f>
        <v>miR00002</v>
      </c>
      <c r="B42" s="5" t="str">
        <f>LOOKUP(C42,novel_miRNAs!E:E,novel_miRNAs!B:B)</f>
        <v>miR00002-037</v>
      </c>
      <c r="C42" s="5" t="s">
        <v>65</v>
      </c>
      <c r="D42" s="5" t="s">
        <v>1253</v>
      </c>
      <c r="E42" s="5" t="s">
        <v>1171</v>
      </c>
      <c r="F42" s="5">
        <v>1</v>
      </c>
      <c r="G42" s="5">
        <v>21</v>
      </c>
      <c r="H42" s="5">
        <v>347</v>
      </c>
      <c r="I42" s="5">
        <v>367</v>
      </c>
      <c r="J42" s="5" t="s">
        <v>1200</v>
      </c>
      <c r="K42" s="5" t="s">
        <v>1255</v>
      </c>
      <c r="L42" s="5" t="s">
        <v>1174</v>
      </c>
      <c r="M42" s="5" t="s">
        <v>1254</v>
      </c>
      <c r="N42" s="5">
        <v>1</v>
      </c>
    </row>
    <row r="43" spans="1:14" x14ac:dyDescent="0.3">
      <c r="A43" s="5" t="str">
        <f>LOOKUP(C43,novel_miRNAs!E:E,novel_miRNAs!A:A)</f>
        <v>miR00002</v>
      </c>
      <c r="B43" s="5" t="str">
        <f>LOOKUP(C43,novel_miRNAs!E:E,novel_miRNAs!B:B)</f>
        <v>miR00002-037</v>
      </c>
      <c r="C43" s="5" t="s">
        <v>65</v>
      </c>
      <c r="D43" s="5" t="s">
        <v>1196</v>
      </c>
      <c r="E43" s="6" t="s">
        <v>1192</v>
      </c>
      <c r="F43" s="5">
        <v>1</v>
      </c>
      <c r="G43" s="5">
        <v>21</v>
      </c>
      <c r="H43" s="5">
        <v>267</v>
      </c>
      <c r="I43" s="5">
        <v>287</v>
      </c>
      <c r="J43" s="5" t="s">
        <v>1200</v>
      </c>
      <c r="K43" s="5" t="s">
        <v>1201</v>
      </c>
      <c r="L43" s="5" t="s">
        <v>1174</v>
      </c>
      <c r="M43" s="5" t="s">
        <v>1197</v>
      </c>
      <c r="N43" s="5">
        <v>1</v>
      </c>
    </row>
    <row r="44" spans="1:14" x14ac:dyDescent="0.3">
      <c r="A44" s="5" t="str">
        <f>LOOKUP(C44,novel_miRNAs!E:E,novel_miRNAs!A:A)</f>
        <v>miR00002</v>
      </c>
      <c r="B44" s="5" t="str">
        <f>LOOKUP(C44,novel_miRNAs!E:E,novel_miRNAs!B:B)</f>
        <v>miR00002-037</v>
      </c>
      <c r="C44" s="5" t="s">
        <v>65</v>
      </c>
      <c r="D44" s="5" t="s">
        <v>1198</v>
      </c>
      <c r="E44" s="6" t="s">
        <v>1192</v>
      </c>
      <c r="F44" s="5">
        <v>1</v>
      </c>
      <c r="G44" s="5">
        <v>21</v>
      </c>
      <c r="H44" s="5">
        <v>335</v>
      </c>
      <c r="I44" s="5">
        <v>355</v>
      </c>
      <c r="J44" s="5" t="s">
        <v>1200</v>
      </c>
      <c r="K44" s="5" t="s">
        <v>1201</v>
      </c>
      <c r="L44" s="5" t="s">
        <v>1174</v>
      </c>
      <c r="M44" s="5" t="s">
        <v>1199</v>
      </c>
      <c r="N44" s="5">
        <v>1</v>
      </c>
    </row>
    <row r="45" spans="1:14" x14ac:dyDescent="0.3">
      <c r="A45" s="5" t="str">
        <f>LOOKUP(C45,novel_miRNAs!E:E,novel_miRNAs!A:A)</f>
        <v>miR00002</v>
      </c>
      <c r="B45" s="5" t="str">
        <f>LOOKUP(C45,novel_miRNAs!E:E,novel_miRNAs!B:B)</f>
        <v>miR00002-037</v>
      </c>
      <c r="C45" s="5" t="s">
        <v>65</v>
      </c>
      <c r="D45" s="5" t="s">
        <v>1247</v>
      </c>
      <c r="E45" s="5" t="s">
        <v>1171</v>
      </c>
      <c r="F45" s="5">
        <v>1</v>
      </c>
      <c r="G45" s="5">
        <v>21</v>
      </c>
      <c r="H45" s="5">
        <v>465</v>
      </c>
      <c r="I45" s="5">
        <v>485</v>
      </c>
      <c r="J45" s="5" t="s">
        <v>1200</v>
      </c>
      <c r="K45" s="5" t="s">
        <v>1255</v>
      </c>
      <c r="L45" s="5" t="s">
        <v>1174</v>
      </c>
      <c r="M45" s="5" t="s">
        <v>1248</v>
      </c>
      <c r="N45" s="5">
        <v>1</v>
      </c>
    </row>
    <row r="46" spans="1:14" x14ac:dyDescent="0.3">
      <c r="A46" s="5" t="str">
        <f>LOOKUP(C46,novel_miRNAs!E:E,novel_miRNAs!A:A)</f>
        <v>miR00002</v>
      </c>
      <c r="B46" s="5" t="str">
        <f>LOOKUP(C46,novel_miRNAs!E:E,novel_miRNAs!B:B)</f>
        <v>miR00002-037</v>
      </c>
      <c r="C46" s="5" t="s">
        <v>65</v>
      </c>
      <c r="D46" s="5" t="s">
        <v>1244</v>
      </c>
      <c r="E46" s="5" t="s">
        <v>1171</v>
      </c>
      <c r="F46" s="5">
        <v>1</v>
      </c>
      <c r="G46" s="5">
        <v>21</v>
      </c>
      <c r="H46" s="5">
        <v>385</v>
      </c>
      <c r="I46" s="5">
        <v>405</v>
      </c>
      <c r="J46" s="5" t="s">
        <v>1200</v>
      </c>
      <c r="K46" s="5" t="s">
        <v>1255</v>
      </c>
      <c r="L46" s="5" t="s">
        <v>1174</v>
      </c>
      <c r="M46" s="5" t="s">
        <v>1246</v>
      </c>
      <c r="N46" s="5">
        <v>1</v>
      </c>
    </row>
    <row r="47" spans="1:14" x14ac:dyDescent="0.3">
      <c r="A47" s="5" t="str">
        <f>LOOKUP(C47,novel_miRNAs!E:E,novel_miRNAs!A:A)</f>
        <v>miR00002</v>
      </c>
      <c r="B47" s="5" t="str">
        <f>LOOKUP(C47,novel_miRNAs!E:E,novel_miRNAs!B:B)</f>
        <v>miR00002-037</v>
      </c>
      <c r="C47" s="5" t="s">
        <v>65</v>
      </c>
      <c r="D47" s="5" t="s">
        <v>1191</v>
      </c>
      <c r="E47" s="6" t="s">
        <v>1192</v>
      </c>
      <c r="F47" s="5">
        <v>1</v>
      </c>
      <c r="G47" s="5">
        <v>21</v>
      </c>
      <c r="H47" s="5">
        <v>446</v>
      </c>
      <c r="I47" s="5">
        <v>466</v>
      </c>
      <c r="J47" s="5" t="s">
        <v>1200</v>
      </c>
      <c r="K47" s="5" t="s">
        <v>1201</v>
      </c>
      <c r="L47" s="5" t="s">
        <v>1174</v>
      </c>
      <c r="M47" s="5" t="s">
        <v>1195</v>
      </c>
      <c r="N47" s="5">
        <v>1</v>
      </c>
    </row>
    <row r="48" spans="1:14" x14ac:dyDescent="0.3">
      <c r="A48" s="5" t="str">
        <f>LOOKUP(C48,novel_miRNAs!E:E,novel_miRNAs!A:A)</f>
        <v>miR00002</v>
      </c>
      <c r="B48" s="5" t="str">
        <f>LOOKUP(C48,novel_miRNAs!E:E,novel_miRNAs!B:B)</f>
        <v>miR00002-038</v>
      </c>
      <c r="C48" s="5" t="s">
        <v>66</v>
      </c>
      <c r="D48" s="5" t="s">
        <v>1251</v>
      </c>
      <c r="E48" s="5" t="s">
        <v>1171</v>
      </c>
      <c r="F48" s="5">
        <v>1</v>
      </c>
      <c r="G48" s="5">
        <v>22</v>
      </c>
      <c r="H48" s="5">
        <v>363</v>
      </c>
      <c r="I48" s="5">
        <v>384</v>
      </c>
      <c r="J48" s="5" t="s">
        <v>1202</v>
      </c>
      <c r="K48" s="5" t="s">
        <v>1257</v>
      </c>
      <c r="L48" s="5" t="s">
        <v>1174</v>
      </c>
      <c r="M48" s="5" t="s">
        <v>1252</v>
      </c>
      <c r="N48" s="5">
        <v>1</v>
      </c>
    </row>
    <row r="49" spans="1:14" x14ac:dyDescent="0.3">
      <c r="A49" s="5" t="str">
        <f>LOOKUP(C49,novel_miRNAs!E:E,novel_miRNAs!A:A)</f>
        <v>miR00002</v>
      </c>
      <c r="B49" s="5" t="str">
        <f>LOOKUP(C49,novel_miRNAs!E:E,novel_miRNAs!B:B)</f>
        <v>miR00002-038</v>
      </c>
      <c r="C49" s="5" t="s">
        <v>66</v>
      </c>
      <c r="D49" s="5" t="s">
        <v>1249</v>
      </c>
      <c r="E49" s="5" t="s">
        <v>1171</v>
      </c>
      <c r="F49" s="5">
        <v>1</v>
      </c>
      <c r="G49" s="5">
        <v>22</v>
      </c>
      <c r="H49" s="5">
        <v>266</v>
      </c>
      <c r="I49" s="5">
        <v>287</v>
      </c>
      <c r="J49" s="5" t="s">
        <v>1202</v>
      </c>
      <c r="K49" s="5" t="s">
        <v>1257</v>
      </c>
      <c r="L49" s="5" t="s">
        <v>1174</v>
      </c>
      <c r="M49" s="5" t="s">
        <v>1250</v>
      </c>
      <c r="N49" s="5">
        <v>1</v>
      </c>
    </row>
    <row r="50" spans="1:14" x14ac:dyDescent="0.3">
      <c r="A50" s="5" t="str">
        <f>LOOKUP(C50,novel_miRNAs!E:E,novel_miRNAs!A:A)</f>
        <v>miR00002</v>
      </c>
      <c r="B50" s="5" t="str">
        <f>LOOKUP(C50,novel_miRNAs!E:E,novel_miRNAs!B:B)</f>
        <v>miR00002-038</v>
      </c>
      <c r="C50" s="5" t="s">
        <v>66</v>
      </c>
      <c r="D50" s="5" t="s">
        <v>1253</v>
      </c>
      <c r="E50" s="5" t="s">
        <v>1171</v>
      </c>
      <c r="F50" s="5">
        <v>1</v>
      </c>
      <c r="G50" s="5">
        <v>22</v>
      </c>
      <c r="H50" s="5">
        <v>346</v>
      </c>
      <c r="I50" s="5">
        <v>367</v>
      </c>
      <c r="J50" s="5" t="s">
        <v>1202</v>
      </c>
      <c r="K50" s="5" t="s">
        <v>1257</v>
      </c>
      <c r="L50" s="5" t="s">
        <v>1174</v>
      </c>
      <c r="M50" s="5" t="s">
        <v>1254</v>
      </c>
      <c r="N50" s="5">
        <v>1</v>
      </c>
    </row>
    <row r="51" spans="1:14" x14ac:dyDescent="0.3">
      <c r="A51" s="5" t="str">
        <f>LOOKUP(C51,novel_miRNAs!E:E,novel_miRNAs!A:A)</f>
        <v>miR00002</v>
      </c>
      <c r="B51" s="5" t="str">
        <f>LOOKUP(C51,novel_miRNAs!E:E,novel_miRNAs!B:B)</f>
        <v>miR00002-038</v>
      </c>
      <c r="C51" s="5" t="s">
        <v>66</v>
      </c>
      <c r="D51" s="5" t="s">
        <v>1196</v>
      </c>
      <c r="E51" s="6" t="s">
        <v>1192</v>
      </c>
      <c r="F51" s="5">
        <v>1</v>
      </c>
      <c r="G51" s="5">
        <v>22</v>
      </c>
      <c r="H51" s="5">
        <v>266</v>
      </c>
      <c r="I51" s="5">
        <v>287</v>
      </c>
      <c r="J51" s="5" t="s">
        <v>1202</v>
      </c>
      <c r="K51" s="5" t="s">
        <v>1203</v>
      </c>
      <c r="L51" s="5" t="s">
        <v>1174</v>
      </c>
      <c r="M51" s="5" t="s">
        <v>1197</v>
      </c>
      <c r="N51" s="5">
        <v>1</v>
      </c>
    </row>
    <row r="52" spans="1:14" x14ac:dyDescent="0.3">
      <c r="A52" s="5" t="str">
        <f>LOOKUP(C52,novel_miRNAs!E:E,novel_miRNAs!A:A)</f>
        <v>miR00002</v>
      </c>
      <c r="B52" s="5" t="str">
        <f>LOOKUP(C52,novel_miRNAs!E:E,novel_miRNAs!B:B)</f>
        <v>miR00002-038</v>
      </c>
      <c r="C52" s="5" t="s">
        <v>66</v>
      </c>
      <c r="D52" s="5" t="s">
        <v>1198</v>
      </c>
      <c r="E52" s="6" t="s">
        <v>1192</v>
      </c>
      <c r="F52" s="5">
        <v>1</v>
      </c>
      <c r="G52" s="5">
        <v>22</v>
      </c>
      <c r="H52" s="5">
        <v>334</v>
      </c>
      <c r="I52" s="5">
        <v>355</v>
      </c>
      <c r="J52" s="5" t="s">
        <v>1202</v>
      </c>
      <c r="K52" s="5" t="s">
        <v>1203</v>
      </c>
      <c r="L52" s="5" t="s">
        <v>1174</v>
      </c>
      <c r="M52" s="5" t="s">
        <v>1199</v>
      </c>
      <c r="N52" s="5">
        <v>1</v>
      </c>
    </row>
    <row r="53" spans="1:14" x14ac:dyDescent="0.3">
      <c r="A53" s="5" t="str">
        <f>LOOKUP(C53,novel_miRNAs!E:E,novel_miRNAs!A:A)</f>
        <v>miR00002</v>
      </c>
      <c r="B53" s="5" t="str">
        <f>LOOKUP(C53,novel_miRNAs!E:E,novel_miRNAs!B:B)</f>
        <v>miR00002-038</v>
      </c>
      <c r="C53" s="5" t="s">
        <v>66</v>
      </c>
      <c r="D53" s="5" t="s">
        <v>1247</v>
      </c>
      <c r="E53" s="5" t="s">
        <v>1171</v>
      </c>
      <c r="F53" s="5">
        <v>1</v>
      </c>
      <c r="G53" s="5">
        <v>22</v>
      </c>
      <c r="H53" s="5">
        <v>464</v>
      </c>
      <c r="I53" s="5">
        <v>485</v>
      </c>
      <c r="J53" s="5" t="s">
        <v>1202</v>
      </c>
      <c r="K53" s="5" t="s">
        <v>1256</v>
      </c>
      <c r="L53" s="5" t="s">
        <v>1174</v>
      </c>
      <c r="M53" s="5" t="s">
        <v>1248</v>
      </c>
      <c r="N53" s="5">
        <v>1</v>
      </c>
    </row>
    <row r="54" spans="1:14" x14ac:dyDescent="0.3">
      <c r="A54" s="5" t="str">
        <f>LOOKUP(C54,novel_miRNAs!E:E,novel_miRNAs!A:A)</f>
        <v>miR00002</v>
      </c>
      <c r="B54" s="5" t="str">
        <f>LOOKUP(C54,novel_miRNAs!E:E,novel_miRNAs!B:B)</f>
        <v>miR00002-038</v>
      </c>
      <c r="C54" s="5" t="s">
        <v>66</v>
      </c>
      <c r="D54" s="5" t="s">
        <v>1244</v>
      </c>
      <c r="E54" s="5" t="s">
        <v>1171</v>
      </c>
      <c r="F54" s="5">
        <v>1</v>
      </c>
      <c r="G54" s="5">
        <v>22</v>
      </c>
      <c r="H54" s="5">
        <v>384</v>
      </c>
      <c r="I54" s="5">
        <v>405</v>
      </c>
      <c r="J54" s="5" t="s">
        <v>1202</v>
      </c>
      <c r="K54" s="5" t="s">
        <v>1257</v>
      </c>
      <c r="L54" s="5" t="s">
        <v>1174</v>
      </c>
      <c r="M54" s="5" t="s">
        <v>1246</v>
      </c>
      <c r="N54" s="5">
        <v>1</v>
      </c>
    </row>
    <row r="55" spans="1:14" x14ac:dyDescent="0.3">
      <c r="A55" s="5" t="str">
        <f>LOOKUP(C55,novel_miRNAs!E:E,novel_miRNAs!A:A)</f>
        <v>miR00002</v>
      </c>
      <c r="B55" s="5" t="str">
        <f>LOOKUP(C55,novel_miRNAs!E:E,novel_miRNAs!B:B)</f>
        <v>miR00002-038</v>
      </c>
      <c r="C55" s="5" t="s">
        <v>66</v>
      </c>
      <c r="D55" s="5" t="s">
        <v>1191</v>
      </c>
      <c r="E55" s="6" t="s">
        <v>1192</v>
      </c>
      <c r="F55" s="5">
        <v>1</v>
      </c>
      <c r="G55" s="5">
        <v>22</v>
      </c>
      <c r="H55" s="5">
        <v>445</v>
      </c>
      <c r="I55" s="5">
        <v>466</v>
      </c>
      <c r="J55" s="5" t="s">
        <v>1202</v>
      </c>
      <c r="K55" s="5" t="s">
        <v>1203</v>
      </c>
      <c r="L55" s="5" t="s">
        <v>1174</v>
      </c>
      <c r="M55" s="5" t="s">
        <v>1195</v>
      </c>
      <c r="N55" s="5">
        <v>1</v>
      </c>
    </row>
    <row r="56" spans="1:14" x14ac:dyDescent="0.3">
      <c r="A56" s="5" t="str">
        <f>LOOKUP(C56,novel_miRNAs!E:E,novel_miRNAs!A:A)</f>
        <v>miR00002</v>
      </c>
      <c r="B56" s="5" t="str">
        <f>LOOKUP(C56,novel_miRNAs!E:E,novel_miRNAs!B:B)</f>
        <v>miR00002-039</v>
      </c>
      <c r="C56" s="5" t="s">
        <v>68</v>
      </c>
      <c r="D56" s="5" t="s">
        <v>1251</v>
      </c>
      <c r="E56" s="5" t="s">
        <v>1171</v>
      </c>
      <c r="F56" s="5">
        <v>1</v>
      </c>
      <c r="G56" s="5">
        <v>21</v>
      </c>
      <c r="H56" s="5">
        <v>364</v>
      </c>
      <c r="I56" s="5">
        <v>384</v>
      </c>
      <c r="J56" s="5" t="s">
        <v>1204</v>
      </c>
      <c r="K56" s="5" t="s">
        <v>1255</v>
      </c>
      <c r="L56" s="5" t="s">
        <v>1174</v>
      </c>
      <c r="M56" s="5" t="s">
        <v>1252</v>
      </c>
      <c r="N56" s="5">
        <v>1</v>
      </c>
    </row>
    <row r="57" spans="1:14" x14ac:dyDescent="0.3">
      <c r="A57" s="5" t="str">
        <f>LOOKUP(C57,novel_miRNAs!E:E,novel_miRNAs!A:A)</f>
        <v>miR00002</v>
      </c>
      <c r="B57" s="5" t="str">
        <f>LOOKUP(C57,novel_miRNAs!E:E,novel_miRNAs!B:B)</f>
        <v>miR00002-039</v>
      </c>
      <c r="C57" s="5" t="s">
        <v>68</v>
      </c>
      <c r="D57" s="5" t="s">
        <v>1249</v>
      </c>
      <c r="E57" s="5" t="s">
        <v>1171</v>
      </c>
      <c r="F57" s="5">
        <v>1</v>
      </c>
      <c r="G57" s="5">
        <v>21</v>
      </c>
      <c r="H57" s="5">
        <v>267</v>
      </c>
      <c r="I57" s="5">
        <v>287</v>
      </c>
      <c r="J57" s="5" t="s">
        <v>1204</v>
      </c>
      <c r="K57" s="5" t="s">
        <v>1255</v>
      </c>
      <c r="L57" s="5" t="s">
        <v>1174</v>
      </c>
      <c r="M57" s="5" t="s">
        <v>1250</v>
      </c>
      <c r="N57" s="5">
        <v>1</v>
      </c>
    </row>
    <row r="58" spans="1:14" x14ac:dyDescent="0.3">
      <c r="A58" s="5" t="str">
        <f>LOOKUP(C58,novel_miRNAs!E:E,novel_miRNAs!A:A)</f>
        <v>miR00002</v>
      </c>
      <c r="B58" s="5" t="str">
        <f>LOOKUP(C58,novel_miRNAs!E:E,novel_miRNAs!B:B)</f>
        <v>miR00002-039</v>
      </c>
      <c r="C58" s="5" t="s">
        <v>68</v>
      </c>
      <c r="D58" s="5" t="s">
        <v>1253</v>
      </c>
      <c r="E58" s="5" t="s">
        <v>1171</v>
      </c>
      <c r="F58" s="5">
        <v>1</v>
      </c>
      <c r="G58" s="5">
        <v>21</v>
      </c>
      <c r="H58" s="5">
        <v>347</v>
      </c>
      <c r="I58" s="5">
        <v>367</v>
      </c>
      <c r="J58" s="5" t="s">
        <v>1204</v>
      </c>
      <c r="K58" s="5" t="s">
        <v>1255</v>
      </c>
      <c r="L58" s="5" t="s">
        <v>1174</v>
      </c>
      <c r="M58" s="5" t="s">
        <v>1254</v>
      </c>
      <c r="N58" s="5">
        <v>1</v>
      </c>
    </row>
    <row r="59" spans="1:14" x14ac:dyDescent="0.3">
      <c r="A59" s="5" t="str">
        <f>LOOKUP(C59,novel_miRNAs!E:E,novel_miRNAs!A:A)</f>
        <v>miR00002</v>
      </c>
      <c r="B59" s="5" t="str">
        <f>LOOKUP(C59,novel_miRNAs!E:E,novel_miRNAs!B:B)</f>
        <v>miR00002-039</v>
      </c>
      <c r="C59" s="5" t="s">
        <v>68</v>
      </c>
      <c r="D59" s="5" t="s">
        <v>1196</v>
      </c>
      <c r="E59" s="6" t="s">
        <v>1192</v>
      </c>
      <c r="F59" s="5">
        <v>1</v>
      </c>
      <c r="G59" s="5">
        <v>21</v>
      </c>
      <c r="H59" s="5">
        <v>267</v>
      </c>
      <c r="I59" s="5">
        <v>287</v>
      </c>
      <c r="J59" s="5" t="s">
        <v>1204</v>
      </c>
      <c r="K59" s="5" t="s">
        <v>1201</v>
      </c>
      <c r="L59" s="5" t="s">
        <v>1174</v>
      </c>
      <c r="M59" s="5" t="s">
        <v>1197</v>
      </c>
      <c r="N59" s="5">
        <v>1</v>
      </c>
    </row>
    <row r="60" spans="1:14" x14ac:dyDescent="0.3">
      <c r="A60" s="5" t="str">
        <f>LOOKUP(C60,novel_miRNAs!E:E,novel_miRNAs!A:A)</f>
        <v>miR00002</v>
      </c>
      <c r="B60" s="5" t="str">
        <f>LOOKUP(C60,novel_miRNAs!E:E,novel_miRNAs!B:B)</f>
        <v>miR00002-039</v>
      </c>
      <c r="C60" s="5" t="s">
        <v>68</v>
      </c>
      <c r="D60" s="5" t="s">
        <v>1198</v>
      </c>
      <c r="E60" s="6" t="s">
        <v>1192</v>
      </c>
      <c r="F60" s="5">
        <v>1</v>
      </c>
      <c r="G60" s="5">
        <v>21</v>
      </c>
      <c r="H60" s="5">
        <v>335</v>
      </c>
      <c r="I60" s="5">
        <v>355</v>
      </c>
      <c r="J60" s="5" t="s">
        <v>1204</v>
      </c>
      <c r="K60" s="5" t="s">
        <v>1201</v>
      </c>
      <c r="L60" s="5" t="s">
        <v>1174</v>
      </c>
      <c r="M60" s="5" t="s">
        <v>1199</v>
      </c>
      <c r="N60" s="5">
        <v>1</v>
      </c>
    </row>
    <row r="61" spans="1:14" x14ac:dyDescent="0.3">
      <c r="A61" s="5" t="str">
        <f>LOOKUP(C61,novel_miRNAs!E:E,novel_miRNAs!A:A)</f>
        <v>miR00002</v>
      </c>
      <c r="B61" s="5" t="str">
        <f>LOOKUP(C61,novel_miRNAs!E:E,novel_miRNAs!B:B)</f>
        <v>miR00002-039</v>
      </c>
      <c r="C61" s="5" t="s">
        <v>68</v>
      </c>
      <c r="D61" s="5" t="s">
        <v>1247</v>
      </c>
      <c r="E61" s="5" t="s">
        <v>1171</v>
      </c>
      <c r="F61" s="5">
        <v>1</v>
      </c>
      <c r="G61" s="5">
        <v>21</v>
      </c>
      <c r="H61" s="5">
        <v>465</v>
      </c>
      <c r="I61" s="5">
        <v>485</v>
      </c>
      <c r="J61" s="5" t="s">
        <v>1204</v>
      </c>
      <c r="K61" s="5" t="s">
        <v>1255</v>
      </c>
      <c r="L61" s="5" t="s">
        <v>1174</v>
      </c>
      <c r="M61" s="5" t="s">
        <v>1248</v>
      </c>
      <c r="N61" s="5">
        <v>1</v>
      </c>
    </row>
    <row r="62" spans="1:14" x14ac:dyDescent="0.3">
      <c r="A62" s="5" t="str">
        <f>LOOKUP(C62,novel_miRNAs!E:E,novel_miRNAs!A:A)</f>
        <v>miR00002</v>
      </c>
      <c r="B62" s="5" t="str">
        <f>LOOKUP(C62,novel_miRNAs!E:E,novel_miRNAs!B:B)</f>
        <v>miR00002-039</v>
      </c>
      <c r="C62" s="5" t="s">
        <v>68</v>
      </c>
      <c r="D62" s="5" t="s">
        <v>1244</v>
      </c>
      <c r="E62" s="5" t="s">
        <v>1171</v>
      </c>
      <c r="F62" s="5">
        <v>1</v>
      </c>
      <c r="G62" s="5">
        <v>21</v>
      </c>
      <c r="H62" s="5">
        <v>385</v>
      </c>
      <c r="I62" s="5">
        <v>405</v>
      </c>
      <c r="J62" s="5" t="s">
        <v>1204</v>
      </c>
      <c r="K62" s="5" t="s">
        <v>1255</v>
      </c>
      <c r="L62" s="5" t="s">
        <v>1174</v>
      </c>
      <c r="M62" s="5" t="s">
        <v>1246</v>
      </c>
      <c r="N62" s="5">
        <v>1</v>
      </c>
    </row>
    <row r="63" spans="1:14" x14ac:dyDescent="0.3">
      <c r="A63" s="5" t="str">
        <f>LOOKUP(C63,novel_miRNAs!E:E,novel_miRNAs!A:A)</f>
        <v>miR00002</v>
      </c>
      <c r="B63" s="5" t="str">
        <f>LOOKUP(C63,novel_miRNAs!E:E,novel_miRNAs!B:B)</f>
        <v>miR00002-039</v>
      </c>
      <c r="C63" s="5" t="s">
        <v>68</v>
      </c>
      <c r="D63" s="5" t="s">
        <v>1191</v>
      </c>
      <c r="E63" s="6" t="s">
        <v>1192</v>
      </c>
      <c r="F63" s="5">
        <v>1</v>
      </c>
      <c r="G63" s="5">
        <v>21</v>
      </c>
      <c r="H63" s="5">
        <v>446</v>
      </c>
      <c r="I63" s="5">
        <v>466</v>
      </c>
      <c r="J63" s="5" t="s">
        <v>1204</v>
      </c>
      <c r="K63" s="5" t="s">
        <v>1201</v>
      </c>
      <c r="L63" s="5" t="s">
        <v>1174</v>
      </c>
      <c r="M63" s="5" t="s">
        <v>1195</v>
      </c>
      <c r="N63" s="5">
        <v>1</v>
      </c>
    </row>
    <row r="64" spans="1:14" x14ac:dyDescent="0.3">
      <c r="A64" s="5" t="str">
        <f>LOOKUP(C64,novel_miRNAs!E:E,novel_miRNAs!A:A)</f>
        <v>miR00003</v>
      </c>
      <c r="B64" s="5" t="str">
        <f>LOOKUP(C64,novel_miRNAs!E:E,novel_miRNAs!B:B)</f>
        <v>miR00003-020</v>
      </c>
      <c r="C64" s="5" t="s">
        <v>95</v>
      </c>
      <c r="D64" s="5" t="s">
        <v>1264</v>
      </c>
      <c r="E64" s="5" t="s">
        <v>1171</v>
      </c>
      <c r="F64" s="5">
        <v>1</v>
      </c>
      <c r="G64" s="5">
        <v>21</v>
      </c>
      <c r="H64" s="5">
        <v>95</v>
      </c>
      <c r="I64" s="5">
        <v>115</v>
      </c>
      <c r="J64" s="5" t="s">
        <v>1265</v>
      </c>
      <c r="K64" s="5" t="s">
        <v>1266</v>
      </c>
      <c r="L64" s="5" t="s">
        <v>1174</v>
      </c>
      <c r="M64" s="5" t="s">
        <v>1267</v>
      </c>
      <c r="N64" s="5">
        <v>1</v>
      </c>
    </row>
    <row r="65" spans="1:14" x14ac:dyDescent="0.3">
      <c r="A65" s="5" t="str">
        <f>LOOKUP(C65,novel_miRNAs!E:E,novel_miRNAs!A:A)</f>
        <v>miR00003</v>
      </c>
      <c r="B65" s="5" t="str">
        <f>LOOKUP(C65,novel_miRNAs!E:E,novel_miRNAs!B:B)</f>
        <v>miR00003-021</v>
      </c>
      <c r="C65" s="5" t="s">
        <v>93</v>
      </c>
      <c r="D65" s="5" t="s">
        <v>1264</v>
      </c>
      <c r="E65" s="5" t="s">
        <v>1171</v>
      </c>
      <c r="F65" s="5">
        <v>1</v>
      </c>
      <c r="G65" s="5">
        <v>21</v>
      </c>
      <c r="H65" s="5">
        <v>95</v>
      </c>
      <c r="I65" s="5">
        <v>115</v>
      </c>
      <c r="J65" s="5" t="s">
        <v>1268</v>
      </c>
      <c r="K65" s="5" t="s">
        <v>1266</v>
      </c>
      <c r="L65" s="5" t="s">
        <v>1174</v>
      </c>
      <c r="M65" s="5" t="s">
        <v>1267</v>
      </c>
      <c r="N65" s="5">
        <v>1</v>
      </c>
    </row>
    <row r="66" spans="1:14" x14ac:dyDescent="0.3">
      <c r="A66" s="5" t="str">
        <f>LOOKUP(C66,novel_miRNAs!E:E,novel_miRNAs!A:A)</f>
        <v>miR00003</v>
      </c>
      <c r="B66" s="5" t="str">
        <f>LOOKUP(C66,novel_miRNAs!E:E,novel_miRNAs!B:B)</f>
        <v>miR00003-022</v>
      </c>
      <c r="C66" s="5" t="s">
        <v>90</v>
      </c>
      <c r="D66" s="5" t="s">
        <v>1264</v>
      </c>
      <c r="E66" s="5" t="s">
        <v>1171</v>
      </c>
      <c r="F66" s="5">
        <v>1</v>
      </c>
      <c r="G66" s="5">
        <v>22</v>
      </c>
      <c r="H66" s="5">
        <v>94</v>
      </c>
      <c r="I66" s="5">
        <v>115</v>
      </c>
      <c r="J66" s="5" t="s">
        <v>1269</v>
      </c>
      <c r="K66" s="5" t="s">
        <v>1270</v>
      </c>
      <c r="L66" s="5" t="s">
        <v>1174</v>
      </c>
      <c r="M66" s="5" t="s">
        <v>1267</v>
      </c>
      <c r="N66" s="5">
        <v>1</v>
      </c>
    </row>
    <row r="67" spans="1:14" x14ac:dyDescent="0.3">
      <c r="A67" s="5" t="str">
        <f>LOOKUP(C67,novel_miRNAs!E:E,novel_miRNAs!A:A)</f>
        <v>miR00003</v>
      </c>
      <c r="B67" s="5" t="str">
        <f>LOOKUP(C67,novel_miRNAs!E:E,novel_miRNAs!B:B)</f>
        <v>miR00003-028</v>
      </c>
      <c r="C67" s="5" t="s">
        <v>97</v>
      </c>
      <c r="D67" s="5" t="s">
        <v>1264</v>
      </c>
      <c r="E67" s="5" t="s">
        <v>1171</v>
      </c>
      <c r="F67" s="5">
        <v>1</v>
      </c>
      <c r="G67" s="5">
        <v>21</v>
      </c>
      <c r="H67" s="5">
        <v>94</v>
      </c>
      <c r="I67" s="5">
        <v>114</v>
      </c>
      <c r="J67" s="5" t="s">
        <v>1271</v>
      </c>
      <c r="K67" s="5" t="s">
        <v>1272</v>
      </c>
      <c r="L67" s="5" t="s">
        <v>1174</v>
      </c>
      <c r="M67" s="5" t="s">
        <v>1267</v>
      </c>
      <c r="N67" s="5">
        <v>1</v>
      </c>
    </row>
    <row r="68" spans="1:14" x14ac:dyDescent="0.3">
      <c r="A68" s="5" t="str">
        <f>LOOKUP(C68,novel_miRNAs!E:E,novel_miRNAs!A:A)</f>
        <v>miR00003</v>
      </c>
      <c r="B68" s="5" t="str">
        <f>LOOKUP(C68,novel_miRNAs!E:E,novel_miRNAs!B:B)</f>
        <v>miR00003-031</v>
      </c>
      <c r="C68" s="5" t="s">
        <v>127</v>
      </c>
      <c r="D68" s="5" t="s">
        <v>1273</v>
      </c>
      <c r="E68" s="5" t="s">
        <v>1171</v>
      </c>
      <c r="F68" s="5">
        <v>1</v>
      </c>
      <c r="G68" s="5">
        <v>19</v>
      </c>
      <c r="H68" s="5">
        <v>124</v>
      </c>
      <c r="I68" s="5">
        <v>142</v>
      </c>
      <c r="J68" s="5" t="s">
        <v>1259</v>
      </c>
      <c r="K68" s="5" t="s">
        <v>1274</v>
      </c>
      <c r="L68" s="5" t="s">
        <v>1174</v>
      </c>
      <c r="M68" s="5" t="s">
        <v>1275</v>
      </c>
      <c r="N68" s="5">
        <v>1</v>
      </c>
    </row>
    <row r="69" spans="1:14" x14ac:dyDescent="0.3">
      <c r="A69" s="5" t="str">
        <f>LOOKUP(C69,novel_miRNAs!E:E,novel_miRNAs!A:A)</f>
        <v>miR00003</v>
      </c>
      <c r="B69" s="5" t="str">
        <f>LOOKUP(C69,novel_miRNAs!E:E,novel_miRNAs!B:B)</f>
        <v>miR00003-031</v>
      </c>
      <c r="C69" s="5" t="s">
        <v>127</v>
      </c>
      <c r="D69" s="5" t="s">
        <v>1276</v>
      </c>
      <c r="E69" s="5" t="s">
        <v>1171</v>
      </c>
      <c r="F69" s="5">
        <v>1</v>
      </c>
      <c r="G69" s="5">
        <v>19</v>
      </c>
      <c r="H69" s="5">
        <v>492</v>
      </c>
      <c r="I69" s="5">
        <v>510</v>
      </c>
      <c r="J69" s="5" t="s">
        <v>1259</v>
      </c>
      <c r="K69" s="5" t="s">
        <v>1274</v>
      </c>
      <c r="L69" s="5" t="s">
        <v>1174</v>
      </c>
      <c r="M69" s="5" t="s">
        <v>1277</v>
      </c>
      <c r="N69" s="5">
        <v>1</v>
      </c>
    </row>
    <row r="70" spans="1:14" x14ac:dyDescent="0.3">
      <c r="A70" s="5" t="str">
        <f>LOOKUP(C70,novel_miRNAs!E:E,novel_miRNAs!A:A)</f>
        <v>miR00003</v>
      </c>
      <c r="B70" s="5" t="str">
        <f>LOOKUP(C70,novel_miRNAs!E:E,novel_miRNAs!B:B)</f>
        <v>miR00003-031</v>
      </c>
      <c r="C70" s="5" t="s">
        <v>127</v>
      </c>
      <c r="D70" s="5" t="s">
        <v>1258</v>
      </c>
      <c r="E70" s="6" t="s">
        <v>1192</v>
      </c>
      <c r="F70" s="5">
        <v>1</v>
      </c>
      <c r="G70" s="5">
        <v>19</v>
      </c>
      <c r="H70" s="5">
        <v>870</v>
      </c>
      <c r="I70" s="5">
        <v>888</v>
      </c>
      <c r="J70" s="5" t="s">
        <v>1259</v>
      </c>
      <c r="K70" s="5" t="s">
        <v>1260</v>
      </c>
      <c r="L70" s="5" t="s">
        <v>1174</v>
      </c>
      <c r="M70" s="5" t="s">
        <v>1261</v>
      </c>
      <c r="N70" s="5">
        <v>1</v>
      </c>
    </row>
    <row r="71" spans="1:14" x14ac:dyDescent="0.3">
      <c r="A71" s="5" t="str">
        <f>LOOKUP(C71,novel_miRNAs!E:E,novel_miRNAs!A:A)</f>
        <v>miR00003</v>
      </c>
      <c r="B71" s="5" t="str">
        <f>LOOKUP(C71,novel_miRNAs!E:E,novel_miRNAs!B:B)</f>
        <v>miR00003-031</v>
      </c>
      <c r="C71" s="5" t="s">
        <v>127</v>
      </c>
      <c r="D71" s="5" t="s">
        <v>1278</v>
      </c>
      <c r="E71" s="5" t="s">
        <v>1171</v>
      </c>
      <c r="F71" s="5">
        <v>1</v>
      </c>
      <c r="G71" s="5">
        <v>19</v>
      </c>
      <c r="H71" s="5">
        <v>779</v>
      </c>
      <c r="I71" s="5">
        <v>797</v>
      </c>
      <c r="J71" s="5" t="s">
        <v>1259</v>
      </c>
      <c r="K71" s="5" t="s">
        <v>1279</v>
      </c>
      <c r="L71" s="5" t="s">
        <v>1174</v>
      </c>
      <c r="M71" s="5" t="s">
        <v>1280</v>
      </c>
      <c r="N71" s="5">
        <v>1</v>
      </c>
    </row>
    <row r="72" spans="1:14" x14ac:dyDescent="0.3">
      <c r="A72" s="5" t="str">
        <f>LOOKUP(C72,novel_miRNAs!E:E,novel_miRNAs!A:A)</f>
        <v>miR00003</v>
      </c>
      <c r="B72" s="5" t="str">
        <f>LOOKUP(C72,novel_miRNAs!E:E,novel_miRNAs!B:B)</f>
        <v>miR00003-031</v>
      </c>
      <c r="C72" s="5" t="s">
        <v>127</v>
      </c>
      <c r="D72" s="5" t="s">
        <v>1262</v>
      </c>
      <c r="E72" s="6" t="s">
        <v>1192</v>
      </c>
      <c r="F72" s="5">
        <v>1</v>
      </c>
      <c r="G72" s="5">
        <v>19</v>
      </c>
      <c r="H72" s="5">
        <v>1144</v>
      </c>
      <c r="I72" s="5">
        <v>1162</v>
      </c>
      <c r="J72" s="5" t="s">
        <v>1259</v>
      </c>
      <c r="K72" s="5" t="s">
        <v>1260</v>
      </c>
      <c r="L72" s="5" t="s">
        <v>1174</v>
      </c>
      <c r="M72" s="5" t="s">
        <v>1263</v>
      </c>
      <c r="N72" s="5">
        <v>1</v>
      </c>
    </row>
    <row r="73" spans="1:14" x14ac:dyDescent="0.3">
      <c r="A73" s="5" t="str">
        <f>LOOKUP(C73,novel_miRNAs!E:E,novel_miRNAs!A:A)</f>
        <v>miR00004</v>
      </c>
      <c r="B73" s="5" t="str">
        <f>LOOKUP(C73,novel_miRNAs!E:E,novel_miRNAs!B:B)</f>
        <v>miR00004-002</v>
      </c>
      <c r="C73" s="5" t="s">
        <v>132</v>
      </c>
      <c r="D73" s="5" t="s">
        <v>1281</v>
      </c>
      <c r="E73" s="5" t="s">
        <v>1171</v>
      </c>
      <c r="F73" s="5">
        <v>1</v>
      </c>
      <c r="G73" s="5">
        <v>20</v>
      </c>
      <c r="H73" s="5">
        <v>695</v>
      </c>
      <c r="I73" s="5">
        <v>714</v>
      </c>
      <c r="J73" s="5" t="s">
        <v>1282</v>
      </c>
      <c r="K73" s="5" t="s">
        <v>1283</v>
      </c>
      <c r="L73" s="5" t="s">
        <v>1215</v>
      </c>
      <c r="M73" s="5" t="s">
        <v>1284</v>
      </c>
      <c r="N73" s="5">
        <v>1</v>
      </c>
    </row>
    <row r="74" spans="1:14" x14ac:dyDescent="0.3">
      <c r="A74" s="5" t="str">
        <f>LOOKUP(C74,novel_miRNAs!E:E,novel_miRNAs!A:A)</f>
        <v>miR00005</v>
      </c>
      <c r="B74" s="5" t="str">
        <f>LOOKUP(C74,novel_miRNAs!E:E,novel_miRNAs!B:B)</f>
        <v>miR00005-006</v>
      </c>
      <c r="C74" s="5" t="s">
        <v>237</v>
      </c>
      <c r="D74" s="5" t="s">
        <v>1303</v>
      </c>
      <c r="E74" s="5" t="s">
        <v>1171</v>
      </c>
      <c r="F74" s="5">
        <v>1</v>
      </c>
      <c r="G74" s="5">
        <v>19</v>
      </c>
      <c r="H74" s="5">
        <v>250</v>
      </c>
      <c r="I74" s="5">
        <v>268</v>
      </c>
      <c r="J74" s="5" t="s">
        <v>1304</v>
      </c>
      <c r="K74" s="5" t="s">
        <v>1305</v>
      </c>
      <c r="L74" s="5" t="s">
        <v>1174</v>
      </c>
      <c r="M74" s="5" t="s">
        <v>1306</v>
      </c>
      <c r="N74" s="5">
        <v>1</v>
      </c>
    </row>
    <row r="75" spans="1:14" x14ac:dyDescent="0.3">
      <c r="A75" s="5" t="str">
        <f>LOOKUP(C75,novel_miRNAs!E:E,novel_miRNAs!A:A)</f>
        <v>miR00005</v>
      </c>
      <c r="B75" s="5" t="str">
        <f>LOOKUP(C75,novel_miRNAs!E:E,novel_miRNAs!B:B)</f>
        <v>miR00005-006</v>
      </c>
      <c r="C75" s="5" t="s">
        <v>237</v>
      </c>
      <c r="D75" s="5" t="s">
        <v>1307</v>
      </c>
      <c r="E75" s="5" t="s">
        <v>1171</v>
      </c>
      <c r="F75" s="5">
        <v>1</v>
      </c>
      <c r="G75" s="5">
        <v>19</v>
      </c>
      <c r="H75" s="5">
        <v>1298</v>
      </c>
      <c r="I75" s="5">
        <v>1316</v>
      </c>
      <c r="J75" s="5" t="s">
        <v>1304</v>
      </c>
      <c r="K75" s="5" t="s">
        <v>1305</v>
      </c>
      <c r="L75" s="5" t="s">
        <v>1174</v>
      </c>
      <c r="M75" s="5" t="s">
        <v>1308</v>
      </c>
      <c r="N75" s="5">
        <v>1</v>
      </c>
    </row>
    <row r="76" spans="1:14" x14ac:dyDescent="0.3">
      <c r="A76" s="5" t="str">
        <f>LOOKUP(C76,novel_miRNAs!E:E,novel_miRNAs!A:A)</f>
        <v>miR00005</v>
      </c>
      <c r="B76" s="5" t="str">
        <f>LOOKUP(C76,novel_miRNAs!E:E,novel_miRNAs!B:B)</f>
        <v>miR00005-007</v>
      </c>
      <c r="C76" s="5" t="s">
        <v>238</v>
      </c>
      <c r="D76" s="5" t="s">
        <v>1295</v>
      </c>
      <c r="E76" s="5" t="s">
        <v>1171</v>
      </c>
      <c r="F76" s="5">
        <v>1</v>
      </c>
      <c r="G76" s="5">
        <v>19</v>
      </c>
      <c r="H76" s="5">
        <v>38</v>
      </c>
      <c r="I76" s="5">
        <v>56</v>
      </c>
      <c r="J76" s="5" t="s">
        <v>1309</v>
      </c>
      <c r="K76" s="5" t="s">
        <v>1310</v>
      </c>
      <c r="L76" s="5" t="s">
        <v>1174</v>
      </c>
      <c r="M76" s="5" t="s">
        <v>1296</v>
      </c>
      <c r="N76" s="5">
        <v>1</v>
      </c>
    </row>
    <row r="77" spans="1:14" x14ac:dyDescent="0.3">
      <c r="A77" s="5" t="str">
        <f>LOOKUP(C77,novel_miRNAs!E:E,novel_miRNAs!A:A)</f>
        <v>miR00005</v>
      </c>
      <c r="B77" s="5" t="str">
        <f>LOOKUP(C77,novel_miRNAs!E:E,novel_miRNAs!B:B)</f>
        <v>miR00005-007</v>
      </c>
      <c r="C77" s="5" t="s">
        <v>238</v>
      </c>
      <c r="D77" s="5" t="s">
        <v>1293</v>
      </c>
      <c r="E77" s="5" t="s">
        <v>1171</v>
      </c>
      <c r="F77" s="5">
        <v>1</v>
      </c>
      <c r="G77" s="5">
        <v>19</v>
      </c>
      <c r="H77" s="5">
        <v>236</v>
      </c>
      <c r="I77" s="5">
        <v>254</v>
      </c>
      <c r="J77" s="5" t="s">
        <v>1309</v>
      </c>
      <c r="K77" s="5" t="s">
        <v>1310</v>
      </c>
      <c r="L77" s="5" t="s">
        <v>1174</v>
      </c>
      <c r="M77" s="5" t="s">
        <v>1294</v>
      </c>
      <c r="N77" s="5">
        <v>1</v>
      </c>
    </row>
    <row r="78" spans="1:14" x14ac:dyDescent="0.3">
      <c r="A78" s="5" t="str">
        <f>LOOKUP(C78,novel_miRNAs!E:E,novel_miRNAs!A:A)</f>
        <v>miR00005</v>
      </c>
      <c r="B78" s="5" t="str">
        <f>LOOKUP(C78,novel_miRNAs!E:E,novel_miRNAs!B:B)</f>
        <v>miR00005-007</v>
      </c>
      <c r="C78" s="5" t="s">
        <v>238</v>
      </c>
      <c r="D78" s="5" t="s">
        <v>1289</v>
      </c>
      <c r="E78" s="5" t="s">
        <v>1171</v>
      </c>
      <c r="F78" s="5">
        <v>1</v>
      </c>
      <c r="G78" s="5">
        <v>19</v>
      </c>
      <c r="H78" s="5">
        <v>94</v>
      </c>
      <c r="I78" s="5">
        <v>112</v>
      </c>
      <c r="J78" s="5" t="s">
        <v>1309</v>
      </c>
      <c r="K78" s="5" t="s">
        <v>1310</v>
      </c>
      <c r="L78" s="5" t="s">
        <v>1174</v>
      </c>
      <c r="M78" s="5" t="s">
        <v>1290</v>
      </c>
      <c r="N78" s="5">
        <v>1</v>
      </c>
    </row>
    <row r="79" spans="1:14" x14ac:dyDescent="0.3">
      <c r="A79" s="5" t="str">
        <f>LOOKUP(C79,novel_miRNAs!E:E,novel_miRNAs!A:A)</f>
        <v>miR00005</v>
      </c>
      <c r="B79" s="5" t="str">
        <f>LOOKUP(C79,novel_miRNAs!E:E,novel_miRNAs!B:B)</f>
        <v>miR00005-007</v>
      </c>
      <c r="C79" s="5" t="s">
        <v>238</v>
      </c>
      <c r="D79" s="5" t="s">
        <v>1291</v>
      </c>
      <c r="E79" s="5" t="s">
        <v>1171</v>
      </c>
      <c r="F79" s="5">
        <v>1</v>
      </c>
      <c r="G79" s="5">
        <v>19</v>
      </c>
      <c r="H79" s="5">
        <v>573</v>
      </c>
      <c r="I79" s="5">
        <v>591</v>
      </c>
      <c r="J79" s="5" t="s">
        <v>1309</v>
      </c>
      <c r="K79" s="5" t="s">
        <v>1310</v>
      </c>
      <c r="L79" s="5" t="s">
        <v>1174</v>
      </c>
      <c r="M79" s="5" t="s">
        <v>1292</v>
      </c>
      <c r="N79" s="5">
        <v>1</v>
      </c>
    </row>
    <row r="80" spans="1:14" x14ac:dyDescent="0.3">
      <c r="A80" s="5" t="str">
        <f>LOOKUP(C80,novel_miRNAs!E:E,novel_miRNAs!A:A)</f>
        <v>miR00005</v>
      </c>
      <c r="B80" s="5" t="str">
        <f>LOOKUP(C80,novel_miRNAs!E:E,novel_miRNAs!B:B)</f>
        <v>miR00005-007</v>
      </c>
      <c r="C80" s="5" t="s">
        <v>238</v>
      </c>
      <c r="D80" s="5" t="s">
        <v>1285</v>
      </c>
      <c r="E80" s="5" t="s">
        <v>1171</v>
      </c>
      <c r="F80" s="5">
        <v>1</v>
      </c>
      <c r="G80" s="5">
        <v>19</v>
      </c>
      <c r="H80" s="5">
        <v>209</v>
      </c>
      <c r="I80" s="5">
        <v>227</v>
      </c>
      <c r="J80" s="5" t="s">
        <v>1309</v>
      </c>
      <c r="K80" s="5" t="s">
        <v>1310</v>
      </c>
      <c r="L80" s="5" t="s">
        <v>1174</v>
      </c>
      <c r="M80" s="5" t="s">
        <v>1288</v>
      </c>
      <c r="N80" s="5">
        <v>1</v>
      </c>
    </row>
    <row r="81" spans="1:14" x14ac:dyDescent="0.3">
      <c r="A81" s="5" t="str">
        <f>LOOKUP(C81,novel_miRNAs!E:E,novel_miRNAs!A:A)</f>
        <v>miR00005</v>
      </c>
      <c r="B81" s="5" t="str">
        <f>LOOKUP(C81,novel_miRNAs!E:E,novel_miRNAs!B:B)</f>
        <v>miR00005-008</v>
      </c>
      <c r="C81" s="5" t="s">
        <v>231</v>
      </c>
      <c r="D81" s="5" t="s">
        <v>1303</v>
      </c>
      <c r="E81" s="5" t="s">
        <v>1171</v>
      </c>
      <c r="F81" s="5">
        <v>1</v>
      </c>
      <c r="G81" s="5">
        <v>21</v>
      </c>
      <c r="H81" s="5">
        <v>250</v>
      </c>
      <c r="I81" s="5">
        <v>270</v>
      </c>
      <c r="J81" s="5" t="s">
        <v>1311</v>
      </c>
      <c r="K81" s="5" t="s">
        <v>1312</v>
      </c>
      <c r="L81" s="5" t="s">
        <v>1174</v>
      </c>
      <c r="M81" s="5" t="s">
        <v>1306</v>
      </c>
      <c r="N81" s="5">
        <v>1</v>
      </c>
    </row>
    <row r="82" spans="1:14" x14ac:dyDescent="0.3">
      <c r="A82" s="5" t="str">
        <f>LOOKUP(C82,novel_miRNAs!E:E,novel_miRNAs!A:A)</f>
        <v>miR00005</v>
      </c>
      <c r="B82" s="5" t="str">
        <f>LOOKUP(C82,novel_miRNAs!E:E,novel_miRNAs!B:B)</f>
        <v>miR00005-008</v>
      </c>
      <c r="C82" s="5" t="s">
        <v>231</v>
      </c>
      <c r="D82" s="5" t="s">
        <v>1307</v>
      </c>
      <c r="E82" s="5" t="s">
        <v>1171</v>
      </c>
      <c r="F82" s="5">
        <v>1</v>
      </c>
      <c r="G82" s="5">
        <v>21</v>
      </c>
      <c r="H82" s="5">
        <v>1298</v>
      </c>
      <c r="I82" s="5">
        <v>1318</v>
      </c>
      <c r="J82" s="5" t="s">
        <v>1311</v>
      </c>
      <c r="K82" s="5" t="s">
        <v>1312</v>
      </c>
      <c r="L82" s="5" t="s">
        <v>1174</v>
      </c>
      <c r="M82" s="5" t="s">
        <v>1308</v>
      </c>
      <c r="N82" s="5">
        <v>1</v>
      </c>
    </row>
    <row r="83" spans="1:14" x14ac:dyDescent="0.3">
      <c r="A83" s="5" t="str">
        <f>LOOKUP(C83,novel_miRNAs!E:E,novel_miRNAs!A:A)</f>
        <v>miR00005</v>
      </c>
      <c r="B83" s="5" t="str">
        <f>LOOKUP(C83,novel_miRNAs!E:E,novel_miRNAs!B:B)</f>
        <v>miR00005-011</v>
      </c>
      <c r="C83" s="5" t="s">
        <v>232</v>
      </c>
      <c r="D83" s="5" t="s">
        <v>1295</v>
      </c>
      <c r="E83" s="6" t="s">
        <v>1192</v>
      </c>
      <c r="F83" s="5">
        <v>1</v>
      </c>
      <c r="G83" s="5">
        <v>21</v>
      </c>
      <c r="H83" s="5">
        <v>38</v>
      </c>
      <c r="I83" s="5">
        <v>58</v>
      </c>
      <c r="J83" s="5" t="s">
        <v>1286</v>
      </c>
      <c r="K83" s="5" t="s">
        <v>1287</v>
      </c>
      <c r="L83" s="5" t="s">
        <v>1215</v>
      </c>
      <c r="M83" s="5" t="s">
        <v>1296</v>
      </c>
      <c r="N83" s="5">
        <v>1</v>
      </c>
    </row>
    <row r="84" spans="1:14" x14ac:dyDescent="0.3">
      <c r="A84" s="5" t="str">
        <f>LOOKUP(C84,novel_miRNAs!E:E,novel_miRNAs!A:A)</f>
        <v>miR00005</v>
      </c>
      <c r="B84" s="5" t="str">
        <f>LOOKUP(C84,novel_miRNAs!E:E,novel_miRNAs!B:B)</f>
        <v>miR00005-011</v>
      </c>
      <c r="C84" s="5" t="s">
        <v>232</v>
      </c>
      <c r="D84" s="5" t="s">
        <v>1293</v>
      </c>
      <c r="E84" s="6" t="s">
        <v>1192</v>
      </c>
      <c r="F84" s="5">
        <v>1</v>
      </c>
      <c r="G84" s="5">
        <v>21</v>
      </c>
      <c r="H84" s="5">
        <v>236</v>
      </c>
      <c r="I84" s="5">
        <v>256</v>
      </c>
      <c r="J84" s="5" t="s">
        <v>1286</v>
      </c>
      <c r="K84" s="5" t="s">
        <v>1287</v>
      </c>
      <c r="L84" s="5" t="s">
        <v>1215</v>
      </c>
      <c r="M84" s="5" t="s">
        <v>1294</v>
      </c>
      <c r="N84" s="5">
        <v>1</v>
      </c>
    </row>
    <row r="85" spans="1:14" x14ac:dyDescent="0.3">
      <c r="A85" s="5" t="str">
        <f>LOOKUP(C85,novel_miRNAs!E:E,novel_miRNAs!A:A)</f>
        <v>miR00005</v>
      </c>
      <c r="B85" s="5" t="str">
        <f>LOOKUP(C85,novel_miRNAs!E:E,novel_miRNAs!B:B)</f>
        <v>miR00005-011</v>
      </c>
      <c r="C85" s="5" t="s">
        <v>232</v>
      </c>
      <c r="D85" s="5" t="s">
        <v>1289</v>
      </c>
      <c r="E85" s="6" t="s">
        <v>1192</v>
      </c>
      <c r="F85" s="5">
        <v>1</v>
      </c>
      <c r="G85" s="5">
        <v>21</v>
      </c>
      <c r="H85" s="5">
        <v>94</v>
      </c>
      <c r="I85" s="5">
        <v>114</v>
      </c>
      <c r="J85" s="5" t="s">
        <v>1286</v>
      </c>
      <c r="K85" s="5" t="s">
        <v>1287</v>
      </c>
      <c r="L85" s="5" t="s">
        <v>1215</v>
      </c>
      <c r="M85" s="5" t="s">
        <v>1290</v>
      </c>
      <c r="N85" s="5">
        <v>1</v>
      </c>
    </row>
    <row r="86" spans="1:14" x14ac:dyDescent="0.3">
      <c r="A86" s="5" t="str">
        <f>LOOKUP(C86,novel_miRNAs!E:E,novel_miRNAs!A:A)</f>
        <v>miR00005</v>
      </c>
      <c r="B86" s="5" t="str">
        <f>LOOKUP(C86,novel_miRNAs!E:E,novel_miRNAs!B:B)</f>
        <v>miR00005-011</v>
      </c>
      <c r="C86" s="5" t="s">
        <v>232</v>
      </c>
      <c r="D86" s="5" t="s">
        <v>1291</v>
      </c>
      <c r="E86" s="6" t="s">
        <v>1192</v>
      </c>
      <c r="F86" s="5">
        <v>1</v>
      </c>
      <c r="G86" s="5">
        <v>21</v>
      </c>
      <c r="H86" s="5">
        <v>573</v>
      </c>
      <c r="I86" s="5">
        <v>593</v>
      </c>
      <c r="J86" s="5" t="s">
        <v>1286</v>
      </c>
      <c r="K86" s="5" t="s">
        <v>1287</v>
      </c>
      <c r="L86" s="5" t="s">
        <v>1215</v>
      </c>
      <c r="M86" s="5" t="s">
        <v>1292</v>
      </c>
      <c r="N86" s="5">
        <v>1</v>
      </c>
    </row>
    <row r="87" spans="1:14" x14ac:dyDescent="0.3">
      <c r="A87" s="5" t="str">
        <f>LOOKUP(C87,novel_miRNAs!E:E,novel_miRNAs!A:A)</f>
        <v>miR00005</v>
      </c>
      <c r="B87" s="5" t="str">
        <f>LOOKUP(C87,novel_miRNAs!E:E,novel_miRNAs!B:B)</f>
        <v>miR00005-011</v>
      </c>
      <c r="C87" s="5" t="s">
        <v>232</v>
      </c>
      <c r="D87" s="5" t="s">
        <v>1285</v>
      </c>
      <c r="E87" s="6" t="s">
        <v>1192</v>
      </c>
      <c r="F87" s="5">
        <v>1</v>
      </c>
      <c r="G87" s="5">
        <v>21</v>
      </c>
      <c r="H87" s="5">
        <v>209</v>
      </c>
      <c r="I87" s="5">
        <v>229</v>
      </c>
      <c r="J87" s="5" t="s">
        <v>1286</v>
      </c>
      <c r="K87" s="5" t="s">
        <v>1287</v>
      </c>
      <c r="L87" s="5" t="s">
        <v>1215</v>
      </c>
      <c r="M87" s="5" t="s">
        <v>1288</v>
      </c>
      <c r="N87" s="5">
        <v>1</v>
      </c>
    </row>
    <row r="88" spans="1:14" x14ac:dyDescent="0.3">
      <c r="A88" s="5" t="str">
        <f>LOOKUP(C88,novel_miRNAs!E:E,novel_miRNAs!A:A)</f>
        <v>miR00005</v>
      </c>
      <c r="B88" s="5" t="str">
        <f>LOOKUP(C88,novel_miRNAs!E:E,novel_miRNAs!B:B)</f>
        <v>miR00005-016</v>
      </c>
      <c r="C88" s="5" t="s">
        <v>171</v>
      </c>
      <c r="D88" s="5" t="s">
        <v>1295</v>
      </c>
      <c r="E88" s="5" t="s">
        <v>1171</v>
      </c>
      <c r="F88" s="5">
        <v>1</v>
      </c>
      <c r="G88" s="5">
        <v>22</v>
      </c>
      <c r="H88" s="5">
        <v>39</v>
      </c>
      <c r="I88" s="5">
        <v>60</v>
      </c>
      <c r="J88" s="5" t="s">
        <v>1313</v>
      </c>
      <c r="K88" s="5" t="s">
        <v>1314</v>
      </c>
      <c r="L88" s="5" t="s">
        <v>1174</v>
      </c>
      <c r="M88" s="5" t="s">
        <v>1296</v>
      </c>
      <c r="N88" s="5">
        <v>1</v>
      </c>
    </row>
    <row r="89" spans="1:14" x14ac:dyDescent="0.3">
      <c r="A89" s="5" t="str">
        <f>LOOKUP(C89,novel_miRNAs!E:E,novel_miRNAs!A:A)</f>
        <v>miR00005</v>
      </c>
      <c r="B89" s="5" t="str">
        <f>LOOKUP(C89,novel_miRNAs!E:E,novel_miRNAs!B:B)</f>
        <v>miR00005-016</v>
      </c>
      <c r="C89" s="5" t="s">
        <v>171</v>
      </c>
      <c r="D89" s="5" t="s">
        <v>1293</v>
      </c>
      <c r="E89" s="5" t="s">
        <v>1171</v>
      </c>
      <c r="F89" s="5">
        <v>1</v>
      </c>
      <c r="G89" s="5">
        <v>22</v>
      </c>
      <c r="H89" s="5">
        <v>237</v>
      </c>
      <c r="I89" s="5">
        <v>258</v>
      </c>
      <c r="J89" s="5" t="s">
        <v>1313</v>
      </c>
      <c r="K89" s="5" t="s">
        <v>1314</v>
      </c>
      <c r="L89" s="5" t="s">
        <v>1174</v>
      </c>
      <c r="M89" s="5" t="s">
        <v>1294</v>
      </c>
      <c r="N89" s="5">
        <v>1</v>
      </c>
    </row>
    <row r="90" spans="1:14" x14ac:dyDescent="0.3">
      <c r="A90" s="5" t="str">
        <f>LOOKUP(C90,novel_miRNAs!E:E,novel_miRNAs!A:A)</f>
        <v>miR00005</v>
      </c>
      <c r="B90" s="5" t="str">
        <f>LOOKUP(C90,novel_miRNAs!E:E,novel_miRNAs!B:B)</f>
        <v>miR00005-016</v>
      </c>
      <c r="C90" s="5" t="s">
        <v>171</v>
      </c>
      <c r="D90" s="5" t="s">
        <v>1289</v>
      </c>
      <c r="E90" s="5" t="s">
        <v>1171</v>
      </c>
      <c r="F90" s="5">
        <v>1</v>
      </c>
      <c r="G90" s="5">
        <v>22</v>
      </c>
      <c r="H90" s="5">
        <v>95</v>
      </c>
      <c r="I90" s="5">
        <v>116</v>
      </c>
      <c r="J90" s="5" t="s">
        <v>1313</v>
      </c>
      <c r="K90" s="5" t="s">
        <v>1314</v>
      </c>
      <c r="L90" s="5" t="s">
        <v>1174</v>
      </c>
      <c r="M90" s="5" t="s">
        <v>1290</v>
      </c>
      <c r="N90" s="5">
        <v>1</v>
      </c>
    </row>
    <row r="91" spans="1:14" x14ac:dyDescent="0.3">
      <c r="A91" s="5" t="str">
        <f>LOOKUP(C91,novel_miRNAs!E:E,novel_miRNAs!A:A)</f>
        <v>miR00005</v>
      </c>
      <c r="B91" s="5" t="str">
        <f>LOOKUP(C91,novel_miRNAs!E:E,novel_miRNAs!B:B)</f>
        <v>miR00005-017</v>
      </c>
      <c r="C91" s="5" t="s">
        <v>168</v>
      </c>
      <c r="D91" s="5" t="s">
        <v>1295</v>
      </c>
      <c r="E91" s="5" t="s">
        <v>1171</v>
      </c>
      <c r="F91" s="5">
        <v>1</v>
      </c>
      <c r="G91" s="5">
        <v>23</v>
      </c>
      <c r="H91" s="5">
        <v>38</v>
      </c>
      <c r="I91" s="5">
        <v>60</v>
      </c>
      <c r="J91" s="5" t="s">
        <v>1315</v>
      </c>
      <c r="K91" s="5" t="s">
        <v>1316</v>
      </c>
      <c r="L91" s="5" t="s">
        <v>1174</v>
      </c>
      <c r="M91" s="5" t="s">
        <v>1296</v>
      </c>
      <c r="N91" s="5">
        <v>1</v>
      </c>
    </row>
    <row r="92" spans="1:14" x14ac:dyDescent="0.3">
      <c r="A92" s="5" t="str">
        <f>LOOKUP(C92,novel_miRNAs!E:E,novel_miRNAs!A:A)</f>
        <v>miR00005</v>
      </c>
      <c r="B92" s="5" t="str">
        <f>LOOKUP(C92,novel_miRNAs!E:E,novel_miRNAs!B:B)</f>
        <v>miR00005-017</v>
      </c>
      <c r="C92" s="5" t="s">
        <v>168</v>
      </c>
      <c r="D92" s="5" t="s">
        <v>1293</v>
      </c>
      <c r="E92" s="5" t="s">
        <v>1171</v>
      </c>
      <c r="F92" s="5">
        <v>1</v>
      </c>
      <c r="G92" s="5">
        <v>23</v>
      </c>
      <c r="H92" s="5">
        <v>236</v>
      </c>
      <c r="I92" s="5">
        <v>258</v>
      </c>
      <c r="J92" s="5" t="s">
        <v>1315</v>
      </c>
      <c r="K92" s="5" t="s">
        <v>1316</v>
      </c>
      <c r="L92" s="5" t="s">
        <v>1174</v>
      </c>
      <c r="M92" s="5" t="s">
        <v>1294</v>
      </c>
      <c r="N92" s="5">
        <v>1</v>
      </c>
    </row>
    <row r="93" spans="1:14" x14ac:dyDescent="0.3">
      <c r="A93" s="5" t="str">
        <f>LOOKUP(C93,novel_miRNAs!E:E,novel_miRNAs!A:A)</f>
        <v>miR00005</v>
      </c>
      <c r="B93" s="5" t="str">
        <f>LOOKUP(C93,novel_miRNAs!E:E,novel_miRNAs!B:B)</f>
        <v>miR00005-017</v>
      </c>
      <c r="C93" s="5" t="s">
        <v>168</v>
      </c>
      <c r="D93" s="5" t="s">
        <v>1289</v>
      </c>
      <c r="E93" s="5" t="s">
        <v>1171</v>
      </c>
      <c r="F93" s="5">
        <v>1</v>
      </c>
      <c r="G93" s="5">
        <v>23</v>
      </c>
      <c r="H93" s="5">
        <v>94</v>
      </c>
      <c r="I93" s="5">
        <v>116</v>
      </c>
      <c r="J93" s="5" t="s">
        <v>1315</v>
      </c>
      <c r="K93" s="5" t="s">
        <v>1316</v>
      </c>
      <c r="L93" s="5" t="s">
        <v>1174</v>
      </c>
      <c r="M93" s="5" t="s">
        <v>1290</v>
      </c>
      <c r="N93" s="5">
        <v>1</v>
      </c>
    </row>
    <row r="94" spans="1:14" x14ac:dyDescent="0.3">
      <c r="A94" s="5" t="str">
        <f>LOOKUP(C94,novel_miRNAs!E:E,novel_miRNAs!A:A)</f>
        <v>miR00005</v>
      </c>
      <c r="B94" s="5" t="str">
        <f>LOOKUP(C94,novel_miRNAs!E:E,novel_miRNAs!B:B)</f>
        <v>miR00005-084</v>
      </c>
      <c r="C94" s="5" t="s">
        <v>158</v>
      </c>
      <c r="D94" s="5" t="s">
        <v>1295</v>
      </c>
      <c r="E94" s="5" t="s">
        <v>1171</v>
      </c>
      <c r="F94" s="5">
        <v>1</v>
      </c>
      <c r="G94" s="5">
        <v>23</v>
      </c>
      <c r="H94" s="5">
        <v>38</v>
      </c>
      <c r="I94" s="5">
        <v>60</v>
      </c>
      <c r="J94" s="5" t="s">
        <v>1317</v>
      </c>
      <c r="K94" s="5" t="s">
        <v>1316</v>
      </c>
      <c r="L94" s="5" t="s">
        <v>1174</v>
      </c>
      <c r="M94" s="5" t="s">
        <v>1296</v>
      </c>
      <c r="N94" s="5">
        <v>1</v>
      </c>
    </row>
    <row r="95" spans="1:14" x14ac:dyDescent="0.3">
      <c r="A95" s="5" t="str">
        <f>LOOKUP(C95,novel_miRNAs!E:E,novel_miRNAs!A:A)</f>
        <v>miR00005</v>
      </c>
      <c r="B95" s="5" t="str">
        <f>LOOKUP(C95,novel_miRNAs!E:E,novel_miRNAs!B:B)</f>
        <v>miR00005-084</v>
      </c>
      <c r="C95" s="5" t="s">
        <v>158</v>
      </c>
      <c r="D95" s="5" t="s">
        <v>1293</v>
      </c>
      <c r="E95" s="5" t="s">
        <v>1171</v>
      </c>
      <c r="F95" s="5">
        <v>1</v>
      </c>
      <c r="G95" s="5">
        <v>23</v>
      </c>
      <c r="H95" s="5">
        <v>236</v>
      </c>
      <c r="I95" s="5">
        <v>258</v>
      </c>
      <c r="J95" s="5" t="s">
        <v>1317</v>
      </c>
      <c r="K95" s="5" t="s">
        <v>1316</v>
      </c>
      <c r="L95" s="5" t="s">
        <v>1174</v>
      </c>
      <c r="M95" s="5" t="s">
        <v>1294</v>
      </c>
      <c r="N95" s="5">
        <v>1</v>
      </c>
    </row>
    <row r="96" spans="1:14" x14ac:dyDescent="0.3">
      <c r="A96" s="5" t="str">
        <f>LOOKUP(C96,novel_miRNAs!E:E,novel_miRNAs!A:A)</f>
        <v>miR00005</v>
      </c>
      <c r="B96" s="5" t="str">
        <f>LOOKUP(C96,novel_miRNAs!E:E,novel_miRNAs!B:B)</f>
        <v>miR00005-084</v>
      </c>
      <c r="C96" s="5" t="s">
        <v>158</v>
      </c>
      <c r="D96" s="5" t="s">
        <v>1289</v>
      </c>
      <c r="E96" s="5" t="s">
        <v>1171</v>
      </c>
      <c r="F96" s="5">
        <v>1</v>
      </c>
      <c r="G96" s="5">
        <v>23</v>
      </c>
      <c r="H96" s="5">
        <v>94</v>
      </c>
      <c r="I96" s="5">
        <v>116</v>
      </c>
      <c r="J96" s="5" t="s">
        <v>1317</v>
      </c>
      <c r="K96" s="5" t="s">
        <v>1316</v>
      </c>
      <c r="L96" s="5" t="s">
        <v>1174</v>
      </c>
      <c r="M96" s="5" t="s">
        <v>1290</v>
      </c>
      <c r="N96" s="5">
        <v>1</v>
      </c>
    </row>
    <row r="97" spans="1:14" x14ac:dyDescent="0.3">
      <c r="A97" s="5" t="str">
        <f>LOOKUP(C97,novel_miRNAs!E:E,novel_miRNAs!A:A)</f>
        <v>miR00005</v>
      </c>
      <c r="B97" s="5" t="str">
        <f>LOOKUP(C97,novel_miRNAs!E:E,novel_miRNAs!B:B)</f>
        <v>miR00005-090</v>
      </c>
      <c r="C97" s="5" t="s">
        <v>250</v>
      </c>
      <c r="D97" s="5" t="s">
        <v>1318</v>
      </c>
      <c r="E97" s="5" t="s">
        <v>1171</v>
      </c>
      <c r="F97" s="5">
        <v>1</v>
      </c>
      <c r="G97" s="5">
        <v>21</v>
      </c>
      <c r="H97" s="5">
        <v>479</v>
      </c>
      <c r="I97" s="5">
        <v>499</v>
      </c>
      <c r="J97" s="5" t="s">
        <v>1319</v>
      </c>
      <c r="K97" s="5" t="s">
        <v>1320</v>
      </c>
      <c r="L97" s="5" t="s">
        <v>1174</v>
      </c>
      <c r="M97" s="5" t="s">
        <v>1321</v>
      </c>
      <c r="N97" s="5">
        <v>1</v>
      </c>
    </row>
    <row r="98" spans="1:14" x14ac:dyDescent="0.3">
      <c r="A98" s="5" t="str">
        <f>LOOKUP(C98,novel_miRNAs!E:E,novel_miRNAs!A:A)</f>
        <v>miR00005</v>
      </c>
      <c r="B98" s="5" t="str">
        <f>LOOKUP(C98,novel_miRNAs!E:E,novel_miRNAs!B:B)</f>
        <v>miR00005-106</v>
      </c>
      <c r="C98" s="5" t="s">
        <v>234</v>
      </c>
      <c r="D98" s="5" t="s">
        <v>1295</v>
      </c>
      <c r="E98" s="6" t="s">
        <v>1192</v>
      </c>
      <c r="F98" s="5">
        <v>1</v>
      </c>
      <c r="G98" s="5">
        <v>22</v>
      </c>
      <c r="H98" s="5">
        <v>36</v>
      </c>
      <c r="I98" s="5">
        <v>57</v>
      </c>
      <c r="J98" s="5" t="s">
        <v>1297</v>
      </c>
      <c r="K98" s="5" t="s">
        <v>1298</v>
      </c>
      <c r="L98" s="5" t="s">
        <v>1174</v>
      </c>
      <c r="M98" s="5" t="s">
        <v>1296</v>
      </c>
      <c r="N98" s="5">
        <v>1</v>
      </c>
    </row>
    <row r="99" spans="1:14" x14ac:dyDescent="0.3">
      <c r="A99" s="5" t="str">
        <f>LOOKUP(C99,novel_miRNAs!E:E,novel_miRNAs!A:A)</f>
        <v>miR00005</v>
      </c>
      <c r="B99" s="5" t="str">
        <f>LOOKUP(C99,novel_miRNAs!E:E,novel_miRNAs!B:B)</f>
        <v>miR00005-106</v>
      </c>
      <c r="C99" s="5" t="s">
        <v>234</v>
      </c>
      <c r="D99" s="5" t="s">
        <v>1293</v>
      </c>
      <c r="E99" s="6" t="s">
        <v>1192</v>
      </c>
      <c r="F99" s="5">
        <v>1</v>
      </c>
      <c r="G99" s="5">
        <v>22</v>
      </c>
      <c r="H99" s="5">
        <v>234</v>
      </c>
      <c r="I99" s="5">
        <v>255</v>
      </c>
      <c r="J99" s="5" t="s">
        <v>1297</v>
      </c>
      <c r="K99" s="5" t="s">
        <v>1298</v>
      </c>
      <c r="L99" s="5" t="s">
        <v>1174</v>
      </c>
      <c r="M99" s="5" t="s">
        <v>1294</v>
      </c>
      <c r="N99" s="5">
        <v>1</v>
      </c>
    </row>
    <row r="100" spans="1:14" x14ac:dyDescent="0.3">
      <c r="A100" s="5" t="str">
        <f>LOOKUP(C100,novel_miRNAs!E:E,novel_miRNAs!A:A)</f>
        <v>miR00005</v>
      </c>
      <c r="B100" s="5" t="str">
        <f>LOOKUP(C100,novel_miRNAs!E:E,novel_miRNAs!B:B)</f>
        <v>miR00005-106</v>
      </c>
      <c r="C100" s="5" t="s">
        <v>234</v>
      </c>
      <c r="D100" s="5" t="s">
        <v>1289</v>
      </c>
      <c r="E100" s="6" t="s">
        <v>1192</v>
      </c>
      <c r="F100" s="5">
        <v>1</v>
      </c>
      <c r="G100" s="5">
        <v>22</v>
      </c>
      <c r="H100" s="5">
        <v>92</v>
      </c>
      <c r="I100" s="5">
        <v>113</v>
      </c>
      <c r="J100" s="5" t="s">
        <v>1297</v>
      </c>
      <c r="K100" s="5" t="s">
        <v>1298</v>
      </c>
      <c r="L100" s="5" t="s">
        <v>1174</v>
      </c>
      <c r="M100" s="5" t="s">
        <v>1290</v>
      </c>
      <c r="N100" s="5">
        <v>1</v>
      </c>
    </row>
    <row r="101" spans="1:14" x14ac:dyDescent="0.3">
      <c r="A101" s="5" t="str">
        <f>LOOKUP(C101,novel_miRNAs!E:E,novel_miRNAs!A:A)</f>
        <v>miR00005</v>
      </c>
      <c r="B101" s="5" t="str">
        <f>LOOKUP(C101,novel_miRNAs!E:E,novel_miRNAs!B:B)</f>
        <v>miR00005-106</v>
      </c>
      <c r="C101" s="5" t="s">
        <v>234</v>
      </c>
      <c r="D101" s="5" t="s">
        <v>1291</v>
      </c>
      <c r="E101" s="6" t="s">
        <v>1192</v>
      </c>
      <c r="F101" s="5">
        <v>1</v>
      </c>
      <c r="G101" s="5">
        <v>22</v>
      </c>
      <c r="H101" s="5">
        <v>571</v>
      </c>
      <c r="I101" s="5">
        <v>592</v>
      </c>
      <c r="J101" s="5" t="s">
        <v>1297</v>
      </c>
      <c r="K101" s="5" t="s">
        <v>1298</v>
      </c>
      <c r="L101" s="5" t="s">
        <v>1174</v>
      </c>
      <c r="M101" s="5" t="s">
        <v>1292</v>
      </c>
      <c r="N101" s="5">
        <v>1</v>
      </c>
    </row>
    <row r="102" spans="1:14" x14ac:dyDescent="0.3">
      <c r="A102" s="5" t="str">
        <f>LOOKUP(C102,novel_miRNAs!E:E,novel_miRNAs!A:A)</f>
        <v>miR00005</v>
      </c>
      <c r="B102" s="5" t="str">
        <f>LOOKUP(C102,novel_miRNAs!E:E,novel_miRNAs!B:B)</f>
        <v>miR00005-106</v>
      </c>
      <c r="C102" s="5" t="s">
        <v>234</v>
      </c>
      <c r="D102" s="5" t="s">
        <v>1285</v>
      </c>
      <c r="E102" s="6" t="s">
        <v>1192</v>
      </c>
      <c r="F102" s="5">
        <v>1</v>
      </c>
      <c r="G102" s="5">
        <v>22</v>
      </c>
      <c r="H102" s="5">
        <v>207</v>
      </c>
      <c r="I102" s="5">
        <v>228</v>
      </c>
      <c r="J102" s="5" t="s">
        <v>1297</v>
      </c>
      <c r="K102" s="5" t="s">
        <v>1298</v>
      </c>
      <c r="L102" s="5" t="s">
        <v>1174</v>
      </c>
      <c r="M102" s="5" t="s">
        <v>1288</v>
      </c>
      <c r="N102" s="5">
        <v>1</v>
      </c>
    </row>
    <row r="103" spans="1:14" x14ac:dyDescent="0.3">
      <c r="A103" s="5" t="str">
        <f>LOOKUP(C103,novel_miRNAs!E:E,novel_miRNAs!A:A)</f>
        <v>miR00005</v>
      </c>
      <c r="B103" s="5" t="str">
        <f>LOOKUP(C103,novel_miRNAs!E:E,novel_miRNAs!B:B)</f>
        <v>miR00005-107</v>
      </c>
      <c r="C103" s="5" t="s">
        <v>191</v>
      </c>
      <c r="D103" s="5" t="s">
        <v>1303</v>
      </c>
      <c r="E103" s="5" t="s">
        <v>1171</v>
      </c>
      <c r="F103" s="5">
        <v>1</v>
      </c>
      <c r="G103" s="5">
        <v>22</v>
      </c>
      <c r="H103" s="5">
        <v>250</v>
      </c>
      <c r="I103" s="5">
        <v>271</v>
      </c>
      <c r="J103" s="5" t="s">
        <v>1322</v>
      </c>
      <c r="K103" s="5" t="s">
        <v>1323</v>
      </c>
      <c r="L103" s="5" t="s">
        <v>1174</v>
      </c>
      <c r="M103" s="5" t="s">
        <v>1306</v>
      </c>
      <c r="N103" s="5">
        <v>1</v>
      </c>
    </row>
    <row r="104" spans="1:14" x14ac:dyDescent="0.3">
      <c r="A104" s="5" t="str">
        <f>LOOKUP(C104,novel_miRNAs!E:E,novel_miRNAs!A:A)</f>
        <v>miR00005</v>
      </c>
      <c r="B104" s="5" t="str">
        <f>LOOKUP(C104,novel_miRNAs!E:E,novel_miRNAs!B:B)</f>
        <v>miR00005-107</v>
      </c>
      <c r="C104" s="5" t="s">
        <v>191</v>
      </c>
      <c r="D104" s="5" t="s">
        <v>1307</v>
      </c>
      <c r="E104" s="5" t="s">
        <v>1171</v>
      </c>
      <c r="F104" s="5">
        <v>1</v>
      </c>
      <c r="G104" s="5">
        <v>22</v>
      </c>
      <c r="H104" s="5">
        <v>1298</v>
      </c>
      <c r="I104" s="5">
        <v>1319</v>
      </c>
      <c r="J104" s="5" t="s">
        <v>1322</v>
      </c>
      <c r="K104" s="5" t="s">
        <v>1323</v>
      </c>
      <c r="L104" s="5" t="s">
        <v>1174</v>
      </c>
      <c r="M104" s="5" t="s">
        <v>1308</v>
      </c>
      <c r="N104" s="5">
        <v>1</v>
      </c>
    </row>
    <row r="105" spans="1:14" x14ac:dyDescent="0.3">
      <c r="A105" s="5" t="str">
        <f>LOOKUP(C105,novel_miRNAs!E:E,novel_miRNAs!A:A)</f>
        <v>miR00005</v>
      </c>
      <c r="B105" s="5" t="str">
        <f>LOOKUP(C105,novel_miRNAs!E:E,novel_miRNAs!B:B)</f>
        <v>miR00005-118</v>
      </c>
      <c r="C105" s="5" t="s">
        <v>248</v>
      </c>
      <c r="D105" s="5" t="s">
        <v>1325</v>
      </c>
      <c r="E105" s="5" t="s">
        <v>1171</v>
      </c>
      <c r="F105" s="5">
        <v>1</v>
      </c>
      <c r="G105" s="5">
        <v>21</v>
      </c>
      <c r="H105" s="5">
        <v>165</v>
      </c>
      <c r="I105" s="5">
        <v>185</v>
      </c>
      <c r="J105" s="5" t="s">
        <v>1324</v>
      </c>
      <c r="K105" s="5" t="s">
        <v>1326</v>
      </c>
      <c r="L105" s="5" t="s">
        <v>1215</v>
      </c>
      <c r="M105" s="5" t="s">
        <v>1327</v>
      </c>
      <c r="N105" s="5">
        <v>1</v>
      </c>
    </row>
    <row r="106" spans="1:14" x14ac:dyDescent="0.3">
      <c r="A106" s="5" t="str">
        <f>LOOKUP(C106,novel_miRNAs!E:E,novel_miRNAs!A:A)</f>
        <v>miR00005</v>
      </c>
      <c r="B106" s="5" t="str">
        <f>LOOKUP(C106,novel_miRNAs!E:E,novel_miRNAs!B:B)</f>
        <v>miR00005-118</v>
      </c>
      <c r="C106" s="5" t="s">
        <v>248</v>
      </c>
      <c r="D106" s="5" t="s">
        <v>1318</v>
      </c>
      <c r="E106" s="5" t="s">
        <v>1171</v>
      </c>
      <c r="F106" s="5">
        <v>1</v>
      </c>
      <c r="G106" s="5">
        <v>21</v>
      </c>
      <c r="H106" s="5">
        <v>479</v>
      </c>
      <c r="I106" s="5">
        <v>499</v>
      </c>
      <c r="J106" s="5" t="s">
        <v>1324</v>
      </c>
      <c r="K106" s="5" t="s">
        <v>1320</v>
      </c>
      <c r="L106" s="5" t="s">
        <v>1174</v>
      </c>
      <c r="M106" s="5" t="s">
        <v>1321</v>
      </c>
      <c r="N106" s="5">
        <v>1</v>
      </c>
    </row>
    <row r="107" spans="1:14" x14ac:dyDescent="0.3">
      <c r="A107" s="5" t="str">
        <f>LOOKUP(C107,novel_miRNAs!E:E,novel_miRNAs!A:A)</f>
        <v>miR00005</v>
      </c>
      <c r="B107" s="5" t="str">
        <f>LOOKUP(C107,novel_miRNAs!E:E,novel_miRNAs!B:B)</f>
        <v>miR00005-124</v>
      </c>
      <c r="C107" s="5" t="s">
        <v>254</v>
      </c>
      <c r="D107" s="5" t="s">
        <v>1299</v>
      </c>
      <c r="E107" s="5" t="s">
        <v>1206</v>
      </c>
      <c r="F107" s="5">
        <v>1</v>
      </c>
      <c r="G107" s="5">
        <v>21</v>
      </c>
      <c r="H107" s="5">
        <v>430</v>
      </c>
      <c r="I107" s="5">
        <v>450</v>
      </c>
      <c r="J107" s="5" t="s">
        <v>1300</v>
      </c>
      <c r="K107" s="5" t="s">
        <v>1301</v>
      </c>
      <c r="L107" s="5" t="s">
        <v>1174</v>
      </c>
      <c r="M107" s="5" t="s">
        <v>1302</v>
      </c>
      <c r="N107" s="5">
        <v>1</v>
      </c>
    </row>
    <row r="108" spans="1:14" x14ac:dyDescent="0.3">
      <c r="A108" s="5" t="str">
        <f>LOOKUP(C108,novel_miRNAs!E:E,novel_miRNAs!A:A)</f>
        <v>miR00006</v>
      </c>
      <c r="B108" s="5" t="str">
        <f>LOOKUP(C108,novel_miRNAs!E:E,novel_miRNAs!B:B)</f>
        <v>miR00006-002</v>
      </c>
      <c r="C108" s="5" t="s">
        <v>265</v>
      </c>
      <c r="D108" s="5" t="s">
        <v>1334</v>
      </c>
      <c r="E108" s="5" t="s">
        <v>1171</v>
      </c>
      <c r="F108" s="5">
        <v>1</v>
      </c>
      <c r="G108" s="5">
        <v>21</v>
      </c>
      <c r="H108" s="5">
        <v>102</v>
      </c>
      <c r="I108" s="5">
        <v>122</v>
      </c>
      <c r="J108" s="5" t="s">
        <v>1332</v>
      </c>
      <c r="K108" s="5" t="s">
        <v>1335</v>
      </c>
      <c r="L108" s="5" t="s">
        <v>1215</v>
      </c>
      <c r="M108" s="5" t="s">
        <v>1336</v>
      </c>
      <c r="N108" s="5">
        <v>1</v>
      </c>
    </row>
    <row r="109" spans="1:14" x14ac:dyDescent="0.3">
      <c r="A109" s="5" t="str">
        <f>LOOKUP(C109,novel_miRNAs!E:E,novel_miRNAs!A:A)</f>
        <v>miR00006</v>
      </c>
      <c r="B109" s="5" t="str">
        <f>LOOKUP(C109,novel_miRNAs!E:E,novel_miRNAs!B:B)</f>
        <v>miR00006-002</v>
      </c>
      <c r="C109" s="5" t="s">
        <v>265</v>
      </c>
      <c r="D109" s="5" t="s">
        <v>1328</v>
      </c>
      <c r="E109" s="5" t="s">
        <v>1206</v>
      </c>
      <c r="F109" s="5">
        <v>1</v>
      </c>
      <c r="G109" s="5">
        <v>21</v>
      </c>
      <c r="H109" s="5">
        <v>841</v>
      </c>
      <c r="I109" s="5">
        <v>861</v>
      </c>
      <c r="J109" s="5" t="s">
        <v>1332</v>
      </c>
      <c r="K109" s="5" t="s">
        <v>1333</v>
      </c>
      <c r="L109" s="5" t="s">
        <v>1174</v>
      </c>
      <c r="M109" s="5" t="s">
        <v>1331</v>
      </c>
      <c r="N109" s="5">
        <v>1</v>
      </c>
    </row>
    <row r="110" spans="1:14" x14ac:dyDescent="0.3">
      <c r="A110" s="5" t="str">
        <f>LOOKUP(C110,novel_miRNAs!E:E,novel_miRNAs!A:A)</f>
        <v>miR00006</v>
      </c>
      <c r="B110" s="5" t="str">
        <f>LOOKUP(C110,novel_miRNAs!E:E,novel_miRNAs!B:B)</f>
        <v>miR00006-005</v>
      </c>
      <c r="C110" s="5" t="s">
        <v>261</v>
      </c>
      <c r="D110" s="5" t="s">
        <v>1334</v>
      </c>
      <c r="E110" s="5" t="s">
        <v>1171</v>
      </c>
      <c r="F110" s="5">
        <v>1</v>
      </c>
      <c r="G110" s="5">
        <v>22</v>
      </c>
      <c r="H110" s="5">
        <v>103</v>
      </c>
      <c r="I110" s="5">
        <v>124</v>
      </c>
      <c r="J110" s="5" t="s">
        <v>1337</v>
      </c>
      <c r="K110" s="5" t="s">
        <v>1338</v>
      </c>
      <c r="L110" s="5" t="s">
        <v>1174</v>
      </c>
      <c r="M110" s="5" t="s">
        <v>1336</v>
      </c>
      <c r="N110" s="5">
        <v>1</v>
      </c>
    </row>
    <row r="111" spans="1:14" x14ac:dyDescent="0.3">
      <c r="A111" s="5" t="str">
        <f>LOOKUP(C111,novel_miRNAs!E:E,novel_miRNAs!A:A)</f>
        <v>miR00006</v>
      </c>
      <c r="B111" s="5" t="str">
        <f>LOOKUP(C111,novel_miRNAs!E:E,novel_miRNAs!B:B)</f>
        <v>miR00006-006</v>
      </c>
      <c r="C111" s="5" t="s">
        <v>264</v>
      </c>
      <c r="D111" s="5" t="s">
        <v>1334</v>
      </c>
      <c r="E111" s="5" t="s">
        <v>1171</v>
      </c>
      <c r="F111" s="5">
        <v>1</v>
      </c>
      <c r="G111" s="5">
        <v>21</v>
      </c>
      <c r="H111" s="5">
        <v>103</v>
      </c>
      <c r="I111" s="5">
        <v>123</v>
      </c>
      <c r="J111" s="5" t="s">
        <v>1329</v>
      </c>
      <c r="K111" s="5" t="s">
        <v>1339</v>
      </c>
      <c r="L111" s="5" t="s">
        <v>1174</v>
      </c>
      <c r="M111" s="5" t="s">
        <v>1336</v>
      </c>
      <c r="N111" s="5">
        <v>1</v>
      </c>
    </row>
    <row r="112" spans="1:14" x14ac:dyDescent="0.3">
      <c r="A112" s="5" t="str">
        <f>LOOKUP(C112,novel_miRNAs!E:E,novel_miRNAs!A:A)</f>
        <v>miR00006</v>
      </c>
      <c r="B112" s="5" t="str">
        <f>LOOKUP(C112,novel_miRNAs!E:E,novel_miRNAs!B:B)</f>
        <v>miR00006-006</v>
      </c>
      <c r="C112" s="5" t="s">
        <v>264</v>
      </c>
      <c r="D112" s="5" t="s">
        <v>1328</v>
      </c>
      <c r="E112" s="6" t="s">
        <v>1192</v>
      </c>
      <c r="F112" s="5">
        <v>1</v>
      </c>
      <c r="G112" s="5">
        <v>21</v>
      </c>
      <c r="H112" s="5">
        <v>842</v>
      </c>
      <c r="I112" s="5">
        <v>862</v>
      </c>
      <c r="J112" s="5" t="s">
        <v>1329</v>
      </c>
      <c r="K112" s="5" t="s">
        <v>1330</v>
      </c>
      <c r="L112" s="5" t="s">
        <v>1174</v>
      </c>
      <c r="M112" s="5" t="s">
        <v>1331</v>
      </c>
      <c r="N112" s="5">
        <v>1</v>
      </c>
    </row>
    <row r="113" spans="1:14" x14ac:dyDescent="0.3">
      <c r="A113" s="5" t="str">
        <f>LOOKUP(C113,novel_miRNAs!E:E,novel_miRNAs!A:A)</f>
        <v>miR00006</v>
      </c>
      <c r="B113" s="5" t="str">
        <f>LOOKUP(C113,novel_miRNAs!E:E,novel_miRNAs!B:B)</f>
        <v>miR00006-012</v>
      </c>
      <c r="C113" s="5" t="s">
        <v>266</v>
      </c>
      <c r="D113" s="5" t="s">
        <v>1342</v>
      </c>
      <c r="E113" s="5" t="s">
        <v>1171</v>
      </c>
      <c r="F113" s="5">
        <v>1</v>
      </c>
      <c r="G113" s="5">
        <v>20</v>
      </c>
      <c r="H113" s="5">
        <v>27</v>
      </c>
      <c r="I113" s="5">
        <v>46</v>
      </c>
      <c r="J113" s="5" t="s">
        <v>1340</v>
      </c>
      <c r="K113" s="5" t="s">
        <v>1343</v>
      </c>
      <c r="L113" s="5" t="s">
        <v>1174</v>
      </c>
      <c r="M113" s="5" t="s">
        <v>1344</v>
      </c>
      <c r="N113" s="5">
        <v>1</v>
      </c>
    </row>
    <row r="114" spans="1:14" x14ac:dyDescent="0.3">
      <c r="A114" s="5" t="str">
        <f>LOOKUP(C114,novel_miRNAs!E:E,novel_miRNAs!A:A)</f>
        <v>miR00006</v>
      </c>
      <c r="B114" s="5" t="str">
        <f>LOOKUP(C114,novel_miRNAs!E:E,novel_miRNAs!B:B)</f>
        <v>miR00006-012</v>
      </c>
      <c r="C114" s="5" t="s">
        <v>266</v>
      </c>
      <c r="D114" s="5" t="s">
        <v>1328</v>
      </c>
      <c r="E114" s="5" t="s">
        <v>1171</v>
      </c>
      <c r="F114" s="5">
        <v>1</v>
      </c>
      <c r="G114" s="5">
        <v>20</v>
      </c>
      <c r="H114" s="5">
        <v>841</v>
      </c>
      <c r="I114" s="5">
        <v>860</v>
      </c>
      <c r="J114" s="5" t="s">
        <v>1340</v>
      </c>
      <c r="K114" s="5" t="s">
        <v>1341</v>
      </c>
      <c r="L114" s="5" t="s">
        <v>1174</v>
      </c>
      <c r="M114" s="5" t="s">
        <v>1331</v>
      </c>
      <c r="N114" s="5">
        <v>1</v>
      </c>
    </row>
    <row r="115" spans="1:14" x14ac:dyDescent="0.3">
      <c r="A115" s="5" t="str">
        <f>LOOKUP(C115,novel_miRNAs!E:E,novel_miRNAs!A:A)</f>
        <v>miR00007</v>
      </c>
      <c r="B115" s="5" t="str">
        <f>LOOKUP(C115,novel_miRNAs!E:E,novel_miRNAs!B:B)</f>
        <v>miR00007-007</v>
      </c>
      <c r="C115" s="5" t="s">
        <v>308</v>
      </c>
      <c r="D115" s="5" t="s">
        <v>1355</v>
      </c>
      <c r="E115" s="5" t="s">
        <v>1171</v>
      </c>
      <c r="F115" s="5">
        <v>1</v>
      </c>
      <c r="G115" s="5">
        <v>19</v>
      </c>
      <c r="H115" s="5">
        <v>197</v>
      </c>
      <c r="I115" s="5">
        <v>215</v>
      </c>
      <c r="J115" s="5" t="s">
        <v>1346</v>
      </c>
      <c r="K115" s="5" t="s">
        <v>1356</v>
      </c>
      <c r="L115" s="5" t="s">
        <v>1174</v>
      </c>
      <c r="M115" s="5" t="s">
        <v>1357</v>
      </c>
      <c r="N115" s="5">
        <v>1</v>
      </c>
    </row>
    <row r="116" spans="1:14" x14ac:dyDescent="0.3">
      <c r="A116" s="5" t="str">
        <f>LOOKUP(C116,novel_miRNAs!E:E,novel_miRNAs!A:A)</f>
        <v>miR00007</v>
      </c>
      <c r="B116" s="5" t="str">
        <f>LOOKUP(C116,novel_miRNAs!E:E,novel_miRNAs!B:B)</f>
        <v>miR00007-007</v>
      </c>
      <c r="C116" s="5" t="s">
        <v>308</v>
      </c>
      <c r="D116" s="5" t="s">
        <v>1345</v>
      </c>
      <c r="E116" s="6" t="s">
        <v>1192</v>
      </c>
      <c r="F116" s="5">
        <v>1</v>
      </c>
      <c r="G116" s="5">
        <v>19</v>
      </c>
      <c r="H116" s="5">
        <v>565</v>
      </c>
      <c r="I116" s="5">
        <v>583</v>
      </c>
      <c r="J116" s="5" t="s">
        <v>1346</v>
      </c>
      <c r="K116" s="5" t="s">
        <v>1347</v>
      </c>
      <c r="L116" s="5" t="s">
        <v>1174</v>
      </c>
      <c r="M116" s="5" t="s">
        <v>1348</v>
      </c>
      <c r="N116" s="5">
        <v>1</v>
      </c>
    </row>
    <row r="117" spans="1:14" x14ac:dyDescent="0.3">
      <c r="A117" s="5" t="str">
        <f>LOOKUP(C117,novel_miRNAs!E:E,novel_miRNAs!A:A)</f>
        <v>miR00007</v>
      </c>
      <c r="B117" s="5" t="str">
        <f>LOOKUP(C117,novel_miRNAs!E:E,novel_miRNAs!B:B)</f>
        <v>miR00007-007</v>
      </c>
      <c r="C117" s="5" t="s">
        <v>308</v>
      </c>
      <c r="D117" s="5" t="s">
        <v>1349</v>
      </c>
      <c r="E117" s="6" t="s">
        <v>1192</v>
      </c>
      <c r="F117" s="5">
        <v>1</v>
      </c>
      <c r="G117" s="5">
        <v>19</v>
      </c>
      <c r="H117" s="5">
        <v>723</v>
      </c>
      <c r="I117" s="5">
        <v>741</v>
      </c>
      <c r="J117" s="5" t="s">
        <v>1346</v>
      </c>
      <c r="K117" s="5" t="s">
        <v>1347</v>
      </c>
      <c r="L117" s="5" t="s">
        <v>1174</v>
      </c>
      <c r="M117" s="5" t="s">
        <v>1350</v>
      </c>
      <c r="N117" s="5">
        <v>1</v>
      </c>
    </row>
    <row r="118" spans="1:14" x14ac:dyDescent="0.3">
      <c r="A118" s="5" t="str">
        <f>LOOKUP(C118,novel_miRNAs!E:E,novel_miRNAs!A:A)</f>
        <v>miR00007</v>
      </c>
      <c r="B118" s="5" t="str">
        <f>LOOKUP(C118,novel_miRNAs!E:E,novel_miRNAs!B:B)</f>
        <v>miR00007-007</v>
      </c>
      <c r="C118" s="5" t="s">
        <v>308</v>
      </c>
      <c r="D118" s="5" t="s">
        <v>1360</v>
      </c>
      <c r="E118" s="5" t="s">
        <v>1171</v>
      </c>
      <c r="F118" s="5">
        <v>1</v>
      </c>
      <c r="G118" s="5">
        <v>19</v>
      </c>
      <c r="H118" s="5">
        <v>2912</v>
      </c>
      <c r="I118" s="5">
        <v>2930</v>
      </c>
      <c r="J118" s="5" t="s">
        <v>1346</v>
      </c>
      <c r="K118" s="5" t="s">
        <v>1356</v>
      </c>
      <c r="L118" s="5" t="s">
        <v>1174</v>
      </c>
      <c r="M118" s="5" t="s">
        <v>1361</v>
      </c>
      <c r="N118" s="5">
        <v>1</v>
      </c>
    </row>
    <row r="119" spans="1:14" x14ac:dyDescent="0.3">
      <c r="A119" s="5" t="str">
        <f>LOOKUP(C119,novel_miRNAs!E:E,novel_miRNAs!A:A)</f>
        <v>miR00007</v>
      </c>
      <c r="B119" s="5" t="str">
        <f>LOOKUP(C119,novel_miRNAs!E:E,novel_miRNAs!B:B)</f>
        <v>miR00007-007</v>
      </c>
      <c r="C119" s="5" t="s">
        <v>308</v>
      </c>
      <c r="D119" s="5" t="s">
        <v>1358</v>
      </c>
      <c r="E119" s="5" t="s">
        <v>1171</v>
      </c>
      <c r="F119" s="5">
        <v>1</v>
      </c>
      <c r="G119" s="5">
        <v>19</v>
      </c>
      <c r="H119" s="5">
        <v>436</v>
      </c>
      <c r="I119" s="5">
        <v>454</v>
      </c>
      <c r="J119" s="5" t="s">
        <v>1346</v>
      </c>
      <c r="K119" s="5" t="s">
        <v>1356</v>
      </c>
      <c r="L119" s="5" t="s">
        <v>1174</v>
      </c>
      <c r="M119" s="5" t="s">
        <v>1359</v>
      </c>
      <c r="N119" s="5">
        <v>1</v>
      </c>
    </row>
    <row r="120" spans="1:14" x14ac:dyDescent="0.3">
      <c r="A120" s="5" t="str">
        <f>LOOKUP(C120,novel_miRNAs!E:E,novel_miRNAs!A:A)</f>
        <v>miR00007</v>
      </c>
      <c r="B120" s="5" t="str">
        <f>LOOKUP(C120,novel_miRNAs!E:E,novel_miRNAs!B:B)</f>
        <v>miR00007-008</v>
      </c>
      <c r="C120" s="5" t="s">
        <v>328</v>
      </c>
      <c r="D120" s="5" t="s">
        <v>1362</v>
      </c>
      <c r="E120" s="5" t="s">
        <v>1171</v>
      </c>
      <c r="F120" s="5">
        <v>1</v>
      </c>
      <c r="G120" s="5">
        <v>21</v>
      </c>
      <c r="H120" s="5">
        <v>1959</v>
      </c>
      <c r="I120" s="5">
        <v>1979</v>
      </c>
      <c r="J120" s="5" t="s">
        <v>1363</v>
      </c>
      <c r="K120" s="5" t="s">
        <v>1364</v>
      </c>
      <c r="L120" s="5" t="s">
        <v>1174</v>
      </c>
      <c r="M120" s="5" t="s">
        <v>1365</v>
      </c>
      <c r="N120" s="5">
        <v>1</v>
      </c>
    </row>
    <row r="121" spans="1:14" x14ac:dyDescent="0.3">
      <c r="A121" s="5" t="str">
        <f>LOOKUP(C121,novel_miRNAs!E:E,novel_miRNAs!A:A)</f>
        <v>miR00007</v>
      </c>
      <c r="B121" s="5" t="str">
        <f>LOOKUP(C121,novel_miRNAs!E:E,novel_miRNAs!B:B)</f>
        <v>miR00007-018</v>
      </c>
      <c r="C121" s="5" t="s">
        <v>303</v>
      </c>
      <c r="D121" s="5" t="s">
        <v>1345</v>
      </c>
      <c r="E121" s="5" t="s">
        <v>1171</v>
      </c>
      <c r="F121" s="5">
        <v>1</v>
      </c>
      <c r="G121" s="5">
        <v>19</v>
      </c>
      <c r="H121" s="5">
        <v>566</v>
      </c>
      <c r="I121" s="5">
        <v>584</v>
      </c>
      <c r="J121" s="5" t="s">
        <v>1366</v>
      </c>
      <c r="K121" s="5" t="s">
        <v>1367</v>
      </c>
      <c r="L121" s="5" t="s">
        <v>1174</v>
      </c>
      <c r="M121" s="5" t="s">
        <v>1348</v>
      </c>
      <c r="N121" s="5">
        <v>1</v>
      </c>
    </row>
    <row r="122" spans="1:14" x14ac:dyDescent="0.3">
      <c r="A122" s="5" t="str">
        <f>LOOKUP(C122,novel_miRNAs!E:E,novel_miRNAs!A:A)</f>
        <v>miR00007</v>
      </c>
      <c r="B122" s="5" t="str">
        <f>LOOKUP(C122,novel_miRNAs!E:E,novel_miRNAs!B:B)</f>
        <v>miR00007-018</v>
      </c>
      <c r="C122" s="5" t="s">
        <v>303</v>
      </c>
      <c r="D122" s="5" t="s">
        <v>1349</v>
      </c>
      <c r="E122" s="5" t="s">
        <v>1171</v>
      </c>
      <c r="F122" s="5">
        <v>1</v>
      </c>
      <c r="G122" s="5">
        <v>19</v>
      </c>
      <c r="H122" s="5">
        <v>724</v>
      </c>
      <c r="I122" s="5">
        <v>742</v>
      </c>
      <c r="J122" s="5" t="s">
        <v>1366</v>
      </c>
      <c r="K122" s="5" t="s">
        <v>1367</v>
      </c>
      <c r="L122" s="5" t="s">
        <v>1174</v>
      </c>
      <c r="M122" s="5" t="s">
        <v>1350</v>
      </c>
      <c r="N122" s="5">
        <v>1</v>
      </c>
    </row>
    <row r="123" spans="1:14" x14ac:dyDescent="0.3">
      <c r="A123" s="5" t="str">
        <f>LOOKUP(C123,novel_miRNAs!E:E,novel_miRNAs!A:A)</f>
        <v>miR00007</v>
      </c>
      <c r="B123" s="5" t="str">
        <f>LOOKUP(C123,novel_miRNAs!E:E,novel_miRNAs!B:B)</f>
        <v>miR00007-019</v>
      </c>
      <c r="C123" s="5" t="s">
        <v>304</v>
      </c>
      <c r="D123" s="5" t="s">
        <v>1345</v>
      </c>
      <c r="E123" s="5" t="s">
        <v>1171</v>
      </c>
      <c r="F123" s="5">
        <v>1</v>
      </c>
      <c r="G123" s="5">
        <v>21</v>
      </c>
      <c r="H123" s="5">
        <v>564</v>
      </c>
      <c r="I123" s="5">
        <v>584</v>
      </c>
      <c r="J123" s="5" t="s">
        <v>1368</v>
      </c>
      <c r="K123" s="5" t="s">
        <v>1369</v>
      </c>
      <c r="L123" s="5" t="s">
        <v>1174</v>
      </c>
      <c r="M123" s="5" t="s">
        <v>1348</v>
      </c>
      <c r="N123" s="5">
        <v>1</v>
      </c>
    </row>
    <row r="124" spans="1:14" x14ac:dyDescent="0.3">
      <c r="A124" s="5" t="str">
        <f>LOOKUP(C124,novel_miRNAs!E:E,novel_miRNAs!A:A)</f>
        <v>miR00007</v>
      </c>
      <c r="B124" s="5" t="str">
        <f>LOOKUP(C124,novel_miRNAs!E:E,novel_miRNAs!B:B)</f>
        <v>miR00007-019</v>
      </c>
      <c r="C124" s="5" t="s">
        <v>304</v>
      </c>
      <c r="D124" s="5" t="s">
        <v>1349</v>
      </c>
      <c r="E124" s="5" t="s">
        <v>1171</v>
      </c>
      <c r="F124" s="5">
        <v>1</v>
      </c>
      <c r="G124" s="5">
        <v>21</v>
      </c>
      <c r="H124" s="5">
        <v>722</v>
      </c>
      <c r="I124" s="5">
        <v>742</v>
      </c>
      <c r="J124" s="5" t="s">
        <v>1368</v>
      </c>
      <c r="K124" s="5" t="s">
        <v>1369</v>
      </c>
      <c r="L124" s="5" t="s">
        <v>1174</v>
      </c>
      <c r="M124" s="5" t="s">
        <v>1350</v>
      </c>
      <c r="N124" s="5">
        <v>1</v>
      </c>
    </row>
    <row r="125" spans="1:14" x14ac:dyDescent="0.3">
      <c r="A125" s="5" t="str">
        <f>LOOKUP(C125,novel_miRNAs!E:E,novel_miRNAs!A:A)</f>
        <v>miR00007</v>
      </c>
      <c r="B125" s="5" t="str">
        <f>LOOKUP(C125,novel_miRNAs!E:E,novel_miRNAs!B:B)</f>
        <v>miR00007-020</v>
      </c>
      <c r="C125" s="5" t="s">
        <v>301</v>
      </c>
      <c r="D125" s="5" t="s">
        <v>1345</v>
      </c>
      <c r="E125" s="5" t="s">
        <v>1171</v>
      </c>
      <c r="F125" s="5">
        <v>1</v>
      </c>
      <c r="G125" s="5">
        <v>20</v>
      </c>
      <c r="H125" s="5">
        <v>565</v>
      </c>
      <c r="I125" s="5">
        <v>584</v>
      </c>
      <c r="J125" s="5" t="s">
        <v>1370</v>
      </c>
      <c r="K125" s="5" t="s">
        <v>1371</v>
      </c>
      <c r="L125" s="5" t="s">
        <v>1174</v>
      </c>
      <c r="M125" s="5" t="s">
        <v>1348</v>
      </c>
      <c r="N125" s="5">
        <v>1</v>
      </c>
    </row>
    <row r="126" spans="1:14" x14ac:dyDescent="0.3">
      <c r="A126" s="5" t="str">
        <f>LOOKUP(C126,novel_miRNAs!E:E,novel_miRNAs!A:A)</f>
        <v>miR00007</v>
      </c>
      <c r="B126" s="5" t="str">
        <f>LOOKUP(C126,novel_miRNAs!E:E,novel_miRNAs!B:B)</f>
        <v>miR00007-020</v>
      </c>
      <c r="C126" s="5" t="s">
        <v>301</v>
      </c>
      <c r="D126" s="5" t="s">
        <v>1349</v>
      </c>
      <c r="E126" s="5" t="s">
        <v>1171</v>
      </c>
      <c r="F126" s="5">
        <v>1</v>
      </c>
      <c r="G126" s="5">
        <v>20</v>
      </c>
      <c r="H126" s="5">
        <v>723</v>
      </c>
      <c r="I126" s="5">
        <v>742</v>
      </c>
      <c r="J126" s="5" t="s">
        <v>1370</v>
      </c>
      <c r="K126" s="5" t="s">
        <v>1371</v>
      </c>
      <c r="L126" s="5" t="s">
        <v>1174</v>
      </c>
      <c r="M126" s="5" t="s">
        <v>1350</v>
      </c>
      <c r="N126" s="5">
        <v>1</v>
      </c>
    </row>
    <row r="127" spans="1:14" x14ac:dyDescent="0.3">
      <c r="A127" s="5" t="str">
        <f>LOOKUP(C127,novel_miRNAs!E:E,novel_miRNAs!A:A)</f>
        <v>miR00007</v>
      </c>
      <c r="B127" s="5" t="str">
        <f>LOOKUP(C127,novel_miRNAs!E:E,novel_miRNAs!B:B)</f>
        <v>miR00007-021</v>
      </c>
      <c r="C127" s="5" t="s">
        <v>302</v>
      </c>
      <c r="D127" s="5" t="s">
        <v>1345</v>
      </c>
      <c r="E127" s="5" t="s">
        <v>1171</v>
      </c>
      <c r="F127" s="5">
        <v>1</v>
      </c>
      <c r="G127" s="5">
        <v>21</v>
      </c>
      <c r="H127" s="5">
        <v>564</v>
      </c>
      <c r="I127" s="5">
        <v>584</v>
      </c>
      <c r="J127" s="5" t="s">
        <v>1372</v>
      </c>
      <c r="K127" s="5" t="s">
        <v>1369</v>
      </c>
      <c r="L127" s="5" t="s">
        <v>1174</v>
      </c>
      <c r="M127" s="5" t="s">
        <v>1348</v>
      </c>
      <c r="N127" s="5">
        <v>1</v>
      </c>
    </row>
    <row r="128" spans="1:14" x14ac:dyDescent="0.3">
      <c r="A128" s="5" t="str">
        <f>LOOKUP(C128,novel_miRNAs!E:E,novel_miRNAs!A:A)</f>
        <v>miR00007</v>
      </c>
      <c r="B128" s="5" t="str">
        <f>LOOKUP(C128,novel_miRNAs!E:E,novel_miRNAs!B:B)</f>
        <v>miR00007-021</v>
      </c>
      <c r="C128" s="5" t="s">
        <v>302</v>
      </c>
      <c r="D128" s="5" t="s">
        <v>1349</v>
      </c>
      <c r="E128" s="5" t="s">
        <v>1171</v>
      </c>
      <c r="F128" s="5">
        <v>1</v>
      </c>
      <c r="G128" s="5">
        <v>21</v>
      </c>
      <c r="H128" s="5">
        <v>722</v>
      </c>
      <c r="I128" s="5">
        <v>742</v>
      </c>
      <c r="J128" s="5" t="s">
        <v>1372</v>
      </c>
      <c r="K128" s="5" t="s">
        <v>1369</v>
      </c>
      <c r="L128" s="5" t="s">
        <v>1174</v>
      </c>
      <c r="M128" s="5" t="s">
        <v>1350</v>
      </c>
      <c r="N128" s="5">
        <v>1</v>
      </c>
    </row>
    <row r="129" spans="1:14" x14ac:dyDescent="0.3">
      <c r="A129" s="5" t="str">
        <f>LOOKUP(C129,novel_miRNAs!E:E,novel_miRNAs!A:A)</f>
        <v>miR00007</v>
      </c>
      <c r="B129" s="5" t="str">
        <f>LOOKUP(C129,novel_miRNAs!E:E,novel_miRNAs!B:B)</f>
        <v>miR00007-022</v>
      </c>
      <c r="C129" s="5" t="s">
        <v>305</v>
      </c>
      <c r="D129" s="5" t="s">
        <v>1345</v>
      </c>
      <c r="E129" s="5" t="s">
        <v>1171</v>
      </c>
      <c r="F129" s="5">
        <v>1</v>
      </c>
      <c r="G129" s="5">
        <v>22</v>
      </c>
      <c r="H129" s="5">
        <v>563</v>
      </c>
      <c r="I129" s="5">
        <v>584</v>
      </c>
      <c r="J129" s="5" t="s">
        <v>1373</v>
      </c>
      <c r="K129" s="5" t="s">
        <v>1374</v>
      </c>
      <c r="L129" s="5" t="s">
        <v>1174</v>
      </c>
      <c r="M129" s="5" t="s">
        <v>1348</v>
      </c>
      <c r="N129" s="5">
        <v>1</v>
      </c>
    </row>
    <row r="130" spans="1:14" x14ac:dyDescent="0.3">
      <c r="A130" s="5" t="str">
        <f>LOOKUP(C130,novel_miRNAs!E:E,novel_miRNAs!A:A)</f>
        <v>miR00007</v>
      </c>
      <c r="B130" s="5" t="str">
        <f>LOOKUP(C130,novel_miRNAs!E:E,novel_miRNAs!B:B)</f>
        <v>miR00007-022</v>
      </c>
      <c r="C130" s="5" t="s">
        <v>305</v>
      </c>
      <c r="D130" s="5" t="s">
        <v>1349</v>
      </c>
      <c r="E130" s="5" t="s">
        <v>1171</v>
      </c>
      <c r="F130" s="5">
        <v>1</v>
      </c>
      <c r="G130" s="5">
        <v>22</v>
      </c>
      <c r="H130" s="5">
        <v>721</v>
      </c>
      <c r="I130" s="5">
        <v>742</v>
      </c>
      <c r="J130" s="5" t="s">
        <v>1373</v>
      </c>
      <c r="K130" s="5" t="s">
        <v>1374</v>
      </c>
      <c r="L130" s="5" t="s">
        <v>1174</v>
      </c>
      <c r="M130" s="5" t="s">
        <v>1350</v>
      </c>
      <c r="N130" s="5">
        <v>1</v>
      </c>
    </row>
    <row r="131" spans="1:14" x14ac:dyDescent="0.3">
      <c r="A131" s="5" t="str">
        <f>LOOKUP(C131,novel_miRNAs!E:E,novel_miRNAs!A:A)</f>
        <v>miR00007</v>
      </c>
      <c r="B131" s="5" t="str">
        <f>LOOKUP(C131,novel_miRNAs!E:E,novel_miRNAs!B:B)</f>
        <v>miR00007-023</v>
      </c>
      <c r="C131" s="5" t="s">
        <v>300</v>
      </c>
      <c r="D131" s="5" t="s">
        <v>1345</v>
      </c>
      <c r="E131" s="5" t="s">
        <v>1171</v>
      </c>
      <c r="F131" s="5">
        <v>1</v>
      </c>
      <c r="G131" s="5">
        <v>22</v>
      </c>
      <c r="H131" s="5">
        <v>563</v>
      </c>
      <c r="I131" s="5">
        <v>584</v>
      </c>
      <c r="J131" s="5" t="s">
        <v>1375</v>
      </c>
      <c r="K131" s="5" t="s">
        <v>1374</v>
      </c>
      <c r="L131" s="5" t="s">
        <v>1174</v>
      </c>
      <c r="M131" s="5" t="s">
        <v>1348</v>
      </c>
      <c r="N131" s="5">
        <v>1</v>
      </c>
    </row>
    <row r="132" spans="1:14" x14ac:dyDescent="0.3">
      <c r="A132" s="5" t="str">
        <f>LOOKUP(C132,novel_miRNAs!E:E,novel_miRNAs!A:A)</f>
        <v>miR00007</v>
      </c>
      <c r="B132" s="5" t="str">
        <f>LOOKUP(C132,novel_miRNAs!E:E,novel_miRNAs!B:B)</f>
        <v>miR00007-023</v>
      </c>
      <c r="C132" s="5" t="s">
        <v>300</v>
      </c>
      <c r="D132" s="5" t="s">
        <v>1349</v>
      </c>
      <c r="E132" s="5" t="s">
        <v>1171</v>
      </c>
      <c r="F132" s="5">
        <v>1</v>
      </c>
      <c r="G132" s="5">
        <v>22</v>
      </c>
      <c r="H132" s="5">
        <v>721</v>
      </c>
      <c r="I132" s="5">
        <v>742</v>
      </c>
      <c r="J132" s="5" t="s">
        <v>1375</v>
      </c>
      <c r="K132" s="5" t="s">
        <v>1374</v>
      </c>
      <c r="L132" s="5" t="s">
        <v>1174</v>
      </c>
      <c r="M132" s="5" t="s">
        <v>1350</v>
      </c>
      <c r="N132" s="5">
        <v>1</v>
      </c>
    </row>
    <row r="133" spans="1:14" x14ac:dyDescent="0.3">
      <c r="A133" s="5" t="str">
        <f>LOOKUP(C133,novel_miRNAs!E:E,novel_miRNAs!A:A)</f>
        <v>miR00007</v>
      </c>
      <c r="B133" s="5" t="str">
        <f>LOOKUP(C133,novel_miRNAs!E:E,novel_miRNAs!B:B)</f>
        <v>miR00007-024</v>
      </c>
      <c r="C133" s="5" t="s">
        <v>306</v>
      </c>
      <c r="D133" s="5" t="s">
        <v>1376</v>
      </c>
      <c r="E133" s="5" t="s">
        <v>1171</v>
      </c>
      <c r="F133" s="5">
        <v>1</v>
      </c>
      <c r="G133" s="5">
        <v>21</v>
      </c>
      <c r="H133" s="5">
        <v>969</v>
      </c>
      <c r="I133" s="5">
        <v>989</v>
      </c>
      <c r="J133" s="5" t="s">
        <v>1377</v>
      </c>
      <c r="K133" s="5" t="s">
        <v>1378</v>
      </c>
      <c r="L133" s="5" t="s">
        <v>1174</v>
      </c>
      <c r="M133" s="5" t="s">
        <v>1379</v>
      </c>
      <c r="N133" s="5">
        <v>1</v>
      </c>
    </row>
    <row r="134" spans="1:14" x14ac:dyDescent="0.3">
      <c r="A134" s="5" t="str">
        <f>LOOKUP(C134,novel_miRNAs!E:E,novel_miRNAs!A:A)</f>
        <v>miR00007</v>
      </c>
      <c r="B134" s="5" t="str">
        <f>LOOKUP(C134,novel_miRNAs!E:E,novel_miRNAs!B:B)</f>
        <v>miR00007-027</v>
      </c>
      <c r="C134" s="5" t="s">
        <v>318</v>
      </c>
      <c r="D134" s="5" t="s">
        <v>1380</v>
      </c>
      <c r="E134" s="5" t="s">
        <v>1171</v>
      </c>
      <c r="F134" s="5">
        <v>1</v>
      </c>
      <c r="G134" s="5">
        <v>19</v>
      </c>
      <c r="H134" s="5">
        <v>10</v>
      </c>
      <c r="I134" s="5">
        <v>27</v>
      </c>
      <c r="J134" s="5" t="s">
        <v>1381</v>
      </c>
      <c r="K134" s="5" t="s">
        <v>1382</v>
      </c>
      <c r="L134" s="5" t="s">
        <v>1174</v>
      </c>
      <c r="M134" s="5" t="s">
        <v>1383</v>
      </c>
      <c r="N134" s="5">
        <v>1</v>
      </c>
    </row>
    <row r="135" spans="1:14" x14ac:dyDescent="0.3">
      <c r="A135" s="5" t="str">
        <f>LOOKUP(C135,novel_miRNAs!E:E,novel_miRNAs!A:A)</f>
        <v>miR00007</v>
      </c>
      <c r="B135" s="5" t="str">
        <f>LOOKUP(C135,novel_miRNAs!E:E,novel_miRNAs!B:B)</f>
        <v>miR00007-028</v>
      </c>
      <c r="C135" s="5" t="s">
        <v>320</v>
      </c>
      <c r="D135" s="5" t="s">
        <v>1380</v>
      </c>
      <c r="E135" s="5" t="s">
        <v>1171</v>
      </c>
      <c r="F135" s="5">
        <v>1</v>
      </c>
      <c r="G135" s="5">
        <v>20</v>
      </c>
      <c r="H135" s="5">
        <v>9</v>
      </c>
      <c r="I135" s="5">
        <v>27</v>
      </c>
      <c r="J135" s="5" t="s">
        <v>1384</v>
      </c>
      <c r="K135" s="5" t="s">
        <v>1385</v>
      </c>
      <c r="L135" s="5" t="s">
        <v>1174</v>
      </c>
      <c r="M135" s="5" t="s">
        <v>1383</v>
      </c>
      <c r="N135" s="5">
        <v>1</v>
      </c>
    </row>
    <row r="136" spans="1:14" x14ac:dyDescent="0.3">
      <c r="A136" s="5" t="str">
        <f>LOOKUP(C136,novel_miRNAs!E:E,novel_miRNAs!A:A)</f>
        <v>miR00007</v>
      </c>
      <c r="B136" s="5" t="str">
        <f>LOOKUP(C136,novel_miRNAs!E:E,novel_miRNAs!B:B)</f>
        <v>miR00007-037</v>
      </c>
      <c r="C136" s="5" t="s">
        <v>330</v>
      </c>
      <c r="D136" s="5" t="s">
        <v>1362</v>
      </c>
      <c r="E136" s="5" t="s">
        <v>1171</v>
      </c>
      <c r="F136" s="5">
        <v>1</v>
      </c>
      <c r="G136" s="5">
        <v>21</v>
      </c>
      <c r="H136" s="5">
        <v>1958</v>
      </c>
      <c r="I136" s="5">
        <v>1978</v>
      </c>
      <c r="J136" s="5" t="s">
        <v>1386</v>
      </c>
      <c r="K136" s="5" t="s">
        <v>1387</v>
      </c>
      <c r="L136" s="5" t="s">
        <v>1174</v>
      </c>
      <c r="M136" s="5" t="s">
        <v>1365</v>
      </c>
      <c r="N136" s="5">
        <v>1</v>
      </c>
    </row>
    <row r="137" spans="1:14" x14ac:dyDescent="0.3">
      <c r="A137" s="5" t="str">
        <f>LOOKUP(C137,novel_miRNAs!E:E,novel_miRNAs!A:A)</f>
        <v>miR00007</v>
      </c>
      <c r="B137" s="5" t="str">
        <f>LOOKUP(C137,novel_miRNAs!E:E,novel_miRNAs!B:B)</f>
        <v>miR00007-042</v>
      </c>
      <c r="C137" s="5" t="s">
        <v>297</v>
      </c>
      <c r="D137" s="5" t="s">
        <v>1351</v>
      </c>
      <c r="E137" s="5" t="s">
        <v>1171</v>
      </c>
      <c r="F137" s="5">
        <v>1</v>
      </c>
      <c r="G137" s="5">
        <v>21</v>
      </c>
      <c r="H137" s="5">
        <v>2</v>
      </c>
      <c r="I137" s="5">
        <v>22</v>
      </c>
      <c r="J137" s="5" t="s">
        <v>1388</v>
      </c>
      <c r="K137" s="5" t="s">
        <v>1353</v>
      </c>
      <c r="L137" s="5" t="s">
        <v>1215</v>
      </c>
      <c r="M137" s="5" t="s">
        <v>1354</v>
      </c>
      <c r="N137" s="5">
        <v>1</v>
      </c>
    </row>
    <row r="138" spans="1:14" x14ac:dyDescent="0.3">
      <c r="A138" s="5" t="str">
        <f>LOOKUP(C138,novel_miRNAs!E:E,novel_miRNAs!A:A)</f>
        <v>miR00007</v>
      </c>
      <c r="B138" s="5" t="str">
        <f>LOOKUP(C138,novel_miRNAs!E:E,novel_miRNAs!B:B)</f>
        <v>miR00007-053</v>
      </c>
      <c r="C138" s="5" t="s">
        <v>294</v>
      </c>
      <c r="D138" s="5" t="s">
        <v>1351</v>
      </c>
      <c r="E138" s="6" t="s">
        <v>1192</v>
      </c>
      <c r="F138" s="5">
        <v>1</v>
      </c>
      <c r="G138" s="5">
        <v>21</v>
      </c>
      <c r="H138" s="5">
        <v>2</v>
      </c>
      <c r="I138" s="5">
        <v>22</v>
      </c>
      <c r="J138" s="5" t="s">
        <v>1352</v>
      </c>
      <c r="K138" s="5" t="s">
        <v>1353</v>
      </c>
      <c r="L138" s="5" t="s">
        <v>1174</v>
      </c>
      <c r="M138" s="5" t="s">
        <v>1354</v>
      </c>
      <c r="N138" s="5">
        <v>1</v>
      </c>
    </row>
    <row r="139" spans="1:14" x14ac:dyDescent="0.3">
      <c r="A139" s="5" t="str">
        <f>LOOKUP(C139,novel_miRNAs!E:E,novel_miRNAs!A:A)</f>
        <v>miR00008</v>
      </c>
      <c r="B139" s="5" t="str">
        <f>LOOKUP(C139,novel_miRNAs!E:E,novel_miRNAs!B:B)</f>
        <v>miR00008-009</v>
      </c>
      <c r="C139" s="5" t="s">
        <v>379</v>
      </c>
      <c r="D139" s="5" t="s">
        <v>1393</v>
      </c>
      <c r="E139" s="5" t="s">
        <v>1171</v>
      </c>
      <c r="F139" s="5">
        <v>1</v>
      </c>
      <c r="G139" s="5">
        <v>21</v>
      </c>
      <c r="H139" s="5">
        <v>185</v>
      </c>
      <c r="I139" s="5">
        <v>205</v>
      </c>
      <c r="J139" s="5" t="s">
        <v>1394</v>
      </c>
      <c r="K139" s="5" t="s">
        <v>1395</v>
      </c>
      <c r="L139" s="5" t="s">
        <v>1215</v>
      </c>
      <c r="M139" s="5" t="s">
        <v>1396</v>
      </c>
      <c r="N139" s="5">
        <v>1</v>
      </c>
    </row>
    <row r="140" spans="1:14" x14ac:dyDescent="0.3">
      <c r="A140" s="5" t="str">
        <f>LOOKUP(C140,novel_miRNAs!E:E,novel_miRNAs!A:A)</f>
        <v>miR00008</v>
      </c>
      <c r="B140" s="5" t="str">
        <f>LOOKUP(C140,novel_miRNAs!E:E,novel_miRNAs!B:B)</f>
        <v>miR00008-012</v>
      </c>
      <c r="C140" s="5" t="s">
        <v>346</v>
      </c>
      <c r="D140" s="5" t="s">
        <v>1397</v>
      </c>
      <c r="E140" s="5" t="s">
        <v>1171</v>
      </c>
      <c r="F140" s="5">
        <v>1</v>
      </c>
      <c r="G140" s="5">
        <v>22</v>
      </c>
      <c r="H140" s="5">
        <v>872</v>
      </c>
      <c r="I140" s="5">
        <v>893</v>
      </c>
      <c r="J140" s="5" t="s">
        <v>1398</v>
      </c>
      <c r="K140" s="5" t="s">
        <v>1399</v>
      </c>
      <c r="L140" s="5" t="s">
        <v>1174</v>
      </c>
      <c r="M140" s="5" t="s">
        <v>1400</v>
      </c>
      <c r="N140" s="5">
        <v>1</v>
      </c>
    </row>
    <row r="141" spans="1:14" x14ac:dyDescent="0.3">
      <c r="A141" s="5" t="str">
        <f>LOOKUP(C141,novel_miRNAs!E:E,novel_miRNAs!A:A)</f>
        <v>miR00008</v>
      </c>
      <c r="B141" s="5" t="str">
        <f>LOOKUP(C141,novel_miRNAs!E:E,novel_miRNAs!B:B)</f>
        <v>miR00008-013</v>
      </c>
      <c r="C141" s="5" t="s">
        <v>341</v>
      </c>
      <c r="D141" s="5" t="s">
        <v>1397</v>
      </c>
      <c r="E141" s="5" t="s">
        <v>1171</v>
      </c>
      <c r="F141" s="5">
        <v>1</v>
      </c>
      <c r="G141" s="5">
        <v>23</v>
      </c>
      <c r="H141" s="5">
        <v>871</v>
      </c>
      <c r="I141" s="5">
        <v>893</v>
      </c>
      <c r="J141" s="5" t="s">
        <v>1401</v>
      </c>
      <c r="K141" s="5" t="s">
        <v>1402</v>
      </c>
      <c r="L141" s="5" t="s">
        <v>1174</v>
      </c>
      <c r="M141" s="5" t="s">
        <v>1400</v>
      </c>
      <c r="N141" s="5">
        <v>1</v>
      </c>
    </row>
    <row r="142" spans="1:14" x14ac:dyDescent="0.3">
      <c r="A142" s="5" t="str">
        <f>LOOKUP(C142,novel_miRNAs!E:E,novel_miRNAs!A:A)</f>
        <v>miR00008</v>
      </c>
      <c r="B142" s="5" t="str">
        <f>LOOKUP(C142,novel_miRNAs!E:E,novel_miRNAs!B:B)</f>
        <v>miR00008-014</v>
      </c>
      <c r="C142" s="5" t="s">
        <v>354</v>
      </c>
      <c r="D142" s="5" t="s">
        <v>1403</v>
      </c>
      <c r="E142" s="5" t="s">
        <v>1171</v>
      </c>
      <c r="F142" s="5">
        <v>1</v>
      </c>
      <c r="G142" s="5">
        <v>21</v>
      </c>
      <c r="H142" s="5">
        <v>1041</v>
      </c>
      <c r="I142" s="5">
        <v>1061</v>
      </c>
      <c r="J142" s="5" t="s">
        <v>1404</v>
      </c>
      <c r="K142" s="5" t="s">
        <v>1405</v>
      </c>
      <c r="L142" s="5" t="s">
        <v>1215</v>
      </c>
      <c r="M142" s="5" t="s">
        <v>1406</v>
      </c>
      <c r="N142" s="5">
        <v>1</v>
      </c>
    </row>
    <row r="143" spans="1:14" x14ac:dyDescent="0.3">
      <c r="A143" s="5" t="str">
        <f>LOOKUP(C143,novel_miRNAs!E:E,novel_miRNAs!A:A)</f>
        <v>miR00008</v>
      </c>
      <c r="B143" s="5" t="str">
        <f>LOOKUP(C143,novel_miRNAs!E:E,novel_miRNAs!B:B)</f>
        <v>miR00008-029</v>
      </c>
      <c r="C143" s="5" t="s">
        <v>358</v>
      </c>
      <c r="D143" s="5" t="s">
        <v>1389</v>
      </c>
      <c r="E143" s="6" t="s">
        <v>1192</v>
      </c>
      <c r="F143" s="5">
        <v>1</v>
      </c>
      <c r="G143" s="5">
        <v>21</v>
      </c>
      <c r="H143" s="5">
        <v>56</v>
      </c>
      <c r="I143" s="5">
        <v>76</v>
      </c>
      <c r="J143" s="5" t="s">
        <v>1390</v>
      </c>
      <c r="K143" s="5" t="s">
        <v>1391</v>
      </c>
      <c r="L143" s="5" t="s">
        <v>1174</v>
      </c>
      <c r="M143" s="5" t="s">
        <v>1392</v>
      </c>
      <c r="N143" s="5">
        <v>1</v>
      </c>
    </row>
    <row r="144" spans="1:14" x14ac:dyDescent="0.3">
      <c r="A144" s="5" t="str">
        <f>LOOKUP(C144,novel_miRNAs!E:E,novel_miRNAs!A:A)</f>
        <v>miR00008</v>
      </c>
      <c r="B144" s="5" t="str">
        <f>LOOKUP(C144,novel_miRNAs!E:E,novel_miRNAs!B:B)</f>
        <v>miR00008-031</v>
      </c>
      <c r="C144" s="5" t="s">
        <v>342</v>
      </c>
      <c r="D144" s="5" t="s">
        <v>1403</v>
      </c>
      <c r="E144" s="5" t="s">
        <v>1171</v>
      </c>
      <c r="F144" s="5">
        <v>1</v>
      </c>
      <c r="G144" s="5">
        <v>23</v>
      </c>
      <c r="H144" s="5">
        <v>1040</v>
      </c>
      <c r="I144" s="5">
        <v>1062</v>
      </c>
      <c r="J144" s="5" t="s">
        <v>1407</v>
      </c>
      <c r="K144" s="5" t="s">
        <v>1408</v>
      </c>
      <c r="L144" s="5" t="s">
        <v>1174</v>
      </c>
      <c r="M144" s="5" t="s">
        <v>1406</v>
      </c>
      <c r="N144" s="5">
        <v>1</v>
      </c>
    </row>
    <row r="145" spans="1:14" x14ac:dyDescent="0.3">
      <c r="A145" s="5" t="str">
        <f>LOOKUP(C145,novel_miRNAs!E:E,novel_miRNAs!A:A)</f>
        <v>miR00008</v>
      </c>
      <c r="B145" s="5" t="str">
        <f>LOOKUP(C145,novel_miRNAs!E:E,novel_miRNAs!B:B)</f>
        <v>miR00008-036</v>
      </c>
      <c r="C145" s="5" t="s">
        <v>374</v>
      </c>
      <c r="D145" s="5" t="s">
        <v>1409</v>
      </c>
      <c r="E145" s="5" t="s">
        <v>1171</v>
      </c>
      <c r="F145" s="5">
        <v>1</v>
      </c>
      <c r="G145" s="5">
        <v>21</v>
      </c>
      <c r="H145" s="5">
        <v>1074</v>
      </c>
      <c r="I145" s="5">
        <v>1094</v>
      </c>
      <c r="J145" s="5" t="s">
        <v>1410</v>
      </c>
      <c r="K145" s="5" t="s">
        <v>1411</v>
      </c>
      <c r="L145" s="5" t="s">
        <v>1174</v>
      </c>
      <c r="M145" s="5" t="s">
        <v>1412</v>
      </c>
      <c r="N145" s="5">
        <v>1</v>
      </c>
    </row>
    <row r="146" spans="1:14" x14ac:dyDescent="0.3">
      <c r="A146" s="5" t="str">
        <f>LOOKUP(C146,novel_miRNAs!E:E,novel_miRNAs!A:A)</f>
        <v>miR00008</v>
      </c>
      <c r="B146" s="5" t="str">
        <f>LOOKUP(C146,novel_miRNAs!E:E,novel_miRNAs!B:B)</f>
        <v>miR00008-037</v>
      </c>
      <c r="C146" s="5" t="s">
        <v>375</v>
      </c>
      <c r="D146" s="5" t="s">
        <v>1409</v>
      </c>
      <c r="E146" s="5" t="s">
        <v>1171</v>
      </c>
      <c r="F146" s="5">
        <v>1</v>
      </c>
      <c r="G146" s="5">
        <v>22</v>
      </c>
      <c r="H146" s="5">
        <v>1073</v>
      </c>
      <c r="I146" s="5">
        <v>1094</v>
      </c>
      <c r="J146" s="5" t="s">
        <v>1413</v>
      </c>
      <c r="K146" s="5" t="s">
        <v>1414</v>
      </c>
      <c r="L146" s="5" t="s">
        <v>1174</v>
      </c>
      <c r="M146" s="5" t="s">
        <v>1412</v>
      </c>
      <c r="N146" s="5">
        <v>1</v>
      </c>
    </row>
    <row r="147" spans="1:14" x14ac:dyDescent="0.3">
      <c r="A147" s="5" t="str">
        <f>LOOKUP(C147,novel_miRNAs!E:E,novel_miRNAs!A:A)</f>
        <v>miR00008</v>
      </c>
      <c r="B147" s="5" t="str">
        <f>LOOKUP(C147,novel_miRNAs!E:E,novel_miRNAs!B:B)</f>
        <v>miR00008-041</v>
      </c>
      <c r="C147" s="5" t="s">
        <v>343</v>
      </c>
      <c r="D147" s="5" t="s">
        <v>1403</v>
      </c>
      <c r="E147" s="5" t="s">
        <v>1171</v>
      </c>
      <c r="F147" s="5">
        <v>1</v>
      </c>
      <c r="G147" s="5">
        <v>21</v>
      </c>
      <c r="H147" s="5">
        <v>1042</v>
      </c>
      <c r="I147" s="5">
        <v>1062</v>
      </c>
      <c r="J147" s="5" t="s">
        <v>1415</v>
      </c>
      <c r="K147" s="5" t="s">
        <v>1416</v>
      </c>
      <c r="L147" s="5" t="s">
        <v>1174</v>
      </c>
      <c r="M147" s="5" t="s">
        <v>1406</v>
      </c>
      <c r="N147" s="5">
        <v>1</v>
      </c>
    </row>
    <row r="148" spans="1:14" x14ac:dyDescent="0.3">
      <c r="A148" s="5" t="str">
        <f>LOOKUP(C148,novel_miRNAs!E:E,novel_miRNAs!A:A)</f>
        <v>miR00008</v>
      </c>
      <c r="B148" s="5" t="str">
        <f>LOOKUP(C148,novel_miRNAs!E:E,novel_miRNAs!B:B)</f>
        <v>miR00008-044</v>
      </c>
      <c r="C148" s="5" t="s">
        <v>775</v>
      </c>
      <c r="D148" s="5" t="s">
        <v>1196</v>
      </c>
      <c r="E148" s="5" t="s">
        <v>1171</v>
      </c>
      <c r="F148" s="5">
        <v>1</v>
      </c>
      <c r="G148" s="5">
        <v>21</v>
      </c>
      <c r="H148" s="5">
        <v>205</v>
      </c>
      <c r="I148" s="5">
        <v>225</v>
      </c>
      <c r="J148" s="5" t="s">
        <v>1596</v>
      </c>
      <c r="K148" s="5" t="s">
        <v>1608</v>
      </c>
      <c r="L148" s="5" t="s">
        <v>1174</v>
      </c>
      <c r="M148" s="5" t="s">
        <v>1197</v>
      </c>
      <c r="N148" s="5">
        <v>1</v>
      </c>
    </row>
    <row r="149" spans="1:14" x14ac:dyDescent="0.3">
      <c r="A149" s="5" t="str">
        <f>LOOKUP(C149,novel_miRNAs!E:E,novel_miRNAs!A:A)</f>
        <v>miR00008</v>
      </c>
      <c r="B149" s="5" t="str">
        <f>LOOKUP(C149,novel_miRNAs!E:E,novel_miRNAs!B:B)</f>
        <v>miR00008-044</v>
      </c>
      <c r="C149" s="5" t="s">
        <v>775</v>
      </c>
      <c r="D149" s="5" t="s">
        <v>1609</v>
      </c>
      <c r="E149" s="5" t="s">
        <v>1171</v>
      </c>
      <c r="F149" s="5">
        <v>1</v>
      </c>
      <c r="G149" s="5">
        <v>21</v>
      </c>
      <c r="H149" s="5">
        <v>607</v>
      </c>
      <c r="I149" s="5">
        <v>627</v>
      </c>
      <c r="J149" s="5" t="s">
        <v>1596</v>
      </c>
      <c r="K149" s="5" t="s">
        <v>1602</v>
      </c>
      <c r="L149" s="5" t="s">
        <v>1174</v>
      </c>
      <c r="M149" s="5" t="s">
        <v>1610</v>
      </c>
      <c r="N149" s="5">
        <v>1</v>
      </c>
    </row>
    <row r="150" spans="1:14" x14ac:dyDescent="0.3">
      <c r="A150" s="5" t="str">
        <f>LOOKUP(C150,novel_miRNAs!E:E,novel_miRNAs!A:A)</f>
        <v>miR00008</v>
      </c>
      <c r="B150" s="5" t="str">
        <f>LOOKUP(C150,novel_miRNAs!E:E,novel_miRNAs!B:B)</f>
        <v>miR00008-044</v>
      </c>
      <c r="C150" s="5" t="s">
        <v>775</v>
      </c>
      <c r="D150" s="5" t="s">
        <v>1599</v>
      </c>
      <c r="E150" s="5" t="s">
        <v>1171</v>
      </c>
      <c r="F150" s="5">
        <v>1</v>
      </c>
      <c r="G150" s="5">
        <v>21</v>
      </c>
      <c r="H150" s="5">
        <v>514</v>
      </c>
      <c r="I150" s="5">
        <v>534</v>
      </c>
      <c r="J150" s="5" t="s">
        <v>1596</v>
      </c>
      <c r="K150" s="5" t="s">
        <v>1597</v>
      </c>
      <c r="L150" s="5" t="s">
        <v>1174</v>
      </c>
      <c r="M150" s="5" t="s">
        <v>1600</v>
      </c>
      <c r="N150" s="5">
        <v>1</v>
      </c>
    </row>
    <row r="151" spans="1:14" x14ac:dyDescent="0.3">
      <c r="A151" s="5" t="str">
        <f>LOOKUP(C151,novel_miRNAs!E:E,novel_miRNAs!A:A)</f>
        <v>miR00008</v>
      </c>
      <c r="B151" s="5" t="str">
        <f>LOOKUP(C151,novel_miRNAs!E:E,novel_miRNAs!B:B)</f>
        <v>miR00008-044</v>
      </c>
      <c r="C151" s="5" t="s">
        <v>775</v>
      </c>
      <c r="D151" s="5" t="s">
        <v>1606</v>
      </c>
      <c r="E151" s="5" t="s">
        <v>1171</v>
      </c>
      <c r="F151" s="5">
        <v>1</v>
      </c>
      <c r="G151" s="5">
        <v>21</v>
      </c>
      <c r="H151" s="5">
        <v>641</v>
      </c>
      <c r="I151" s="5">
        <v>661</v>
      </c>
      <c r="J151" s="5" t="s">
        <v>1596</v>
      </c>
      <c r="K151" s="5" t="s">
        <v>1602</v>
      </c>
      <c r="L151" s="5" t="s">
        <v>1174</v>
      </c>
      <c r="M151" s="5" t="s">
        <v>1607</v>
      </c>
      <c r="N151" s="5">
        <v>1</v>
      </c>
    </row>
    <row r="152" spans="1:14" x14ac:dyDescent="0.3">
      <c r="A152" s="5" t="str">
        <f>LOOKUP(C152,novel_miRNAs!E:E,novel_miRNAs!A:A)</f>
        <v>miR00008</v>
      </c>
      <c r="B152" s="5" t="str">
        <f>LOOKUP(C152,novel_miRNAs!E:E,novel_miRNAs!B:B)</f>
        <v>miR00008-044</v>
      </c>
      <c r="C152" s="5" t="s">
        <v>775</v>
      </c>
      <c r="D152" s="5" t="s">
        <v>1601</v>
      </c>
      <c r="E152" s="5" t="s">
        <v>1171</v>
      </c>
      <c r="F152" s="5">
        <v>1</v>
      </c>
      <c r="G152" s="5">
        <v>21</v>
      </c>
      <c r="H152" s="5">
        <v>491</v>
      </c>
      <c r="I152" s="5">
        <v>511</v>
      </c>
      <c r="J152" s="5" t="s">
        <v>1596</v>
      </c>
      <c r="K152" s="5" t="s">
        <v>1602</v>
      </c>
      <c r="L152" s="5" t="s">
        <v>1174</v>
      </c>
      <c r="M152" s="5" t="s">
        <v>1603</v>
      </c>
      <c r="N152" s="5">
        <v>1</v>
      </c>
    </row>
    <row r="153" spans="1:14" x14ac:dyDescent="0.3">
      <c r="A153" s="5" t="str">
        <f>LOOKUP(C153,novel_miRNAs!E:E,novel_miRNAs!A:A)</f>
        <v>miR00008</v>
      </c>
      <c r="B153" s="5" t="str">
        <f>LOOKUP(C153,novel_miRNAs!E:E,novel_miRNAs!B:B)</f>
        <v>miR00008-044</v>
      </c>
      <c r="C153" s="5" t="s">
        <v>775</v>
      </c>
      <c r="D153" s="5" t="s">
        <v>1604</v>
      </c>
      <c r="E153" s="5" t="s">
        <v>1171</v>
      </c>
      <c r="F153" s="5">
        <v>1</v>
      </c>
      <c r="G153" s="5">
        <v>21</v>
      </c>
      <c r="H153" s="5">
        <v>494</v>
      </c>
      <c r="I153" s="5">
        <v>514</v>
      </c>
      <c r="J153" s="5" t="s">
        <v>1596</v>
      </c>
      <c r="K153" s="5" t="s">
        <v>1602</v>
      </c>
      <c r="L153" s="5" t="s">
        <v>1174</v>
      </c>
      <c r="M153" s="5" t="s">
        <v>1605</v>
      </c>
      <c r="N153" s="5">
        <v>1</v>
      </c>
    </row>
    <row r="154" spans="1:14" x14ac:dyDescent="0.3">
      <c r="A154" s="5" t="str">
        <f>LOOKUP(C154,novel_miRNAs!E:E,novel_miRNAs!A:A)</f>
        <v>miR00008</v>
      </c>
      <c r="B154" s="5" t="str">
        <f>LOOKUP(C154,novel_miRNAs!E:E,novel_miRNAs!B:B)</f>
        <v>miR00008-044</v>
      </c>
      <c r="C154" s="5" t="s">
        <v>775</v>
      </c>
      <c r="D154" s="5" t="s">
        <v>1595</v>
      </c>
      <c r="E154" s="5" t="s">
        <v>1171</v>
      </c>
      <c r="F154" s="5">
        <v>1</v>
      </c>
      <c r="G154" s="5">
        <v>21</v>
      </c>
      <c r="H154" s="5">
        <v>11</v>
      </c>
      <c r="I154" s="5">
        <v>31</v>
      </c>
      <c r="J154" s="5" t="s">
        <v>1596</v>
      </c>
      <c r="K154" s="5" t="s">
        <v>1597</v>
      </c>
      <c r="L154" s="5" t="s">
        <v>1174</v>
      </c>
      <c r="M154" s="5" t="s">
        <v>1598</v>
      </c>
      <c r="N154" s="5">
        <v>1</v>
      </c>
    </row>
    <row r="155" spans="1:14" x14ac:dyDescent="0.3">
      <c r="A155" s="5" t="str">
        <f>LOOKUP(C155,novel_miRNAs!E:E,novel_miRNAs!A:A)</f>
        <v>miR00009</v>
      </c>
      <c r="B155" s="5" t="str">
        <f>LOOKUP(C155,novel_miRNAs!E:E,novel_miRNAs!B:B)</f>
        <v>miR00009-001</v>
      </c>
      <c r="C155" s="5" t="s">
        <v>381</v>
      </c>
      <c r="D155" s="5" t="s">
        <v>1435</v>
      </c>
      <c r="E155" s="5" t="s">
        <v>1171</v>
      </c>
      <c r="F155" s="5">
        <v>1</v>
      </c>
      <c r="G155" s="5">
        <v>24</v>
      </c>
      <c r="H155" s="5">
        <v>139</v>
      </c>
      <c r="I155" s="5">
        <v>162</v>
      </c>
      <c r="J155" s="5" t="s">
        <v>1436</v>
      </c>
      <c r="K155" s="5" t="s">
        <v>1437</v>
      </c>
      <c r="L155" s="5" t="s">
        <v>1174</v>
      </c>
      <c r="M155" s="5" t="s">
        <v>1438</v>
      </c>
      <c r="N155" s="5">
        <v>1</v>
      </c>
    </row>
    <row r="156" spans="1:14" x14ac:dyDescent="0.3">
      <c r="A156" s="5" t="str">
        <f>LOOKUP(C156,novel_miRNAs!E:E,novel_miRNAs!A:A)</f>
        <v>miR00009</v>
      </c>
      <c r="B156" s="5" t="str">
        <f>LOOKUP(C156,novel_miRNAs!E:E,novel_miRNAs!B:B)</f>
        <v>miR00009-002</v>
      </c>
      <c r="C156" s="5" t="s">
        <v>411</v>
      </c>
      <c r="D156" s="5" t="s">
        <v>1417</v>
      </c>
      <c r="E156" s="6" t="s">
        <v>1192</v>
      </c>
      <c r="F156" s="5">
        <v>1</v>
      </c>
      <c r="G156" s="5">
        <v>21</v>
      </c>
      <c r="H156" s="5">
        <v>1422</v>
      </c>
      <c r="I156" s="5">
        <v>1442</v>
      </c>
      <c r="J156" s="5" t="s">
        <v>1418</v>
      </c>
      <c r="K156" s="5" t="s">
        <v>1419</v>
      </c>
      <c r="L156" s="5" t="s">
        <v>1174</v>
      </c>
      <c r="M156" s="5" t="s">
        <v>1420</v>
      </c>
      <c r="N156" s="5">
        <v>1</v>
      </c>
    </row>
    <row r="157" spans="1:14" x14ac:dyDescent="0.3">
      <c r="A157" s="5" t="str">
        <f>LOOKUP(C157,novel_miRNAs!E:E,novel_miRNAs!A:A)</f>
        <v>miR00009</v>
      </c>
      <c r="B157" s="5" t="str">
        <f>LOOKUP(C157,novel_miRNAs!E:E,novel_miRNAs!B:B)</f>
        <v>miR00009-010</v>
      </c>
      <c r="C157" s="5" t="s">
        <v>431</v>
      </c>
      <c r="D157" s="5" t="s">
        <v>1445</v>
      </c>
      <c r="E157" s="5" t="s">
        <v>1171</v>
      </c>
      <c r="F157" s="5">
        <v>1</v>
      </c>
      <c r="G157" s="5">
        <v>21</v>
      </c>
      <c r="H157" s="5">
        <v>1619</v>
      </c>
      <c r="I157" s="5">
        <v>1639</v>
      </c>
      <c r="J157" s="5" t="s">
        <v>1440</v>
      </c>
      <c r="K157" s="5" t="s">
        <v>1441</v>
      </c>
      <c r="L157" s="5" t="s">
        <v>1174</v>
      </c>
      <c r="M157" s="5" t="s">
        <v>1446</v>
      </c>
      <c r="N157" s="5">
        <v>1</v>
      </c>
    </row>
    <row r="158" spans="1:14" x14ac:dyDescent="0.3">
      <c r="A158" s="5" t="str">
        <f>LOOKUP(C158,novel_miRNAs!E:E,novel_miRNAs!A:A)</f>
        <v>miR00009</v>
      </c>
      <c r="B158" s="5" t="str">
        <f>LOOKUP(C158,novel_miRNAs!E:E,novel_miRNAs!B:B)</f>
        <v>miR00009-010</v>
      </c>
      <c r="C158" s="5" t="s">
        <v>431</v>
      </c>
      <c r="D158" s="5" t="s">
        <v>1439</v>
      </c>
      <c r="E158" s="5" t="s">
        <v>1171</v>
      </c>
      <c r="F158" s="5">
        <v>1</v>
      </c>
      <c r="G158" s="5">
        <v>21</v>
      </c>
      <c r="H158" s="5">
        <v>334</v>
      </c>
      <c r="I158" s="5">
        <v>354</v>
      </c>
      <c r="J158" s="5" t="s">
        <v>1440</v>
      </c>
      <c r="K158" s="5" t="s">
        <v>1441</v>
      </c>
      <c r="L158" s="5" t="s">
        <v>1174</v>
      </c>
      <c r="M158" s="5" t="s">
        <v>1442</v>
      </c>
      <c r="N158" s="5">
        <v>1</v>
      </c>
    </row>
    <row r="159" spans="1:14" x14ac:dyDescent="0.3">
      <c r="A159" s="5" t="str">
        <f>LOOKUP(C159,novel_miRNAs!E:E,novel_miRNAs!A:A)</f>
        <v>miR00009</v>
      </c>
      <c r="B159" s="5" t="str">
        <f>LOOKUP(C159,novel_miRNAs!E:E,novel_miRNAs!B:B)</f>
        <v>miR00009-010</v>
      </c>
      <c r="C159" s="5" t="s">
        <v>431</v>
      </c>
      <c r="D159" s="5" t="s">
        <v>1443</v>
      </c>
      <c r="E159" s="5" t="s">
        <v>1171</v>
      </c>
      <c r="F159" s="5">
        <v>1</v>
      </c>
      <c r="G159" s="5">
        <v>21</v>
      </c>
      <c r="H159" s="5">
        <v>44</v>
      </c>
      <c r="I159" s="5">
        <v>64</v>
      </c>
      <c r="J159" s="5" t="s">
        <v>1440</v>
      </c>
      <c r="K159" s="5" t="s">
        <v>1441</v>
      </c>
      <c r="L159" s="5" t="s">
        <v>1174</v>
      </c>
      <c r="M159" s="5" t="s">
        <v>1444</v>
      </c>
      <c r="N159" s="5">
        <v>1</v>
      </c>
    </row>
    <row r="160" spans="1:14" x14ac:dyDescent="0.3">
      <c r="A160" s="5" t="str">
        <f>LOOKUP(C160,novel_miRNAs!E:E,novel_miRNAs!A:A)</f>
        <v>miR00009</v>
      </c>
      <c r="B160" s="5" t="str">
        <f>LOOKUP(C160,novel_miRNAs!E:E,novel_miRNAs!B:B)</f>
        <v>miR00009-011</v>
      </c>
      <c r="C160" s="5" t="s">
        <v>398</v>
      </c>
      <c r="D160" s="5" t="s">
        <v>1421</v>
      </c>
      <c r="E160" s="6" t="s">
        <v>1192</v>
      </c>
      <c r="F160" s="5">
        <v>1</v>
      </c>
      <c r="G160" s="5">
        <v>21</v>
      </c>
      <c r="H160" s="5">
        <v>794</v>
      </c>
      <c r="I160" s="5">
        <v>814</v>
      </c>
      <c r="J160" s="5" t="s">
        <v>1422</v>
      </c>
      <c r="K160" s="5" t="s">
        <v>1423</v>
      </c>
      <c r="L160" s="5" t="s">
        <v>1174</v>
      </c>
      <c r="M160" s="5" t="s">
        <v>1424</v>
      </c>
      <c r="N160" s="5">
        <v>1</v>
      </c>
    </row>
    <row r="161" spans="1:14" x14ac:dyDescent="0.3">
      <c r="A161" s="5" t="str">
        <f>LOOKUP(C161,novel_miRNAs!E:E,novel_miRNAs!A:A)</f>
        <v>miR00009</v>
      </c>
      <c r="B161" s="5" t="str">
        <f>LOOKUP(C161,novel_miRNAs!E:E,novel_miRNAs!B:B)</f>
        <v>miR00009-012</v>
      </c>
      <c r="C161" s="5" t="s">
        <v>424</v>
      </c>
      <c r="D161" s="5" t="s">
        <v>1447</v>
      </c>
      <c r="E161" s="5" t="s">
        <v>1171</v>
      </c>
      <c r="F161" s="5">
        <v>1</v>
      </c>
      <c r="G161" s="5">
        <v>22</v>
      </c>
      <c r="H161" s="5">
        <v>769</v>
      </c>
      <c r="I161" s="5">
        <v>790</v>
      </c>
      <c r="J161" s="5" t="s">
        <v>1448</v>
      </c>
      <c r="K161" s="5" t="s">
        <v>1449</v>
      </c>
      <c r="L161" s="5" t="s">
        <v>1174</v>
      </c>
      <c r="M161" s="5" t="s">
        <v>1450</v>
      </c>
      <c r="N161" s="5">
        <v>1</v>
      </c>
    </row>
    <row r="162" spans="1:14" x14ac:dyDescent="0.3">
      <c r="A162" s="5" t="str">
        <f>LOOKUP(C162,novel_miRNAs!E:E,novel_miRNAs!A:A)</f>
        <v>miR00009</v>
      </c>
      <c r="B162" s="5" t="str">
        <f>LOOKUP(C162,novel_miRNAs!E:E,novel_miRNAs!B:B)</f>
        <v>miR00009-012</v>
      </c>
      <c r="C162" s="5" t="s">
        <v>424</v>
      </c>
      <c r="D162" s="5" t="s">
        <v>1451</v>
      </c>
      <c r="E162" s="5" t="s">
        <v>1171</v>
      </c>
      <c r="F162" s="5">
        <v>1</v>
      </c>
      <c r="G162" s="5">
        <v>22</v>
      </c>
      <c r="H162" s="5">
        <v>742</v>
      </c>
      <c r="I162" s="5">
        <v>763</v>
      </c>
      <c r="J162" s="5" t="s">
        <v>1448</v>
      </c>
      <c r="K162" s="5" t="s">
        <v>1452</v>
      </c>
      <c r="L162" s="5" t="s">
        <v>1215</v>
      </c>
      <c r="M162" s="5" t="s">
        <v>1453</v>
      </c>
      <c r="N162" s="5">
        <v>1</v>
      </c>
    </row>
    <row r="163" spans="1:14" x14ac:dyDescent="0.3">
      <c r="A163" s="5" t="str">
        <f>LOOKUP(C163,novel_miRNAs!E:E,novel_miRNAs!A:A)</f>
        <v>miR00009</v>
      </c>
      <c r="B163" s="5" t="str">
        <f>LOOKUP(C163,novel_miRNAs!E:E,novel_miRNAs!B:B)</f>
        <v>miR00009-013</v>
      </c>
      <c r="C163" s="5" t="s">
        <v>418</v>
      </c>
      <c r="D163" s="5" t="s">
        <v>1417</v>
      </c>
      <c r="E163" s="6" t="s">
        <v>1192</v>
      </c>
      <c r="F163" s="5">
        <v>1</v>
      </c>
      <c r="G163" s="5">
        <v>20</v>
      </c>
      <c r="H163" s="5">
        <v>1422</v>
      </c>
      <c r="I163" s="5">
        <v>1441</v>
      </c>
      <c r="J163" s="5" t="s">
        <v>1425</v>
      </c>
      <c r="K163" s="5" t="s">
        <v>1426</v>
      </c>
      <c r="L163" s="5" t="s">
        <v>1174</v>
      </c>
      <c r="M163" s="5" t="s">
        <v>1420</v>
      </c>
      <c r="N163" s="5">
        <v>1</v>
      </c>
    </row>
    <row r="164" spans="1:14" x14ac:dyDescent="0.3">
      <c r="A164" s="5" t="str">
        <f>LOOKUP(C164,novel_miRNAs!E:E,novel_miRNAs!A:A)</f>
        <v>miR00009</v>
      </c>
      <c r="B164" s="5" t="str">
        <f>LOOKUP(C164,novel_miRNAs!E:E,novel_miRNAs!B:B)</f>
        <v>miR00009-014</v>
      </c>
      <c r="C164" s="5" t="s">
        <v>417</v>
      </c>
      <c r="D164" s="5" t="s">
        <v>1417</v>
      </c>
      <c r="E164" s="6" t="s">
        <v>1192</v>
      </c>
      <c r="F164" s="5">
        <v>1</v>
      </c>
      <c r="G164" s="5">
        <v>21</v>
      </c>
      <c r="H164" s="5">
        <v>1421</v>
      </c>
      <c r="I164" s="5">
        <v>1441</v>
      </c>
      <c r="J164" s="5" t="s">
        <v>1427</v>
      </c>
      <c r="K164" s="5" t="s">
        <v>1428</v>
      </c>
      <c r="L164" s="5" t="s">
        <v>1174</v>
      </c>
      <c r="M164" s="5" t="s">
        <v>1420</v>
      </c>
      <c r="N164" s="5">
        <v>1</v>
      </c>
    </row>
    <row r="165" spans="1:14" x14ac:dyDescent="0.3">
      <c r="A165" s="5" t="str">
        <f>LOOKUP(C165,novel_miRNAs!E:E,novel_miRNAs!A:A)</f>
        <v>miR00009</v>
      </c>
      <c r="B165" s="5" t="str">
        <f>LOOKUP(C165,novel_miRNAs!E:E,novel_miRNAs!B:B)</f>
        <v>miR00009-015</v>
      </c>
      <c r="C165" s="5" t="s">
        <v>422</v>
      </c>
      <c r="D165" s="5" t="s">
        <v>1417</v>
      </c>
      <c r="E165" s="6" t="s">
        <v>1192</v>
      </c>
      <c r="F165" s="5">
        <v>1</v>
      </c>
      <c r="G165" s="5">
        <v>21</v>
      </c>
      <c r="H165" s="5">
        <v>1421</v>
      </c>
      <c r="I165" s="5">
        <v>1441</v>
      </c>
      <c r="J165" s="5" t="s">
        <v>1429</v>
      </c>
      <c r="K165" s="5" t="s">
        <v>1428</v>
      </c>
      <c r="L165" s="5" t="s">
        <v>1174</v>
      </c>
      <c r="M165" s="5" t="s">
        <v>1420</v>
      </c>
      <c r="N165" s="5">
        <v>1</v>
      </c>
    </row>
    <row r="166" spans="1:14" x14ac:dyDescent="0.3">
      <c r="A166" s="5" t="str">
        <f>LOOKUP(C166,novel_miRNAs!E:E,novel_miRNAs!A:A)</f>
        <v>miR00009</v>
      </c>
      <c r="B166" s="5" t="str">
        <f>LOOKUP(C166,novel_miRNAs!E:E,novel_miRNAs!B:B)</f>
        <v>miR00009-016</v>
      </c>
      <c r="C166" s="5" t="s">
        <v>425</v>
      </c>
      <c r="D166" s="5" t="s">
        <v>1417</v>
      </c>
      <c r="E166" s="6" t="s">
        <v>1192</v>
      </c>
      <c r="F166" s="5">
        <v>1</v>
      </c>
      <c r="G166" s="5">
        <v>22</v>
      </c>
      <c r="H166" s="5">
        <v>1420</v>
      </c>
      <c r="I166" s="5">
        <v>1441</v>
      </c>
      <c r="J166" s="5" t="s">
        <v>1430</v>
      </c>
      <c r="K166" s="5" t="s">
        <v>1431</v>
      </c>
      <c r="L166" s="5" t="s">
        <v>1174</v>
      </c>
      <c r="M166" s="5" t="s">
        <v>1420</v>
      </c>
      <c r="N166" s="5">
        <v>1</v>
      </c>
    </row>
    <row r="167" spans="1:14" x14ac:dyDescent="0.3">
      <c r="A167" s="5" t="str">
        <f>LOOKUP(C167,novel_miRNAs!E:E,novel_miRNAs!A:A)</f>
        <v>miR00009</v>
      </c>
      <c r="B167" s="5" t="str">
        <f>LOOKUP(C167,novel_miRNAs!E:E,novel_miRNAs!B:B)</f>
        <v>miR00009-017</v>
      </c>
      <c r="C167" s="5" t="s">
        <v>421</v>
      </c>
      <c r="D167" s="5" t="s">
        <v>1417</v>
      </c>
      <c r="E167" s="6" t="s">
        <v>1192</v>
      </c>
      <c r="F167" s="5">
        <v>1</v>
      </c>
      <c r="G167" s="5">
        <v>21</v>
      </c>
      <c r="H167" s="5">
        <v>1421</v>
      </c>
      <c r="I167" s="5">
        <v>1441</v>
      </c>
      <c r="J167" s="5" t="s">
        <v>1432</v>
      </c>
      <c r="K167" s="5" t="s">
        <v>1428</v>
      </c>
      <c r="L167" s="5" t="s">
        <v>1174</v>
      </c>
      <c r="M167" s="5" t="s">
        <v>1420</v>
      </c>
      <c r="N167" s="5">
        <v>1</v>
      </c>
    </row>
    <row r="168" spans="1:14" x14ac:dyDescent="0.3">
      <c r="A168" s="5" t="str">
        <f>LOOKUP(C168,novel_miRNAs!E:E,novel_miRNAs!A:A)</f>
        <v>miR00009</v>
      </c>
      <c r="B168" s="5" t="str">
        <f>LOOKUP(C168,novel_miRNAs!E:E,novel_miRNAs!B:B)</f>
        <v>miR00009-018</v>
      </c>
      <c r="C168" s="5" t="s">
        <v>427</v>
      </c>
      <c r="D168" s="5" t="s">
        <v>1417</v>
      </c>
      <c r="E168" s="6" t="s">
        <v>1192</v>
      </c>
      <c r="F168" s="5">
        <v>1</v>
      </c>
      <c r="G168" s="5">
        <v>22</v>
      </c>
      <c r="H168" s="5">
        <v>1420</v>
      </c>
      <c r="I168" s="5">
        <v>1441</v>
      </c>
      <c r="J168" s="5" t="s">
        <v>1433</v>
      </c>
      <c r="K168" s="5" t="s">
        <v>1431</v>
      </c>
      <c r="L168" s="5" t="s">
        <v>1174</v>
      </c>
      <c r="M168" s="5" t="s">
        <v>1420</v>
      </c>
      <c r="N168" s="5">
        <v>1</v>
      </c>
    </row>
    <row r="169" spans="1:14" x14ac:dyDescent="0.3">
      <c r="A169" s="5" t="str">
        <f>LOOKUP(C169,novel_miRNAs!E:E,novel_miRNAs!A:A)</f>
        <v>miR00009</v>
      </c>
      <c r="B169" s="5" t="str">
        <f>LOOKUP(C169,novel_miRNAs!E:E,novel_miRNAs!B:B)</f>
        <v>miR00009-019</v>
      </c>
      <c r="C169" s="5" t="s">
        <v>423</v>
      </c>
      <c r="D169" s="5" t="s">
        <v>1417</v>
      </c>
      <c r="E169" s="6" t="s">
        <v>1192</v>
      </c>
      <c r="F169" s="5">
        <v>1</v>
      </c>
      <c r="G169" s="5">
        <v>20</v>
      </c>
      <c r="H169" s="5">
        <v>1422</v>
      </c>
      <c r="I169" s="5">
        <v>1441</v>
      </c>
      <c r="J169" s="5" t="s">
        <v>1434</v>
      </c>
      <c r="K169" s="5" t="s">
        <v>1426</v>
      </c>
      <c r="L169" s="5" t="s">
        <v>1174</v>
      </c>
      <c r="M169" s="5" t="s">
        <v>1420</v>
      </c>
      <c r="N169" s="5">
        <v>1</v>
      </c>
    </row>
    <row r="170" spans="1:14" x14ac:dyDescent="0.3">
      <c r="A170" s="5" t="str">
        <f>LOOKUP(C170,novel_miRNAs!E:E,novel_miRNAs!A:A)</f>
        <v>miR00009</v>
      </c>
      <c r="B170" s="5" t="str">
        <f>LOOKUP(C170,novel_miRNAs!E:E,novel_miRNAs!B:B)</f>
        <v>miR00009-020</v>
      </c>
      <c r="C170" s="5" t="s">
        <v>420</v>
      </c>
      <c r="D170" s="5" t="s">
        <v>1417</v>
      </c>
      <c r="E170" s="5" t="s">
        <v>1171</v>
      </c>
      <c r="F170" s="5">
        <v>1</v>
      </c>
      <c r="G170" s="5">
        <v>20</v>
      </c>
      <c r="H170" s="5">
        <v>1422</v>
      </c>
      <c r="I170" s="5">
        <v>1441</v>
      </c>
      <c r="J170" s="5" t="s">
        <v>1454</v>
      </c>
      <c r="K170" s="5" t="s">
        <v>1426</v>
      </c>
      <c r="L170" s="5" t="s">
        <v>1174</v>
      </c>
      <c r="M170" s="5" t="s">
        <v>1420</v>
      </c>
      <c r="N170" s="5">
        <v>1</v>
      </c>
    </row>
    <row r="171" spans="1:14" x14ac:dyDescent="0.3">
      <c r="A171" s="5" t="str">
        <f>LOOKUP(C171,novel_miRNAs!E:E,novel_miRNAs!A:A)</f>
        <v>miR00009</v>
      </c>
      <c r="B171" s="5" t="str">
        <f>LOOKUP(C171,novel_miRNAs!E:E,novel_miRNAs!B:B)</f>
        <v>miR00009-021</v>
      </c>
      <c r="C171" s="5" t="s">
        <v>426</v>
      </c>
      <c r="D171" s="5" t="s">
        <v>1417</v>
      </c>
      <c r="E171" s="5" t="s">
        <v>1171</v>
      </c>
      <c r="F171" s="5">
        <v>1</v>
      </c>
      <c r="G171" s="5">
        <v>21</v>
      </c>
      <c r="H171" s="5">
        <v>1421</v>
      </c>
      <c r="I171" s="5">
        <v>1441</v>
      </c>
      <c r="J171" s="5" t="s">
        <v>1455</v>
      </c>
      <c r="K171" s="5" t="s">
        <v>1428</v>
      </c>
      <c r="L171" s="5" t="s">
        <v>1174</v>
      </c>
      <c r="M171" s="5" t="s">
        <v>1420</v>
      </c>
      <c r="N171" s="5">
        <v>1</v>
      </c>
    </row>
    <row r="172" spans="1:14" x14ac:dyDescent="0.3">
      <c r="A172" s="5" t="str">
        <f>LOOKUP(C172,novel_miRNAs!E:E,novel_miRNAs!A:A)</f>
        <v>miR00009</v>
      </c>
      <c r="B172" s="5" t="str">
        <f>LOOKUP(C172,novel_miRNAs!E:E,novel_miRNAs!B:B)</f>
        <v>miR00009-022</v>
      </c>
      <c r="C172" s="5" t="s">
        <v>419</v>
      </c>
      <c r="D172" s="5" t="s">
        <v>1456</v>
      </c>
      <c r="E172" s="5" t="s">
        <v>1171</v>
      </c>
      <c r="F172" s="5">
        <v>1</v>
      </c>
      <c r="G172" s="5">
        <v>21</v>
      </c>
      <c r="H172" s="5">
        <v>1428</v>
      </c>
      <c r="I172" s="5">
        <v>1448</v>
      </c>
      <c r="J172" s="5" t="s">
        <v>1457</v>
      </c>
      <c r="K172" s="5" t="s">
        <v>1458</v>
      </c>
      <c r="L172" s="5" t="s">
        <v>1174</v>
      </c>
      <c r="M172" s="5" t="s">
        <v>1459</v>
      </c>
      <c r="N172" s="5">
        <v>1</v>
      </c>
    </row>
    <row r="173" spans="1:14" x14ac:dyDescent="0.3">
      <c r="A173" s="5" t="str">
        <f>LOOKUP(C173,novel_miRNAs!E:E,novel_miRNAs!A:A)</f>
        <v>miR00009</v>
      </c>
      <c r="B173" s="5" t="str">
        <f>LOOKUP(C173,novel_miRNAs!E:E,novel_miRNAs!B:B)</f>
        <v>miR00009-023</v>
      </c>
      <c r="C173" s="5" t="s">
        <v>397</v>
      </c>
      <c r="D173" s="5" t="s">
        <v>1417</v>
      </c>
      <c r="E173" s="5" t="s">
        <v>1171</v>
      </c>
      <c r="F173" s="5">
        <v>1</v>
      </c>
      <c r="G173" s="5">
        <v>21</v>
      </c>
      <c r="H173" s="5">
        <v>1422</v>
      </c>
      <c r="I173" s="5">
        <v>1442</v>
      </c>
      <c r="J173" s="5" t="s">
        <v>1460</v>
      </c>
      <c r="K173" s="5" t="s">
        <v>1419</v>
      </c>
      <c r="L173" s="5" t="s">
        <v>1174</v>
      </c>
      <c r="M173" s="5" t="s">
        <v>1420</v>
      </c>
      <c r="N173" s="5">
        <v>1</v>
      </c>
    </row>
    <row r="174" spans="1:14" x14ac:dyDescent="0.3">
      <c r="A174" s="5" t="str">
        <f>LOOKUP(C174,novel_miRNAs!E:E,novel_miRNAs!A:A)</f>
        <v>miR00009</v>
      </c>
      <c r="B174" s="5" t="str">
        <f>LOOKUP(C174,novel_miRNAs!E:E,novel_miRNAs!B:B)</f>
        <v>miR00009-024</v>
      </c>
      <c r="C174" s="5" t="s">
        <v>405</v>
      </c>
      <c r="D174" s="5" t="s">
        <v>1417</v>
      </c>
      <c r="E174" s="5" t="s">
        <v>1171</v>
      </c>
      <c r="F174" s="5">
        <v>1</v>
      </c>
      <c r="G174" s="5">
        <v>22</v>
      </c>
      <c r="H174" s="5">
        <v>1421</v>
      </c>
      <c r="I174" s="5">
        <v>1442</v>
      </c>
      <c r="J174" s="5" t="s">
        <v>1461</v>
      </c>
      <c r="K174" s="5" t="s">
        <v>1462</v>
      </c>
      <c r="L174" s="5" t="s">
        <v>1174</v>
      </c>
      <c r="M174" s="5" t="s">
        <v>1420</v>
      </c>
      <c r="N174" s="5">
        <v>1</v>
      </c>
    </row>
    <row r="175" spans="1:14" x14ac:dyDescent="0.3">
      <c r="A175" s="5" t="str">
        <f>LOOKUP(C175,novel_miRNAs!E:E,novel_miRNAs!A:A)</f>
        <v>miR00009</v>
      </c>
      <c r="B175" s="5" t="str">
        <f>LOOKUP(C175,novel_miRNAs!E:E,novel_miRNAs!B:B)</f>
        <v>miR00009-026</v>
      </c>
      <c r="C175" s="5" t="s">
        <v>386</v>
      </c>
      <c r="D175" s="5" t="s">
        <v>1421</v>
      </c>
      <c r="E175" s="5" t="s">
        <v>1171</v>
      </c>
      <c r="F175" s="5">
        <v>1</v>
      </c>
      <c r="G175" s="5">
        <v>22</v>
      </c>
      <c r="H175" s="5">
        <v>794</v>
      </c>
      <c r="I175" s="5">
        <v>815</v>
      </c>
      <c r="J175" s="5" t="s">
        <v>1463</v>
      </c>
      <c r="K175" s="5" t="s">
        <v>1464</v>
      </c>
      <c r="L175" s="5" t="s">
        <v>1174</v>
      </c>
      <c r="M175" s="5" t="s">
        <v>1424</v>
      </c>
      <c r="N175" s="5">
        <v>1</v>
      </c>
    </row>
    <row r="176" spans="1:14" x14ac:dyDescent="0.3">
      <c r="A176" s="5" t="str">
        <f>LOOKUP(C176,novel_miRNAs!E:E,novel_miRNAs!A:A)</f>
        <v>miR00009</v>
      </c>
      <c r="B176" s="5" t="str">
        <f>LOOKUP(C176,novel_miRNAs!E:E,novel_miRNAs!B:B)</f>
        <v>miR00009-045</v>
      </c>
      <c r="C176" s="5" t="s">
        <v>406</v>
      </c>
      <c r="D176" s="5" t="s">
        <v>1465</v>
      </c>
      <c r="E176" s="5" t="s">
        <v>1171</v>
      </c>
      <c r="F176" s="5">
        <v>1</v>
      </c>
      <c r="G176" s="5">
        <v>21</v>
      </c>
      <c r="H176" s="5">
        <v>359</v>
      </c>
      <c r="I176" s="5">
        <v>379</v>
      </c>
      <c r="J176" s="5" t="s">
        <v>1466</v>
      </c>
      <c r="K176" s="5" t="s">
        <v>1467</v>
      </c>
      <c r="L176" s="5" t="s">
        <v>1174</v>
      </c>
      <c r="M176" s="5" t="s">
        <v>1468</v>
      </c>
      <c r="N176" s="5">
        <v>1</v>
      </c>
    </row>
    <row r="177" spans="1:14" x14ac:dyDescent="0.3">
      <c r="A177" s="5" t="str">
        <f>LOOKUP(C177,novel_miRNAs!E:E,novel_miRNAs!A:A)</f>
        <v>miR00009</v>
      </c>
      <c r="B177" s="5" t="str">
        <f>LOOKUP(C177,novel_miRNAs!E:E,novel_miRNAs!B:B)</f>
        <v>miR00009-045</v>
      </c>
      <c r="C177" s="5" t="s">
        <v>406</v>
      </c>
      <c r="D177" s="5" t="s">
        <v>1469</v>
      </c>
      <c r="E177" s="5" t="s">
        <v>1171</v>
      </c>
      <c r="F177" s="5">
        <v>1</v>
      </c>
      <c r="G177" s="5">
        <v>21</v>
      </c>
      <c r="H177" s="5">
        <v>1243</v>
      </c>
      <c r="I177" s="5">
        <v>1263</v>
      </c>
      <c r="J177" s="5" t="s">
        <v>1466</v>
      </c>
      <c r="K177" s="5" t="s">
        <v>1467</v>
      </c>
      <c r="L177" s="5" t="s">
        <v>1174</v>
      </c>
      <c r="M177" s="5" t="s">
        <v>1470</v>
      </c>
      <c r="N177" s="5">
        <v>1</v>
      </c>
    </row>
    <row r="178" spans="1:14" x14ac:dyDescent="0.3">
      <c r="A178" s="5" t="str">
        <f>LOOKUP(C178,novel_miRNAs!E:E,novel_miRNAs!A:A)</f>
        <v>miR00009</v>
      </c>
      <c r="B178" s="5" t="str">
        <f>LOOKUP(C178,novel_miRNAs!E:E,novel_miRNAs!B:B)</f>
        <v>miR00009-049</v>
      </c>
      <c r="C178" s="5" t="s">
        <v>410</v>
      </c>
      <c r="D178" s="5" t="s">
        <v>1471</v>
      </c>
      <c r="E178" s="5" t="s">
        <v>1171</v>
      </c>
      <c r="F178" s="5">
        <v>1</v>
      </c>
      <c r="G178" s="5">
        <v>21</v>
      </c>
      <c r="H178" s="5">
        <v>503</v>
      </c>
      <c r="I178" s="5">
        <v>523</v>
      </c>
      <c r="J178" s="5" t="s">
        <v>1472</v>
      </c>
      <c r="K178" s="5" t="s">
        <v>1473</v>
      </c>
      <c r="L178" s="5" t="s">
        <v>1174</v>
      </c>
      <c r="M178" s="5" t="s">
        <v>1474</v>
      </c>
      <c r="N178" s="5">
        <v>1</v>
      </c>
    </row>
    <row r="179" spans="1:14" x14ac:dyDescent="0.3">
      <c r="A179" s="5" t="str">
        <f>LOOKUP(C179,novel_miRNAs!E:E,novel_miRNAs!A:A)</f>
        <v>miR00010</v>
      </c>
      <c r="B179" s="5" t="str">
        <f>LOOKUP(C179,novel_miRNAs!E:E,novel_miRNAs!B:B)</f>
        <v>miR00010-004</v>
      </c>
      <c r="C179" s="5" t="s">
        <v>439</v>
      </c>
      <c r="D179" s="5" t="s">
        <v>1417</v>
      </c>
      <c r="E179" s="5" t="s">
        <v>1171</v>
      </c>
      <c r="F179" s="5">
        <v>1</v>
      </c>
      <c r="G179" s="5">
        <v>22</v>
      </c>
      <c r="H179" s="5">
        <v>1666</v>
      </c>
      <c r="I179" s="5">
        <v>1687</v>
      </c>
      <c r="J179" s="5" t="s">
        <v>1479</v>
      </c>
      <c r="K179" s="5" t="s">
        <v>1480</v>
      </c>
      <c r="L179" s="5" t="s">
        <v>1174</v>
      </c>
      <c r="M179" s="5" t="s">
        <v>1420</v>
      </c>
      <c r="N179" s="5">
        <v>1</v>
      </c>
    </row>
    <row r="180" spans="1:14" x14ac:dyDescent="0.3">
      <c r="A180" s="5" t="str">
        <f>LOOKUP(C180,novel_miRNAs!E:E,novel_miRNAs!A:A)</f>
        <v>miR00010</v>
      </c>
      <c r="B180" s="5" t="str">
        <f>LOOKUP(C180,novel_miRNAs!E:E,novel_miRNAs!B:B)</f>
        <v>miR00010-005</v>
      </c>
      <c r="C180" s="5" t="s">
        <v>442</v>
      </c>
      <c r="D180" s="5" t="s">
        <v>1481</v>
      </c>
      <c r="E180" s="5" t="s">
        <v>1171</v>
      </c>
      <c r="F180" s="5">
        <v>1</v>
      </c>
      <c r="G180" s="5">
        <v>21</v>
      </c>
      <c r="H180" s="5">
        <v>593</v>
      </c>
      <c r="I180" s="5">
        <v>613</v>
      </c>
      <c r="J180" s="5" t="s">
        <v>1476</v>
      </c>
      <c r="K180" s="5" t="s">
        <v>1482</v>
      </c>
      <c r="L180" s="5" t="s">
        <v>1174</v>
      </c>
      <c r="M180" s="5" t="s">
        <v>1483</v>
      </c>
      <c r="N180" s="5">
        <v>1</v>
      </c>
    </row>
    <row r="181" spans="1:14" x14ac:dyDescent="0.3">
      <c r="A181" s="5" t="str">
        <f>LOOKUP(C181,novel_miRNAs!E:E,novel_miRNAs!A:A)</f>
        <v>miR00010</v>
      </c>
      <c r="B181" s="5" t="str">
        <f>LOOKUP(C181,novel_miRNAs!E:E,novel_miRNAs!B:B)</f>
        <v>miR00010-005</v>
      </c>
      <c r="C181" s="5" t="s">
        <v>442</v>
      </c>
      <c r="D181" s="5" t="s">
        <v>1475</v>
      </c>
      <c r="E181" s="6" t="s">
        <v>1192</v>
      </c>
      <c r="F181" s="5">
        <v>1</v>
      </c>
      <c r="G181" s="5">
        <v>21</v>
      </c>
      <c r="H181" s="5">
        <v>694</v>
      </c>
      <c r="I181" s="5">
        <v>714</v>
      </c>
      <c r="J181" s="5" t="s">
        <v>1476</v>
      </c>
      <c r="K181" s="5" t="s">
        <v>1477</v>
      </c>
      <c r="L181" s="5" t="s">
        <v>1174</v>
      </c>
      <c r="M181" s="5" t="s">
        <v>1478</v>
      </c>
      <c r="N181" s="5">
        <v>1</v>
      </c>
    </row>
    <row r="182" spans="1:14" x14ac:dyDescent="0.3">
      <c r="A182" s="5" t="str">
        <f>LOOKUP(C182,novel_miRNAs!E:E,novel_miRNAs!A:A)</f>
        <v>miR00011</v>
      </c>
      <c r="B182" s="5" t="str">
        <f>LOOKUP(C182,novel_miRNAs!E:E,novel_miRNAs!B:B)</f>
        <v>miR00011-008</v>
      </c>
      <c r="C182" s="5" t="s">
        <v>488</v>
      </c>
      <c r="D182" s="5" t="s">
        <v>1484</v>
      </c>
      <c r="E182" s="6" t="s">
        <v>1192</v>
      </c>
      <c r="F182" s="5">
        <v>1</v>
      </c>
      <c r="G182" s="5">
        <v>22</v>
      </c>
      <c r="H182" s="5">
        <v>1489</v>
      </c>
      <c r="I182" s="5">
        <v>1510</v>
      </c>
      <c r="J182" s="5" t="s">
        <v>1485</v>
      </c>
      <c r="K182" s="5" t="s">
        <v>1486</v>
      </c>
      <c r="L182" s="5" t="s">
        <v>1174</v>
      </c>
      <c r="M182" s="5" t="s">
        <v>1487</v>
      </c>
      <c r="N182" s="5">
        <v>1</v>
      </c>
    </row>
    <row r="183" spans="1:14" x14ac:dyDescent="0.3">
      <c r="A183" s="5" t="str">
        <f>LOOKUP(C183,novel_miRNAs!E:E,novel_miRNAs!A:A)</f>
        <v>miR00011</v>
      </c>
      <c r="B183" s="5" t="str">
        <f>LOOKUP(C183,novel_miRNAs!E:E,novel_miRNAs!B:B)</f>
        <v>miR00011-027</v>
      </c>
      <c r="C183" s="5" t="s">
        <v>507</v>
      </c>
      <c r="D183" s="5" t="s">
        <v>1484</v>
      </c>
      <c r="E183" s="6" t="s">
        <v>1192</v>
      </c>
      <c r="F183" s="5">
        <v>1</v>
      </c>
      <c r="G183" s="5">
        <v>21</v>
      </c>
      <c r="H183" s="5">
        <v>1489</v>
      </c>
      <c r="I183" s="5">
        <v>1509</v>
      </c>
      <c r="J183" s="5" t="s">
        <v>1488</v>
      </c>
      <c r="K183" s="5" t="s">
        <v>1489</v>
      </c>
      <c r="L183" s="5" t="s">
        <v>1174</v>
      </c>
      <c r="M183" s="5" t="s">
        <v>1487</v>
      </c>
      <c r="N183" s="5">
        <v>1</v>
      </c>
    </row>
    <row r="184" spans="1:14" x14ac:dyDescent="0.3">
      <c r="A184" s="5" t="str">
        <f>LOOKUP(C184,novel_miRNAs!E:E,novel_miRNAs!A:A)</f>
        <v>miR00011</v>
      </c>
      <c r="B184" s="5" t="str">
        <f>LOOKUP(C184,novel_miRNAs!E:E,novel_miRNAs!B:B)</f>
        <v>miR00011-028</v>
      </c>
      <c r="C184" s="5" t="s">
        <v>513</v>
      </c>
      <c r="D184" s="5" t="s">
        <v>1484</v>
      </c>
      <c r="E184" s="6" t="s">
        <v>1192</v>
      </c>
      <c r="F184" s="5">
        <v>1</v>
      </c>
      <c r="G184" s="5">
        <v>22</v>
      </c>
      <c r="H184" s="5">
        <v>1488</v>
      </c>
      <c r="I184" s="5">
        <v>1509</v>
      </c>
      <c r="J184" s="5" t="s">
        <v>1490</v>
      </c>
      <c r="K184" s="5" t="s">
        <v>1491</v>
      </c>
      <c r="L184" s="5" t="s">
        <v>1174</v>
      </c>
      <c r="M184" s="5" t="s">
        <v>1487</v>
      </c>
      <c r="N184" s="5">
        <v>1</v>
      </c>
    </row>
    <row r="185" spans="1:14" x14ac:dyDescent="0.3">
      <c r="A185" s="5" t="str">
        <f>LOOKUP(C185,novel_miRNAs!E:E,novel_miRNAs!A:A)</f>
        <v>miR00011</v>
      </c>
      <c r="B185" s="5" t="str">
        <f>LOOKUP(C185,novel_miRNAs!E:E,novel_miRNAs!B:B)</f>
        <v>miR00011-029</v>
      </c>
      <c r="C185" s="5" t="s">
        <v>514</v>
      </c>
      <c r="D185" s="5" t="s">
        <v>1484</v>
      </c>
      <c r="E185" s="6" t="s">
        <v>1192</v>
      </c>
      <c r="F185" s="5">
        <v>1</v>
      </c>
      <c r="G185" s="5">
        <v>21</v>
      </c>
      <c r="H185" s="5">
        <v>1489</v>
      </c>
      <c r="I185" s="5">
        <v>1509</v>
      </c>
      <c r="J185" s="5" t="s">
        <v>1492</v>
      </c>
      <c r="K185" s="5" t="s">
        <v>1489</v>
      </c>
      <c r="L185" s="5" t="s">
        <v>1174</v>
      </c>
      <c r="M185" s="5" t="s">
        <v>1487</v>
      </c>
      <c r="N185" s="5">
        <v>1</v>
      </c>
    </row>
    <row r="186" spans="1:14" x14ac:dyDescent="0.3">
      <c r="A186" s="5" t="str">
        <f>LOOKUP(C186,novel_miRNAs!E:E,novel_miRNAs!A:A)</f>
        <v>miR00011</v>
      </c>
      <c r="B186" s="5" t="str">
        <f>LOOKUP(C186,novel_miRNAs!E:E,novel_miRNAs!B:B)</f>
        <v>miR00011-031</v>
      </c>
      <c r="C186" s="5" t="s">
        <v>518</v>
      </c>
      <c r="D186" s="5" t="s">
        <v>1493</v>
      </c>
      <c r="E186" s="5" t="s">
        <v>1171</v>
      </c>
      <c r="F186" s="5">
        <v>1</v>
      </c>
      <c r="G186" s="5">
        <v>21</v>
      </c>
      <c r="H186" s="5">
        <v>663</v>
      </c>
      <c r="I186" s="5">
        <v>683</v>
      </c>
      <c r="J186" s="5" t="s">
        <v>1494</v>
      </c>
      <c r="K186" s="5" t="s">
        <v>1495</v>
      </c>
      <c r="L186" s="5" t="s">
        <v>1174</v>
      </c>
      <c r="M186" s="5" t="s">
        <v>1496</v>
      </c>
      <c r="N186" s="5">
        <v>1</v>
      </c>
    </row>
    <row r="187" spans="1:14" x14ac:dyDescent="0.3">
      <c r="A187" s="5" t="str">
        <f>LOOKUP(C187,novel_miRNAs!E:E,novel_miRNAs!A:A)</f>
        <v>miR00013</v>
      </c>
      <c r="B187" s="5" t="str">
        <f>LOOKUP(C187,novel_miRNAs!E:E,novel_miRNAs!B:B)</f>
        <v>miR00013-003</v>
      </c>
      <c r="C187" s="5" t="s">
        <v>547</v>
      </c>
      <c r="D187" s="5" t="s">
        <v>1507</v>
      </c>
      <c r="E187" s="5" t="s">
        <v>1171</v>
      </c>
      <c r="F187" s="5">
        <v>1</v>
      </c>
      <c r="G187" s="5">
        <v>21</v>
      </c>
      <c r="H187" s="5">
        <v>409</v>
      </c>
      <c r="I187" s="5">
        <v>429</v>
      </c>
      <c r="J187" s="5" t="s">
        <v>1498</v>
      </c>
      <c r="K187" s="5" t="s">
        <v>1508</v>
      </c>
      <c r="L187" s="5" t="s">
        <v>1174</v>
      </c>
      <c r="M187" s="5" t="s">
        <v>1509</v>
      </c>
      <c r="N187" s="5">
        <v>1</v>
      </c>
    </row>
    <row r="188" spans="1:14" x14ac:dyDescent="0.3">
      <c r="A188" s="5" t="str">
        <f>LOOKUP(C188,novel_miRNAs!E:E,novel_miRNAs!A:A)</f>
        <v>miR00013</v>
      </c>
      <c r="B188" s="5" t="str">
        <f>LOOKUP(C188,novel_miRNAs!E:E,novel_miRNAs!B:B)</f>
        <v>miR00013-003</v>
      </c>
      <c r="C188" s="5" t="s">
        <v>547</v>
      </c>
      <c r="D188" s="5" t="s">
        <v>1497</v>
      </c>
      <c r="E188" s="6" t="s">
        <v>1192</v>
      </c>
      <c r="F188" s="5">
        <v>1</v>
      </c>
      <c r="G188" s="5">
        <v>21</v>
      </c>
      <c r="H188" s="5">
        <v>394</v>
      </c>
      <c r="I188" s="5">
        <v>414</v>
      </c>
      <c r="J188" s="5" t="s">
        <v>1498</v>
      </c>
      <c r="K188" s="5" t="s">
        <v>1499</v>
      </c>
      <c r="L188" s="5" t="s">
        <v>1174</v>
      </c>
      <c r="M188" s="5" t="s">
        <v>1500</v>
      </c>
      <c r="N188" s="5">
        <v>1</v>
      </c>
    </row>
    <row r="189" spans="1:14" x14ac:dyDescent="0.3">
      <c r="A189" s="5" t="str">
        <f>LOOKUP(C189,novel_miRNAs!E:E,novel_miRNAs!A:A)</f>
        <v>miR00013</v>
      </c>
      <c r="B189" s="5" t="str">
        <f>LOOKUP(C189,novel_miRNAs!E:E,novel_miRNAs!B:B)</f>
        <v>miR00013-004</v>
      </c>
      <c r="C189" s="5" t="s">
        <v>548</v>
      </c>
      <c r="D189" s="5" t="s">
        <v>1507</v>
      </c>
      <c r="E189" s="5" t="s">
        <v>1171</v>
      </c>
      <c r="F189" s="5">
        <v>1</v>
      </c>
      <c r="G189" s="5">
        <v>22</v>
      </c>
      <c r="H189" s="5">
        <v>408</v>
      </c>
      <c r="I189" s="5">
        <v>429</v>
      </c>
      <c r="J189" s="5" t="s">
        <v>1501</v>
      </c>
      <c r="K189" s="5" t="s">
        <v>1510</v>
      </c>
      <c r="L189" s="5" t="s">
        <v>1174</v>
      </c>
      <c r="M189" s="5" t="s">
        <v>1509</v>
      </c>
      <c r="N189" s="5">
        <v>1</v>
      </c>
    </row>
    <row r="190" spans="1:14" x14ac:dyDescent="0.3">
      <c r="A190" s="5" t="str">
        <f>LOOKUP(C190,novel_miRNAs!E:E,novel_miRNAs!A:A)</f>
        <v>miR00013</v>
      </c>
      <c r="B190" s="5" t="str">
        <f>LOOKUP(C190,novel_miRNAs!E:E,novel_miRNAs!B:B)</f>
        <v>miR00013-004</v>
      </c>
      <c r="C190" s="5" t="s">
        <v>548</v>
      </c>
      <c r="D190" s="5" t="s">
        <v>1497</v>
      </c>
      <c r="E190" s="6" t="s">
        <v>1192</v>
      </c>
      <c r="F190" s="5">
        <v>1</v>
      </c>
      <c r="G190" s="5">
        <v>22</v>
      </c>
      <c r="H190" s="5">
        <v>393</v>
      </c>
      <c r="I190" s="5">
        <v>414</v>
      </c>
      <c r="J190" s="5" t="s">
        <v>1501</v>
      </c>
      <c r="K190" s="5" t="s">
        <v>1502</v>
      </c>
      <c r="L190" s="5" t="s">
        <v>1174</v>
      </c>
      <c r="M190" s="5" t="s">
        <v>1500</v>
      </c>
      <c r="N190" s="5">
        <v>1</v>
      </c>
    </row>
    <row r="191" spans="1:14" x14ac:dyDescent="0.3">
      <c r="A191" s="5" t="str">
        <f>LOOKUP(C191,novel_miRNAs!E:E,novel_miRNAs!A:A)</f>
        <v>miR00013</v>
      </c>
      <c r="B191" s="5" t="str">
        <f>LOOKUP(C191,novel_miRNAs!E:E,novel_miRNAs!B:B)</f>
        <v>miR00013-005</v>
      </c>
      <c r="C191" s="5" t="s">
        <v>546</v>
      </c>
      <c r="D191" s="5" t="s">
        <v>1503</v>
      </c>
      <c r="E191" s="6" t="s">
        <v>1192</v>
      </c>
      <c r="F191" s="5">
        <v>1</v>
      </c>
      <c r="G191" s="5">
        <v>21</v>
      </c>
      <c r="H191" s="5">
        <v>553</v>
      </c>
      <c r="I191" s="5">
        <v>573</v>
      </c>
      <c r="J191" s="5" t="s">
        <v>1504</v>
      </c>
      <c r="K191" s="5" t="s">
        <v>1505</v>
      </c>
      <c r="L191" s="5" t="s">
        <v>1174</v>
      </c>
      <c r="M191" s="5" t="s">
        <v>1506</v>
      </c>
      <c r="N191" s="5">
        <v>1</v>
      </c>
    </row>
    <row r="192" spans="1:14" x14ac:dyDescent="0.3">
      <c r="A192" s="5" t="str">
        <f>LOOKUP(C192,novel_miRNAs!E:E,novel_miRNAs!A:A)</f>
        <v>miR00014</v>
      </c>
      <c r="B192" s="5" t="str">
        <f>LOOKUP(C192,novel_miRNAs!E:E,novel_miRNAs!B:B)</f>
        <v>miR00014-016</v>
      </c>
      <c r="C192" s="5" t="s">
        <v>597</v>
      </c>
      <c r="D192" s="5" t="s">
        <v>1515</v>
      </c>
      <c r="E192" s="5" t="s">
        <v>1171</v>
      </c>
      <c r="F192" s="5">
        <v>1</v>
      </c>
      <c r="G192" s="5">
        <v>21</v>
      </c>
      <c r="H192" s="5">
        <v>621</v>
      </c>
      <c r="I192" s="5">
        <v>641</v>
      </c>
      <c r="J192" s="5" t="s">
        <v>1516</v>
      </c>
      <c r="K192" s="5" t="s">
        <v>1517</v>
      </c>
      <c r="L192" s="5" t="s">
        <v>1174</v>
      </c>
      <c r="M192" s="5" t="s">
        <v>1518</v>
      </c>
      <c r="N192" s="5">
        <v>1</v>
      </c>
    </row>
    <row r="193" spans="1:14" x14ac:dyDescent="0.3">
      <c r="A193" s="5" t="str">
        <f>LOOKUP(C193,novel_miRNAs!E:E,novel_miRNAs!A:A)</f>
        <v>miR00014</v>
      </c>
      <c r="B193" s="5" t="str">
        <f>LOOKUP(C193,novel_miRNAs!E:E,novel_miRNAs!B:B)</f>
        <v>miR00014-016</v>
      </c>
      <c r="C193" s="5" t="s">
        <v>597</v>
      </c>
      <c r="D193" s="5" t="s">
        <v>1295</v>
      </c>
      <c r="E193" s="5" t="s">
        <v>1171</v>
      </c>
      <c r="F193" s="5">
        <v>1</v>
      </c>
      <c r="G193" s="5">
        <v>21</v>
      </c>
      <c r="H193" s="5">
        <v>1050</v>
      </c>
      <c r="I193" s="5">
        <v>1070</v>
      </c>
      <c r="J193" s="5" t="s">
        <v>1516</v>
      </c>
      <c r="K193" s="5" t="s">
        <v>1517</v>
      </c>
      <c r="L193" s="5" t="s">
        <v>1174</v>
      </c>
      <c r="M193" s="5" t="s">
        <v>1296</v>
      </c>
      <c r="N193" s="5">
        <v>1</v>
      </c>
    </row>
    <row r="194" spans="1:14" x14ac:dyDescent="0.3">
      <c r="A194" s="5" t="str">
        <f>LOOKUP(C194,novel_miRNAs!E:E,novel_miRNAs!A:A)</f>
        <v>miR00014</v>
      </c>
      <c r="B194" s="5" t="str">
        <f>LOOKUP(C194,novel_miRNAs!E:E,novel_miRNAs!B:B)</f>
        <v>miR00014-029</v>
      </c>
      <c r="C194" s="5" t="s">
        <v>593</v>
      </c>
      <c r="D194" s="5" t="s">
        <v>1519</v>
      </c>
      <c r="E194" s="5" t="s">
        <v>1171</v>
      </c>
      <c r="F194" s="5">
        <v>1</v>
      </c>
      <c r="G194" s="5">
        <v>21</v>
      </c>
      <c r="H194" s="5">
        <v>293</v>
      </c>
      <c r="I194" s="5">
        <v>313</v>
      </c>
      <c r="J194" s="5" t="s">
        <v>1520</v>
      </c>
      <c r="K194" s="5" t="s">
        <v>1521</v>
      </c>
      <c r="L194" s="5" t="s">
        <v>1174</v>
      </c>
      <c r="M194" s="5" t="s">
        <v>1522</v>
      </c>
      <c r="N194" s="5">
        <v>1</v>
      </c>
    </row>
    <row r="195" spans="1:14" x14ac:dyDescent="0.3">
      <c r="A195" s="5" t="str">
        <f>LOOKUP(C195,novel_miRNAs!E:E,novel_miRNAs!A:A)</f>
        <v>miR00014</v>
      </c>
      <c r="B195" s="5" t="str">
        <f>LOOKUP(C195,novel_miRNAs!E:E,novel_miRNAs!B:B)</f>
        <v>miR00014-030</v>
      </c>
      <c r="C195" s="5" t="s">
        <v>594</v>
      </c>
      <c r="D195" s="5" t="s">
        <v>1519</v>
      </c>
      <c r="E195" s="5" t="s">
        <v>1171</v>
      </c>
      <c r="F195" s="5">
        <v>1</v>
      </c>
      <c r="G195" s="5">
        <v>22</v>
      </c>
      <c r="H195" s="5">
        <v>292</v>
      </c>
      <c r="I195" s="5">
        <v>313</v>
      </c>
      <c r="J195" s="5" t="s">
        <v>1523</v>
      </c>
      <c r="K195" s="5" t="s">
        <v>1524</v>
      </c>
      <c r="L195" s="5" t="s">
        <v>1174</v>
      </c>
      <c r="M195" s="5" t="s">
        <v>1522</v>
      </c>
      <c r="N195" s="5">
        <v>1</v>
      </c>
    </row>
    <row r="196" spans="1:14" x14ac:dyDescent="0.3">
      <c r="A196" s="5" t="str">
        <f>LOOKUP(C196,novel_miRNAs!E:E,novel_miRNAs!A:A)</f>
        <v>miR00014</v>
      </c>
      <c r="B196" s="5" t="str">
        <f>LOOKUP(C196,novel_miRNAs!E:E,novel_miRNAs!B:B)</f>
        <v>miR00014-039</v>
      </c>
      <c r="C196" s="5" t="s">
        <v>590</v>
      </c>
      <c r="D196" s="5" t="s">
        <v>1515</v>
      </c>
      <c r="E196" s="5" t="s">
        <v>1171</v>
      </c>
      <c r="F196" s="5">
        <v>1</v>
      </c>
      <c r="G196" s="5">
        <v>21</v>
      </c>
      <c r="H196" s="5">
        <v>623</v>
      </c>
      <c r="I196" s="5">
        <v>643</v>
      </c>
      <c r="J196" s="5" t="s">
        <v>1525</v>
      </c>
      <c r="K196" s="5" t="s">
        <v>1526</v>
      </c>
      <c r="L196" s="5" t="s">
        <v>1174</v>
      </c>
      <c r="M196" s="5" t="s">
        <v>1518</v>
      </c>
      <c r="N196" s="5">
        <v>1</v>
      </c>
    </row>
    <row r="197" spans="1:14" x14ac:dyDescent="0.3">
      <c r="A197" s="5" t="str">
        <f>LOOKUP(C197,novel_miRNAs!E:E,novel_miRNAs!A:A)</f>
        <v>miR00014</v>
      </c>
      <c r="B197" s="5" t="str">
        <f>LOOKUP(C197,novel_miRNAs!E:E,novel_miRNAs!B:B)</f>
        <v>miR00014-039</v>
      </c>
      <c r="C197" s="5" t="s">
        <v>590</v>
      </c>
      <c r="D197" s="5" t="s">
        <v>1295</v>
      </c>
      <c r="E197" s="5" t="s">
        <v>1171</v>
      </c>
      <c r="F197" s="5">
        <v>1</v>
      </c>
      <c r="G197" s="5">
        <v>21</v>
      </c>
      <c r="H197" s="5">
        <v>1052</v>
      </c>
      <c r="I197" s="5">
        <v>1072</v>
      </c>
      <c r="J197" s="5" t="s">
        <v>1525</v>
      </c>
      <c r="K197" s="5" t="s">
        <v>1526</v>
      </c>
      <c r="L197" s="5" t="s">
        <v>1174</v>
      </c>
      <c r="M197" s="5" t="s">
        <v>1296</v>
      </c>
      <c r="N197" s="5">
        <v>1</v>
      </c>
    </row>
    <row r="198" spans="1:14" x14ac:dyDescent="0.3">
      <c r="A198" s="5" t="str">
        <f>LOOKUP(C198,novel_miRNAs!E:E,novel_miRNAs!A:A)</f>
        <v>miR00014</v>
      </c>
      <c r="B198" s="5" t="str">
        <f>LOOKUP(C198,novel_miRNAs!E:E,novel_miRNAs!B:B)</f>
        <v>miR00014-040</v>
      </c>
      <c r="C198" s="5" t="s">
        <v>591</v>
      </c>
      <c r="D198" s="5" t="s">
        <v>1515</v>
      </c>
      <c r="E198" s="5" t="s">
        <v>1171</v>
      </c>
      <c r="F198" s="5">
        <v>1</v>
      </c>
      <c r="G198" s="5">
        <v>22</v>
      </c>
      <c r="H198" s="5">
        <v>622</v>
      </c>
      <c r="I198" s="5">
        <v>643</v>
      </c>
      <c r="J198" s="5" t="s">
        <v>1527</v>
      </c>
      <c r="K198" s="5" t="s">
        <v>1528</v>
      </c>
      <c r="L198" s="5" t="s">
        <v>1174</v>
      </c>
      <c r="M198" s="5" t="s">
        <v>1518</v>
      </c>
      <c r="N198" s="5">
        <v>1</v>
      </c>
    </row>
    <row r="199" spans="1:14" x14ac:dyDescent="0.3">
      <c r="A199" s="5" t="str">
        <f>LOOKUP(C199,novel_miRNAs!E:E,novel_miRNAs!A:A)</f>
        <v>miR00014</v>
      </c>
      <c r="B199" s="5" t="str">
        <f>LOOKUP(C199,novel_miRNAs!E:E,novel_miRNAs!B:B)</f>
        <v>miR00014-040</v>
      </c>
      <c r="C199" s="5" t="s">
        <v>591</v>
      </c>
      <c r="D199" s="5" t="s">
        <v>1295</v>
      </c>
      <c r="E199" s="5" t="s">
        <v>1171</v>
      </c>
      <c r="F199" s="5">
        <v>1</v>
      </c>
      <c r="G199" s="5">
        <v>22</v>
      </c>
      <c r="H199" s="5">
        <v>1051</v>
      </c>
      <c r="I199" s="5">
        <v>1072</v>
      </c>
      <c r="J199" s="5" t="s">
        <v>1527</v>
      </c>
      <c r="K199" s="5" t="s">
        <v>1528</v>
      </c>
      <c r="L199" s="5" t="s">
        <v>1174</v>
      </c>
      <c r="M199" s="5" t="s">
        <v>1296</v>
      </c>
      <c r="N199" s="5">
        <v>1</v>
      </c>
    </row>
    <row r="200" spans="1:14" x14ac:dyDescent="0.3">
      <c r="A200" s="5" t="str">
        <f>LOOKUP(C200,novel_miRNAs!E:E,novel_miRNAs!A:A)</f>
        <v>miR00014</v>
      </c>
      <c r="B200" s="5" t="str">
        <f>LOOKUP(C200,novel_miRNAs!E:E,novel_miRNAs!B:B)</f>
        <v>miR00014-041</v>
      </c>
      <c r="C200" s="5" t="s">
        <v>592</v>
      </c>
      <c r="D200" s="5" t="s">
        <v>1515</v>
      </c>
      <c r="E200" s="5" t="s">
        <v>1171</v>
      </c>
      <c r="F200" s="5">
        <v>1</v>
      </c>
      <c r="G200" s="5">
        <v>23</v>
      </c>
      <c r="H200" s="5">
        <v>621</v>
      </c>
      <c r="I200" s="5">
        <v>643</v>
      </c>
      <c r="J200" s="5" t="s">
        <v>1529</v>
      </c>
      <c r="K200" s="5" t="s">
        <v>1530</v>
      </c>
      <c r="L200" s="5" t="s">
        <v>1174</v>
      </c>
      <c r="M200" s="5" t="s">
        <v>1518</v>
      </c>
      <c r="N200" s="5">
        <v>1</v>
      </c>
    </row>
    <row r="201" spans="1:14" x14ac:dyDescent="0.3">
      <c r="A201" s="5" t="str">
        <f>LOOKUP(C201,novel_miRNAs!E:E,novel_miRNAs!A:A)</f>
        <v>miR00014</v>
      </c>
      <c r="B201" s="5" t="str">
        <f>LOOKUP(C201,novel_miRNAs!E:E,novel_miRNAs!B:B)</f>
        <v>miR00014-041</v>
      </c>
      <c r="C201" s="5" t="s">
        <v>592</v>
      </c>
      <c r="D201" s="5" t="s">
        <v>1295</v>
      </c>
      <c r="E201" s="5" t="s">
        <v>1171</v>
      </c>
      <c r="F201" s="5">
        <v>1</v>
      </c>
      <c r="G201" s="5">
        <v>23</v>
      </c>
      <c r="H201" s="5">
        <v>1050</v>
      </c>
      <c r="I201" s="5">
        <v>1072</v>
      </c>
      <c r="J201" s="5" t="s">
        <v>1529</v>
      </c>
      <c r="K201" s="5" t="s">
        <v>1530</v>
      </c>
      <c r="L201" s="5" t="s">
        <v>1174</v>
      </c>
      <c r="M201" s="5" t="s">
        <v>1296</v>
      </c>
      <c r="N201" s="5">
        <v>1</v>
      </c>
    </row>
    <row r="202" spans="1:14" x14ac:dyDescent="0.3">
      <c r="A202" s="5" t="str">
        <f>LOOKUP(C202,novel_miRNAs!E:E,novel_miRNAs!A:A)</f>
        <v>miR00014</v>
      </c>
      <c r="B202" s="5" t="str">
        <f>LOOKUP(C202,novel_miRNAs!E:E,novel_miRNAs!B:B)</f>
        <v>miR00014-044</v>
      </c>
      <c r="C202" s="5" t="s">
        <v>583</v>
      </c>
      <c r="D202" s="5" t="s">
        <v>1511</v>
      </c>
      <c r="E202" s="6" t="s">
        <v>1192</v>
      </c>
      <c r="F202" s="5">
        <v>1</v>
      </c>
      <c r="G202" s="5">
        <v>21</v>
      </c>
      <c r="H202" s="5">
        <v>190</v>
      </c>
      <c r="I202" s="5">
        <v>210</v>
      </c>
      <c r="J202" s="5" t="s">
        <v>1512</v>
      </c>
      <c r="K202" s="5" t="s">
        <v>1513</v>
      </c>
      <c r="L202" s="5" t="s">
        <v>1174</v>
      </c>
      <c r="M202" s="5" t="s">
        <v>1514</v>
      </c>
      <c r="N202" s="5">
        <v>1</v>
      </c>
    </row>
    <row r="203" spans="1:14" x14ac:dyDescent="0.3">
      <c r="A203" s="5" t="str">
        <f>LOOKUP(C203,novel_miRNAs!E:E,novel_miRNAs!A:A)</f>
        <v>miR00016</v>
      </c>
      <c r="B203" s="5" t="str">
        <f>LOOKUP(C203,novel_miRNAs!E:E,novel_miRNAs!B:B)</f>
        <v>miR00016-003</v>
      </c>
      <c r="C203" s="5" t="s">
        <v>628</v>
      </c>
      <c r="D203" s="5" t="s">
        <v>1533</v>
      </c>
      <c r="E203" s="5" t="s">
        <v>1171</v>
      </c>
      <c r="F203" s="5">
        <v>1</v>
      </c>
      <c r="G203" s="5">
        <v>20</v>
      </c>
      <c r="H203" s="5">
        <v>449</v>
      </c>
      <c r="I203" s="5">
        <v>468</v>
      </c>
      <c r="J203" s="5" t="s">
        <v>1531</v>
      </c>
      <c r="K203" s="5" t="s">
        <v>1534</v>
      </c>
      <c r="L203" s="5" t="s">
        <v>1174</v>
      </c>
      <c r="M203" s="5" t="s">
        <v>1535</v>
      </c>
      <c r="N203" s="5">
        <v>1</v>
      </c>
    </row>
    <row r="204" spans="1:14" x14ac:dyDescent="0.3">
      <c r="A204" s="5" t="str">
        <f>LOOKUP(C204,novel_miRNAs!E:E,novel_miRNAs!A:A)</f>
        <v>miR00016</v>
      </c>
      <c r="B204" s="5" t="str">
        <f>LOOKUP(C204,novel_miRNAs!E:E,novel_miRNAs!B:B)</f>
        <v>miR00016-003</v>
      </c>
      <c r="C204" s="5" t="s">
        <v>628</v>
      </c>
      <c r="D204" s="5" t="s">
        <v>1536</v>
      </c>
      <c r="E204" s="5" t="s">
        <v>1171</v>
      </c>
      <c r="F204" s="5">
        <v>1</v>
      </c>
      <c r="G204" s="5">
        <v>20</v>
      </c>
      <c r="H204" s="5">
        <v>786</v>
      </c>
      <c r="I204" s="5">
        <v>805</v>
      </c>
      <c r="J204" s="5" t="s">
        <v>1531</v>
      </c>
      <c r="K204" s="5" t="s">
        <v>1534</v>
      </c>
      <c r="L204" s="5" t="s">
        <v>1174</v>
      </c>
      <c r="M204" s="5" t="s">
        <v>1537</v>
      </c>
      <c r="N204" s="5">
        <v>1</v>
      </c>
    </row>
    <row r="205" spans="1:14" x14ac:dyDescent="0.3">
      <c r="A205" s="5" t="str">
        <f>LOOKUP(C205,novel_miRNAs!E:E,novel_miRNAs!A:A)</f>
        <v>miR00016</v>
      </c>
      <c r="B205" s="5" t="str">
        <f>LOOKUP(C205,novel_miRNAs!E:E,novel_miRNAs!B:B)</f>
        <v>miR00016-003</v>
      </c>
      <c r="C205" s="5" t="s">
        <v>628</v>
      </c>
      <c r="D205" s="5" t="s">
        <v>1389</v>
      </c>
      <c r="E205" s="5" t="s">
        <v>1171</v>
      </c>
      <c r="F205" s="5">
        <v>1</v>
      </c>
      <c r="G205" s="5">
        <v>20</v>
      </c>
      <c r="H205" s="5">
        <v>535</v>
      </c>
      <c r="I205" s="5">
        <v>554</v>
      </c>
      <c r="J205" s="5" t="s">
        <v>1531</v>
      </c>
      <c r="K205" s="5" t="s">
        <v>1532</v>
      </c>
      <c r="L205" s="5" t="s">
        <v>1174</v>
      </c>
      <c r="M205" s="5" t="s">
        <v>1392</v>
      </c>
      <c r="N205" s="5">
        <v>1</v>
      </c>
    </row>
    <row r="206" spans="1:14" x14ac:dyDescent="0.3">
      <c r="A206" s="5" t="str">
        <f>LOOKUP(C206,novel_miRNAs!E:E,novel_miRNAs!A:A)</f>
        <v>miR00016</v>
      </c>
      <c r="B206" s="5" t="str">
        <f>LOOKUP(C206,novel_miRNAs!E:E,novel_miRNAs!B:B)</f>
        <v>miR00016-003</v>
      </c>
      <c r="C206" s="5" t="s">
        <v>628</v>
      </c>
      <c r="D206" s="5" t="s">
        <v>1538</v>
      </c>
      <c r="E206" s="5" t="s">
        <v>1171</v>
      </c>
      <c r="F206" s="5">
        <v>1</v>
      </c>
      <c r="G206" s="5">
        <v>20</v>
      </c>
      <c r="H206" s="5">
        <v>599</v>
      </c>
      <c r="I206" s="5">
        <v>618</v>
      </c>
      <c r="J206" s="5" t="s">
        <v>1531</v>
      </c>
      <c r="K206" s="5" t="s">
        <v>1534</v>
      </c>
      <c r="L206" s="5" t="s">
        <v>1174</v>
      </c>
      <c r="M206" s="5" t="s">
        <v>1539</v>
      </c>
      <c r="N206" s="5">
        <v>1</v>
      </c>
    </row>
    <row r="207" spans="1:14" x14ac:dyDescent="0.3">
      <c r="A207" s="5" t="str">
        <f>LOOKUP(C207,novel_miRNAs!E:E,novel_miRNAs!A:A)</f>
        <v>miR00017</v>
      </c>
      <c r="B207" s="5" t="str">
        <f>LOOKUP(C207,novel_miRNAs!E:E,novel_miRNAs!B:B)</f>
        <v>miR00017-039</v>
      </c>
      <c r="C207" s="5" t="s">
        <v>654</v>
      </c>
      <c r="D207" s="5" t="s">
        <v>1540</v>
      </c>
      <c r="E207" s="5" t="s">
        <v>1171</v>
      </c>
      <c r="F207" s="5">
        <v>1</v>
      </c>
      <c r="G207" s="5">
        <v>21</v>
      </c>
      <c r="H207" s="5">
        <v>343</v>
      </c>
      <c r="I207" s="5">
        <v>363</v>
      </c>
      <c r="J207" s="5" t="s">
        <v>1541</v>
      </c>
      <c r="K207" s="5" t="s">
        <v>1542</v>
      </c>
      <c r="L207" s="5" t="s">
        <v>1174</v>
      </c>
      <c r="M207" s="5" t="s">
        <v>1543</v>
      </c>
      <c r="N207" s="5">
        <v>1</v>
      </c>
    </row>
    <row r="208" spans="1:14" x14ac:dyDescent="0.3">
      <c r="A208" s="5" t="str">
        <f>LOOKUP(C208,novel_miRNAs!E:E,novel_miRNAs!A:A)</f>
        <v>miR00017</v>
      </c>
      <c r="B208" s="5" t="str">
        <f>LOOKUP(C208,novel_miRNAs!E:E,novel_miRNAs!B:B)</f>
        <v>miR00017-040</v>
      </c>
      <c r="C208" s="5" t="s">
        <v>652</v>
      </c>
      <c r="D208" s="5" t="s">
        <v>1540</v>
      </c>
      <c r="E208" s="5" t="s">
        <v>1171</v>
      </c>
      <c r="F208" s="5">
        <v>1</v>
      </c>
      <c r="G208" s="5">
        <v>22</v>
      </c>
      <c r="H208" s="5">
        <v>342</v>
      </c>
      <c r="I208" s="5">
        <v>363</v>
      </c>
      <c r="J208" s="5" t="s">
        <v>1544</v>
      </c>
      <c r="K208" s="5" t="s">
        <v>1545</v>
      </c>
      <c r="L208" s="5" t="s">
        <v>1174</v>
      </c>
      <c r="M208" s="5" t="s">
        <v>1543</v>
      </c>
      <c r="N208" s="5">
        <v>1</v>
      </c>
    </row>
    <row r="209" spans="1:14" x14ac:dyDescent="0.3">
      <c r="A209" s="5" t="str">
        <f>LOOKUP(C209,novel_miRNAs!E:E,novel_miRNAs!A:A)</f>
        <v>miR00017</v>
      </c>
      <c r="B209" s="5" t="str">
        <f>LOOKUP(C209,novel_miRNAs!E:E,novel_miRNAs!B:B)</f>
        <v>miR00017-041</v>
      </c>
      <c r="C209" s="5" t="s">
        <v>666</v>
      </c>
      <c r="D209" s="5" t="s">
        <v>1546</v>
      </c>
      <c r="E209" s="5" t="s">
        <v>1171</v>
      </c>
      <c r="F209" s="5">
        <v>1</v>
      </c>
      <c r="G209" s="5">
        <v>22</v>
      </c>
      <c r="H209" s="5">
        <v>3575</v>
      </c>
      <c r="I209" s="5">
        <v>3596</v>
      </c>
      <c r="J209" s="5" t="s">
        <v>1547</v>
      </c>
      <c r="K209" s="5" t="s">
        <v>1548</v>
      </c>
      <c r="L209" s="5" t="s">
        <v>1174</v>
      </c>
      <c r="M209" s="5" t="s">
        <v>1549</v>
      </c>
      <c r="N209" s="5">
        <v>1</v>
      </c>
    </row>
    <row r="210" spans="1:14" x14ac:dyDescent="0.3">
      <c r="A210" s="5" t="str">
        <f>LOOKUP(C210,novel_miRNAs!E:E,novel_miRNAs!A:A)</f>
        <v>miR00017</v>
      </c>
      <c r="B210" s="5" t="str">
        <f>LOOKUP(C210,novel_miRNAs!E:E,novel_miRNAs!B:B)</f>
        <v>miR00017-042</v>
      </c>
      <c r="C210" s="5" t="s">
        <v>674</v>
      </c>
      <c r="D210" s="5" t="s">
        <v>1550</v>
      </c>
      <c r="E210" s="5" t="s">
        <v>1171</v>
      </c>
      <c r="F210" s="5">
        <v>1</v>
      </c>
      <c r="G210" s="5">
        <v>21</v>
      </c>
      <c r="H210" s="5">
        <v>513</v>
      </c>
      <c r="I210" s="5">
        <v>533</v>
      </c>
      <c r="J210" s="5" t="s">
        <v>1551</v>
      </c>
      <c r="K210" s="5" t="s">
        <v>1552</v>
      </c>
      <c r="L210" s="5" t="s">
        <v>1174</v>
      </c>
      <c r="M210" s="5" t="s">
        <v>1553</v>
      </c>
      <c r="N210" s="5">
        <v>1</v>
      </c>
    </row>
    <row r="211" spans="1:14" x14ac:dyDescent="0.3">
      <c r="A211" s="5" t="str">
        <f>LOOKUP(C211,novel_miRNAs!E:E,novel_miRNAs!A:A)</f>
        <v>miR00017</v>
      </c>
      <c r="B211" s="5" t="str">
        <f>LOOKUP(C211,novel_miRNAs!E:E,novel_miRNAs!B:B)</f>
        <v>miR00017-043</v>
      </c>
      <c r="C211" s="5" t="s">
        <v>675</v>
      </c>
      <c r="D211" s="5" t="s">
        <v>1550</v>
      </c>
      <c r="E211" s="5" t="s">
        <v>1171</v>
      </c>
      <c r="F211" s="5">
        <v>1</v>
      </c>
      <c r="G211" s="5">
        <v>22</v>
      </c>
      <c r="H211" s="5">
        <v>512</v>
      </c>
      <c r="I211" s="5">
        <v>533</v>
      </c>
      <c r="J211" s="5" t="s">
        <v>1554</v>
      </c>
      <c r="K211" s="5" t="s">
        <v>1555</v>
      </c>
      <c r="L211" s="5" t="s">
        <v>1174</v>
      </c>
      <c r="M211" s="5" t="s">
        <v>1553</v>
      </c>
      <c r="N211" s="5">
        <v>1</v>
      </c>
    </row>
    <row r="212" spans="1:14" x14ac:dyDescent="0.3">
      <c r="A212" s="5" t="str">
        <f>LOOKUP(C212,novel_miRNAs!E:E,novel_miRNAs!A:A)</f>
        <v>miR00017</v>
      </c>
      <c r="B212" s="5" t="str">
        <f>LOOKUP(C212,novel_miRNAs!E:E,novel_miRNAs!B:B)</f>
        <v>miR00017-047</v>
      </c>
      <c r="C212" s="5" t="s">
        <v>670</v>
      </c>
      <c r="D212" s="5" t="s">
        <v>1550</v>
      </c>
      <c r="E212" s="5" t="s">
        <v>1171</v>
      </c>
      <c r="F212" s="5">
        <v>1</v>
      </c>
      <c r="G212" s="5">
        <v>22</v>
      </c>
      <c r="H212" s="5">
        <v>512</v>
      </c>
      <c r="I212" s="5">
        <v>533</v>
      </c>
      <c r="J212" s="5" t="s">
        <v>1556</v>
      </c>
      <c r="K212" s="5" t="s">
        <v>1555</v>
      </c>
      <c r="L212" s="5" t="s">
        <v>1174</v>
      </c>
      <c r="M212" s="5" t="s">
        <v>1553</v>
      </c>
      <c r="N212" s="5">
        <v>1</v>
      </c>
    </row>
    <row r="213" spans="1:14" x14ac:dyDescent="0.3">
      <c r="A213" s="5" t="str">
        <f>LOOKUP(C213,novel_miRNAs!E:E,novel_miRNAs!A:A)</f>
        <v>miR00017</v>
      </c>
      <c r="B213" s="5" t="str">
        <f>LOOKUP(C213,novel_miRNAs!E:E,novel_miRNAs!B:B)</f>
        <v>miR00017-048</v>
      </c>
      <c r="C213" s="5" t="s">
        <v>641</v>
      </c>
      <c r="D213" s="5" t="s">
        <v>1540</v>
      </c>
      <c r="E213" s="5" t="s">
        <v>1171</v>
      </c>
      <c r="F213" s="5">
        <v>1</v>
      </c>
      <c r="G213" s="5">
        <v>22</v>
      </c>
      <c r="H213" s="5">
        <v>343</v>
      </c>
      <c r="I213" s="5">
        <v>364</v>
      </c>
      <c r="J213" s="5" t="s">
        <v>1557</v>
      </c>
      <c r="K213" s="5" t="s">
        <v>1558</v>
      </c>
      <c r="L213" s="5" t="s">
        <v>1174</v>
      </c>
      <c r="M213" s="5" t="s">
        <v>1543</v>
      </c>
      <c r="N213" s="5">
        <v>1</v>
      </c>
    </row>
    <row r="214" spans="1:14" x14ac:dyDescent="0.3">
      <c r="A214" s="5" t="str">
        <f>LOOKUP(C214,novel_miRNAs!E:E,novel_miRNAs!A:A)</f>
        <v>miR00018</v>
      </c>
      <c r="B214" s="5" t="str">
        <f>LOOKUP(C214,novel_miRNAs!E:E,novel_miRNAs!B:B)</f>
        <v>miR00018-003</v>
      </c>
      <c r="C214" s="5" t="s">
        <v>689</v>
      </c>
      <c r="D214" s="5" t="s">
        <v>1563</v>
      </c>
      <c r="E214" s="5" t="s">
        <v>1171</v>
      </c>
      <c r="F214" s="5">
        <v>1</v>
      </c>
      <c r="G214" s="5">
        <v>24</v>
      </c>
      <c r="H214" s="5">
        <v>1110</v>
      </c>
      <c r="I214" s="5">
        <v>1133</v>
      </c>
      <c r="J214" s="5" t="s">
        <v>1571</v>
      </c>
      <c r="K214" s="5" t="s">
        <v>1574</v>
      </c>
      <c r="L214" s="5" t="s">
        <v>1174</v>
      </c>
      <c r="M214" s="5" t="s">
        <v>1565</v>
      </c>
      <c r="N214" s="5">
        <v>1</v>
      </c>
    </row>
    <row r="215" spans="1:14" x14ac:dyDescent="0.3">
      <c r="A215" s="5" t="str">
        <f>LOOKUP(C215,novel_miRNAs!E:E,novel_miRNAs!A:A)</f>
        <v>miR00018</v>
      </c>
      <c r="B215" s="5" t="str">
        <f>LOOKUP(C215,novel_miRNAs!E:E,novel_miRNAs!B:B)</f>
        <v>miR00018-003</v>
      </c>
      <c r="C215" s="5" t="s">
        <v>689</v>
      </c>
      <c r="D215" s="5" t="s">
        <v>1559</v>
      </c>
      <c r="E215" s="5" t="s">
        <v>1171</v>
      </c>
      <c r="F215" s="5">
        <v>1</v>
      </c>
      <c r="G215" s="5">
        <v>24</v>
      </c>
      <c r="H215" s="5">
        <v>106</v>
      </c>
      <c r="I215" s="5">
        <v>129</v>
      </c>
      <c r="J215" s="5" t="s">
        <v>1571</v>
      </c>
      <c r="K215" s="5" t="s">
        <v>1573</v>
      </c>
      <c r="L215" s="5" t="s">
        <v>1174</v>
      </c>
      <c r="M215" s="5" t="s">
        <v>1562</v>
      </c>
      <c r="N215" s="5">
        <v>1</v>
      </c>
    </row>
    <row r="216" spans="1:14" x14ac:dyDescent="0.3">
      <c r="A216" s="5" t="str">
        <f>LOOKUP(C216,novel_miRNAs!E:E,novel_miRNAs!A:A)</f>
        <v>miR00018</v>
      </c>
      <c r="B216" s="5" t="str">
        <f>LOOKUP(C216,novel_miRNAs!E:E,novel_miRNAs!B:B)</f>
        <v>miR00018-003</v>
      </c>
      <c r="C216" s="5" t="s">
        <v>689</v>
      </c>
      <c r="D216" s="5" t="s">
        <v>1481</v>
      </c>
      <c r="E216" s="5" t="s">
        <v>1171</v>
      </c>
      <c r="F216" s="5">
        <v>1</v>
      </c>
      <c r="G216" s="5">
        <v>24</v>
      </c>
      <c r="H216" s="5">
        <v>1260</v>
      </c>
      <c r="I216" s="5">
        <v>1283</v>
      </c>
      <c r="J216" s="5" t="s">
        <v>1571</v>
      </c>
      <c r="K216" s="5" t="s">
        <v>1572</v>
      </c>
      <c r="L216" s="5" t="s">
        <v>1215</v>
      </c>
      <c r="M216" s="5" t="s">
        <v>1483</v>
      </c>
      <c r="N216" s="5">
        <v>1</v>
      </c>
    </row>
    <row r="217" spans="1:14" x14ac:dyDescent="0.3">
      <c r="A217" s="5" t="str">
        <f>LOOKUP(C217,novel_miRNAs!E:E,novel_miRNAs!A:A)</f>
        <v>miR00018</v>
      </c>
      <c r="B217" s="5" t="str">
        <f>LOOKUP(C217,novel_miRNAs!E:E,novel_miRNAs!B:B)</f>
        <v>miR00018-014</v>
      </c>
      <c r="C217" s="5" t="s">
        <v>720</v>
      </c>
      <c r="D217" s="5" t="s">
        <v>1575</v>
      </c>
      <c r="E217" s="5" t="s">
        <v>1171</v>
      </c>
      <c r="F217" s="5">
        <v>1</v>
      </c>
      <c r="G217" s="5">
        <v>22</v>
      </c>
      <c r="H217" s="5">
        <v>120</v>
      </c>
      <c r="I217" s="5">
        <v>141</v>
      </c>
      <c r="J217" s="5" t="s">
        <v>1576</v>
      </c>
      <c r="K217" s="5" t="s">
        <v>1577</v>
      </c>
      <c r="L217" s="5" t="s">
        <v>1174</v>
      </c>
      <c r="M217" s="5" t="s">
        <v>1578</v>
      </c>
      <c r="N217" s="5">
        <v>1</v>
      </c>
    </row>
    <row r="218" spans="1:14" x14ac:dyDescent="0.3">
      <c r="A218" s="5" t="str">
        <f>LOOKUP(C218,novel_miRNAs!E:E,novel_miRNAs!A:A)</f>
        <v>miR00018</v>
      </c>
      <c r="B218" s="5" t="str">
        <f>LOOKUP(C218,novel_miRNAs!E:E,novel_miRNAs!B:B)</f>
        <v>miR00018-016</v>
      </c>
      <c r="C218" s="5" t="s">
        <v>705</v>
      </c>
      <c r="D218" s="5" t="s">
        <v>1559</v>
      </c>
      <c r="E218" s="5" t="s">
        <v>1171</v>
      </c>
      <c r="F218" s="5">
        <v>1</v>
      </c>
      <c r="G218" s="5">
        <v>23</v>
      </c>
      <c r="H218" s="5">
        <v>106</v>
      </c>
      <c r="I218" s="5">
        <v>128</v>
      </c>
      <c r="J218" s="5" t="s">
        <v>1579</v>
      </c>
      <c r="K218" s="5" t="s">
        <v>1561</v>
      </c>
      <c r="L218" s="5" t="s">
        <v>1174</v>
      </c>
      <c r="M218" s="5" t="s">
        <v>1562</v>
      </c>
      <c r="N218" s="5">
        <v>1</v>
      </c>
    </row>
    <row r="219" spans="1:14" x14ac:dyDescent="0.3">
      <c r="A219" s="5" t="str">
        <f>LOOKUP(C219,novel_miRNAs!E:E,novel_miRNAs!A:A)</f>
        <v>miR00018</v>
      </c>
      <c r="B219" s="5" t="str">
        <f>LOOKUP(C219,novel_miRNAs!E:E,novel_miRNAs!B:B)</f>
        <v>miR00018-018</v>
      </c>
      <c r="C219" s="5" t="s">
        <v>710</v>
      </c>
      <c r="D219" s="5" t="s">
        <v>1563</v>
      </c>
      <c r="E219" s="6" t="s">
        <v>1192</v>
      </c>
      <c r="F219" s="5">
        <v>1</v>
      </c>
      <c r="G219" s="5">
        <v>23</v>
      </c>
      <c r="H219" s="5">
        <v>1110</v>
      </c>
      <c r="I219" s="5">
        <v>1132</v>
      </c>
      <c r="J219" s="5" t="s">
        <v>1560</v>
      </c>
      <c r="K219" s="5" t="s">
        <v>1564</v>
      </c>
      <c r="L219" s="5" t="s">
        <v>1174</v>
      </c>
      <c r="M219" s="5" t="s">
        <v>1565</v>
      </c>
      <c r="N219" s="5">
        <v>1</v>
      </c>
    </row>
    <row r="220" spans="1:14" x14ac:dyDescent="0.3">
      <c r="A220" s="5" t="str">
        <f>LOOKUP(C220,novel_miRNAs!E:E,novel_miRNAs!A:A)</f>
        <v>miR00018</v>
      </c>
      <c r="B220" s="5" t="str">
        <f>LOOKUP(C220,novel_miRNAs!E:E,novel_miRNAs!B:B)</f>
        <v>miR00018-018</v>
      </c>
      <c r="C220" s="5" t="s">
        <v>710</v>
      </c>
      <c r="D220" s="5" t="s">
        <v>1559</v>
      </c>
      <c r="E220" s="6" t="s">
        <v>1192</v>
      </c>
      <c r="F220" s="5">
        <v>1</v>
      </c>
      <c r="G220" s="5">
        <v>23</v>
      </c>
      <c r="H220" s="5">
        <v>106</v>
      </c>
      <c r="I220" s="5">
        <v>128</v>
      </c>
      <c r="J220" s="5" t="s">
        <v>1560</v>
      </c>
      <c r="K220" s="5" t="s">
        <v>1561</v>
      </c>
      <c r="L220" s="5" t="s">
        <v>1174</v>
      </c>
      <c r="M220" s="5" t="s">
        <v>1562</v>
      </c>
      <c r="N220" s="5">
        <v>1</v>
      </c>
    </row>
    <row r="221" spans="1:14" x14ac:dyDescent="0.3">
      <c r="A221" s="5" t="str">
        <f>LOOKUP(C221,novel_miRNAs!E:E,novel_miRNAs!A:A)</f>
        <v>miR00018</v>
      </c>
      <c r="B221" s="5" t="str">
        <f>LOOKUP(C221,novel_miRNAs!E:E,novel_miRNAs!B:B)</f>
        <v>miR00018-020</v>
      </c>
      <c r="C221" s="5" t="s">
        <v>706</v>
      </c>
      <c r="D221" s="5" t="s">
        <v>1559</v>
      </c>
      <c r="E221" s="5" t="s">
        <v>1171</v>
      </c>
      <c r="F221" s="5">
        <v>1</v>
      </c>
      <c r="G221" s="5">
        <v>23</v>
      </c>
      <c r="H221" s="5">
        <v>106</v>
      </c>
      <c r="I221" s="5">
        <v>128</v>
      </c>
      <c r="J221" s="5" t="s">
        <v>1580</v>
      </c>
      <c r="K221" s="5" t="s">
        <v>1561</v>
      </c>
      <c r="L221" s="5" t="s">
        <v>1174</v>
      </c>
      <c r="M221" s="5" t="s">
        <v>1562</v>
      </c>
      <c r="N221" s="5">
        <v>1</v>
      </c>
    </row>
    <row r="222" spans="1:14" x14ac:dyDescent="0.3">
      <c r="A222" s="5" t="str">
        <f>LOOKUP(C222,novel_miRNAs!E:E,novel_miRNAs!A:A)</f>
        <v>miR00018</v>
      </c>
      <c r="B222" s="5" t="str">
        <f>LOOKUP(C222,novel_miRNAs!E:E,novel_miRNAs!B:B)</f>
        <v>miR00018-020</v>
      </c>
      <c r="C222" s="5" t="s">
        <v>706</v>
      </c>
      <c r="D222" s="5" t="s">
        <v>1481</v>
      </c>
      <c r="E222" s="5" t="s">
        <v>1171</v>
      </c>
      <c r="F222" s="5">
        <v>1</v>
      </c>
      <c r="G222" s="5">
        <v>23</v>
      </c>
      <c r="H222" s="5">
        <v>1260</v>
      </c>
      <c r="I222" s="5">
        <v>1282</v>
      </c>
      <c r="J222" s="5" t="s">
        <v>1580</v>
      </c>
      <c r="K222" s="5" t="s">
        <v>1581</v>
      </c>
      <c r="L222" s="5" t="s">
        <v>1215</v>
      </c>
      <c r="M222" s="5" t="s">
        <v>1483</v>
      </c>
      <c r="N222" s="5">
        <v>1</v>
      </c>
    </row>
    <row r="223" spans="1:14" x14ac:dyDescent="0.3">
      <c r="A223" s="5" t="str">
        <f>LOOKUP(C223,novel_miRNAs!E:E,novel_miRNAs!A:A)</f>
        <v>miR00018</v>
      </c>
      <c r="B223" s="5" t="str">
        <f>LOOKUP(C223,novel_miRNAs!E:E,novel_miRNAs!B:B)</f>
        <v>miR00018-028</v>
      </c>
      <c r="C223" s="5" t="s">
        <v>696</v>
      </c>
      <c r="D223" s="5" t="s">
        <v>1563</v>
      </c>
      <c r="E223" s="5" t="s">
        <v>1206</v>
      </c>
      <c r="F223" s="5">
        <v>1</v>
      </c>
      <c r="G223" s="5">
        <v>23</v>
      </c>
      <c r="H223" s="5">
        <v>1110</v>
      </c>
      <c r="I223" s="5">
        <v>1132</v>
      </c>
      <c r="J223" s="5" t="s">
        <v>1570</v>
      </c>
      <c r="K223" s="5" t="s">
        <v>1564</v>
      </c>
      <c r="L223" s="5" t="s">
        <v>1174</v>
      </c>
      <c r="M223" s="5" t="s">
        <v>1565</v>
      </c>
      <c r="N223" s="5">
        <v>1</v>
      </c>
    </row>
    <row r="224" spans="1:14" x14ac:dyDescent="0.3">
      <c r="A224" s="5" t="str">
        <f>LOOKUP(C224,novel_miRNAs!E:E,novel_miRNAs!A:A)</f>
        <v>miR00018</v>
      </c>
      <c r="B224" s="5" t="str">
        <f>LOOKUP(C224,novel_miRNAs!E:E,novel_miRNAs!B:B)</f>
        <v>miR00018-029</v>
      </c>
      <c r="C224" s="5" t="s">
        <v>708</v>
      </c>
      <c r="D224" s="5" t="s">
        <v>1566</v>
      </c>
      <c r="E224" s="6" t="s">
        <v>1192</v>
      </c>
      <c r="F224" s="5">
        <v>1</v>
      </c>
      <c r="G224" s="5">
        <v>23</v>
      </c>
      <c r="H224" s="5">
        <v>510</v>
      </c>
      <c r="I224" s="5">
        <v>532</v>
      </c>
      <c r="J224" s="5" t="s">
        <v>1567</v>
      </c>
      <c r="K224" s="5" t="s">
        <v>1568</v>
      </c>
      <c r="L224" s="5" t="s">
        <v>1174</v>
      </c>
      <c r="M224" s="5" t="s">
        <v>1569</v>
      </c>
      <c r="N224" s="5">
        <v>1</v>
      </c>
    </row>
    <row r="225" spans="1:14" x14ac:dyDescent="0.3">
      <c r="A225" s="5" t="str">
        <f>LOOKUP(C225,novel_miRNAs!E:E,novel_miRNAs!A:A)</f>
        <v>miR00019</v>
      </c>
      <c r="B225" s="5" t="str">
        <f>LOOKUP(C225,novel_miRNAs!E:E,novel_miRNAs!B:B)</f>
        <v>miR00019-010</v>
      </c>
      <c r="C225" s="5" t="s">
        <v>765</v>
      </c>
      <c r="D225" s="5" t="s">
        <v>1582</v>
      </c>
      <c r="E225" s="5" t="s">
        <v>1171</v>
      </c>
      <c r="F225" s="5">
        <v>1</v>
      </c>
      <c r="G225" s="5">
        <v>21</v>
      </c>
      <c r="H225" s="5">
        <v>831</v>
      </c>
      <c r="I225" s="5">
        <v>851</v>
      </c>
      <c r="J225" s="5" t="s">
        <v>1583</v>
      </c>
      <c r="K225" s="5" t="s">
        <v>1584</v>
      </c>
      <c r="L225" s="5" t="s">
        <v>1174</v>
      </c>
      <c r="M225" s="5" t="s">
        <v>1585</v>
      </c>
      <c r="N225" s="5">
        <v>1</v>
      </c>
    </row>
    <row r="226" spans="1:14" x14ac:dyDescent="0.3">
      <c r="A226" s="5" t="str">
        <f>LOOKUP(C226,novel_miRNAs!E:E,novel_miRNAs!A:A)</f>
        <v>miR00019</v>
      </c>
      <c r="B226" s="5" t="str">
        <f>LOOKUP(C226,novel_miRNAs!E:E,novel_miRNAs!B:B)</f>
        <v>miR00019-017</v>
      </c>
      <c r="C226" s="5" t="s">
        <v>751</v>
      </c>
      <c r="D226" s="5" t="s">
        <v>1586</v>
      </c>
      <c r="E226" s="5" t="s">
        <v>1171</v>
      </c>
      <c r="F226" s="5">
        <v>1</v>
      </c>
      <c r="G226" s="5">
        <v>20</v>
      </c>
      <c r="H226" s="5">
        <v>856</v>
      </c>
      <c r="I226" s="5">
        <v>875</v>
      </c>
      <c r="J226" s="5" t="s">
        <v>1587</v>
      </c>
      <c r="K226" s="5" t="s">
        <v>1588</v>
      </c>
      <c r="L226" s="5" t="s">
        <v>1174</v>
      </c>
      <c r="M226" s="5" t="s">
        <v>1589</v>
      </c>
      <c r="N226" s="5">
        <v>1</v>
      </c>
    </row>
    <row r="227" spans="1:14" x14ac:dyDescent="0.3">
      <c r="A227" s="5" t="str">
        <f>LOOKUP(C227,novel_miRNAs!E:E,novel_miRNAs!A:A)</f>
        <v>miR00019</v>
      </c>
      <c r="B227" s="5" t="str">
        <f>LOOKUP(C227,novel_miRNAs!E:E,novel_miRNAs!B:B)</f>
        <v>miR00019-018</v>
      </c>
      <c r="C227" s="5" t="s">
        <v>748</v>
      </c>
      <c r="D227" s="5" t="s">
        <v>1586</v>
      </c>
      <c r="E227" s="5" t="s">
        <v>1171</v>
      </c>
      <c r="F227" s="5">
        <v>1</v>
      </c>
      <c r="G227" s="5">
        <v>20</v>
      </c>
      <c r="H227" s="5">
        <v>856</v>
      </c>
      <c r="I227" s="5">
        <v>875</v>
      </c>
      <c r="J227" s="5" t="s">
        <v>1590</v>
      </c>
      <c r="K227" s="5" t="s">
        <v>1588</v>
      </c>
      <c r="L227" s="5" t="s">
        <v>1174</v>
      </c>
      <c r="M227" s="5" t="s">
        <v>1589</v>
      </c>
      <c r="N227" s="5">
        <v>1</v>
      </c>
    </row>
    <row r="228" spans="1:14" x14ac:dyDescent="0.3">
      <c r="A228" s="5" t="str">
        <f>LOOKUP(C228,novel_miRNAs!E:E,novel_miRNAs!A:A)</f>
        <v>miR00019</v>
      </c>
      <c r="B228" s="5" t="str">
        <f>LOOKUP(C228,novel_miRNAs!E:E,novel_miRNAs!B:B)</f>
        <v>miR00019-019</v>
      </c>
      <c r="C228" s="5" t="s">
        <v>750</v>
      </c>
      <c r="D228" s="5" t="s">
        <v>1586</v>
      </c>
      <c r="E228" s="5" t="s">
        <v>1171</v>
      </c>
      <c r="F228" s="5">
        <v>1</v>
      </c>
      <c r="G228" s="5">
        <v>21</v>
      </c>
      <c r="H228" s="5">
        <v>855</v>
      </c>
      <c r="I228" s="5">
        <v>875</v>
      </c>
      <c r="J228" s="5" t="s">
        <v>1591</v>
      </c>
      <c r="K228" s="5" t="s">
        <v>1592</v>
      </c>
      <c r="L228" s="5" t="s">
        <v>1174</v>
      </c>
      <c r="M228" s="5" t="s">
        <v>1589</v>
      </c>
      <c r="N228" s="5">
        <v>1</v>
      </c>
    </row>
    <row r="229" spans="1:14" x14ac:dyDescent="0.3">
      <c r="A229" s="5" t="str">
        <f>LOOKUP(C229,novel_miRNAs!E:E,novel_miRNAs!A:A)</f>
        <v>miR00019</v>
      </c>
      <c r="B229" s="5" t="str">
        <f>LOOKUP(C229,novel_miRNAs!E:E,novel_miRNAs!B:B)</f>
        <v>miR00019-020</v>
      </c>
      <c r="C229" s="5" t="s">
        <v>749</v>
      </c>
      <c r="D229" s="5" t="s">
        <v>1586</v>
      </c>
      <c r="E229" s="5" t="s">
        <v>1171</v>
      </c>
      <c r="F229" s="5">
        <v>1</v>
      </c>
      <c r="G229" s="5">
        <v>22</v>
      </c>
      <c r="H229" s="5">
        <v>854</v>
      </c>
      <c r="I229" s="5">
        <v>875</v>
      </c>
      <c r="J229" s="5" t="s">
        <v>1593</v>
      </c>
      <c r="K229" s="5" t="s">
        <v>1594</v>
      </c>
      <c r="L229" s="5" t="s">
        <v>1174</v>
      </c>
      <c r="M229" s="5" t="s">
        <v>1589</v>
      </c>
      <c r="N229" s="5">
        <v>1</v>
      </c>
    </row>
    <row r="230" spans="1:14" x14ac:dyDescent="0.3">
      <c r="A230" s="5" t="str">
        <f>LOOKUP(C230,novel_miRNAs!E:E,novel_miRNAs!A:A)</f>
        <v>miR00019</v>
      </c>
      <c r="B230" s="5" t="str">
        <f>LOOKUP(C230,novel_miRNAs!E:E,novel_miRNAs!B:B)</f>
        <v>miR00019-026</v>
      </c>
      <c r="C230" s="5" t="s">
        <v>898</v>
      </c>
      <c r="D230" s="5" t="s">
        <v>1640</v>
      </c>
      <c r="E230" s="5" t="s">
        <v>1171</v>
      </c>
      <c r="F230" s="5">
        <v>1</v>
      </c>
      <c r="G230" s="5">
        <v>20</v>
      </c>
      <c r="H230" s="5">
        <v>197</v>
      </c>
      <c r="I230" s="5">
        <v>216</v>
      </c>
      <c r="J230" s="5" t="s">
        <v>1652</v>
      </c>
      <c r="K230" s="5" t="s">
        <v>1653</v>
      </c>
      <c r="L230" s="5" t="s">
        <v>1174</v>
      </c>
      <c r="M230" s="5" t="s">
        <v>1641</v>
      </c>
      <c r="N230" s="5">
        <v>1</v>
      </c>
    </row>
    <row r="231" spans="1:14" x14ac:dyDescent="0.3">
      <c r="A231" s="5" t="str">
        <f>LOOKUP(C231,novel_miRNAs!E:E,novel_miRNAs!A:A)</f>
        <v>miR00019</v>
      </c>
      <c r="B231" s="5" t="str">
        <f>LOOKUP(C231,novel_miRNAs!E:E,novel_miRNAs!B:B)</f>
        <v>miR00019-026</v>
      </c>
      <c r="C231" s="5" t="s">
        <v>898</v>
      </c>
      <c r="D231" s="5" t="s">
        <v>1646</v>
      </c>
      <c r="E231" s="5" t="s">
        <v>1171</v>
      </c>
      <c r="F231" s="5">
        <v>1</v>
      </c>
      <c r="G231" s="5">
        <v>20</v>
      </c>
      <c r="H231" s="5">
        <v>501</v>
      </c>
      <c r="I231" s="5">
        <v>520</v>
      </c>
      <c r="J231" s="5" t="s">
        <v>1652</v>
      </c>
      <c r="K231" s="5" t="s">
        <v>1653</v>
      </c>
      <c r="L231" s="5" t="s">
        <v>1174</v>
      </c>
      <c r="M231" s="5" t="s">
        <v>1647</v>
      </c>
      <c r="N231" s="5">
        <v>1</v>
      </c>
    </row>
    <row r="232" spans="1:14" x14ac:dyDescent="0.3">
      <c r="A232" s="5" t="str">
        <f>LOOKUP(C232,novel_miRNAs!E:E,novel_miRNAs!A:A)</f>
        <v>miR00019</v>
      </c>
      <c r="B232" s="5" t="str">
        <f>LOOKUP(C232,novel_miRNAs!E:E,novel_miRNAs!B:B)</f>
        <v>miR00019-026</v>
      </c>
      <c r="C232" s="5" t="s">
        <v>898</v>
      </c>
      <c r="D232" s="5" t="s">
        <v>1648</v>
      </c>
      <c r="E232" s="5" t="s">
        <v>1171</v>
      </c>
      <c r="F232" s="5">
        <v>1</v>
      </c>
      <c r="G232" s="5">
        <v>20</v>
      </c>
      <c r="H232" s="5">
        <v>505</v>
      </c>
      <c r="I232" s="5">
        <v>524</v>
      </c>
      <c r="J232" s="5" t="s">
        <v>1652</v>
      </c>
      <c r="K232" s="5" t="s">
        <v>1653</v>
      </c>
      <c r="L232" s="5" t="s">
        <v>1174</v>
      </c>
      <c r="M232" s="5" t="s">
        <v>1649</v>
      </c>
      <c r="N232" s="5">
        <v>1</v>
      </c>
    </row>
    <row r="233" spans="1:14" x14ac:dyDescent="0.3">
      <c r="A233" s="5" t="str">
        <f>LOOKUP(C233,novel_miRNAs!E:E,novel_miRNAs!A:A)</f>
        <v>miR00019</v>
      </c>
      <c r="B233" s="5" t="str">
        <f>LOOKUP(C233,novel_miRNAs!E:E,novel_miRNAs!B:B)</f>
        <v>miR00019-026</v>
      </c>
      <c r="C233" s="5" t="s">
        <v>898</v>
      </c>
      <c r="D233" s="5" t="s">
        <v>1654</v>
      </c>
      <c r="E233" s="5" t="s">
        <v>1171</v>
      </c>
      <c r="F233" s="5">
        <v>1</v>
      </c>
      <c r="G233" s="5">
        <v>20</v>
      </c>
      <c r="H233" s="5">
        <v>2881</v>
      </c>
      <c r="I233" s="5">
        <v>2900</v>
      </c>
      <c r="J233" s="5" t="s">
        <v>1652</v>
      </c>
      <c r="K233" s="5" t="s">
        <v>1655</v>
      </c>
      <c r="L233" s="5" t="s">
        <v>1174</v>
      </c>
      <c r="M233" s="5" t="s">
        <v>1656</v>
      </c>
      <c r="N233" s="5">
        <v>1</v>
      </c>
    </row>
    <row r="234" spans="1:14" x14ac:dyDescent="0.3">
      <c r="A234" s="5" t="str">
        <f>LOOKUP(C234,novel_miRNAs!E:E,novel_miRNAs!A:A)</f>
        <v>miR00019</v>
      </c>
      <c r="B234" s="5" t="str">
        <f>LOOKUP(C234,novel_miRNAs!E:E,novel_miRNAs!B:B)</f>
        <v>miR00019-026</v>
      </c>
      <c r="C234" s="5" t="s">
        <v>898</v>
      </c>
      <c r="D234" s="5" t="s">
        <v>1644</v>
      </c>
      <c r="E234" s="5" t="s">
        <v>1171</v>
      </c>
      <c r="F234" s="5">
        <v>1</v>
      </c>
      <c r="G234" s="5">
        <v>20</v>
      </c>
      <c r="H234" s="5">
        <v>432</v>
      </c>
      <c r="I234" s="5">
        <v>451</v>
      </c>
      <c r="J234" s="5" t="s">
        <v>1652</v>
      </c>
      <c r="K234" s="5" t="s">
        <v>1653</v>
      </c>
      <c r="L234" s="5" t="s">
        <v>1174</v>
      </c>
      <c r="M234" s="5" t="s">
        <v>1645</v>
      </c>
      <c r="N234" s="5">
        <v>1</v>
      </c>
    </row>
    <row r="235" spans="1:14" x14ac:dyDescent="0.3">
      <c r="A235" s="5" t="str">
        <f>LOOKUP(C235,novel_miRNAs!E:E,novel_miRNAs!A:A)</f>
        <v>miR00019</v>
      </c>
      <c r="B235" s="5" t="str">
        <f>LOOKUP(C235,novel_miRNAs!E:E,novel_miRNAs!B:B)</f>
        <v>miR00019-026</v>
      </c>
      <c r="C235" s="5" t="s">
        <v>898</v>
      </c>
      <c r="D235" s="5" t="s">
        <v>1642</v>
      </c>
      <c r="E235" s="5" t="s">
        <v>1171</v>
      </c>
      <c r="F235" s="5">
        <v>1</v>
      </c>
      <c r="G235" s="5">
        <v>20</v>
      </c>
      <c r="H235" s="5">
        <v>567</v>
      </c>
      <c r="I235" s="5">
        <v>586</v>
      </c>
      <c r="J235" s="5" t="s">
        <v>1652</v>
      </c>
      <c r="K235" s="5" t="s">
        <v>1653</v>
      </c>
      <c r="L235" s="5" t="s">
        <v>1174</v>
      </c>
      <c r="M235" s="5" t="s">
        <v>1643</v>
      </c>
      <c r="N235" s="5">
        <v>1</v>
      </c>
    </row>
    <row r="236" spans="1:14" x14ac:dyDescent="0.3">
      <c r="A236" s="5" t="str">
        <f>LOOKUP(C236,novel_miRNAs!E:E,novel_miRNAs!A:A)</f>
        <v>miR00019</v>
      </c>
      <c r="B236" s="5" t="str">
        <f>LOOKUP(C236,novel_miRNAs!E:E,novel_miRNAs!B:B)</f>
        <v>miR00019-026</v>
      </c>
      <c r="C236" s="5" t="s">
        <v>898</v>
      </c>
      <c r="D236" s="5" t="s">
        <v>1636</v>
      </c>
      <c r="E236" s="5" t="s">
        <v>1171</v>
      </c>
      <c r="F236" s="5">
        <v>1</v>
      </c>
      <c r="G236" s="5">
        <v>20</v>
      </c>
      <c r="H236" s="5">
        <v>216</v>
      </c>
      <c r="I236" s="5">
        <v>235</v>
      </c>
      <c r="J236" s="5" t="s">
        <v>1652</v>
      </c>
      <c r="K236" s="5" t="s">
        <v>1653</v>
      </c>
      <c r="L236" s="5" t="s">
        <v>1174</v>
      </c>
      <c r="M236" s="5" t="s">
        <v>1639</v>
      </c>
      <c r="N236" s="5">
        <v>1</v>
      </c>
    </row>
    <row r="237" spans="1:14" x14ac:dyDescent="0.3">
      <c r="A237" s="5" t="str">
        <f>LOOKUP(C237,novel_miRNAs!E:E,novel_miRNAs!A:A)</f>
        <v>miR00019</v>
      </c>
      <c r="B237" s="5" t="str">
        <f>LOOKUP(C237,novel_miRNAs!E:E,novel_miRNAs!B:B)</f>
        <v>miR00019-027</v>
      </c>
      <c r="C237" s="5" t="s">
        <v>899</v>
      </c>
      <c r="D237" s="5" t="s">
        <v>1640</v>
      </c>
      <c r="E237" s="5" t="s">
        <v>1171</v>
      </c>
      <c r="F237" s="5">
        <v>1</v>
      </c>
      <c r="G237" s="5">
        <v>21</v>
      </c>
      <c r="H237" s="5">
        <v>196</v>
      </c>
      <c r="I237" s="5">
        <v>216</v>
      </c>
      <c r="J237" s="5" t="s">
        <v>1657</v>
      </c>
      <c r="K237" s="5" t="s">
        <v>1658</v>
      </c>
      <c r="L237" s="5" t="s">
        <v>1174</v>
      </c>
      <c r="M237" s="5" t="s">
        <v>1641</v>
      </c>
      <c r="N237" s="5">
        <v>1</v>
      </c>
    </row>
    <row r="238" spans="1:14" x14ac:dyDescent="0.3">
      <c r="A238" s="5" t="str">
        <f>LOOKUP(C238,novel_miRNAs!E:E,novel_miRNAs!A:A)</f>
        <v>miR00019</v>
      </c>
      <c r="B238" s="5" t="str">
        <f>LOOKUP(C238,novel_miRNAs!E:E,novel_miRNAs!B:B)</f>
        <v>miR00019-027</v>
      </c>
      <c r="C238" s="5" t="s">
        <v>899</v>
      </c>
      <c r="D238" s="5" t="s">
        <v>1646</v>
      </c>
      <c r="E238" s="5" t="s">
        <v>1171</v>
      </c>
      <c r="F238" s="5">
        <v>1</v>
      </c>
      <c r="G238" s="5">
        <v>21</v>
      </c>
      <c r="H238" s="5">
        <v>500</v>
      </c>
      <c r="I238" s="5">
        <v>520</v>
      </c>
      <c r="J238" s="5" t="s">
        <v>1657</v>
      </c>
      <c r="K238" s="5" t="s">
        <v>1658</v>
      </c>
      <c r="L238" s="5" t="s">
        <v>1174</v>
      </c>
      <c r="M238" s="5" t="s">
        <v>1647</v>
      </c>
      <c r="N238" s="5">
        <v>1</v>
      </c>
    </row>
    <row r="239" spans="1:14" x14ac:dyDescent="0.3">
      <c r="A239" s="5" t="str">
        <f>LOOKUP(C239,novel_miRNAs!E:E,novel_miRNAs!A:A)</f>
        <v>miR00019</v>
      </c>
      <c r="B239" s="5" t="str">
        <f>LOOKUP(C239,novel_miRNAs!E:E,novel_miRNAs!B:B)</f>
        <v>miR00019-027</v>
      </c>
      <c r="C239" s="5" t="s">
        <v>899</v>
      </c>
      <c r="D239" s="5" t="s">
        <v>1648</v>
      </c>
      <c r="E239" s="5" t="s">
        <v>1171</v>
      </c>
      <c r="F239" s="5">
        <v>1</v>
      </c>
      <c r="G239" s="5">
        <v>21</v>
      </c>
      <c r="H239" s="5">
        <v>504</v>
      </c>
      <c r="I239" s="5">
        <v>524</v>
      </c>
      <c r="J239" s="5" t="s">
        <v>1657</v>
      </c>
      <c r="K239" s="5" t="s">
        <v>1658</v>
      </c>
      <c r="L239" s="5" t="s">
        <v>1174</v>
      </c>
      <c r="M239" s="5" t="s">
        <v>1649</v>
      </c>
      <c r="N239" s="5">
        <v>1</v>
      </c>
    </row>
    <row r="240" spans="1:14" x14ac:dyDescent="0.3">
      <c r="A240" s="5" t="str">
        <f>LOOKUP(C240,novel_miRNAs!E:E,novel_miRNAs!A:A)</f>
        <v>miR00019</v>
      </c>
      <c r="B240" s="5" t="str">
        <f>LOOKUP(C240,novel_miRNAs!E:E,novel_miRNAs!B:B)</f>
        <v>miR00019-027</v>
      </c>
      <c r="C240" s="5" t="s">
        <v>899</v>
      </c>
      <c r="D240" s="5" t="s">
        <v>1654</v>
      </c>
      <c r="E240" s="5" t="s">
        <v>1171</v>
      </c>
      <c r="F240" s="5">
        <v>1</v>
      </c>
      <c r="G240" s="5">
        <v>21</v>
      </c>
      <c r="H240" s="5">
        <v>2880</v>
      </c>
      <c r="I240" s="5">
        <v>2900</v>
      </c>
      <c r="J240" s="5" t="s">
        <v>1657</v>
      </c>
      <c r="K240" s="5" t="s">
        <v>1659</v>
      </c>
      <c r="L240" s="5" t="s">
        <v>1174</v>
      </c>
      <c r="M240" s="5" t="s">
        <v>1656</v>
      </c>
      <c r="N240" s="5">
        <v>1</v>
      </c>
    </row>
    <row r="241" spans="1:14" x14ac:dyDescent="0.3">
      <c r="A241" s="5" t="str">
        <f>LOOKUP(C241,novel_miRNAs!E:E,novel_miRNAs!A:A)</f>
        <v>miR00019</v>
      </c>
      <c r="B241" s="5" t="str">
        <f>LOOKUP(C241,novel_miRNAs!E:E,novel_miRNAs!B:B)</f>
        <v>miR00019-027</v>
      </c>
      <c r="C241" s="5" t="s">
        <v>899</v>
      </c>
      <c r="D241" s="5" t="s">
        <v>1644</v>
      </c>
      <c r="E241" s="5" t="s">
        <v>1171</v>
      </c>
      <c r="F241" s="5">
        <v>1</v>
      </c>
      <c r="G241" s="5">
        <v>21</v>
      </c>
      <c r="H241" s="5">
        <v>431</v>
      </c>
      <c r="I241" s="5">
        <v>451</v>
      </c>
      <c r="J241" s="5" t="s">
        <v>1657</v>
      </c>
      <c r="K241" s="5" t="s">
        <v>1658</v>
      </c>
      <c r="L241" s="5" t="s">
        <v>1174</v>
      </c>
      <c r="M241" s="5" t="s">
        <v>1645</v>
      </c>
      <c r="N241" s="5">
        <v>1</v>
      </c>
    </row>
    <row r="242" spans="1:14" x14ac:dyDescent="0.3">
      <c r="A242" s="5" t="str">
        <f>LOOKUP(C242,novel_miRNAs!E:E,novel_miRNAs!A:A)</f>
        <v>miR00019</v>
      </c>
      <c r="B242" s="5" t="str">
        <f>LOOKUP(C242,novel_miRNAs!E:E,novel_miRNAs!B:B)</f>
        <v>miR00019-027</v>
      </c>
      <c r="C242" s="5" t="s">
        <v>899</v>
      </c>
      <c r="D242" s="5" t="s">
        <v>1642</v>
      </c>
      <c r="E242" s="5" t="s">
        <v>1171</v>
      </c>
      <c r="F242" s="5">
        <v>1</v>
      </c>
      <c r="G242" s="5">
        <v>21</v>
      </c>
      <c r="H242" s="5">
        <v>566</v>
      </c>
      <c r="I242" s="5">
        <v>586</v>
      </c>
      <c r="J242" s="5" t="s">
        <v>1657</v>
      </c>
      <c r="K242" s="5" t="s">
        <v>1658</v>
      </c>
      <c r="L242" s="5" t="s">
        <v>1174</v>
      </c>
      <c r="M242" s="5" t="s">
        <v>1643</v>
      </c>
      <c r="N242" s="5">
        <v>1</v>
      </c>
    </row>
    <row r="243" spans="1:14" x14ac:dyDescent="0.3">
      <c r="A243" s="5" t="str">
        <f>LOOKUP(C243,novel_miRNAs!E:E,novel_miRNAs!A:A)</f>
        <v>miR00019</v>
      </c>
      <c r="B243" s="5" t="str">
        <f>LOOKUP(C243,novel_miRNAs!E:E,novel_miRNAs!B:B)</f>
        <v>miR00019-027</v>
      </c>
      <c r="C243" s="5" t="s">
        <v>899</v>
      </c>
      <c r="D243" s="5" t="s">
        <v>1636</v>
      </c>
      <c r="E243" s="5" t="s">
        <v>1171</v>
      </c>
      <c r="F243" s="5">
        <v>1</v>
      </c>
      <c r="G243" s="5">
        <v>21</v>
      </c>
      <c r="H243" s="5">
        <v>215</v>
      </c>
      <c r="I243" s="5">
        <v>235</v>
      </c>
      <c r="J243" s="5" t="s">
        <v>1657</v>
      </c>
      <c r="K243" s="5" t="s">
        <v>1658</v>
      </c>
      <c r="L243" s="5" t="s">
        <v>1174</v>
      </c>
      <c r="M243" s="5" t="s">
        <v>1639</v>
      </c>
      <c r="N243" s="5">
        <v>1</v>
      </c>
    </row>
    <row r="244" spans="1:14" x14ac:dyDescent="0.3">
      <c r="A244" s="5" t="str">
        <f>LOOKUP(C244,novel_miRNAs!E:E,novel_miRNAs!A:A)</f>
        <v>miR00019</v>
      </c>
      <c r="B244" s="5" t="str">
        <f>LOOKUP(C244,novel_miRNAs!E:E,novel_miRNAs!B:B)</f>
        <v>miR00019-029</v>
      </c>
      <c r="C244" s="5" t="s">
        <v>906</v>
      </c>
      <c r="D244" s="5" t="s">
        <v>1582</v>
      </c>
      <c r="E244" s="6" t="s">
        <v>1192</v>
      </c>
      <c r="F244" s="5">
        <v>1</v>
      </c>
      <c r="G244" s="5">
        <v>20</v>
      </c>
      <c r="H244" s="5">
        <v>832</v>
      </c>
      <c r="I244" s="5">
        <v>851</v>
      </c>
      <c r="J244" s="5" t="s">
        <v>1631</v>
      </c>
      <c r="K244" s="5" t="s">
        <v>1632</v>
      </c>
      <c r="L244" s="5" t="s">
        <v>1174</v>
      </c>
      <c r="M244" s="5" t="s">
        <v>1585</v>
      </c>
      <c r="N244" s="5">
        <v>1</v>
      </c>
    </row>
    <row r="245" spans="1:14" x14ac:dyDescent="0.3">
      <c r="A245" s="5" t="str">
        <f>LOOKUP(C245,novel_miRNAs!E:E,novel_miRNAs!A:A)</f>
        <v>miR00019</v>
      </c>
      <c r="B245" s="5" t="str">
        <f>LOOKUP(C245,novel_miRNAs!E:E,novel_miRNAs!B:B)</f>
        <v>miR00019-030</v>
      </c>
      <c r="C245" s="5" t="s">
        <v>905</v>
      </c>
      <c r="D245" s="5" t="s">
        <v>1582</v>
      </c>
      <c r="E245" s="6" t="s">
        <v>1192</v>
      </c>
      <c r="F245" s="5">
        <v>1</v>
      </c>
      <c r="G245" s="5">
        <v>21</v>
      </c>
      <c r="H245" s="5">
        <v>831</v>
      </c>
      <c r="I245" s="5">
        <v>851</v>
      </c>
      <c r="J245" s="5" t="s">
        <v>1633</v>
      </c>
      <c r="K245" s="5" t="s">
        <v>1584</v>
      </c>
      <c r="L245" s="5" t="s">
        <v>1174</v>
      </c>
      <c r="M245" s="5" t="s">
        <v>1585</v>
      </c>
      <c r="N245" s="5">
        <v>1</v>
      </c>
    </row>
    <row r="246" spans="1:14" x14ac:dyDescent="0.3">
      <c r="A246" s="5" t="str">
        <f>LOOKUP(C246,novel_miRNAs!E:E,novel_miRNAs!A:A)</f>
        <v>miR00019</v>
      </c>
      <c r="B246" s="5" t="str">
        <f>LOOKUP(C246,novel_miRNAs!E:E,novel_miRNAs!B:B)</f>
        <v>miR00019-033</v>
      </c>
      <c r="C246" s="5" t="s">
        <v>896</v>
      </c>
      <c r="D246" s="5" t="s">
        <v>1654</v>
      </c>
      <c r="E246" s="5" t="s">
        <v>1171</v>
      </c>
      <c r="F246" s="5">
        <v>1</v>
      </c>
      <c r="G246" s="5">
        <v>21</v>
      </c>
      <c r="H246" s="5">
        <v>2881</v>
      </c>
      <c r="I246" s="5">
        <v>2901</v>
      </c>
      <c r="J246" s="5" t="s">
        <v>1660</v>
      </c>
      <c r="K246" s="5" t="s">
        <v>1661</v>
      </c>
      <c r="L246" s="5" t="s">
        <v>1174</v>
      </c>
      <c r="M246" s="5" t="s">
        <v>1656</v>
      </c>
      <c r="N246" s="5">
        <v>1</v>
      </c>
    </row>
    <row r="247" spans="1:14" x14ac:dyDescent="0.3">
      <c r="A247" s="5" t="str">
        <f>LOOKUP(C247,novel_miRNAs!E:E,novel_miRNAs!A:A)</f>
        <v>miR00019</v>
      </c>
      <c r="B247" s="5" t="str">
        <f>LOOKUP(C247,novel_miRNAs!E:E,novel_miRNAs!B:B)</f>
        <v>miR00019-043</v>
      </c>
      <c r="C247" s="5" t="s">
        <v>881</v>
      </c>
      <c r="D247" s="5" t="s">
        <v>1586</v>
      </c>
      <c r="E247" s="5" t="s">
        <v>1171</v>
      </c>
      <c r="F247" s="5">
        <v>1</v>
      </c>
      <c r="G247" s="5">
        <v>21</v>
      </c>
      <c r="H247" s="5">
        <v>855</v>
      </c>
      <c r="I247" s="5">
        <v>875</v>
      </c>
      <c r="J247" s="5" t="s">
        <v>1662</v>
      </c>
      <c r="K247" s="5" t="s">
        <v>1592</v>
      </c>
      <c r="L247" s="5" t="s">
        <v>1174</v>
      </c>
      <c r="M247" s="5" t="s">
        <v>1589</v>
      </c>
      <c r="N247" s="5">
        <v>1</v>
      </c>
    </row>
    <row r="248" spans="1:14" x14ac:dyDescent="0.3">
      <c r="A248" s="5" t="str">
        <f>LOOKUP(C248,novel_miRNAs!E:E,novel_miRNAs!A:A)</f>
        <v>miR00019</v>
      </c>
      <c r="B248" s="5" t="str">
        <f>LOOKUP(C248,novel_miRNAs!E:E,novel_miRNAs!B:B)</f>
        <v>miR00019-044</v>
      </c>
      <c r="C248" s="5" t="s">
        <v>885</v>
      </c>
      <c r="D248" s="5" t="s">
        <v>1586</v>
      </c>
      <c r="E248" s="5" t="s">
        <v>1171</v>
      </c>
      <c r="F248" s="5">
        <v>1</v>
      </c>
      <c r="G248" s="5">
        <v>22</v>
      </c>
      <c r="H248" s="5">
        <v>854</v>
      </c>
      <c r="I248" s="5">
        <v>875</v>
      </c>
      <c r="J248" s="5" t="s">
        <v>1663</v>
      </c>
      <c r="K248" s="5" t="s">
        <v>1594</v>
      </c>
      <c r="L248" s="5" t="s">
        <v>1174</v>
      </c>
      <c r="M248" s="5" t="s">
        <v>1589</v>
      </c>
      <c r="N248" s="5">
        <v>1</v>
      </c>
    </row>
    <row r="249" spans="1:14" x14ac:dyDescent="0.3">
      <c r="A249" s="5" t="str">
        <f>LOOKUP(C249,novel_miRNAs!E:E,novel_miRNAs!A:A)</f>
        <v>miR00019</v>
      </c>
      <c r="B249" s="5" t="str">
        <f>LOOKUP(C249,novel_miRNAs!E:E,novel_miRNAs!B:B)</f>
        <v>miR00019-045</v>
      </c>
      <c r="C249" s="5" t="s">
        <v>882</v>
      </c>
      <c r="D249" s="5" t="s">
        <v>1586</v>
      </c>
      <c r="E249" s="5" t="s">
        <v>1171</v>
      </c>
      <c r="F249" s="5">
        <v>1</v>
      </c>
      <c r="G249" s="5">
        <v>22</v>
      </c>
      <c r="H249" s="5">
        <v>854</v>
      </c>
      <c r="I249" s="5">
        <v>875</v>
      </c>
      <c r="J249" s="5" t="s">
        <v>1664</v>
      </c>
      <c r="K249" s="5" t="s">
        <v>1594</v>
      </c>
      <c r="L249" s="5" t="s">
        <v>1174</v>
      </c>
      <c r="M249" s="5" t="s">
        <v>1589</v>
      </c>
      <c r="N249" s="5">
        <v>1</v>
      </c>
    </row>
    <row r="250" spans="1:14" x14ac:dyDescent="0.3">
      <c r="A250" s="5" t="str">
        <f>LOOKUP(C250,novel_miRNAs!E:E,novel_miRNAs!A:A)</f>
        <v>miR00019</v>
      </c>
      <c r="B250" s="5" t="str">
        <f>LOOKUP(C250,novel_miRNAs!E:E,novel_miRNAs!B:B)</f>
        <v>miR00019-046</v>
      </c>
      <c r="C250" s="5" t="s">
        <v>883</v>
      </c>
      <c r="D250" s="5" t="s">
        <v>1586</v>
      </c>
      <c r="E250" s="5" t="s">
        <v>1206</v>
      </c>
      <c r="F250" s="5">
        <v>1</v>
      </c>
      <c r="G250" s="5">
        <v>21</v>
      </c>
      <c r="H250" s="5">
        <v>855</v>
      </c>
      <c r="I250" s="5">
        <v>875</v>
      </c>
      <c r="J250" s="5" t="s">
        <v>1651</v>
      </c>
      <c r="K250" s="5" t="s">
        <v>1592</v>
      </c>
      <c r="L250" s="5" t="s">
        <v>1174</v>
      </c>
      <c r="M250" s="5" t="s">
        <v>1589</v>
      </c>
      <c r="N250" s="5">
        <v>1</v>
      </c>
    </row>
    <row r="251" spans="1:14" x14ac:dyDescent="0.3">
      <c r="A251" s="5" t="str">
        <f>LOOKUP(C251,novel_miRNAs!E:E,novel_miRNAs!A:A)</f>
        <v>miR00019</v>
      </c>
      <c r="B251" s="5" t="str">
        <f>LOOKUP(C251,novel_miRNAs!E:E,novel_miRNAs!B:B)</f>
        <v>miR00019-047</v>
      </c>
      <c r="C251" s="5" t="s">
        <v>880</v>
      </c>
      <c r="D251" s="5" t="s">
        <v>1586</v>
      </c>
      <c r="E251" s="6" t="s">
        <v>1192</v>
      </c>
      <c r="F251" s="5">
        <v>1</v>
      </c>
      <c r="G251" s="5">
        <v>22</v>
      </c>
      <c r="H251" s="5">
        <v>855</v>
      </c>
      <c r="I251" s="5">
        <v>876</v>
      </c>
      <c r="J251" s="5" t="s">
        <v>1634</v>
      </c>
      <c r="K251" s="5" t="s">
        <v>1635</v>
      </c>
      <c r="L251" s="5" t="s">
        <v>1174</v>
      </c>
      <c r="M251" s="5" t="s">
        <v>1589</v>
      </c>
      <c r="N251" s="5">
        <v>1</v>
      </c>
    </row>
    <row r="252" spans="1:14" x14ac:dyDescent="0.3">
      <c r="A252" s="5" t="str">
        <f>LOOKUP(C252,novel_miRNAs!E:E,novel_miRNAs!A:A)</f>
        <v>miR00019</v>
      </c>
      <c r="B252" s="5" t="str">
        <f>LOOKUP(C252,novel_miRNAs!E:E,novel_miRNAs!B:B)</f>
        <v>miR00019-048</v>
      </c>
      <c r="C252" s="5" t="s">
        <v>901</v>
      </c>
      <c r="D252" s="5" t="s">
        <v>1640</v>
      </c>
      <c r="E252" s="6" t="s">
        <v>1192</v>
      </c>
      <c r="F252" s="5">
        <v>1</v>
      </c>
      <c r="G252" s="5">
        <v>21</v>
      </c>
      <c r="H252" s="5">
        <v>195</v>
      </c>
      <c r="I252" s="5">
        <v>215</v>
      </c>
      <c r="J252" s="5" t="s">
        <v>1637</v>
      </c>
      <c r="K252" s="5" t="s">
        <v>1638</v>
      </c>
      <c r="L252" s="5" t="s">
        <v>1174</v>
      </c>
      <c r="M252" s="5" t="s">
        <v>1641</v>
      </c>
      <c r="N252" s="5">
        <v>1</v>
      </c>
    </row>
    <row r="253" spans="1:14" x14ac:dyDescent="0.3">
      <c r="A253" s="5" t="str">
        <f>LOOKUP(C253,novel_miRNAs!E:E,novel_miRNAs!A:A)</f>
        <v>miR00019</v>
      </c>
      <c r="B253" s="5" t="str">
        <f>LOOKUP(C253,novel_miRNAs!E:E,novel_miRNAs!B:B)</f>
        <v>miR00019-048</v>
      </c>
      <c r="C253" s="5" t="s">
        <v>901</v>
      </c>
      <c r="D253" s="5" t="s">
        <v>1646</v>
      </c>
      <c r="E253" s="6" t="s">
        <v>1192</v>
      </c>
      <c r="F253" s="5">
        <v>1</v>
      </c>
      <c r="G253" s="5">
        <v>21</v>
      </c>
      <c r="H253" s="5">
        <v>499</v>
      </c>
      <c r="I253" s="5">
        <v>519</v>
      </c>
      <c r="J253" s="5" t="s">
        <v>1637</v>
      </c>
      <c r="K253" s="5" t="s">
        <v>1638</v>
      </c>
      <c r="L253" s="5" t="s">
        <v>1174</v>
      </c>
      <c r="M253" s="5" t="s">
        <v>1647</v>
      </c>
      <c r="N253" s="5">
        <v>1</v>
      </c>
    </row>
    <row r="254" spans="1:14" x14ac:dyDescent="0.3">
      <c r="A254" s="5" t="str">
        <f>LOOKUP(C254,novel_miRNAs!E:E,novel_miRNAs!A:A)</f>
        <v>miR00019</v>
      </c>
      <c r="B254" s="5" t="str">
        <f>LOOKUP(C254,novel_miRNAs!E:E,novel_miRNAs!B:B)</f>
        <v>miR00019-048</v>
      </c>
      <c r="C254" s="5" t="s">
        <v>901</v>
      </c>
      <c r="D254" s="5" t="s">
        <v>1648</v>
      </c>
      <c r="E254" s="6" t="s">
        <v>1192</v>
      </c>
      <c r="F254" s="5">
        <v>1</v>
      </c>
      <c r="G254" s="5">
        <v>21</v>
      </c>
      <c r="H254" s="5">
        <v>503</v>
      </c>
      <c r="I254" s="5">
        <v>523</v>
      </c>
      <c r="J254" s="5" t="s">
        <v>1637</v>
      </c>
      <c r="K254" s="5" t="s">
        <v>1638</v>
      </c>
      <c r="L254" s="5" t="s">
        <v>1174</v>
      </c>
      <c r="M254" s="5" t="s">
        <v>1649</v>
      </c>
      <c r="N254" s="5">
        <v>1</v>
      </c>
    </row>
    <row r="255" spans="1:14" x14ac:dyDescent="0.3">
      <c r="A255" s="5" t="str">
        <f>LOOKUP(C255,novel_miRNAs!E:E,novel_miRNAs!A:A)</f>
        <v>miR00019</v>
      </c>
      <c r="B255" s="5" t="str">
        <f>LOOKUP(C255,novel_miRNAs!E:E,novel_miRNAs!B:B)</f>
        <v>miR00019-048</v>
      </c>
      <c r="C255" s="5" t="s">
        <v>901</v>
      </c>
      <c r="D255" s="5" t="s">
        <v>1666</v>
      </c>
      <c r="E255" s="5" t="s">
        <v>1171</v>
      </c>
      <c r="F255" s="5">
        <v>1</v>
      </c>
      <c r="G255" s="5">
        <v>21</v>
      </c>
      <c r="H255" s="5">
        <v>404</v>
      </c>
      <c r="I255" s="5">
        <v>424</v>
      </c>
      <c r="J255" s="5" t="s">
        <v>1637</v>
      </c>
      <c r="K255" s="5" t="s">
        <v>1667</v>
      </c>
      <c r="L255" s="5" t="s">
        <v>1174</v>
      </c>
      <c r="M255" s="5" t="s">
        <v>1668</v>
      </c>
      <c r="N255" s="5">
        <v>1</v>
      </c>
    </row>
    <row r="256" spans="1:14" x14ac:dyDescent="0.3">
      <c r="A256" s="5" t="str">
        <f>LOOKUP(C256,novel_miRNAs!E:E,novel_miRNAs!A:A)</f>
        <v>miR00019</v>
      </c>
      <c r="B256" s="5" t="str">
        <f>LOOKUP(C256,novel_miRNAs!E:E,novel_miRNAs!B:B)</f>
        <v>miR00019-048</v>
      </c>
      <c r="C256" s="5" t="s">
        <v>901</v>
      </c>
      <c r="D256" s="5" t="s">
        <v>1654</v>
      </c>
      <c r="E256" s="5" t="s">
        <v>1171</v>
      </c>
      <c r="F256" s="5">
        <v>1</v>
      </c>
      <c r="G256" s="5">
        <v>21</v>
      </c>
      <c r="H256" s="5">
        <v>2879</v>
      </c>
      <c r="I256" s="5">
        <v>2899</v>
      </c>
      <c r="J256" s="5" t="s">
        <v>1637</v>
      </c>
      <c r="K256" s="5" t="s">
        <v>1665</v>
      </c>
      <c r="L256" s="5" t="s">
        <v>1174</v>
      </c>
      <c r="M256" s="5" t="s">
        <v>1656</v>
      </c>
      <c r="N256" s="5">
        <v>1</v>
      </c>
    </row>
    <row r="257" spans="1:14" x14ac:dyDescent="0.3">
      <c r="A257" s="5" t="str">
        <f>LOOKUP(C257,novel_miRNAs!E:E,novel_miRNAs!A:A)</f>
        <v>miR00019</v>
      </c>
      <c r="B257" s="5" t="str">
        <f>LOOKUP(C257,novel_miRNAs!E:E,novel_miRNAs!B:B)</f>
        <v>miR00019-048</v>
      </c>
      <c r="C257" s="5" t="s">
        <v>901</v>
      </c>
      <c r="D257" s="5" t="s">
        <v>1644</v>
      </c>
      <c r="E257" s="6" t="s">
        <v>1192</v>
      </c>
      <c r="F257" s="5">
        <v>1</v>
      </c>
      <c r="G257" s="5">
        <v>21</v>
      </c>
      <c r="H257" s="5">
        <v>430</v>
      </c>
      <c r="I257" s="5">
        <v>450</v>
      </c>
      <c r="J257" s="5" t="s">
        <v>1637</v>
      </c>
      <c r="K257" s="5" t="s">
        <v>1638</v>
      </c>
      <c r="L257" s="5" t="s">
        <v>1174</v>
      </c>
      <c r="M257" s="5" t="s">
        <v>1645</v>
      </c>
      <c r="N257" s="5">
        <v>1</v>
      </c>
    </row>
    <row r="258" spans="1:14" x14ac:dyDescent="0.3">
      <c r="A258" s="5" t="str">
        <f>LOOKUP(C258,novel_miRNAs!E:E,novel_miRNAs!A:A)</f>
        <v>miR00019</v>
      </c>
      <c r="B258" s="5" t="str">
        <f>LOOKUP(C258,novel_miRNAs!E:E,novel_miRNAs!B:B)</f>
        <v>miR00019-048</v>
      </c>
      <c r="C258" s="5" t="s">
        <v>901</v>
      </c>
      <c r="D258" s="5" t="s">
        <v>1642</v>
      </c>
      <c r="E258" s="6" t="s">
        <v>1192</v>
      </c>
      <c r="F258" s="5">
        <v>1</v>
      </c>
      <c r="G258" s="5">
        <v>21</v>
      </c>
      <c r="H258" s="5">
        <v>565</v>
      </c>
      <c r="I258" s="5">
        <v>585</v>
      </c>
      <c r="J258" s="5" t="s">
        <v>1637</v>
      </c>
      <c r="K258" s="5" t="s">
        <v>1638</v>
      </c>
      <c r="L258" s="5" t="s">
        <v>1174</v>
      </c>
      <c r="M258" s="5" t="s">
        <v>1643</v>
      </c>
      <c r="N258" s="5">
        <v>1</v>
      </c>
    </row>
    <row r="259" spans="1:14" x14ac:dyDescent="0.3">
      <c r="A259" s="5" t="str">
        <f>LOOKUP(C259,novel_miRNAs!E:E,novel_miRNAs!A:A)</f>
        <v>miR00019</v>
      </c>
      <c r="B259" s="5" t="str">
        <f>LOOKUP(C259,novel_miRNAs!E:E,novel_miRNAs!B:B)</f>
        <v>miR00019-048</v>
      </c>
      <c r="C259" s="5" t="s">
        <v>901</v>
      </c>
      <c r="D259" s="5" t="s">
        <v>1636</v>
      </c>
      <c r="E259" s="6" t="s">
        <v>1192</v>
      </c>
      <c r="F259" s="5">
        <v>1</v>
      </c>
      <c r="G259" s="5">
        <v>21</v>
      </c>
      <c r="H259" s="5">
        <v>214</v>
      </c>
      <c r="I259" s="5">
        <v>234</v>
      </c>
      <c r="J259" s="5" t="s">
        <v>1637</v>
      </c>
      <c r="K259" s="5" t="s">
        <v>1638</v>
      </c>
      <c r="L259" s="5" t="s">
        <v>1174</v>
      </c>
      <c r="M259" s="5" t="s">
        <v>1639</v>
      </c>
      <c r="N259" s="5">
        <v>1</v>
      </c>
    </row>
    <row r="260" spans="1:14" x14ac:dyDescent="0.3">
      <c r="A260" s="5" t="str">
        <f>LOOKUP(C260,novel_miRNAs!E:E,novel_miRNAs!A:A)</f>
        <v>miR00019</v>
      </c>
      <c r="B260" s="5" t="str">
        <f>LOOKUP(C260,novel_miRNAs!E:E,novel_miRNAs!B:B)</f>
        <v>miR00019-049</v>
      </c>
      <c r="C260" s="5" t="s">
        <v>902</v>
      </c>
      <c r="D260" s="5" t="s">
        <v>1640</v>
      </c>
      <c r="E260" s="6" t="s">
        <v>1192</v>
      </c>
      <c r="F260" s="5">
        <v>1</v>
      </c>
      <c r="G260" s="5">
        <v>21</v>
      </c>
      <c r="H260" s="5">
        <v>195</v>
      </c>
      <c r="I260" s="5">
        <v>215</v>
      </c>
      <c r="J260" s="5" t="s">
        <v>1650</v>
      </c>
      <c r="K260" s="5" t="s">
        <v>1638</v>
      </c>
      <c r="L260" s="5" t="s">
        <v>1174</v>
      </c>
      <c r="M260" s="5" t="s">
        <v>1641</v>
      </c>
      <c r="N260" s="5">
        <v>1</v>
      </c>
    </row>
    <row r="261" spans="1:14" x14ac:dyDescent="0.3">
      <c r="A261" s="5" t="str">
        <f>LOOKUP(C261,novel_miRNAs!E:E,novel_miRNAs!A:A)</f>
        <v>miR00019</v>
      </c>
      <c r="B261" s="5" t="str">
        <f>LOOKUP(C261,novel_miRNAs!E:E,novel_miRNAs!B:B)</f>
        <v>miR00019-049</v>
      </c>
      <c r="C261" s="5" t="s">
        <v>902</v>
      </c>
      <c r="D261" s="5" t="s">
        <v>1646</v>
      </c>
      <c r="E261" s="6" t="s">
        <v>1192</v>
      </c>
      <c r="F261" s="5">
        <v>1</v>
      </c>
      <c r="G261" s="5">
        <v>21</v>
      </c>
      <c r="H261" s="5">
        <v>499</v>
      </c>
      <c r="I261" s="5">
        <v>519</v>
      </c>
      <c r="J261" s="5" t="s">
        <v>1650</v>
      </c>
      <c r="K261" s="5" t="s">
        <v>1638</v>
      </c>
      <c r="L261" s="5" t="s">
        <v>1174</v>
      </c>
      <c r="M261" s="5" t="s">
        <v>1647</v>
      </c>
      <c r="N261" s="5">
        <v>1</v>
      </c>
    </row>
    <row r="262" spans="1:14" x14ac:dyDescent="0.3">
      <c r="A262" s="5" t="str">
        <f>LOOKUP(C262,novel_miRNAs!E:E,novel_miRNAs!A:A)</f>
        <v>miR00019</v>
      </c>
      <c r="B262" s="5" t="str">
        <f>LOOKUP(C262,novel_miRNAs!E:E,novel_miRNAs!B:B)</f>
        <v>miR00019-049</v>
      </c>
      <c r="C262" s="5" t="s">
        <v>902</v>
      </c>
      <c r="D262" s="5" t="s">
        <v>1648</v>
      </c>
      <c r="E262" s="6" t="s">
        <v>1192</v>
      </c>
      <c r="F262" s="5">
        <v>1</v>
      </c>
      <c r="G262" s="5">
        <v>21</v>
      </c>
      <c r="H262" s="5">
        <v>503</v>
      </c>
      <c r="I262" s="5">
        <v>523</v>
      </c>
      <c r="J262" s="5" t="s">
        <v>1650</v>
      </c>
      <c r="K262" s="5" t="s">
        <v>1638</v>
      </c>
      <c r="L262" s="5" t="s">
        <v>1174</v>
      </c>
      <c r="M262" s="5" t="s">
        <v>1649</v>
      </c>
      <c r="N262" s="5">
        <v>1</v>
      </c>
    </row>
    <row r="263" spans="1:14" x14ac:dyDescent="0.3">
      <c r="A263" s="5" t="str">
        <f>LOOKUP(C263,novel_miRNAs!E:E,novel_miRNAs!A:A)</f>
        <v>miR00019</v>
      </c>
      <c r="B263" s="5" t="str">
        <f>LOOKUP(C263,novel_miRNAs!E:E,novel_miRNAs!B:B)</f>
        <v>miR00019-049</v>
      </c>
      <c r="C263" s="5" t="s">
        <v>902</v>
      </c>
      <c r="D263" s="5" t="s">
        <v>1666</v>
      </c>
      <c r="E263" s="5" t="s">
        <v>1171</v>
      </c>
      <c r="F263" s="5">
        <v>1</v>
      </c>
      <c r="G263" s="5">
        <v>21</v>
      </c>
      <c r="H263" s="5">
        <v>404</v>
      </c>
      <c r="I263" s="5">
        <v>424</v>
      </c>
      <c r="J263" s="5" t="s">
        <v>1650</v>
      </c>
      <c r="K263" s="5" t="s">
        <v>1667</v>
      </c>
      <c r="L263" s="5" t="s">
        <v>1174</v>
      </c>
      <c r="M263" s="5" t="s">
        <v>1668</v>
      </c>
      <c r="N263" s="5">
        <v>1</v>
      </c>
    </row>
    <row r="264" spans="1:14" x14ac:dyDescent="0.3">
      <c r="A264" s="5" t="str">
        <f>LOOKUP(C264,novel_miRNAs!E:E,novel_miRNAs!A:A)</f>
        <v>miR00019</v>
      </c>
      <c r="B264" s="5" t="str">
        <f>LOOKUP(C264,novel_miRNAs!E:E,novel_miRNAs!B:B)</f>
        <v>miR00019-049</v>
      </c>
      <c r="C264" s="5" t="s">
        <v>902</v>
      </c>
      <c r="D264" s="5" t="s">
        <v>1654</v>
      </c>
      <c r="E264" s="5" t="s">
        <v>1171</v>
      </c>
      <c r="F264" s="5">
        <v>1</v>
      </c>
      <c r="G264" s="5">
        <v>21</v>
      </c>
      <c r="H264" s="5">
        <v>2879</v>
      </c>
      <c r="I264" s="5">
        <v>2899</v>
      </c>
      <c r="J264" s="5" t="s">
        <v>1650</v>
      </c>
      <c r="K264" s="5" t="s">
        <v>1665</v>
      </c>
      <c r="L264" s="5" t="s">
        <v>1174</v>
      </c>
      <c r="M264" s="5" t="s">
        <v>1656</v>
      </c>
      <c r="N264" s="5">
        <v>1</v>
      </c>
    </row>
    <row r="265" spans="1:14" x14ac:dyDescent="0.3">
      <c r="A265" s="5" t="str">
        <f>LOOKUP(C265,novel_miRNAs!E:E,novel_miRNAs!A:A)</f>
        <v>miR00019</v>
      </c>
      <c r="B265" s="5" t="str">
        <f>LOOKUP(C265,novel_miRNAs!E:E,novel_miRNAs!B:B)</f>
        <v>miR00019-049</v>
      </c>
      <c r="C265" s="5" t="s">
        <v>902</v>
      </c>
      <c r="D265" s="5" t="s">
        <v>1644</v>
      </c>
      <c r="E265" s="6" t="s">
        <v>1192</v>
      </c>
      <c r="F265" s="5">
        <v>1</v>
      </c>
      <c r="G265" s="5">
        <v>21</v>
      </c>
      <c r="H265" s="5">
        <v>430</v>
      </c>
      <c r="I265" s="5">
        <v>450</v>
      </c>
      <c r="J265" s="5" t="s">
        <v>1650</v>
      </c>
      <c r="K265" s="5" t="s">
        <v>1638</v>
      </c>
      <c r="L265" s="5" t="s">
        <v>1174</v>
      </c>
      <c r="M265" s="5" t="s">
        <v>1645</v>
      </c>
      <c r="N265" s="5">
        <v>1</v>
      </c>
    </row>
    <row r="266" spans="1:14" x14ac:dyDescent="0.3">
      <c r="A266" s="5" t="str">
        <f>LOOKUP(C266,novel_miRNAs!E:E,novel_miRNAs!A:A)</f>
        <v>miR00019</v>
      </c>
      <c r="B266" s="5" t="str">
        <f>LOOKUP(C266,novel_miRNAs!E:E,novel_miRNAs!B:B)</f>
        <v>miR00019-049</v>
      </c>
      <c r="C266" s="5" t="s">
        <v>902</v>
      </c>
      <c r="D266" s="5" t="s">
        <v>1642</v>
      </c>
      <c r="E266" s="6" t="s">
        <v>1192</v>
      </c>
      <c r="F266" s="5">
        <v>1</v>
      </c>
      <c r="G266" s="5">
        <v>21</v>
      </c>
      <c r="H266" s="5">
        <v>565</v>
      </c>
      <c r="I266" s="5">
        <v>585</v>
      </c>
      <c r="J266" s="5" t="s">
        <v>1650</v>
      </c>
      <c r="K266" s="5" t="s">
        <v>1638</v>
      </c>
      <c r="L266" s="5" t="s">
        <v>1174</v>
      </c>
      <c r="M266" s="5" t="s">
        <v>1643</v>
      </c>
      <c r="N266" s="5">
        <v>1</v>
      </c>
    </row>
    <row r="267" spans="1:14" x14ac:dyDescent="0.3">
      <c r="A267" s="5" t="str">
        <f>LOOKUP(C267,novel_miRNAs!E:E,novel_miRNAs!A:A)</f>
        <v>miR00019</v>
      </c>
      <c r="B267" s="5" t="str">
        <f>LOOKUP(C267,novel_miRNAs!E:E,novel_miRNAs!B:B)</f>
        <v>miR00019-049</v>
      </c>
      <c r="C267" s="5" t="s">
        <v>902</v>
      </c>
      <c r="D267" s="5" t="s">
        <v>1636</v>
      </c>
      <c r="E267" s="6" t="s">
        <v>1192</v>
      </c>
      <c r="F267" s="5">
        <v>1</v>
      </c>
      <c r="G267" s="5">
        <v>21</v>
      </c>
      <c r="H267" s="5">
        <v>214</v>
      </c>
      <c r="I267" s="5">
        <v>234</v>
      </c>
      <c r="J267" s="5" t="s">
        <v>1650</v>
      </c>
      <c r="K267" s="5" t="s">
        <v>1638</v>
      </c>
      <c r="L267" s="5" t="s">
        <v>1174</v>
      </c>
      <c r="M267" s="5" t="s">
        <v>1639</v>
      </c>
      <c r="N267" s="5">
        <v>1</v>
      </c>
    </row>
    <row r="268" spans="1:14" x14ac:dyDescent="0.3">
      <c r="A268" s="5" t="str">
        <f>LOOKUP(C268,novel_miRNAs!E:E,novel_miRNAs!A:A)</f>
        <v>miR00019</v>
      </c>
      <c r="B268" s="5" t="str">
        <f>LOOKUP(C268,novel_miRNAs!E:E,novel_miRNAs!B:B)</f>
        <v>miR00019-050</v>
      </c>
      <c r="C268" s="5" t="s">
        <v>900</v>
      </c>
      <c r="D268" s="5" t="s">
        <v>1640</v>
      </c>
      <c r="E268" s="5" t="s">
        <v>1171</v>
      </c>
      <c r="F268" s="5">
        <v>1</v>
      </c>
      <c r="G268" s="5">
        <v>22</v>
      </c>
      <c r="H268" s="5">
        <v>195</v>
      </c>
      <c r="I268" s="5">
        <v>216</v>
      </c>
      <c r="J268" s="5" t="s">
        <v>1669</v>
      </c>
      <c r="K268" s="5" t="s">
        <v>1671</v>
      </c>
      <c r="L268" s="5" t="s">
        <v>1174</v>
      </c>
      <c r="M268" s="5" t="s">
        <v>1641</v>
      </c>
      <c r="N268" s="5">
        <v>1</v>
      </c>
    </row>
    <row r="269" spans="1:14" x14ac:dyDescent="0.3">
      <c r="A269" s="5" t="str">
        <f>LOOKUP(C269,novel_miRNAs!E:E,novel_miRNAs!A:A)</f>
        <v>miR00019</v>
      </c>
      <c r="B269" s="5" t="str">
        <f>LOOKUP(C269,novel_miRNAs!E:E,novel_miRNAs!B:B)</f>
        <v>miR00019-050</v>
      </c>
      <c r="C269" s="5" t="s">
        <v>900</v>
      </c>
      <c r="D269" s="5" t="s">
        <v>1646</v>
      </c>
      <c r="E269" s="5" t="s">
        <v>1171</v>
      </c>
      <c r="F269" s="5">
        <v>1</v>
      </c>
      <c r="G269" s="5">
        <v>22</v>
      </c>
      <c r="H269" s="5">
        <v>499</v>
      </c>
      <c r="I269" s="5">
        <v>520</v>
      </c>
      <c r="J269" s="5" t="s">
        <v>1669</v>
      </c>
      <c r="K269" s="5" t="s">
        <v>1671</v>
      </c>
      <c r="L269" s="5" t="s">
        <v>1174</v>
      </c>
      <c r="M269" s="5" t="s">
        <v>1647</v>
      </c>
      <c r="N269" s="5">
        <v>1</v>
      </c>
    </row>
    <row r="270" spans="1:14" x14ac:dyDescent="0.3">
      <c r="A270" s="5" t="str">
        <f>LOOKUP(C270,novel_miRNAs!E:E,novel_miRNAs!A:A)</f>
        <v>miR00019</v>
      </c>
      <c r="B270" s="5" t="str">
        <f>LOOKUP(C270,novel_miRNAs!E:E,novel_miRNAs!B:B)</f>
        <v>miR00019-050</v>
      </c>
      <c r="C270" s="5" t="s">
        <v>900</v>
      </c>
      <c r="D270" s="5" t="s">
        <v>1648</v>
      </c>
      <c r="E270" s="5" t="s">
        <v>1171</v>
      </c>
      <c r="F270" s="5">
        <v>1</v>
      </c>
      <c r="G270" s="5">
        <v>22</v>
      </c>
      <c r="H270" s="5">
        <v>503</v>
      </c>
      <c r="I270" s="5">
        <v>524</v>
      </c>
      <c r="J270" s="5" t="s">
        <v>1669</v>
      </c>
      <c r="K270" s="5" t="s">
        <v>1671</v>
      </c>
      <c r="L270" s="5" t="s">
        <v>1174</v>
      </c>
      <c r="M270" s="5" t="s">
        <v>1649</v>
      </c>
      <c r="N270" s="5">
        <v>1</v>
      </c>
    </row>
    <row r="271" spans="1:14" x14ac:dyDescent="0.3">
      <c r="A271" s="5" t="str">
        <f>LOOKUP(C271,novel_miRNAs!E:E,novel_miRNAs!A:A)</f>
        <v>miR00019</v>
      </c>
      <c r="B271" s="5" t="str">
        <f>LOOKUP(C271,novel_miRNAs!E:E,novel_miRNAs!B:B)</f>
        <v>miR00019-050</v>
      </c>
      <c r="C271" s="5" t="s">
        <v>900</v>
      </c>
      <c r="D271" s="5" t="s">
        <v>1654</v>
      </c>
      <c r="E271" s="5" t="s">
        <v>1171</v>
      </c>
      <c r="F271" s="5">
        <v>1</v>
      </c>
      <c r="G271" s="5">
        <v>22</v>
      </c>
      <c r="H271" s="5">
        <v>2879</v>
      </c>
      <c r="I271" s="5">
        <v>2900</v>
      </c>
      <c r="J271" s="5" t="s">
        <v>1669</v>
      </c>
      <c r="K271" s="5" t="s">
        <v>1670</v>
      </c>
      <c r="L271" s="5" t="s">
        <v>1174</v>
      </c>
      <c r="M271" s="5" t="s">
        <v>1656</v>
      </c>
      <c r="N271" s="5">
        <v>1</v>
      </c>
    </row>
    <row r="272" spans="1:14" x14ac:dyDescent="0.3">
      <c r="A272" s="5" t="str">
        <f>LOOKUP(C272,novel_miRNAs!E:E,novel_miRNAs!A:A)</f>
        <v>miR00019</v>
      </c>
      <c r="B272" s="5" t="str">
        <f>LOOKUP(C272,novel_miRNAs!E:E,novel_miRNAs!B:B)</f>
        <v>miR00019-050</v>
      </c>
      <c r="C272" s="5" t="s">
        <v>900</v>
      </c>
      <c r="D272" s="5" t="s">
        <v>1644</v>
      </c>
      <c r="E272" s="5" t="s">
        <v>1171</v>
      </c>
      <c r="F272" s="5">
        <v>1</v>
      </c>
      <c r="G272" s="5">
        <v>22</v>
      </c>
      <c r="H272" s="5">
        <v>430</v>
      </c>
      <c r="I272" s="5">
        <v>451</v>
      </c>
      <c r="J272" s="5" t="s">
        <v>1669</v>
      </c>
      <c r="K272" s="5" t="s">
        <v>1671</v>
      </c>
      <c r="L272" s="5" t="s">
        <v>1174</v>
      </c>
      <c r="M272" s="5" t="s">
        <v>1645</v>
      </c>
      <c r="N272" s="5">
        <v>1</v>
      </c>
    </row>
    <row r="273" spans="1:14" x14ac:dyDescent="0.3">
      <c r="A273" s="5" t="str">
        <f>LOOKUP(C273,novel_miRNAs!E:E,novel_miRNAs!A:A)</f>
        <v>miR00019</v>
      </c>
      <c r="B273" s="5" t="str">
        <f>LOOKUP(C273,novel_miRNAs!E:E,novel_miRNAs!B:B)</f>
        <v>miR00019-050</v>
      </c>
      <c r="C273" s="5" t="s">
        <v>900</v>
      </c>
      <c r="D273" s="5" t="s">
        <v>1642</v>
      </c>
      <c r="E273" s="5" t="s">
        <v>1171</v>
      </c>
      <c r="F273" s="5">
        <v>1</v>
      </c>
      <c r="G273" s="5">
        <v>22</v>
      </c>
      <c r="H273" s="5">
        <v>565</v>
      </c>
      <c r="I273" s="5">
        <v>586</v>
      </c>
      <c r="J273" s="5" t="s">
        <v>1669</v>
      </c>
      <c r="K273" s="5" t="s">
        <v>1671</v>
      </c>
      <c r="L273" s="5" t="s">
        <v>1174</v>
      </c>
      <c r="M273" s="5" t="s">
        <v>1643</v>
      </c>
      <c r="N273" s="5">
        <v>1</v>
      </c>
    </row>
    <row r="274" spans="1:14" x14ac:dyDescent="0.3">
      <c r="A274" s="5" t="str">
        <f>LOOKUP(C274,novel_miRNAs!E:E,novel_miRNAs!A:A)</f>
        <v>miR00019</v>
      </c>
      <c r="B274" s="5" t="str">
        <f>LOOKUP(C274,novel_miRNAs!E:E,novel_miRNAs!B:B)</f>
        <v>miR00019-050</v>
      </c>
      <c r="C274" s="5" t="s">
        <v>900</v>
      </c>
      <c r="D274" s="5" t="s">
        <v>1636</v>
      </c>
      <c r="E274" s="5" t="s">
        <v>1171</v>
      </c>
      <c r="F274" s="5">
        <v>1</v>
      </c>
      <c r="G274" s="5">
        <v>22</v>
      </c>
      <c r="H274" s="5">
        <v>214</v>
      </c>
      <c r="I274" s="5">
        <v>235</v>
      </c>
      <c r="J274" s="5" t="s">
        <v>1669</v>
      </c>
      <c r="K274" s="5" t="s">
        <v>1671</v>
      </c>
      <c r="L274" s="5" t="s">
        <v>1174</v>
      </c>
      <c r="M274" s="5" t="s">
        <v>1639</v>
      </c>
      <c r="N274" s="5">
        <v>1</v>
      </c>
    </row>
    <row r="275" spans="1:14" x14ac:dyDescent="0.3">
      <c r="A275" s="5" t="str">
        <f>LOOKUP(C275,novel_miRNAs!E:E,novel_miRNAs!A:A)</f>
        <v>miR00020</v>
      </c>
      <c r="B275" s="5" t="str">
        <f>LOOKUP(C275,novel_miRNAs!E:E,novel_miRNAs!B:B)</f>
        <v>miR00020-014</v>
      </c>
      <c r="C275" s="5" t="s">
        <v>846</v>
      </c>
      <c r="D275" s="5" t="s">
        <v>1611</v>
      </c>
      <c r="E275" s="5" t="s">
        <v>1171</v>
      </c>
      <c r="F275" s="5">
        <v>1</v>
      </c>
      <c r="G275" s="5">
        <v>20</v>
      </c>
      <c r="H275" s="5">
        <v>1936</v>
      </c>
      <c r="I275" s="5">
        <v>1955</v>
      </c>
      <c r="J275" s="5" t="s">
        <v>1612</v>
      </c>
      <c r="K275" s="5" t="s">
        <v>1613</v>
      </c>
      <c r="L275" s="5" t="s">
        <v>1215</v>
      </c>
      <c r="M275" s="5" t="s">
        <v>1614</v>
      </c>
      <c r="N275" s="5">
        <v>1</v>
      </c>
    </row>
    <row r="276" spans="1:14" x14ac:dyDescent="0.3">
      <c r="A276" s="5" t="str">
        <f>LOOKUP(C276,novel_miRNAs!E:E,novel_miRNAs!A:A)</f>
        <v>miR00020</v>
      </c>
      <c r="B276" s="5" t="str">
        <f>LOOKUP(C276,novel_miRNAs!E:E,novel_miRNAs!B:B)</f>
        <v>miR00020-050</v>
      </c>
      <c r="C276" s="5" t="s">
        <v>809</v>
      </c>
      <c r="D276" s="5" t="s">
        <v>1615</v>
      </c>
      <c r="E276" s="5" t="s">
        <v>1171</v>
      </c>
      <c r="F276" s="5">
        <v>1</v>
      </c>
      <c r="G276" s="5">
        <v>22</v>
      </c>
      <c r="H276" s="5">
        <v>259</v>
      </c>
      <c r="I276" s="5">
        <v>280</v>
      </c>
      <c r="J276" s="5" t="s">
        <v>1616</v>
      </c>
      <c r="K276" s="5" t="s">
        <v>1617</v>
      </c>
      <c r="L276" s="5" t="s">
        <v>1174</v>
      </c>
      <c r="M276" s="5" t="s">
        <v>1618</v>
      </c>
      <c r="N276" s="5">
        <v>1</v>
      </c>
    </row>
    <row r="277" spans="1:14" x14ac:dyDescent="0.3">
      <c r="A277" s="5" t="str">
        <f>LOOKUP(C277,novel_miRNAs!E:E,novel_miRNAs!A:A)</f>
        <v>miR00022</v>
      </c>
      <c r="B277" s="5" t="str">
        <f>LOOKUP(C277,novel_miRNAs!E:E,novel_miRNAs!B:B)</f>
        <v>miR00022-005</v>
      </c>
      <c r="C277" s="5" t="s">
        <v>865</v>
      </c>
      <c r="D277" s="5" t="s">
        <v>1619</v>
      </c>
      <c r="E277" s="5" t="s">
        <v>1171</v>
      </c>
      <c r="F277" s="5">
        <v>1</v>
      </c>
      <c r="G277" s="5">
        <v>19</v>
      </c>
      <c r="H277" s="5">
        <v>87</v>
      </c>
      <c r="I277" s="5">
        <v>105</v>
      </c>
      <c r="J277" s="5" t="s">
        <v>1620</v>
      </c>
      <c r="K277" s="5" t="s">
        <v>1621</v>
      </c>
      <c r="L277" s="5" t="s">
        <v>1174</v>
      </c>
      <c r="M277" s="5" t="s">
        <v>1622</v>
      </c>
      <c r="N277" s="5">
        <v>1</v>
      </c>
    </row>
    <row r="278" spans="1:14" x14ac:dyDescent="0.3">
      <c r="A278" s="5" t="str">
        <f>LOOKUP(C278,novel_miRNAs!E:E,novel_miRNAs!A:A)</f>
        <v>miR00022</v>
      </c>
      <c r="B278" s="5" t="str">
        <f>LOOKUP(C278,novel_miRNAs!E:E,novel_miRNAs!B:B)</f>
        <v>miR00022-006</v>
      </c>
      <c r="C278" s="5" t="s">
        <v>868</v>
      </c>
      <c r="D278" s="5" t="s">
        <v>1619</v>
      </c>
      <c r="E278" s="5" t="s">
        <v>1171</v>
      </c>
      <c r="F278" s="5">
        <v>1</v>
      </c>
      <c r="G278" s="5">
        <v>25</v>
      </c>
      <c r="H278" s="5">
        <v>81</v>
      </c>
      <c r="I278" s="5">
        <v>105</v>
      </c>
      <c r="J278" s="5" t="s">
        <v>1623</v>
      </c>
      <c r="K278" s="5" t="s">
        <v>1624</v>
      </c>
      <c r="L278" s="5" t="s">
        <v>1174</v>
      </c>
      <c r="M278" s="5" t="s">
        <v>1622</v>
      </c>
      <c r="N278" s="5">
        <v>1</v>
      </c>
    </row>
    <row r="279" spans="1:14" x14ac:dyDescent="0.3">
      <c r="A279" s="5" t="str">
        <f>LOOKUP(C279,novel_miRNAs!E:E,novel_miRNAs!A:A)</f>
        <v>miR00022</v>
      </c>
      <c r="B279" s="5" t="str">
        <f>LOOKUP(C279,novel_miRNAs!E:E,novel_miRNAs!B:B)</f>
        <v>miR00022-007</v>
      </c>
      <c r="C279" s="5" t="s">
        <v>864</v>
      </c>
      <c r="D279" s="5" t="s">
        <v>1619</v>
      </c>
      <c r="E279" s="5" t="s">
        <v>1171</v>
      </c>
      <c r="F279" s="5">
        <v>1</v>
      </c>
      <c r="G279" s="5">
        <v>24</v>
      </c>
      <c r="H279" s="5">
        <v>82</v>
      </c>
      <c r="I279" s="5">
        <v>105</v>
      </c>
      <c r="J279" s="5" t="s">
        <v>1625</v>
      </c>
      <c r="K279" s="5" t="s">
        <v>1626</v>
      </c>
      <c r="L279" s="5" t="s">
        <v>1174</v>
      </c>
      <c r="M279" s="5" t="s">
        <v>1622</v>
      </c>
      <c r="N279" s="5">
        <v>1</v>
      </c>
    </row>
    <row r="280" spans="1:14" x14ac:dyDescent="0.3">
      <c r="A280" s="5" t="str">
        <f>LOOKUP(C280,novel_miRNAs!E:E,novel_miRNAs!A:A)</f>
        <v>miR00022</v>
      </c>
      <c r="B280" s="5" t="str">
        <f>LOOKUP(C280,novel_miRNAs!E:E,novel_miRNAs!B:B)</f>
        <v>miR00022-008</v>
      </c>
      <c r="C280" s="5" t="s">
        <v>866</v>
      </c>
      <c r="D280" s="5" t="s">
        <v>1619</v>
      </c>
      <c r="E280" s="5" t="s">
        <v>1171</v>
      </c>
      <c r="F280" s="5">
        <v>1</v>
      </c>
      <c r="G280" s="5">
        <v>25</v>
      </c>
      <c r="H280" s="5">
        <v>81</v>
      </c>
      <c r="I280" s="5">
        <v>105</v>
      </c>
      <c r="J280" s="5" t="s">
        <v>1627</v>
      </c>
      <c r="K280" s="5" t="s">
        <v>1624</v>
      </c>
      <c r="L280" s="5" t="s">
        <v>1174</v>
      </c>
      <c r="M280" s="5" t="s">
        <v>1622</v>
      </c>
      <c r="N280" s="5">
        <v>1</v>
      </c>
    </row>
    <row r="281" spans="1:14" x14ac:dyDescent="0.3">
      <c r="A281" s="5" t="str">
        <f>LOOKUP(C281,novel_miRNAs!E:E,novel_miRNAs!A:A)</f>
        <v>miR00022</v>
      </c>
      <c r="B281" s="5" t="str">
        <f>LOOKUP(C281,novel_miRNAs!E:E,novel_miRNAs!B:B)</f>
        <v>miR00022-009</v>
      </c>
      <c r="C281" s="5" t="s">
        <v>867</v>
      </c>
      <c r="D281" s="5" t="s">
        <v>1619</v>
      </c>
      <c r="E281" s="5" t="s">
        <v>1171</v>
      </c>
      <c r="F281" s="5">
        <v>1</v>
      </c>
      <c r="G281" s="5">
        <v>25</v>
      </c>
      <c r="H281" s="5">
        <v>81</v>
      </c>
      <c r="I281" s="5">
        <v>105</v>
      </c>
      <c r="J281" s="5" t="s">
        <v>1628</v>
      </c>
      <c r="K281" s="5" t="s">
        <v>1624</v>
      </c>
      <c r="L281" s="5" t="s">
        <v>1174</v>
      </c>
      <c r="M281" s="5" t="s">
        <v>1622</v>
      </c>
      <c r="N281" s="5">
        <v>1</v>
      </c>
    </row>
    <row r="282" spans="1:14" x14ac:dyDescent="0.3">
      <c r="A282" s="5" t="str">
        <f>LOOKUP(C282,novel_miRNAs!E:E,novel_miRNAs!A:A)</f>
        <v>miR00022</v>
      </c>
      <c r="B282" s="5" t="str">
        <f>LOOKUP(C282,novel_miRNAs!E:E,novel_miRNAs!B:B)</f>
        <v>miR00022-016</v>
      </c>
      <c r="C282" s="5" t="s">
        <v>869</v>
      </c>
      <c r="D282" s="5" t="s">
        <v>1619</v>
      </c>
      <c r="E282" s="5" t="s">
        <v>1171</v>
      </c>
      <c r="F282" s="5">
        <v>1</v>
      </c>
      <c r="G282" s="5">
        <v>21</v>
      </c>
      <c r="H282" s="5">
        <v>2137</v>
      </c>
      <c r="I282" s="5">
        <v>2157</v>
      </c>
      <c r="J282" s="5" t="s">
        <v>1629</v>
      </c>
      <c r="K282" s="5" t="s">
        <v>1630</v>
      </c>
      <c r="L282" s="5" t="s">
        <v>1174</v>
      </c>
      <c r="M282" s="5" t="s">
        <v>1622</v>
      </c>
      <c r="N282" s="5">
        <v>1</v>
      </c>
    </row>
    <row r="283" spans="1:14" x14ac:dyDescent="0.3">
      <c r="A283" s="5" t="str">
        <f>LOOKUP(C283,novel_miRNAs!E:E,novel_miRNAs!A:A)</f>
        <v>miR00023</v>
      </c>
      <c r="B283" s="5" t="str">
        <f>LOOKUP(C283,novel_miRNAs!E:E,novel_miRNAs!B:B)</f>
        <v>miR00023-019</v>
      </c>
      <c r="C283" s="5" t="s">
        <v>914</v>
      </c>
      <c r="D283" s="5" t="s">
        <v>1672</v>
      </c>
      <c r="E283" s="5" t="s">
        <v>1171</v>
      </c>
      <c r="F283" s="5">
        <v>1</v>
      </c>
      <c r="G283" s="5">
        <v>22</v>
      </c>
      <c r="H283" s="5">
        <v>165</v>
      </c>
      <c r="I283" s="5">
        <v>186</v>
      </c>
      <c r="J283" s="5" t="s">
        <v>1673</v>
      </c>
      <c r="K283" s="5" t="s">
        <v>1674</v>
      </c>
      <c r="L283" s="5" t="s">
        <v>1174</v>
      </c>
      <c r="M283" s="5" t="s">
        <v>1675</v>
      </c>
      <c r="N283" s="5">
        <v>1</v>
      </c>
    </row>
    <row r="284" spans="1:14" x14ac:dyDescent="0.3">
      <c r="A284" s="5" t="str">
        <f>LOOKUP(C284,novel_miRNAs!E:E,novel_miRNAs!A:A)</f>
        <v>miR00024</v>
      </c>
      <c r="B284" s="5" t="str">
        <f>LOOKUP(C284,novel_miRNAs!E:E,novel_miRNAs!B:B)</f>
        <v>miR00024-006</v>
      </c>
      <c r="C284" s="5" t="s">
        <v>943</v>
      </c>
      <c r="D284" s="5" t="s">
        <v>1682</v>
      </c>
      <c r="E284" s="5" t="s">
        <v>1171</v>
      </c>
      <c r="F284" s="5">
        <v>1</v>
      </c>
      <c r="G284" s="5">
        <v>23</v>
      </c>
      <c r="H284" s="5">
        <v>163</v>
      </c>
      <c r="I284" s="5">
        <v>185</v>
      </c>
      <c r="J284" s="5" t="s">
        <v>1677</v>
      </c>
      <c r="K284" s="5" t="s">
        <v>1678</v>
      </c>
      <c r="L284" s="5" t="s">
        <v>1174</v>
      </c>
      <c r="M284" s="5" t="s">
        <v>1683</v>
      </c>
      <c r="N284" s="5">
        <v>1</v>
      </c>
    </row>
    <row r="285" spans="1:14" x14ac:dyDescent="0.3">
      <c r="A285" s="5" t="str">
        <f>LOOKUP(C285,novel_miRNAs!E:E,novel_miRNAs!A:A)</f>
        <v>miR00024</v>
      </c>
      <c r="B285" s="5" t="str">
        <f>LOOKUP(C285,novel_miRNAs!E:E,novel_miRNAs!B:B)</f>
        <v>miR00024-006</v>
      </c>
      <c r="C285" s="5" t="s">
        <v>943</v>
      </c>
      <c r="D285" s="5" t="s">
        <v>1690</v>
      </c>
      <c r="E285" s="5" t="s">
        <v>1171</v>
      </c>
      <c r="F285" s="5">
        <v>1</v>
      </c>
      <c r="G285" s="5">
        <v>23</v>
      </c>
      <c r="H285" s="5">
        <v>967</v>
      </c>
      <c r="I285" s="5">
        <v>989</v>
      </c>
      <c r="J285" s="5" t="s">
        <v>1677</v>
      </c>
      <c r="K285" s="5" t="s">
        <v>1678</v>
      </c>
      <c r="L285" s="5" t="s">
        <v>1174</v>
      </c>
      <c r="M285" s="5" t="s">
        <v>1685</v>
      </c>
      <c r="N285" s="5">
        <v>1</v>
      </c>
    </row>
    <row r="286" spans="1:14" x14ac:dyDescent="0.3">
      <c r="A286" s="5" t="str">
        <f>LOOKUP(C286,novel_miRNAs!E:E,novel_miRNAs!A:A)</f>
        <v>miR00024</v>
      </c>
      <c r="B286" s="5" t="str">
        <f>LOOKUP(C286,novel_miRNAs!E:E,novel_miRNAs!B:B)</f>
        <v>miR00024-006</v>
      </c>
      <c r="C286" s="5" t="s">
        <v>943</v>
      </c>
      <c r="D286" s="5" t="s">
        <v>1686</v>
      </c>
      <c r="E286" s="5" t="s">
        <v>1171</v>
      </c>
      <c r="F286" s="5">
        <v>1</v>
      </c>
      <c r="G286" s="5">
        <v>23</v>
      </c>
      <c r="H286" s="5">
        <v>120</v>
      </c>
      <c r="I286" s="5">
        <v>142</v>
      </c>
      <c r="J286" s="5" t="s">
        <v>1677</v>
      </c>
      <c r="K286" s="5" t="s">
        <v>1678</v>
      </c>
      <c r="L286" s="5" t="s">
        <v>1174</v>
      </c>
      <c r="M286" s="5" t="s">
        <v>1685</v>
      </c>
      <c r="N286" s="5">
        <v>1</v>
      </c>
    </row>
    <row r="287" spans="1:14" x14ac:dyDescent="0.3">
      <c r="A287" s="5" t="str">
        <f>LOOKUP(C287,novel_miRNAs!E:E,novel_miRNAs!A:A)</f>
        <v>miR00024</v>
      </c>
      <c r="B287" s="5" t="str">
        <f>LOOKUP(C287,novel_miRNAs!E:E,novel_miRNAs!B:B)</f>
        <v>miR00024-006</v>
      </c>
      <c r="C287" s="5" t="s">
        <v>943</v>
      </c>
      <c r="D287" s="5" t="s">
        <v>1680</v>
      </c>
      <c r="E287" s="5" t="s">
        <v>1171</v>
      </c>
      <c r="F287" s="5">
        <v>1</v>
      </c>
      <c r="G287" s="5">
        <v>23</v>
      </c>
      <c r="H287" s="5">
        <v>123</v>
      </c>
      <c r="I287" s="5">
        <v>145</v>
      </c>
      <c r="J287" s="5" t="s">
        <v>1677</v>
      </c>
      <c r="K287" s="5" t="s">
        <v>1678</v>
      </c>
      <c r="L287" s="5" t="s">
        <v>1174</v>
      </c>
      <c r="M287" s="5" t="s">
        <v>1681</v>
      </c>
      <c r="N287" s="5">
        <v>1</v>
      </c>
    </row>
    <row r="288" spans="1:14" x14ac:dyDescent="0.3">
      <c r="A288" s="5" t="str">
        <f>LOOKUP(C288,novel_miRNAs!E:E,novel_miRNAs!A:A)</f>
        <v>miR00024</v>
      </c>
      <c r="B288" s="5" t="str">
        <f>LOOKUP(C288,novel_miRNAs!E:E,novel_miRNAs!B:B)</f>
        <v>miR00024-006</v>
      </c>
      <c r="C288" s="5" t="s">
        <v>943</v>
      </c>
      <c r="D288" s="5" t="s">
        <v>1684</v>
      </c>
      <c r="E288" s="5" t="s">
        <v>1171</v>
      </c>
      <c r="F288" s="5">
        <v>1</v>
      </c>
      <c r="G288" s="5">
        <v>23</v>
      </c>
      <c r="H288" s="5">
        <v>184</v>
      </c>
      <c r="I288" s="5">
        <v>206</v>
      </c>
      <c r="J288" s="5" t="s">
        <v>1677</v>
      </c>
      <c r="K288" s="5" t="s">
        <v>1678</v>
      </c>
      <c r="L288" s="5" t="s">
        <v>1174</v>
      </c>
      <c r="M288" s="5" t="s">
        <v>1685</v>
      </c>
      <c r="N288" s="5">
        <v>1</v>
      </c>
    </row>
    <row r="289" spans="1:14" x14ac:dyDescent="0.3">
      <c r="A289" s="5" t="str">
        <f>LOOKUP(C289,novel_miRNAs!E:E,novel_miRNAs!A:A)</f>
        <v>miR00024</v>
      </c>
      <c r="B289" s="5" t="str">
        <f>LOOKUP(C289,novel_miRNAs!E:E,novel_miRNAs!B:B)</f>
        <v>miR00024-006</v>
      </c>
      <c r="C289" s="5" t="s">
        <v>943</v>
      </c>
      <c r="D289" s="5" t="s">
        <v>1687</v>
      </c>
      <c r="E289" s="5" t="s">
        <v>1171</v>
      </c>
      <c r="F289" s="5">
        <v>1</v>
      </c>
      <c r="G289" s="5">
        <v>23</v>
      </c>
      <c r="H289" s="5">
        <v>457</v>
      </c>
      <c r="I289" s="5">
        <v>479</v>
      </c>
      <c r="J289" s="5" t="s">
        <v>1677</v>
      </c>
      <c r="K289" s="5" t="s">
        <v>1678</v>
      </c>
      <c r="L289" s="5" t="s">
        <v>1174</v>
      </c>
      <c r="M289" s="5" t="s">
        <v>1685</v>
      </c>
      <c r="N289" s="5">
        <v>1</v>
      </c>
    </row>
    <row r="290" spans="1:14" x14ac:dyDescent="0.3">
      <c r="A290" s="5" t="str">
        <f>LOOKUP(C290,novel_miRNAs!E:E,novel_miRNAs!A:A)</f>
        <v>miR00024</v>
      </c>
      <c r="B290" s="5" t="str">
        <f>LOOKUP(C290,novel_miRNAs!E:E,novel_miRNAs!B:B)</f>
        <v>miR00024-006</v>
      </c>
      <c r="C290" s="5" t="s">
        <v>943</v>
      </c>
      <c r="D290" s="5" t="s">
        <v>1676</v>
      </c>
      <c r="E290" s="5" t="s">
        <v>1171</v>
      </c>
      <c r="F290" s="5">
        <v>1</v>
      </c>
      <c r="G290" s="5">
        <v>23</v>
      </c>
      <c r="H290" s="5">
        <v>92</v>
      </c>
      <c r="I290" s="5">
        <v>114</v>
      </c>
      <c r="J290" s="5" t="s">
        <v>1677</v>
      </c>
      <c r="K290" s="5" t="s">
        <v>1678</v>
      </c>
      <c r="L290" s="5" t="s">
        <v>1174</v>
      </c>
      <c r="M290" s="5" t="s">
        <v>1679</v>
      </c>
      <c r="N290" s="5">
        <v>1</v>
      </c>
    </row>
    <row r="291" spans="1:14" x14ac:dyDescent="0.3">
      <c r="A291" s="5" t="str">
        <f>LOOKUP(C291,novel_miRNAs!E:E,novel_miRNAs!A:A)</f>
        <v>miR00024</v>
      </c>
      <c r="B291" s="5" t="str">
        <f>LOOKUP(C291,novel_miRNAs!E:E,novel_miRNAs!B:B)</f>
        <v>miR00024-006</v>
      </c>
      <c r="C291" s="5" t="s">
        <v>943</v>
      </c>
      <c r="D291" s="5" t="s">
        <v>1688</v>
      </c>
      <c r="E291" s="5" t="s">
        <v>1171</v>
      </c>
      <c r="F291" s="5">
        <v>1</v>
      </c>
      <c r="G291" s="5">
        <v>23</v>
      </c>
      <c r="H291" s="5">
        <v>80</v>
      </c>
      <c r="I291" s="5">
        <v>102</v>
      </c>
      <c r="J291" s="5" t="s">
        <v>1677</v>
      </c>
      <c r="K291" s="5" t="s">
        <v>1678</v>
      </c>
      <c r="L291" s="5" t="s">
        <v>1174</v>
      </c>
      <c r="M291" s="5" t="s">
        <v>1689</v>
      </c>
      <c r="N291" s="5">
        <v>1</v>
      </c>
    </row>
    <row r="292" spans="1:14" x14ac:dyDescent="0.3">
      <c r="A292" s="5" t="str">
        <f>LOOKUP(C292,novel_miRNAs!E:E,novel_miRNAs!A:A)</f>
        <v>miR00025</v>
      </c>
      <c r="B292" s="5" t="str">
        <f>LOOKUP(C292,novel_miRNAs!E:E,novel_miRNAs!B:B)</f>
        <v>miR00025-001</v>
      </c>
      <c r="C292" s="5" t="s">
        <v>958</v>
      </c>
      <c r="D292" s="5" t="s">
        <v>1691</v>
      </c>
      <c r="E292" s="6" t="s">
        <v>1192</v>
      </c>
      <c r="F292" s="5">
        <v>1</v>
      </c>
      <c r="G292" s="5">
        <v>22</v>
      </c>
      <c r="H292" s="5">
        <v>243</v>
      </c>
      <c r="I292" s="5">
        <v>264</v>
      </c>
      <c r="J292" s="5" t="s">
        <v>1720</v>
      </c>
      <c r="K292" s="5" t="s">
        <v>1719</v>
      </c>
      <c r="L292" s="5" t="s">
        <v>1174</v>
      </c>
      <c r="M292" s="5" t="s">
        <v>1695</v>
      </c>
      <c r="N292" s="5">
        <v>1</v>
      </c>
    </row>
    <row r="293" spans="1:14" x14ac:dyDescent="0.3">
      <c r="A293" s="5" t="str">
        <f>LOOKUP(C293,novel_miRNAs!E:E,novel_miRNAs!A:A)</f>
        <v>miR00025</v>
      </c>
      <c r="B293" s="5" t="str">
        <f>LOOKUP(C293,novel_miRNAs!E:E,novel_miRNAs!B:B)</f>
        <v>miR00025-001</v>
      </c>
      <c r="C293" s="5" t="s">
        <v>958</v>
      </c>
      <c r="D293" s="5" t="s">
        <v>1721</v>
      </c>
      <c r="E293" s="6" t="s">
        <v>1192</v>
      </c>
      <c r="F293" s="5">
        <v>1</v>
      </c>
      <c r="G293" s="5">
        <v>22</v>
      </c>
      <c r="H293" s="5">
        <v>176</v>
      </c>
      <c r="I293" s="5">
        <v>197</v>
      </c>
      <c r="J293" s="5" t="s">
        <v>1720</v>
      </c>
      <c r="K293" s="5" t="s">
        <v>1722</v>
      </c>
      <c r="L293" s="5" t="s">
        <v>1215</v>
      </c>
      <c r="M293" s="5" t="s">
        <v>1723</v>
      </c>
      <c r="N293" s="5">
        <v>1</v>
      </c>
    </row>
    <row r="294" spans="1:14" x14ac:dyDescent="0.3">
      <c r="A294" s="5" t="str">
        <f>LOOKUP(C294,novel_miRNAs!E:E,novel_miRNAs!A:A)</f>
        <v>miR00025</v>
      </c>
      <c r="B294" s="5" t="str">
        <f>LOOKUP(C294,novel_miRNAs!E:E,novel_miRNAs!B:B)</f>
        <v>miR00025-002</v>
      </c>
      <c r="C294" s="5" t="s">
        <v>971</v>
      </c>
      <c r="D294" s="5" t="s">
        <v>1691</v>
      </c>
      <c r="E294" s="6" t="s">
        <v>1192</v>
      </c>
      <c r="F294" s="5">
        <v>1</v>
      </c>
      <c r="G294" s="5">
        <v>21</v>
      </c>
      <c r="H294" s="5">
        <v>243</v>
      </c>
      <c r="I294" s="5">
        <v>263</v>
      </c>
      <c r="J294" s="5" t="s">
        <v>1724</v>
      </c>
      <c r="K294" s="5" t="s">
        <v>1706</v>
      </c>
      <c r="L294" s="5" t="s">
        <v>1174</v>
      </c>
      <c r="M294" s="5" t="s">
        <v>1695</v>
      </c>
      <c r="N294" s="5">
        <v>1</v>
      </c>
    </row>
    <row r="295" spans="1:14" x14ac:dyDescent="0.3">
      <c r="A295" s="5" t="str">
        <f>LOOKUP(C295,novel_miRNAs!E:E,novel_miRNAs!A:A)</f>
        <v>miR00025</v>
      </c>
      <c r="B295" s="5" t="str">
        <f>LOOKUP(C295,novel_miRNAs!E:E,novel_miRNAs!B:B)</f>
        <v>miR00025-003</v>
      </c>
      <c r="C295" s="5" t="s">
        <v>983</v>
      </c>
      <c r="D295" s="5" t="s">
        <v>1737</v>
      </c>
      <c r="E295" s="5" t="s">
        <v>1171</v>
      </c>
      <c r="F295" s="5">
        <v>1</v>
      </c>
      <c r="G295" s="5">
        <v>19</v>
      </c>
      <c r="H295" s="5">
        <v>387</v>
      </c>
      <c r="I295" s="5">
        <v>405</v>
      </c>
      <c r="J295" s="5" t="s">
        <v>1693</v>
      </c>
      <c r="K295" s="5" t="s">
        <v>1738</v>
      </c>
      <c r="L295" s="5" t="s">
        <v>1174</v>
      </c>
      <c r="M295" s="5" t="s">
        <v>1739</v>
      </c>
      <c r="N295" s="5">
        <v>1</v>
      </c>
    </row>
    <row r="296" spans="1:14" x14ac:dyDescent="0.3">
      <c r="A296" s="5" t="str">
        <f>LOOKUP(C296,novel_miRNAs!E:E,novel_miRNAs!A:A)</f>
        <v>miR00025</v>
      </c>
      <c r="B296" s="5" t="str">
        <f>LOOKUP(C296,novel_miRNAs!E:E,novel_miRNAs!B:B)</f>
        <v>miR00025-003</v>
      </c>
      <c r="C296" s="5" t="s">
        <v>983</v>
      </c>
      <c r="D296" s="5" t="s">
        <v>1691</v>
      </c>
      <c r="E296" s="6" t="s">
        <v>1692</v>
      </c>
      <c r="F296" s="5">
        <v>1</v>
      </c>
      <c r="G296" s="5">
        <v>19</v>
      </c>
      <c r="H296" s="5">
        <v>244</v>
      </c>
      <c r="I296" s="5">
        <v>262</v>
      </c>
      <c r="J296" s="5" t="s">
        <v>1693</v>
      </c>
      <c r="K296" s="5" t="s">
        <v>1694</v>
      </c>
      <c r="L296" s="5" t="s">
        <v>1174</v>
      </c>
      <c r="M296" s="5" t="s">
        <v>1695</v>
      </c>
      <c r="N296" s="5">
        <v>1</v>
      </c>
    </row>
    <row r="297" spans="1:14" x14ac:dyDescent="0.3">
      <c r="A297" s="5" t="str">
        <f>LOOKUP(C297,novel_miRNAs!E:E,novel_miRNAs!A:A)</f>
        <v>miR00025</v>
      </c>
      <c r="B297" s="5" t="str">
        <f>LOOKUP(C297,novel_miRNAs!E:E,novel_miRNAs!B:B)</f>
        <v>miR00025-004</v>
      </c>
      <c r="C297" s="5" t="s">
        <v>982</v>
      </c>
      <c r="D297" s="5" t="s">
        <v>1737</v>
      </c>
      <c r="E297" s="5" t="s">
        <v>1171</v>
      </c>
      <c r="F297" s="5">
        <v>1</v>
      </c>
      <c r="G297" s="5">
        <v>20</v>
      </c>
      <c r="H297" s="5">
        <v>386</v>
      </c>
      <c r="I297" s="5">
        <v>405</v>
      </c>
      <c r="J297" s="5" t="s">
        <v>1696</v>
      </c>
      <c r="K297" s="5" t="s">
        <v>1740</v>
      </c>
      <c r="L297" s="5" t="s">
        <v>1174</v>
      </c>
      <c r="M297" s="5" t="s">
        <v>1739</v>
      </c>
      <c r="N297" s="5">
        <v>1</v>
      </c>
    </row>
    <row r="298" spans="1:14" x14ac:dyDescent="0.3">
      <c r="A298" s="5" t="str">
        <f>LOOKUP(C298,novel_miRNAs!E:E,novel_miRNAs!A:A)</f>
        <v>miR00025</v>
      </c>
      <c r="B298" s="5" t="str">
        <f>LOOKUP(C298,novel_miRNAs!E:E,novel_miRNAs!B:B)</f>
        <v>miR00025-004</v>
      </c>
      <c r="C298" s="5" t="s">
        <v>982</v>
      </c>
      <c r="D298" s="5" t="s">
        <v>1691</v>
      </c>
      <c r="E298" s="6" t="s">
        <v>1692</v>
      </c>
      <c r="F298" s="5">
        <v>1</v>
      </c>
      <c r="G298" s="5">
        <v>20</v>
      </c>
      <c r="H298" s="5">
        <v>243</v>
      </c>
      <c r="I298" s="5">
        <v>262</v>
      </c>
      <c r="J298" s="5" t="s">
        <v>1696</v>
      </c>
      <c r="K298" s="5" t="s">
        <v>1697</v>
      </c>
      <c r="L298" s="5" t="s">
        <v>1174</v>
      </c>
      <c r="M298" s="5" t="s">
        <v>1695</v>
      </c>
      <c r="N298" s="5">
        <v>1</v>
      </c>
    </row>
    <row r="299" spans="1:14" x14ac:dyDescent="0.3">
      <c r="A299" s="5" t="str">
        <f>LOOKUP(C299,novel_miRNAs!E:E,novel_miRNAs!A:A)</f>
        <v>miR00025</v>
      </c>
      <c r="B299" s="5" t="str">
        <f>LOOKUP(C299,novel_miRNAs!E:E,novel_miRNAs!B:B)</f>
        <v>miR00025-005</v>
      </c>
      <c r="C299" s="5" t="s">
        <v>987</v>
      </c>
      <c r="D299" s="5" t="s">
        <v>1737</v>
      </c>
      <c r="E299" s="5" t="s">
        <v>1171</v>
      </c>
      <c r="F299" s="5">
        <v>1</v>
      </c>
      <c r="G299" s="5">
        <v>21</v>
      </c>
      <c r="H299" s="5">
        <v>385</v>
      </c>
      <c r="I299" s="5">
        <v>405</v>
      </c>
      <c r="J299" s="5" t="s">
        <v>1698</v>
      </c>
      <c r="K299" s="5" t="s">
        <v>1741</v>
      </c>
      <c r="L299" s="5" t="s">
        <v>1174</v>
      </c>
      <c r="M299" s="5" t="s">
        <v>1739</v>
      </c>
      <c r="N299" s="5">
        <v>1</v>
      </c>
    </row>
    <row r="300" spans="1:14" x14ac:dyDescent="0.3">
      <c r="A300" s="5" t="str">
        <f>LOOKUP(C300,novel_miRNAs!E:E,novel_miRNAs!A:A)</f>
        <v>miR00025</v>
      </c>
      <c r="B300" s="5" t="str">
        <f>LOOKUP(C300,novel_miRNAs!E:E,novel_miRNAs!B:B)</f>
        <v>miR00025-005</v>
      </c>
      <c r="C300" s="5" t="s">
        <v>987</v>
      </c>
      <c r="D300" s="5" t="s">
        <v>1691</v>
      </c>
      <c r="E300" s="6" t="s">
        <v>1692</v>
      </c>
      <c r="F300" s="5">
        <v>1</v>
      </c>
      <c r="G300" s="5">
        <v>21</v>
      </c>
      <c r="H300" s="5">
        <v>242</v>
      </c>
      <c r="I300" s="5">
        <v>262</v>
      </c>
      <c r="J300" s="5" t="s">
        <v>1698</v>
      </c>
      <c r="K300" s="5" t="s">
        <v>1699</v>
      </c>
      <c r="L300" s="5" t="s">
        <v>1174</v>
      </c>
      <c r="M300" s="5" t="s">
        <v>1695</v>
      </c>
      <c r="N300" s="5">
        <v>1</v>
      </c>
    </row>
    <row r="301" spans="1:14" x14ac:dyDescent="0.3">
      <c r="A301" s="5" t="str">
        <f>LOOKUP(C301,novel_miRNAs!E:E,novel_miRNAs!A:A)</f>
        <v>miR00025</v>
      </c>
      <c r="B301" s="5" t="str">
        <f>LOOKUP(C301,novel_miRNAs!E:E,novel_miRNAs!B:B)</f>
        <v>miR00025-006</v>
      </c>
      <c r="C301" s="5" t="s">
        <v>990</v>
      </c>
      <c r="D301" s="5" t="s">
        <v>1737</v>
      </c>
      <c r="E301" s="5" t="s">
        <v>1171</v>
      </c>
      <c r="F301" s="5">
        <v>1</v>
      </c>
      <c r="G301" s="5">
        <v>20</v>
      </c>
      <c r="H301" s="5">
        <v>386</v>
      </c>
      <c r="I301" s="5">
        <v>405</v>
      </c>
      <c r="J301" s="5" t="s">
        <v>1700</v>
      </c>
      <c r="K301" s="5" t="s">
        <v>1740</v>
      </c>
      <c r="L301" s="5" t="s">
        <v>1174</v>
      </c>
      <c r="M301" s="5" t="s">
        <v>1739</v>
      </c>
      <c r="N301" s="5">
        <v>1</v>
      </c>
    </row>
    <row r="302" spans="1:14" x14ac:dyDescent="0.3">
      <c r="A302" s="5" t="str">
        <f>LOOKUP(C302,novel_miRNAs!E:E,novel_miRNAs!A:A)</f>
        <v>miR00025</v>
      </c>
      <c r="B302" s="5" t="str">
        <f>LOOKUP(C302,novel_miRNAs!E:E,novel_miRNAs!B:B)</f>
        <v>miR00025-006</v>
      </c>
      <c r="C302" s="5" t="s">
        <v>990</v>
      </c>
      <c r="D302" s="5" t="s">
        <v>1691</v>
      </c>
      <c r="E302" s="6" t="s">
        <v>1692</v>
      </c>
      <c r="F302" s="5">
        <v>1</v>
      </c>
      <c r="G302" s="5">
        <v>20</v>
      </c>
      <c r="H302" s="5">
        <v>243</v>
      </c>
      <c r="I302" s="5">
        <v>262</v>
      </c>
      <c r="J302" s="5" t="s">
        <v>1700</v>
      </c>
      <c r="K302" s="5" t="s">
        <v>1697</v>
      </c>
      <c r="L302" s="5" t="s">
        <v>1174</v>
      </c>
      <c r="M302" s="5" t="s">
        <v>1695</v>
      </c>
      <c r="N302" s="5">
        <v>1</v>
      </c>
    </row>
    <row r="303" spans="1:14" x14ac:dyDescent="0.3">
      <c r="A303" s="5" t="str">
        <f>LOOKUP(C303,novel_miRNAs!E:E,novel_miRNAs!A:A)</f>
        <v>miR00025</v>
      </c>
      <c r="B303" s="5" t="str">
        <f>LOOKUP(C303,novel_miRNAs!E:E,novel_miRNAs!B:B)</f>
        <v>miR00025-007</v>
      </c>
      <c r="C303" s="5" t="s">
        <v>991</v>
      </c>
      <c r="D303" s="5" t="s">
        <v>1691</v>
      </c>
      <c r="E303" s="6" t="s">
        <v>1192</v>
      </c>
      <c r="F303" s="5">
        <v>1</v>
      </c>
      <c r="G303" s="5">
        <v>20</v>
      </c>
      <c r="H303" s="5">
        <v>242</v>
      </c>
      <c r="I303" s="5">
        <v>261</v>
      </c>
      <c r="J303" s="5" t="s">
        <v>1725</v>
      </c>
      <c r="K303" s="5" t="s">
        <v>1726</v>
      </c>
      <c r="L303" s="5" t="s">
        <v>1174</v>
      </c>
      <c r="M303" s="5" t="s">
        <v>1695</v>
      </c>
      <c r="N303" s="5">
        <v>1</v>
      </c>
    </row>
    <row r="304" spans="1:14" x14ac:dyDescent="0.3">
      <c r="A304" s="5" t="str">
        <f>LOOKUP(C304,novel_miRNAs!E:E,novel_miRNAs!A:A)</f>
        <v>miR00025</v>
      </c>
      <c r="B304" s="5" t="str">
        <f>LOOKUP(C304,novel_miRNAs!E:E,novel_miRNAs!B:B)</f>
        <v>miR00025-013</v>
      </c>
      <c r="C304" s="5" t="s">
        <v>956</v>
      </c>
      <c r="D304" s="5" t="s">
        <v>1691</v>
      </c>
      <c r="E304" s="5" t="s">
        <v>1171</v>
      </c>
      <c r="F304" s="5">
        <v>1</v>
      </c>
      <c r="G304" s="5">
        <v>22</v>
      </c>
      <c r="H304" s="5">
        <v>243</v>
      </c>
      <c r="I304" s="5">
        <v>264</v>
      </c>
      <c r="J304" s="5" t="s">
        <v>1742</v>
      </c>
      <c r="K304" s="5" t="s">
        <v>1719</v>
      </c>
      <c r="L304" s="5" t="s">
        <v>1174</v>
      </c>
      <c r="M304" s="5" t="s">
        <v>1695</v>
      </c>
      <c r="N304" s="5">
        <v>1</v>
      </c>
    </row>
    <row r="305" spans="1:14" x14ac:dyDescent="0.3">
      <c r="A305" s="5" t="str">
        <f>LOOKUP(C305,novel_miRNAs!E:E,novel_miRNAs!A:A)</f>
        <v>miR00025</v>
      </c>
      <c r="B305" s="5" t="str">
        <f>LOOKUP(C305,novel_miRNAs!E:E,novel_miRNAs!B:B)</f>
        <v>miR00025-014</v>
      </c>
      <c r="C305" s="5" t="s">
        <v>981</v>
      </c>
      <c r="D305" s="5" t="s">
        <v>1691</v>
      </c>
      <c r="E305" s="5" t="s">
        <v>1171</v>
      </c>
      <c r="F305" s="5">
        <v>1</v>
      </c>
      <c r="G305" s="5">
        <v>21</v>
      </c>
      <c r="H305" s="5">
        <v>243</v>
      </c>
      <c r="I305" s="5">
        <v>263</v>
      </c>
      <c r="J305" s="5" t="s">
        <v>1743</v>
      </c>
      <c r="K305" s="5" t="s">
        <v>1706</v>
      </c>
      <c r="L305" s="5" t="s">
        <v>1174</v>
      </c>
      <c r="M305" s="5" t="s">
        <v>1695</v>
      </c>
      <c r="N305" s="5">
        <v>1</v>
      </c>
    </row>
    <row r="306" spans="1:14" x14ac:dyDescent="0.3">
      <c r="A306" s="5" t="str">
        <f>LOOKUP(C306,novel_miRNAs!E:E,novel_miRNAs!A:A)</f>
        <v>miR00025</v>
      </c>
      <c r="B306" s="5" t="str">
        <f>LOOKUP(C306,novel_miRNAs!E:E,novel_miRNAs!B:B)</f>
        <v>miR00025-015</v>
      </c>
      <c r="C306" s="5" t="s">
        <v>969</v>
      </c>
      <c r="D306" s="5" t="s">
        <v>1691</v>
      </c>
      <c r="E306" s="5" t="s">
        <v>1171</v>
      </c>
      <c r="F306" s="5">
        <v>1</v>
      </c>
      <c r="G306" s="5">
        <v>21</v>
      </c>
      <c r="H306" s="5">
        <v>243</v>
      </c>
      <c r="I306" s="5">
        <v>263</v>
      </c>
      <c r="J306" s="5" t="s">
        <v>1744</v>
      </c>
      <c r="K306" s="5" t="s">
        <v>1706</v>
      </c>
      <c r="L306" s="5" t="s">
        <v>1174</v>
      </c>
      <c r="M306" s="5" t="s">
        <v>1695</v>
      </c>
      <c r="N306" s="5">
        <v>1</v>
      </c>
    </row>
    <row r="307" spans="1:14" x14ac:dyDescent="0.3">
      <c r="A307" s="5" t="str">
        <f>LOOKUP(C307,novel_miRNAs!E:E,novel_miRNAs!A:A)</f>
        <v>miR00025</v>
      </c>
      <c r="B307" s="5" t="str">
        <f>LOOKUP(C307,novel_miRNAs!E:E,novel_miRNAs!B:B)</f>
        <v>miR00025-016</v>
      </c>
      <c r="C307" s="5" t="s">
        <v>960</v>
      </c>
      <c r="D307" s="5" t="s">
        <v>1737</v>
      </c>
      <c r="E307" s="5" t="s">
        <v>1171</v>
      </c>
      <c r="F307" s="5">
        <v>1</v>
      </c>
      <c r="G307" s="5">
        <v>19</v>
      </c>
      <c r="H307" s="5">
        <v>388</v>
      </c>
      <c r="I307" s="5">
        <v>406</v>
      </c>
      <c r="J307" s="5" t="s">
        <v>1701</v>
      </c>
      <c r="K307" s="5" t="s">
        <v>1745</v>
      </c>
      <c r="L307" s="5" t="s">
        <v>1174</v>
      </c>
      <c r="M307" s="5" t="s">
        <v>1739</v>
      </c>
      <c r="N307" s="5">
        <v>1</v>
      </c>
    </row>
    <row r="308" spans="1:14" x14ac:dyDescent="0.3">
      <c r="A308" s="5" t="str">
        <f>LOOKUP(C308,novel_miRNAs!E:E,novel_miRNAs!A:A)</f>
        <v>miR00025</v>
      </c>
      <c r="B308" s="5" t="str">
        <f>LOOKUP(C308,novel_miRNAs!E:E,novel_miRNAs!B:B)</f>
        <v>miR00025-016</v>
      </c>
      <c r="C308" s="5" t="s">
        <v>960</v>
      </c>
      <c r="D308" s="5" t="s">
        <v>1691</v>
      </c>
      <c r="E308" s="6" t="s">
        <v>1692</v>
      </c>
      <c r="F308" s="5">
        <v>1</v>
      </c>
      <c r="G308" s="5">
        <v>19</v>
      </c>
      <c r="H308" s="5">
        <v>245</v>
      </c>
      <c r="I308" s="5">
        <v>263</v>
      </c>
      <c r="J308" s="5" t="s">
        <v>1701</v>
      </c>
      <c r="K308" s="5" t="s">
        <v>1702</v>
      </c>
      <c r="L308" s="5" t="s">
        <v>1174</v>
      </c>
      <c r="M308" s="5" t="s">
        <v>1695</v>
      </c>
      <c r="N308" s="5">
        <v>1</v>
      </c>
    </row>
    <row r="309" spans="1:14" x14ac:dyDescent="0.3">
      <c r="A309" s="5" t="str">
        <f>LOOKUP(C309,novel_miRNAs!E:E,novel_miRNAs!A:A)</f>
        <v>miR00025</v>
      </c>
      <c r="B309" s="5" t="str">
        <f>LOOKUP(C309,novel_miRNAs!E:E,novel_miRNAs!B:B)</f>
        <v>miR00025-017</v>
      </c>
      <c r="C309" s="5" t="s">
        <v>977</v>
      </c>
      <c r="D309" s="5" t="s">
        <v>1737</v>
      </c>
      <c r="E309" s="5" t="s">
        <v>1171</v>
      </c>
      <c r="F309" s="5">
        <v>1</v>
      </c>
      <c r="G309" s="5">
        <v>20</v>
      </c>
      <c r="H309" s="5">
        <v>387</v>
      </c>
      <c r="I309" s="5">
        <v>406</v>
      </c>
      <c r="J309" s="5" t="s">
        <v>1703</v>
      </c>
      <c r="K309" s="5" t="s">
        <v>1746</v>
      </c>
      <c r="L309" s="5" t="s">
        <v>1174</v>
      </c>
      <c r="M309" s="5" t="s">
        <v>1739</v>
      </c>
      <c r="N309" s="5">
        <v>1</v>
      </c>
    </row>
    <row r="310" spans="1:14" x14ac:dyDescent="0.3">
      <c r="A310" s="5" t="str">
        <f>LOOKUP(C310,novel_miRNAs!E:E,novel_miRNAs!A:A)</f>
        <v>miR00025</v>
      </c>
      <c r="B310" s="5" t="str">
        <f>LOOKUP(C310,novel_miRNAs!E:E,novel_miRNAs!B:B)</f>
        <v>miR00025-017</v>
      </c>
      <c r="C310" s="5" t="s">
        <v>977</v>
      </c>
      <c r="D310" s="5" t="s">
        <v>1691</v>
      </c>
      <c r="E310" s="6" t="s">
        <v>1692</v>
      </c>
      <c r="F310" s="5">
        <v>1</v>
      </c>
      <c r="G310" s="5">
        <v>20</v>
      </c>
      <c r="H310" s="5">
        <v>244</v>
      </c>
      <c r="I310" s="5">
        <v>263</v>
      </c>
      <c r="J310" s="5" t="s">
        <v>1703</v>
      </c>
      <c r="K310" s="5" t="s">
        <v>1704</v>
      </c>
      <c r="L310" s="5" t="s">
        <v>1174</v>
      </c>
      <c r="M310" s="5" t="s">
        <v>1695</v>
      </c>
      <c r="N310" s="5">
        <v>1</v>
      </c>
    </row>
    <row r="311" spans="1:14" x14ac:dyDescent="0.3">
      <c r="A311" s="5" t="str">
        <f>LOOKUP(C311,novel_miRNAs!E:E,novel_miRNAs!A:A)</f>
        <v>miR00025</v>
      </c>
      <c r="B311" s="5" t="str">
        <f>LOOKUP(C311,novel_miRNAs!E:E,novel_miRNAs!B:B)</f>
        <v>miR00025-018</v>
      </c>
      <c r="C311" s="5" t="s">
        <v>968</v>
      </c>
      <c r="D311" s="5" t="s">
        <v>1737</v>
      </c>
      <c r="E311" s="5" t="s">
        <v>1171</v>
      </c>
      <c r="F311" s="5">
        <v>1</v>
      </c>
      <c r="G311" s="5">
        <v>21</v>
      </c>
      <c r="H311" s="5">
        <v>386</v>
      </c>
      <c r="I311" s="5">
        <v>406</v>
      </c>
      <c r="J311" s="5" t="s">
        <v>1705</v>
      </c>
      <c r="K311" s="5" t="s">
        <v>1747</v>
      </c>
      <c r="L311" s="5" t="s">
        <v>1174</v>
      </c>
      <c r="M311" s="5" t="s">
        <v>1739</v>
      </c>
      <c r="N311" s="5">
        <v>1</v>
      </c>
    </row>
    <row r="312" spans="1:14" x14ac:dyDescent="0.3">
      <c r="A312" s="5" t="str">
        <f>LOOKUP(C312,novel_miRNAs!E:E,novel_miRNAs!A:A)</f>
        <v>miR00025</v>
      </c>
      <c r="B312" s="5" t="str">
        <f>LOOKUP(C312,novel_miRNAs!E:E,novel_miRNAs!B:B)</f>
        <v>miR00025-018</v>
      </c>
      <c r="C312" s="5" t="s">
        <v>968</v>
      </c>
      <c r="D312" s="5" t="s">
        <v>1691</v>
      </c>
      <c r="E312" s="6" t="s">
        <v>1692</v>
      </c>
      <c r="F312" s="5">
        <v>1</v>
      </c>
      <c r="G312" s="5">
        <v>21</v>
      </c>
      <c r="H312" s="5">
        <v>243</v>
      </c>
      <c r="I312" s="5">
        <v>263</v>
      </c>
      <c r="J312" s="5" t="s">
        <v>1705</v>
      </c>
      <c r="K312" s="5" t="s">
        <v>1706</v>
      </c>
      <c r="L312" s="5" t="s">
        <v>1174</v>
      </c>
      <c r="M312" s="5" t="s">
        <v>1695</v>
      </c>
      <c r="N312" s="5">
        <v>1</v>
      </c>
    </row>
    <row r="313" spans="1:14" x14ac:dyDescent="0.3">
      <c r="A313" s="5" t="str">
        <f>LOOKUP(C313,novel_miRNAs!E:E,novel_miRNAs!A:A)</f>
        <v>miR00025</v>
      </c>
      <c r="B313" s="5" t="str">
        <f>LOOKUP(C313,novel_miRNAs!E:E,novel_miRNAs!B:B)</f>
        <v>miR00025-019</v>
      </c>
      <c r="C313" s="5" t="s">
        <v>966</v>
      </c>
      <c r="D313" s="5" t="s">
        <v>1737</v>
      </c>
      <c r="E313" s="5" t="s">
        <v>1171</v>
      </c>
      <c r="F313" s="5">
        <v>1</v>
      </c>
      <c r="G313" s="5">
        <v>21</v>
      </c>
      <c r="H313" s="5">
        <v>386</v>
      </c>
      <c r="I313" s="5">
        <v>406</v>
      </c>
      <c r="J313" s="5" t="s">
        <v>1707</v>
      </c>
      <c r="K313" s="5" t="s">
        <v>1747</v>
      </c>
      <c r="L313" s="5" t="s">
        <v>1174</v>
      </c>
      <c r="M313" s="5" t="s">
        <v>1739</v>
      </c>
      <c r="N313" s="5">
        <v>1</v>
      </c>
    </row>
    <row r="314" spans="1:14" x14ac:dyDescent="0.3">
      <c r="A314" s="5" t="str">
        <f>LOOKUP(C314,novel_miRNAs!E:E,novel_miRNAs!A:A)</f>
        <v>miR00025</v>
      </c>
      <c r="B314" s="5" t="str">
        <f>LOOKUP(C314,novel_miRNAs!E:E,novel_miRNAs!B:B)</f>
        <v>miR00025-019</v>
      </c>
      <c r="C314" s="5" t="s">
        <v>966</v>
      </c>
      <c r="D314" s="5" t="s">
        <v>1691</v>
      </c>
      <c r="E314" s="6" t="s">
        <v>1692</v>
      </c>
      <c r="F314" s="5">
        <v>1</v>
      </c>
      <c r="G314" s="5">
        <v>21</v>
      </c>
      <c r="H314" s="5">
        <v>243</v>
      </c>
      <c r="I314" s="5">
        <v>263</v>
      </c>
      <c r="J314" s="5" t="s">
        <v>1707</v>
      </c>
      <c r="K314" s="5" t="s">
        <v>1706</v>
      </c>
      <c r="L314" s="5" t="s">
        <v>1174</v>
      </c>
      <c r="M314" s="5" t="s">
        <v>1695</v>
      </c>
      <c r="N314" s="5">
        <v>1</v>
      </c>
    </row>
    <row r="315" spans="1:14" x14ac:dyDescent="0.3">
      <c r="A315" s="5" t="str">
        <f>LOOKUP(C315,novel_miRNAs!E:E,novel_miRNAs!A:A)</f>
        <v>miR00025</v>
      </c>
      <c r="B315" s="5" t="str">
        <f>LOOKUP(C315,novel_miRNAs!E:E,novel_miRNAs!B:B)</f>
        <v>miR00025-020</v>
      </c>
      <c r="C315" s="5" t="s">
        <v>975</v>
      </c>
      <c r="D315" s="5" t="s">
        <v>1737</v>
      </c>
      <c r="E315" s="5" t="s">
        <v>1171</v>
      </c>
      <c r="F315" s="5">
        <v>1</v>
      </c>
      <c r="G315" s="5">
        <v>21</v>
      </c>
      <c r="H315" s="5">
        <v>386</v>
      </c>
      <c r="I315" s="5">
        <v>406</v>
      </c>
      <c r="J315" s="5" t="s">
        <v>1708</v>
      </c>
      <c r="K315" s="5" t="s">
        <v>1747</v>
      </c>
      <c r="L315" s="5" t="s">
        <v>1174</v>
      </c>
      <c r="M315" s="5" t="s">
        <v>1739</v>
      </c>
      <c r="N315" s="5">
        <v>1</v>
      </c>
    </row>
    <row r="316" spans="1:14" x14ac:dyDescent="0.3">
      <c r="A316" s="5" t="str">
        <f>LOOKUP(C316,novel_miRNAs!E:E,novel_miRNAs!A:A)</f>
        <v>miR00025</v>
      </c>
      <c r="B316" s="5" t="str">
        <f>LOOKUP(C316,novel_miRNAs!E:E,novel_miRNAs!B:B)</f>
        <v>miR00025-020</v>
      </c>
      <c r="C316" s="5" t="s">
        <v>975</v>
      </c>
      <c r="D316" s="5" t="s">
        <v>1691</v>
      </c>
      <c r="E316" s="6" t="s">
        <v>1692</v>
      </c>
      <c r="F316" s="5">
        <v>1</v>
      </c>
      <c r="G316" s="5">
        <v>21</v>
      </c>
      <c r="H316" s="5">
        <v>243</v>
      </c>
      <c r="I316" s="5">
        <v>263</v>
      </c>
      <c r="J316" s="5" t="s">
        <v>1708</v>
      </c>
      <c r="K316" s="5" t="s">
        <v>1706</v>
      </c>
      <c r="L316" s="5" t="s">
        <v>1174</v>
      </c>
      <c r="M316" s="5" t="s">
        <v>1695</v>
      </c>
      <c r="N316" s="5">
        <v>1</v>
      </c>
    </row>
    <row r="317" spans="1:14" x14ac:dyDescent="0.3">
      <c r="A317" s="5" t="str">
        <f>LOOKUP(C317,novel_miRNAs!E:E,novel_miRNAs!A:A)</f>
        <v>miR00025</v>
      </c>
      <c r="B317" s="5" t="str">
        <f>LOOKUP(C317,novel_miRNAs!E:E,novel_miRNAs!B:B)</f>
        <v>miR00025-021</v>
      </c>
      <c r="C317" s="5" t="s">
        <v>974</v>
      </c>
      <c r="D317" s="5" t="s">
        <v>1737</v>
      </c>
      <c r="E317" s="5" t="s">
        <v>1171</v>
      </c>
      <c r="F317" s="5">
        <v>1</v>
      </c>
      <c r="G317" s="5">
        <v>22</v>
      </c>
      <c r="H317" s="5">
        <v>385</v>
      </c>
      <c r="I317" s="5">
        <v>406</v>
      </c>
      <c r="J317" s="5" t="s">
        <v>1709</v>
      </c>
      <c r="K317" s="5" t="s">
        <v>1748</v>
      </c>
      <c r="L317" s="5" t="s">
        <v>1174</v>
      </c>
      <c r="M317" s="5" t="s">
        <v>1739</v>
      </c>
      <c r="N317" s="5">
        <v>1</v>
      </c>
    </row>
    <row r="318" spans="1:14" x14ac:dyDescent="0.3">
      <c r="A318" s="5" t="str">
        <f>LOOKUP(C318,novel_miRNAs!E:E,novel_miRNAs!A:A)</f>
        <v>miR00025</v>
      </c>
      <c r="B318" s="5" t="str">
        <f>LOOKUP(C318,novel_miRNAs!E:E,novel_miRNAs!B:B)</f>
        <v>miR00025-021</v>
      </c>
      <c r="C318" s="5" t="s">
        <v>974</v>
      </c>
      <c r="D318" s="5" t="s">
        <v>1691</v>
      </c>
      <c r="E318" s="6" t="s">
        <v>1692</v>
      </c>
      <c r="F318" s="5">
        <v>1</v>
      </c>
      <c r="G318" s="5">
        <v>22</v>
      </c>
      <c r="H318" s="5">
        <v>242</v>
      </c>
      <c r="I318" s="5">
        <v>263</v>
      </c>
      <c r="J318" s="5" t="s">
        <v>1709</v>
      </c>
      <c r="K318" s="5" t="s">
        <v>1710</v>
      </c>
      <c r="L318" s="5" t="s">
        <v>1174</v>
      </c>
      <c r="M318" s="5" t="s">
        <v>1695</v>
      </c>
      <c r="N318" s="5">
        <v>1</v>
      </c>
    </row>
    <row r="319" spans="1:14" x14ac:dyDescent="0.3">
      <c r="A319" s="5" t="str">
        <f>LOOKUP(C319,novel_miRNAs!E:E,novel_miRNAs!A:A)</f>
        <v>miR00025</v>
      </c>
      <c r="B319" s="5" t="str">
        <f>LOOKUP(C319,novel_miRNAs!E:E,novel_miRNAs!B:B)</f>
        <v>miR00025-022</v>
      </c>
      <c r="C319" s="5" t="s">
        <v>959</v>
      </c>
      <c r="D319" s="5" t="s">
        <v>1737</v>
      </c>
      <c r="E319" s="5" t="s">
        <v>1171</v>
      </c>
      <c r="F319" s="5">
        <v>1</v>
      </c>
      <c r="G319" s="5">
        <v>21</v>
      </c>
      <c r="H319" s="5">
        <v>386</v>
      </c>
      <c r="I319" s="5">
        <v>406</v>
      </c>
      <c r="J319" s="5" t="s">
        <v>1711</v>
      </c>
      <c r="K319" s="5" t="s">
        <v>1747</v>
      </c>
      <c r="L319" s="5" t="s">
        <v>1174</v>
      </c>
      <c r="M319" s="5" t="s">
        <v>1739</v>
      </c>
      <c r="N319" s="5">
        <v>1</v>
      </c>
    </row>
    <row r="320" spans="1:14" x14ac:dyDescent="0.3">
      <c r="A320" s="5" t="str">
        <f>LOOKUP(C320,novel_miRNAs!E:E,novel_miRNAs!A:A)</f>
        <v>miR00025</v>
      </c>
      <c r="B320" s="5" t="str">
        <f>LOOKUP(C320,novel_miRNAs!E:E,novel_miRNAs!B:B)</f>
        <v>miR00025-022</v>
      </c>
      <c r="C320" s="5" t="s">
        <v>959</v>
      </c>
      <c r="D320" s="5" t="s">
        <v>1691</v>
      </c>
      <c r="E320" s="6" t="s">
        <v>1692</v>
      </c>
      <c r="F320" s="5">
        <v>1</v>
      </c>
      <c r="G320" s="5">
        <v>21</v>
      </c>
      <c r="H320" s="5">
        <v>243</v>
      </c>
      <c r="I320" s="5">
        <v>263</v>
      </c>
      <c r="J320" s="5" t="s">
        <v>1711</v>
      </c>
      <c r="K320" s="5" t="s">
        <v>1706</v>
      </c>
      <c r="L320" s="5" t="s">
        <v>1174</v>
      </c>
      <c r="M320" s="5" t="s">
        <v>1695</v>
      </c>
      <c r="N320" s="5">
        <v>1</v>
      </c>
    </row>
    <row r="321" spans="1:14" x14ac:dyDescent="0.3">
      <c r="A321" s="5" t="str">
        <f>LOOKUP(C321,novel_miRNAs!E:E,novel_miRNAs!A:A)</f>
        <v>miR00025</v>
      </c>
      <c r="B321" s="5" t="str">
        <f>LOOKUP(C321,novel_miRNAs!E:E,novel_miRNAs!B:B)</f>
        <v>miR00025-023</v>
      </c>
      <c r="C321" s="5" t="s">
        <v>976</v>
      </c>
      <c r="D321" s="5" t="s">
        <v>1737</v>
      </c>
      <c r="E321" s="5" t="s">
        <v>1171</v>
      </c>
      <c r="F321" s="5">
        <v>1</v>
      </c>
      <c r="G321" s="5">
        <v>22</v>
      </c>
      <c r="H321" s="5">
        <v>385</v>
      </c>
      <c r="I321" s="5">
        <v>406</v>
      </c>
      <c r="J321" s="5" t="s">
        <v>1712</v>
      </c>
      <c r="K321" s="5" t="s">
        <v>1748</v>
      </c>
      <c r="L321" s="5" t="s">
        <v>1174</v>
      </c>
      <c r="M321" s="5" t="s">
        <v>1739</v>
      </c>
      <c r="N321" s="5">
        <v>1</v>
      </c>
    </row>
    <row r="322" spans="1:14" x14ac:dyDescent="0.3">
      <c r="A322" s="5" t="str">
        <f>LOOKUP(C322,novel_miRNAs!E:E,novel_miRNAs!A:A)</f>
        <v>miR00025</v>
      </c>
      <c r="B322" s="5" t="str">
        <f>LOOKUP(C322,novel_miRNAs!E:E,novel_miRNAs!B:B)</f>
        <v>miR00025-023</v>
      </c>
      <c r="C322" s="5" t="s">
        <v>976</v>
      </c>
      <c r="D322" s="5" t="s">
        <v>1691</v>
      </c>
      <c r="E322" s="6" t="s">
        <v>1692</v>
      </c>
      <c r="F322" s="5">
        <v>1</v>
      </c>
      <c r="G322" s="5">
        <v>22</v>
      </c>
      <c r="H322" s="5">
        <v>242</v>
      </c>
      <c r="I322" s="5">
        <v>263</v>
      </c>
      <c r="J322" s="5" t="s">
        <v>1712</v>
      </c>
      <c r="K322" s="5" t="s">
        <v>1710</v>
      </c>
      <c r="L322" s="5" t="s">
        <v>1174</v>
      </c>
      <c r="M322" s="5" t="s">
        <v>1695</v>
      </c>
      <c r="N322" s="5">
        <v>1</v>
      </c>
    </row>
    <row r="323" spans="1:14" x14ac:dyDescent="0.3">
      <c r="A323" s="5" t="str">
        <f>LOOKUP(C323,novel_miRNAs!E:E,novel_miRNAs!A:A)</f>
        <v>miR00025</v>
      </c>
      <c r="B323" s="5" t="str">
        <f>LOOKUP(C323,novel_miRNAs!E:E,novel_miRNAs!B:B)</f>
        <v>miR00025-024</v>
      </c>
      <c r="C323" s="5" t="s">
        <v>964</v>
      </c>
      <c r="D323" s="5" t="s">
        <v>1737</v>
      </c>
      <c r="E323" s="5" t="s">
        <v>1171</v>
      </c>
      <c r="F323" s="5">
        <v>1</v>
      </c>
      <c r="G323" s="5">
        <v>22</v>
      </c>
      <c r="H323" s="5">
        <v>385</v>
      </c>
      <c r="I323" s="5">
        <v>406</v>
      </c>
      <c r="J323" s="5" t="s">
        <v>1713</v>
      </c>
      <c r="K323" s="5" t="s">
        <v>1748</v>
      </c>
      <c r="L323" s="5" t="s">
        <v>1174</v>
      </c>
      <c r="M323" s="5" t="s">
        <v>1739</v>
      </c>
      <c r="N323" s="5">
        <v>1</v>
      </c>
    </row>
    <row r="324" spans="1:14" x14ac:dyDescent="0.3">
      <c r="A324" s="5" t="str">
        <f>LOOKUP(C324,novel_miRNAs!E:E,novel_miRNAs!A:A)</f>
        <v>miR00025</v>
      </c>
      <c r="B324" s="5" t="str">
        <f>LOOKUP(C324,novel_miRNAs!E:E,novel_miRNAs!B:B)</f>
        <v>miR00025-024</v>
      </c>
      <c r="C324" s="5" t="s">
        <v>964</v>
      </c>
      <c r="D324" s="5" t="s">
        <v>1691</v>
      </c>
      <c r="E324" s="6" t="s">
        <v>1692</v>
      </c>
      <c r="F324" s="5">
        <v>1</v>
      </c>
      <c r="G324" s="5">
        <v>22</v>
      </c>
      <c r="H324" s="5">
        <v>242</v>
      </c>
      <c r="I324" s="5">
        <v>263</v>
      </c>
      <c r="J324" s="5" t="s">
        <v>1713</v>
      </c>
      <c r="K324" s="5" t="s">
        <v>1710</v>
      </c>
      <c r="L324" s="5" t="s">
        <v>1174</v>
      </c>
      <c r="M324" s="5" t="s">
        <v>1695</v>
      </c>
      <c r="N324" s="5">
        <v>1</v>
      </c>
    </row>
    <row r="325" spans="1:14" x14ac:dyDescent="0.3">
      <c r="A325" s="5" t="str">
        <f>LOOKUP(C325,novel_miRNAs!E:E,novel_miRNAs!A:A)</f>
        <v>miR00025</v>
      </c>
      <c r="B325" s="5" t="str">
        <f>LOOKUP(C325,novel_miRNAs!E:E,novel_miRNAs!B:B)</f>
        <v>miR00025-025</v>
      </c>
      <c r="C325" s="5" t="s">
        <v>961</v>
      </c>
      <c r="D325" s="5" t="s">
        <v>1737</v>
      </c>
      <c r="E325" s="5" t="s">
        <v>1171</v>
      </c>
      <c r="F325" s="5">
        <v>1</v>
      </c>
      <c r="G325" s="5">
        <v>22</v>
      </c>
      <c r="H325" s="5">
        <v>385</v>
      </c>
      <c r="I325" s="5">
        <v>406</v>
      </c>
      <c r="J325" s="5" t="s">
        <v>1714</v>
      </c>
      <c r="K325" s="5" t="s">
        <v>1748</v>
      </c>
      <c r="L325" s="5" t="s">
        <v>1174</v>
      </c>
      <c r="M325" s="5" t="s">
        <v>1739</v>
      </c>
      <c r="N325" s="5">
        <v>1</v>
      </c>
    </row>
    <row r="326" spans="1:14" x14ac:dyDescent="0.3">
      <c r="A326" s="5" t="str">
        <f>LOOKUP(C326,novel_miRNAs!E:E,novel_miRNAs!A:A)</f>
        <v>miR00025</v>
      </c>
      <c r="B326" s="5" t="str">
        <f>LOOKUP(C326,novel_miRNAs!E:E,novel_miRNAs!B:B)</f>
        <v>miR00025-025</v>
      </c>
      <c r="C326" s="5" t="s">
        <v>961</v>
      </c>
      <c r="D326" s="5" t="s">
        <v>1691</v>
      </c>
      <c r="E326" s="6" t="s">
        <v>1692</v>
      </c>
      <c r="F326" s="5">
        <v>1</v>
      </c>
      <c r="G326" s="5">
        <v>22</v>
      </c>
      <c r="H326" s="5">
        <v>242</v>
      </c>
      <c r="I326" s="5">
        <v>263</v>
      </c>
      <c r="J326" s="5" t="s">
        <v>1714</v>
      </c>
      <c r="K326" s="5" t="s">
        <v>1710</v>
      </c>
      <c r="L326" s="5" t="s">
        <v>1174</v>
      </c>
      <c r="M326" s="5" t="s">
        <v>1695</v>
      </c>
      <c r="N326" s="5">
        <v>1</v>
      </c>
    </row>
    <row r="327" spans="1:14" x14ac:dyDescent="0.3">
      <c r="A327" s="5" t="str">
        <f>LOOKUP(C327,novel_miRNAs!E:E,novel_miRNAs!A:A)</f>
        <v>miR00025</v>
      </c>
      <c r="B327" s="5" t="str">
        <f>LOOKUP(C327,novel_miRNAs!E:E,novel_miRNAs!B:B)</f>
        <v>miR00025-026</v>
      </c>
      <c r="C327" s="5" t="s">
        <v>979</v>
      </c>
      <c r="D327" s="5" t="s">
        <v>1737</v>
      </c>
      <c r="E327" s="5" t="s">
        <v>1171</v>
      </c>
      <c r="F327" s="5">
        <v>1</v>
      </c>
      <c r="G327" s="5">
        <v>21</v>
      </c>
      <c r="H327" s="5">
        <v>386</v>
      </c>
      <c r="I327" s="5">
        <v>406</v>
      </c>
      <c r="J327" s="5" t="s">
        <v>1715</v>
      </c>
      <c r="K327" s="5" t="s">
        <v>1747</v>
      </c>
      <c r="L327" s="5" t="s">
        <v>1174</v>
      </c>
      <c r="M327" s="5" t="s">
        <v>1739</v>
      </c>
      <c r="N327" s="5">
        <v>1</v>
      </c>
    </row>
    <row r="328" spans="1:14" x14ac:dyDescent="0.3">
      <c r="A328" s="5" t="str">
        <f>LOOKUP(C328,novel_miRNAs!E:E,novel_miRNAs!A:A)</f>
        <v>miR00025</v>
      </c>
      <c r="B328" s="5" t="str">
        <f>LOOKUP(C328,novel_miRNAs!E:E,novel_miRNAs!B:B)</f>
        <v>miR00025-026</v>
      </c>
      <c r="C328" s="5" t="s">
        <v>979</v>
      </c>
      <c r="D328" s="5" t="s">
        <v>1691</v>
      </c>
      <c r="E328" s="6" t="s">
        <v>1692</v>
      </c>
      <c r="F328" s="5">
        <v>1</v>
      </c>
      <c r="G328" s="5">
        <v>21</v>
      </c>
      <c r="H328" s="5">
        <v>243</v>
      </c>
      <c r="I328" s="5">
        <v>263</v>
      </c>
      <c r="J328" s="5" t="s">
        <v>1715</v>
      </c>
      <c r="K328" s="5" t="s">
        <v>1706</v>
      </c>
      <c r="L328" s="5" t="s">
        <v>1174</v>
      </c>
      <c r="M328" s="5" t="s">
        <v>1695</v>
      </c>
      <c r="N328" s="5">
        <v>1</v>
      </c>
    </row>
    <row r="329" spans="1:14" x14ac:dyDescent="0.3">
      <c r="A329" s="5" t="str">
        <f>LOOKUP(C329,novel_miRNAs!E:E,novel_miRNAs!A:A)</f>
        <v>miR00025</v>
      </c>
      <c r="B329" s="5" t="str">
        <f>LOOKUP(C329,novel_miRNAs!E:E,novel_miRNAs!B:B)</f>
        <v>miR00025-027</v>
      </c>
      <c r="C329" s="5" t="s">
        <v>965</v>
      </c>
      <c r="D329" s="5" t="s">
        <v>1737</v>
      </c>
      <c r="E329" s="5" t="s">
        <v>1171</v>
      </c>
      <c r="F329" s="5">
        <v>1</v>
      </c>
      <c r="G329" s="5">
        <v>21</v>
      </c>
      <c r="H329" s="5">
        <v>386</v>
      </c>
      <c r="I329" s="5">
        <v>406</v>
      </c>
      <c r="J329" s="5" t="s">
        <v>1716</v>
      </c>
      <c r="K329" s="5" t="s">
        <v>1747</v>
      </c>
      <c r="L329" s="5" t="s">
        <v>1174</v>
      </c>
      <c r="M329" s="5" t="s">
        <v>1739</v>
      </c>
      <c r="N329" s="5">
        <v>1</v>
      </c>
    </row>
    <row r="330" spans="1:14" x14ac:dyDescent="0.3">
      <c r="A330" s="5" t="str">
        <f>LOOKUP(C330,novel_miRNAs!E:E,novel_miRNAs!A:A)</f>
        <v>miR00025</v>
      </c>
      <c r="B330" s="5" t="str">
        <f>LOOKUP(C330,novel_miRNAs!E:E,novel_miRNAs!B:B)</f>
        <v>miR00025-027</v>
      </c>
      <c r="C330" s="5" t="s">
        <v>965</v>
      </c>
      <c r="D330" s="5" t="s">
        <v>1691</v>
      </c>
      <c r="E330" s="6" t="s">
        <v>1692</v>
      </c>
      <c r="F330" s="5">
        <v>1</v>
      </c>
      <c r="G330" s="5">
        <v>21</v>
      </c>
      <c r="H330" s="5">
        <v>243</v>
      </c>
      <c r="I330" s="5">
        <v>263</v>
      </c>
      <c r="J330" s="5" t="s">
        <v>1716</v>
      </c>
      <c r="K330" s="5" t="s">
        <v>1706</v>
      </c>
      <c r="L330" s="5" t="s">
        <v>1174</v>
      </c>
      <c r="M330" s="5" t="s">
        <v>1695</v>
      </c>
      <c r="N330" s="5">
        <v>1</v>
      </c>
    </row>
    <row r="331" spans="1:14" x14ac:dyDescent="0.3">
      <c r="A331" s="5" t="str">
        <f>LOOKUP(C331,novel_miRNAs!E:E,novel_miRNAs!A:A)</f>
        <v>miR00025</v>
      </c>
      <c r="B331" s="5" t="str">
        <f>LOOKUP(C331,novel_miRNAs!E:E,novel_miRNAs!B:B)</f>
        <v>miR00025-028</v>
      </c>
      <c r="C331" s="5" t="s">
        <v>967</v>
      </c>
      <c r="D331" s="5" t="s">
        <v>1737</v>
      </c>
      <c r="E331" s="5" t="s">
        <v>1171</v>
      </c>
      <c r="F331" s="5">
        <v>1</v>
      </c>
      <c r="G331" s="5">
        <v>22</v>
      </c>
      <c r="H331" s="5">
        <v>385</v>
      </c>
      <c r="I331" s="5">
        <v>406</v>
      </c>
      <c r="J331" s="5" t="s">
        <v>1717</v>
      </c>
      <c r="K331" s="5" t="s">
        <v>1748</v>
      </c>
      <c r="L331" s="5" t="s">
        <v>1174</v>
      </c>
      <c r="M331" s="5" t="s">
        <v>1739</v>
      </c>
      <c r="N331" s="5">
        <v>1</v>
      </c>
    </row>
    <row r="332" spans="1:14" x14ac:dyDescent="0.3">
      <c r="A332" s="5" t="str">
        <f>LOOKUP(C332,novel_miRNAs!E:E,novel_miRNAs!A:A)</f>
        <v>miR00025</v>
      </c>
      <c r="B332" s="5" t="str">
        <f>LOOKUP(C332,novel_miRNAs!E:E,novel_miRNAs!B:B)</f>
        <v>miR00025-028</v>
      </c>
      <c r="C332" s="5" t="s">
        <v>967</v>
      </c>
      <c r="D332" s="5" t="s">
        <v>1691</v>
      </c>
      <c r="E332" s="6" t="s">
        <v>1692</v>
      </c>
      <c r="F332" s="5">
        <v>1</v>
      </c>
      <c r="G332" s="5">
        <v>22</v>
      </c>
      <c r="H332" s="5">
        <v>242</v>
      </c>
      <c r="I332" s="5">
        <v>263</v>
      </c>
      <c r="J332" s="5" t="s">
        <v>1717</v>
      </c>
      <c r="K332" s="5" t="s">
        <v>1710</v>
      </c>
      <c r="L332" s="5" t="s">
        <v>1174</v>
      </c>
      <c r="M332" s="5" t="s">
        <v>1695</v>
      </c>
      <c r="N332" s="5">
        <v>1</v>
      </c>
    </row>
    <row r="333" spans="1:14" x14ac:dyDescent="0.3">
      <c r="A333" s="5" t="str">
        <f>LOOKUP(C333,novel_miRNAs!E:E,novel_miRNAs!A:A)</f>
        <v>miR00025</v>
      </c>
      <c r="B333" s="5" t="str">
        <f>LOOKUP(C333,novel_miRNAs!E:E,novel_miRNAs!B:B)</f>
        <v>miR00025-029</v>
      </c>
      <c r="C333" s="5" t="s">
        <v>970</v>
      </c>
      <c r="D333" s="5" t="s">
        <v>1691</v>
      </c>
      <c r="E333" s="5" t="s">
        <v>1206</v>
      </c>
      <c r="F333" s="5">
        <v>1</v>
      </c>
      <c r="G333" s="5">
        <v>20</v>
      </c>
      <c r="H333" s="5">
        <v>244</v>
      </c>
      <c r="I333" s="5">
        <v>263</v>
      </c>
      <c r="J333" s="5" t="s">
        <v>1727</v>
      </c>
      <c r="K333" s="5" t="s">
        <v>1704</v>
      </c>
      <c r="L333" s="5" t="s">
        <v>1174</v>
      </c>
      <c r="M333" s="5" t="s">
        <v>1695</v>
      </c>
      <c r="N333" s="5">
        <v>1</v>
      </c>
    </row>
    <row r="334" spans="1:14" x14ac:dyDescent="0.3">
      <c r="A334" s="5" t="str">
        <f>LOOKUP(C334,novel_miRNAs!E:E,novel_miRNAs!A:A)</f>
        <v>miR00025</v>
      </c>
      <c r="B334" s="5" t="str">
        <f>LOOKUP(C334,novel_miRNAs!E:E,novel_miRNAs!B:B)</f>
        <v>miR00025-030</v>
      </c>
      <c r="C334" s="5" t="s">
        <v>980</v>
      </c>
      <c r="D334" s="5" t="s">
        <v>1691</v>
      </c>
      <c r="E334" s="5" t="s">
        <v>1206</v>
      </c>
      <c r="F334" s="5">
        <v>1</v>
      </c>
      <c r="G334" s="5">
        <v>21</v>
      </c>
      <c r="H334" s="5">
        <v>243</v>
      </c>
      <c r="I334" s="5">
        <v>263</v>
      </c>
      <c r="J334" s="5" t="s">
        <v>1728</v>
      </c>
      <c r="K334" s="5" t="s">
        <v>1706</v>
      </c>
      <c r="L334" s="5" t="s">
        <v>1174</v>
      </c>
      <c r="M334" s="5" t="s">
        <v>1695</v>
      </c>
      <c r="N334" s="5">
        <v>1</v>
      </c>
    </row>
    <row r="335" spans="1:14" x14ac:dyDescent="0.3">
      <c r="A335" s="5" t="str">
        <f>LOOKUP(C335,novel_miRNAs!E:E,novel_miRNAs!A:A)</f>
        <v>miR00025</v>
      </c>
      <c r="B335" s="5" t="str">
        <f>LOOKUP(C335,novel_miRNAs!E:E,novel_miRNAs!B:B)</f>
        <v>miR00025-031</v>
      </c>
      <c r="C335" s="5" t="s">
        <v>973</v>
      </c>
      <c r="D335" s="5" t="s">
        <v>1691</v>
      </c>
      <c r="E335" s="5" t="s">
        <v>1171</v>
      </c>
      <c r="F335" s="5">
        <v>1</v>
      </c>
      <c r="G335" s="5">
        <v>21</v>
      </c>
      <c r="H335" s="5">
        <v>243</v>
      </c>
      <c r="I335" s="5">
        <v>263</v>
      </c>
      <c r="J335" s="5" t="s">
        <v>1749</v>
      </c>
      <c r="K335" s="5" t="s">
        <v>1706</v>
      </c>
      <c r="L335" s="5" t="s">
        <v>1174</v>
      </c>
      <c r="M335" s="5" t="s">
        <v>1695</v>
      </c>
      <c r="N335" s="5">
        <v>1</v>
      </c>
    </row>
    <row r="336" spans="1:14" x14ac:dyDescent="0.3">
      <c r="A336" s="5" t="str">
        <f>LOOKUP(C336,novel_miRNAs!E:E,novel_miRNAs!A:A)</f>
        <v>miR00025</v>
      </c>
      <c r="B336" s="5" t="str">
        <f>LOOKUP(C336,novel_miRNAs!E:E,novel_miRNAs!B:B)</f>
        <v>miR00025-032</v>
      </c>
      <c r="C336" s="5" t="s">
        <v>978</v>
      </c>
      <c r="D336" s="5" t="s">
        <v>1691</v>
      </c>
      <c r="E336" s="5" t="s">
        <v>1171</v>
      </c>
      <c r="F336" s="5">
        <v>1</v>
      </c>
      <c r="G336" s="5">
        <v>21</v>
      </c>
      <c r="H336" s="5">
        <v>243</v>
      </c>
      <c r="I336" s="5">
        <v>263</v>
      </c>
      <c r="J336" s="5" t="s">
        <v>1750</v>
      </c>
      <c r="K336" s="5" t="s">
        <v>1706</v>
      </c>
      <c r="L336" s="5" t="s">
        <v>1174</v>
      </c>
      <c r="M336" s="5" t="s">
        <v>1695</v>
      </c>
      <c r="N336" s="5">
        <v>1</v>
      </c>
    </row>
    <row r="337" spans="1:14" x14ac:dyDescent="0.3">
      <c r="A337" s="5" t="str">
        <f>LOOKUP(C337,novel_miRNAs!E:E,novel_miRNAs!A:A)</f>
        <v>miR00025</v>
      </c>
      <c r="B337" s="5" t="str">
        <f>LOOKUP(C337,novel_miRNAs!E:E,novel_miRNAs!B:B)</f>
        <v>miR00025-034</v>
      </c>
      <c r="C337" s="5" t="s">
        <v>989</v>
      </c>
      <c r="D337" s="5" t="s">
        <v>1691</v>
      </c>
      <c r="E337" s="5" t="s">
        <v>1206</v>
      </c>
      <c r="F337" s="5">
        <v>1</v>
      </c>
      <c r="G337" s="5">
        <v>20</v>
      </c>
      <c r="H337" s="5">
        <v>243</v>
      </c>
      <c r="I337" s="5">
        <v>262</v>
      </c>
      <c r="J337" s="5" t="s">
        <v>1729</v>
      </c>
      <c r="K337" s="5" t="s">
        <v>1697</v>
      </c>
      <c r="L337" s="5" t="s">
        <v>1174</v>
      </c>
      <c r="M337" s="5" t="s">
        <v>1695</v>
      </c>
      <c r="N337" s="5">
        <v>2</v>
      </c>
    </row>
    <row r="338" spans="1:14" x14ac:dyDescent="0.3">
      <c r="A338" s="5" t="str">
        <f>LOOKUP(C338,novel_miRNAs!E:E,novel_miRNAs!A:A)</f>
        <v>miR00025</v>
      </c>
      <c r="B338" s="5" t="str">
        <f>LOOKUP(C338,novel_miRNAs!E:E,novel_miRNAs!B:B)</f>
        <v>miR00025-034</v>
      </c>
      <c r="C338" s="5" t="s">
        <v>989</v>
      </c>
      <c r="D338" s="5" t="s">
        <v>1691</v>
      </c>
      <c r="E338" s="5" t="s">
        <v>1171</v>
      </c>
      <c r="F338" s="5">
        <v>1</v>
      </c>
      <c r="G338" s="5">
        <v>20</v>
      </c>
      <c r="H338" s="5">
        <v>488</v>
      </c>
      <c r="I338" s="5">
        <v>507</v>
      </c>
      <c r="J338" s="5" t="s">
        <v>1729</v>
      </c>
      <c r="K338" s="5" t="s">
        <v>1751</v>
      </c>
      <c r="L338" s="5" t="s">
        <v>1174</v>
      </c>
      <c r="M338" s="5" t="s">
        <v>1695</v>
      </c>
      <c r="N338" s="5">
        <v>2</v>
      </c>
    </row>
    <row r="339" spans="1:14" x14ac:dyDescent="0.3">
      <c r="A339" s="5" t="str">
        <f>LOOKUP(C339,novel_miRNAs!E:E,novel_miRNAs!A:A)</f>
        <v>miR00025</v>
      </c>
      <c r="B339" s="5" t="str">
        <f>LOOKUP(C339,novel_miRNAs!E:E,novel_miRNAs!B:B)</f>
        <v>miR00025-035</v>
      </c>
      <c r="C339" s="5" t="s">
        <v>985</v>
      </c>
      <c r="D339" s="5" t="s">
        <v>1691</v>
      </c>
      <c r="E339" s="5" t="s">
        <v>1206</v>
      </c>
      <c r="F339" s="5">
        <v>1</v>
      </c>
      <c r="G339" s="5">
        <v>21</v>
      </c>
      <c r="H339" s="5">
        <v>242</v>
      </c>
      <c r="I339" s="5">
        <v>262</v>
      </c>
      <c r="J339" s="5" t="s">
        <v>1730</v>
      </c>
      <c r="K339" s="5" t="s">
        <v>1699</v>
      </c>
      <c r="L339" s="5" t="s">
        <v>1174</v>
      </c>
      <c r="M339" s="5" t="s">
        <v>1695</v>
      </c>
      <c r="N339" s="5">
        <v>2</v>
      </c>
    </row>
    <row r="340" spans="1:14" x14ac:dyDescent="0.3">
      <c r="A340" s="5" t="str">
        <f>LOOKUP(C340,novel_miRNAs!E:E,novel_miRNAs!A:A)</f>
        <v>miR00025</v>
      </c>
      <c r="B340" s="5" t="str">
        <f>LOOKUP(C340,novel_miRNAs!E:E,novel_miRNAs!B:B)</f>
        <v>miR00025-035</v>
      </c>
      <c r="C340" s="5" t="s">
        <v>985</v>
      </c>
      <c r="D340" s="5" t="s">
        <v>1691</v>
      </c>
      <c r="E340" s="5" t="s">
        <v>1171</v>
      </c>
      <c r="F340" s="5">
        <v>1</v>
      </c>
      <c r="G340" s="5">
        <v>21</v>
      </c>
      <c r="H340" s="5">
        <v>487</v>
      </c>
      <c r="I340" s="5">
        <v>507</v>
      </c>
      <c r="J340" s="5" t="s">
        <v>1730</v>
      </c>
      <c r="K340" s="5" t="s">
        <v>1752</v>
      </c>
      <c r="L340" s="5" t="s">
        <v>1174</v>
      </c>
      <c r="M340" s="5" t="s">
        <v>1695</v>
      </c>
      <c r="N340" s="5">
        <v>2</v>
      </c>
    </row>
    <row r="341" spans="1:14" x14ac:dyDescent="0.3">
      <c r="A341" s="5" t="str">
        <f>LOOKUP(C341,novel_miRNAs!E:E,novel_miRNAs!A:A)</f>
        <v>miR00025</v>
      </c>
      <c r="B341" s="5" t="str">
        <f>LOOKUP(C341,novel_miRNAs!E:E,novel_miRNAs!B:B)</f>
        <v>miR00025-036</v>
      </c>
      <c r="C341" s="5" t="s">
        <v>988</v>
      </c>
      <c r="D341" s="5" t="s">
        <v>1691</v>
      </c>
      <c r="E341" s="5" t="s">
        <v>1206</v>
      </c>
      <c r="F341" s="5">
        <v>1</v>
      </c>
      <c r="G341" s="5">
        <v>22</v>
      </c>
      <c r="H341" s="5">
        <v>241</v>
      </c>
      <c r="I341" s="5">
        <v>262</v>
      </c>
      <c r="J341" s="5" t="s">
        <v>1731</v>
      </c>
      <c r="K341" s="5" t="s">
        <v>1732</v>
      </c>
      <c r="L341" s="5" t="s">
        <v>1174</v>
      </c>
      <c r="M341" s="5" t="s">
        <v>1695</v>
      </c>
      <c r="N341" s="5">
        <v>2</v>
      </c>
    </row>
    <row r="342" spans="1:14" x14ac:dyDescent="0.3">
      <c r="A342" s="5" t="str">
        <f>LOOKUP(C342,novel_miRNAs!E:E,novel_miRNAs!A:A)</f>
        <v>miR00025</v>
      </c>
      <c r="B342" s="5" t="str">
        <f>LOOKUP(C342,novel_miRNAs!E:E,novel_miRNAs!B:B)</f>
        <v>miR00025-036</v>
      </c>
      <c r="C342" s="5" t="s">
        <v>988</v>
      </c>
      <c r="D342" s="5" t="s">
        <v>1691</v>
      </c>
      <c r="E342" s="5" t="s">
        <v>1171</v>
      </c>
      <c r="F342" s="5">
        <v>1</v>
      </c>
      <c r="G342" s="5">
        <v>22</v>
      </c>
      <c r="H342" s="5">
        <v>486</v>
      </c>
      <c r="I342" s="5">
        <v>507</v>
      </c>
      <c r="J342" s="5" t="s">
        <v>1731</v>
      </c>
      <c r="K342" s="5" t="s">
        <v>1753</v>
      </c>
      <c r="L342" s="5" t="s">
        <v>1174</v>
      </c>
      <c r="M342" s="5" t="s">
        <v>1695</v>
      </c>
      <c r="N342" s="5">
        <v>2</v>
      </c>
    </row>
    <row r="343" spans="1:14" x14ac:dyDescent="0.3">
      <c r="A343" s="5" t="str">
        <f>LOOKUP(C343,novel_miRNAs!E:E,novel_miRNAs!A:A)</f>
        <v>miR00025</v>
      </c>
      <c r="B343" s="5" t="str">
        <f>LOOKUP(C343,novel_miRNAs!E:E,novel_miRNAs!B:B)</f>
        <v>miR00025-037</v>
      </c>
      <c r="C343" s="5" t="s">
        <v>986</v>
      </c>
      <c r="D343" s="5" t="s">
        <v>1691</v>
      </c>
      <c r="E343" s="5" t="s">
        <v>1206</v>
      </c>
      <c r="F343" s="5">
        <v>1</v>
      </c>
      <c r="G343" s="5">
        <v>21</v>
      </c>
      <c r="H343" s="5">
        <v>242</v>
      </c>
      <c r="I343" s="5">
        <v>262</v>
      </c>
      <c r="J343" s="5" t="s">
        <v>1733</v>
      </c>
      <c r="K343" s="5" t="s">
        <v>1699</v>
      </c>
      <c r="L343" s="5" t="s">
        <v>1174</v>
      </c>
      <c r="M343" s="5" t="s">
        <v>1695</v>
      </c>
      <c r="N343" s="5">
        <v>2</v>
      </c>
    </row>
    <row r="344" spans="1:14" x14ac:dyDescent="0.3">
      <c r="A344" s="5" t="str">
        <f>LOOKUP(C344,novel_miRNAs!E:E,novel_miRNAs!A:A)</f>
        <v>miR00025</v>
      </c>
      <c r="B344" s="5" t="str">
        <f>LOOKUP(C344,novel_miRNAs!E:E,novel_miRNAs!B:B)</f>
        <v>miR00025-037</v>
      </c>
      <c r="C344" s="5" t="s">
        <v>986</v>
      </c>
      <c r="D344" s="5" t="s">
        <v>1691</v>
      </c>
      <c r="E344" s="5" t="s">
        <v>1171</v>
      </c>
      <c r="F344" s="5">
        <v>1</v>
      </c>
      <c r="G344" s="5">
        <v>21</v>
      </c>
      <c r="H344" s="5">
        <v>487</v>
      </c>
      <c r="I344" s="5">
        <v>507</v>
      </c>
      <c r="J344" s="5" t="s">
        <v>1733</v>
      </c>
      <c r="K344" s="5" t="s">
        <v>1752</v>
      </c>
      <c r="L344" s="5" t="s">
        <v>1174</v>
      </c>
      <c r="M344" s="5" t="s">
        <v>1695</v>
      </c>
      <c r="N344" s="5">
        <v>2</v>
      </c>
    </row>
    <row r="345" spans="1:14" x14ac:dyDescent="0.3">
      <c r="A345" s="5" t="str">
        <f>LOOKUP(C345,novel_miRNAs!E:E,novel_miRNAs!A:A)</f>
        <v>miR00025</v>
      </c>
      <c r="B345" s="5" t="str">
        <f>LOOKUP(C345,novel_miRNAs!E:E,novel_miRNAs!B:B)</f>
        <v>miR00025-038</v>
      </c>
      <c r="C345" s="5" t="s">
        <v>984</v>
      </c>
      <c r="D345" s="5" t="s">
        <v>1691</v>
      </c>
      <c r="E345" s="5" t="s">
        <v>1206</v>
      </c>
      <c r="F345" s="5">
        <v>1</v>
      </c>
      <c r="G345" s="5">
        <v>21</v>
      </c>
      <c r="H345" s="5">
        <v>242</v>
      </c>
      <c r="I345" s="5">
        <v>262</v>
      </c>
      <c r="J345" s="5" t="s">
        <v>1734</v>
      </c>
      <c r="K345" s="5" t="s">
        <v>1699</v>
      </c>
      <c r="L345" s="5" t="s">
        <v>1174</v>
      </c>
      <c r="M345" s="5" t="s">
        <v>1695</v>
      </c>
      <c r="N345" s="5">
        <v>2</v>
      </c>
    </row>
    <row r="346" spans="1:14" x14ac:dyDescent="0.3">
      <c r="A346" s="5" t="str">
        <f>LOOKUP(C346,novel_miRNAs!E:E,novel_miRNAs!A:A)</f>
        <v>miR00025</v>
      </c>
      <c r="B346" s="5" t="str">
        <f>LOOKUP(C346,novel_miRNAs!E:E,novel_miRNAs!B:B)</f>
        <v>miR00025-038</v>
      </c>
      <c r="C346" s="5" t="s">
        <v>984</v>
      </c>
      <c r="D346" s="5" t="s">
        <v>1691</v>
      </c>
      <c r="E346" s="5" t="s">
        <v>1171</v>
      </c>
      <c r="F346" s="5">
        <v>1</v>
      </c>
      <c r="G346" s="5">
        <v>21</v>
      </c>
      <c r="H346" s="5">
        <v>487</v>
      </c>
      <c r="I346" s="5">
        <v>507</v>
      </c>
      <c r="J346" s="5" t="s">
        <v>1734</v>
      </c>
      <c r="K346" s="5" t="s">
        <v>1752</v>
      </c>
      <c r="L346" s="5" t="s">
        <v>1174</v>
      </c>
      <c r="M346" s="5" t="s">
        <v>1695</v>
      </c>
      <c r="N346" s="5">
        <v>2</v>
      </c>
    </row>
    <row r="347" spans="1:14" x14ac:dyDescent="0.3">
      <c r="A347" s="5" t="str">
        <f>LOOKUP(C347,novel_miRNAs!E:E,novel_miRNAs!A:A)</f>
        <v>miR00025</v>
      </c>
      <c r="B347" s="5" t="str">
        <f>LOOKUP(C347,novel_miRNAs!E:E,novel_miRNAs!B:B)</f>
        <v>miR00025-039</v>
      </c>
      <c r="C347" s="5" t="s">
        <v>972</v>
      </c>
      <c r="D347" s="5" t="s">
        <v>1737</v>
      </c>
      <c r="E347" s="5" t="s">
        <v>1171</v>
      </c>
      <c r="F347" s="5">
        <v>1</v>
      </c>
      <c r="G347" s="5">
        <v>23</v>
      </c>
      <c r="H347" s="5">
        <v>384</v>
      </c>
      <c r="I347" s="5">
        <v>406</v>
      </c>
      <c r="J347" s="5" t="s">
        <v>1754</v>
      </c>
      <c r="K347" s="5" t="s">
        <v>1756</v>
      </c>
      <c r="L347" s="5" t="s">
        <v>1174</v>
      </c>
      <c r="M347" s="5" t="s">
        <v>1739</v>
      </c>
      <c r="N347" s="5">
        <v>1</v>
      </c>
    </row>
    <row r="348" spans="1:14" x14ac:dyDescent="0.3">
      <c r="A348" s="5" t="str">
        <f>LOOKUP(C348,novel_miRNAs!E:E,novel_miRNAs!A:A)</f>
        <v>miR00025</v>
      </c>
      <c r="B348" s="5" t="str">
        <f>LOOKUP(C348,novel_miRNAs!E:E,novel_miRNAs!B:B)</f>
        <v>miR00025-039</v>
      </c>
      <c r="C348" s="5" t="s">
        <v>972</v>
      </c>
      <c r="D348" s="5" t="s">
        <v>1691</v>
      </c>
      <c r="E348" s="5" t="s">
        <v>1171</v>
      </c>
      <c r="F348" s="5">
        <v>1</v>
      </c>
      <c r="G348" s="5">
        <v>23</v>
      </c>
      <c r="H348" s="5">
        <v>241</v>
      </c>
      <c r="I348" s="5">
        <v>263</v>
      </c>
      <c r="J348" s="5" t="s">
        <v>1754</v>
      </c>
      <c r="K348" s="5" t="s">
        <v>1755</v>
      </c>
      <c r="L348" s="5" t="s">
        <v>1174</v>
      </c>
      <c r="M348" s="5" t="s">
        <v>1695</v>
      </c>
      <c r="N348" s="5">
        <v>1</v>
      </c>
    </row>
    <row r="349" spans="1:14" x14ac:dyDescent="0.3">
      <c r="A349" s="5" t="str">
        <f>LOOKUP(C349,novel_miRNAs!E:E,novel_miRNAs!A:A)</f>
        <v>miR00025</v>
      </c>
      <c r="B349" s="5" t="str">
        <f>LOOKUP(C349,novel_miRNAs!E:E,novel_miRNAs!B:B)</f>
        <v>miR00025-040</v>
      </c>
      <c r="C349" s="5" t="s">
        <v>962</v>
      </c>
      <c r="D349" s="5" t="s">
        <v>1737</v>
      </c>
      <c r="E349" s="5" t="s">
        <v>1171</v>
      </c>
      <c r="F349" s="5">
        <v>1</v>
      </c>
      <c r="G349" s="5">
        <v>22</v>
      </c>
      <c r="H349" s="5">
        <v>385</v>
      </c>
      <c r="I349" s="5">
        <v>406</v>
      </c>
      <c r="J349" s="5" t="s">
        <v>1757</v>
      </c>
      <c r="K349" s="5" t="s">
        <v>1748</v>
      </c>
      <c r="L349" s="5" t="s">
        <v>1174</v>
      </c>
      <c r="M349" s="5" t="s">
        <v>1739</v>
      </c>
      <c r="N349" s="5">
        <v>1</v>
      </c>
    </row>
    <row r="350" spans="1:14" x14ac:dyDescent="0.3">
      <c r="A350" s="5" t="str">
        <f>LOOKUP(C350,novel_miRNAs!E:E,novel_miRNAs!A:A)</f>
        <v>miR00025</v>
      </c>
      <c r="B350" s="5" t="str">
        <f>LOOKUP(C350,novel_miRNAs!E:E,novel_miRNAs!B:B)</f>
        <v>miR00025-040</v>
      </c>
      <c r="C350" s="5" t="s">
        <v>962</v>
      </c>
      <c r="D350" s="5" t="s">
        <v>1691</v>
      </c>
      <c r="E350" s="5" t="s">
        <v>1171</v>
      </c>
      <c r="F350" s="5">
        <v>1</v>
      </c>
      <c r="G350" s="5">
        <v>22</v>
      </c>
      <c r="H350" s="5">
        <v>242</v>
      </c>
      <c r="I350" s="5">
        <v>263</v>
      </c>
      <c r="J350" s="5" t="s">
        <v>1757</v>
      </c>
      <c r="K350" s="5" t="s">
        <v>1710</v>
      </c>
      <c r="L350" s="5" t="s">
        <v>1174</v>
      </c>
      <c r="M350" s="5" t="s">
        <v>1695</v>
      </c>
      <c r="N350" s="5">
        <v>1</v>
      </c>
    </row>
    <row r="351" spans="1:14" x14ac:dyDescent="0.3">
      <c r="A351" s="5" t="str">
        <f>LOOKUP(C351,novel_miRNAs!E:E,novel_miRNAs!A:A)</f>
        <v>miR00025</v>
      </c>
      <c r="B351" s="5" t="str">
        <f>LOOKUP(C351,novel_miRNAs!E:E,novel_miRNAs!B:B)</f>
        <v>miR00025-041</v>
      </c>
      <c r="C351" s="5" t="s">
        <v>953</v>
      </c>
      <c r="D351" s="5" t="s">
        <v>1737</v>
      </c>
      <c r="E351" s="5" t="s">
        <v>1171</v>
      </c>
      <c r="F351" s="5">
        <v>1</v>
      </c>
      <c r="G351" s="5">
        <v>22</v>
      </c>
      <c r="H351" s="5">
        <v>386</v>
      </c>
      <c r="I351" s="5">
        <v>407</v>
      </c>
      <c r="J351" s="5" t="s">
        <v>1718</v>
      </c>
      <c r="K351" s="5" t="s">
        <v>1758</v>
      </c>
      <c r="L351" s="5" t="s">
        <v>1174</v>
      </c>
      <c r="M351" s="5" t="s">
        <v>1739</v>
      </c>
      <c r="N351" s="5">
        <v>1</v>
      </c>
    </row>
    <row r="352" spans="1:14" x14ac:dyDescent="0.3">
      <c r="A352" s="5" t="str">
        <f>LOOKUP(C352,novel_miRNAs!E:E,novel_miRNAs!A:A)</f>
        <v>miR00025</v>
      </c>
      <c r="B352" s="5" t="str">
        <f>LOOKUP(C352,novel_miRNAs!E:E,novel_miRNAs!B:B)</f>
        <v>miR00025-041</v>
      </c>
      <c r="C352" s="5" t="s">
        <v>953</v>
      </c>
      <c r="D352" s="5" t="s">
        <v>1691</v>
      </c>
      <c r="E352" s="6" t="s">
        <v>1692</v>
      </c>
      <c r="F352" s="5">
        <v>1</v>
      </c>
      <c r="G352" s="5">
        <v>22</v>
      </c>
      <c r="H352" s="5">
        <v>243</v>
      </c>
      <c r="I352" s="5">
        <v>264</v>
      </c>
      <c r="J352" s="5" t="s">
        <v>1718</v>
      </c>
      <c r="K352" s="5" t="s">
        <v>1719</v>
      </c>
      <c r="L352" s="5" t="s">
        <v>1174</v>
      </c>
      <c r="M352" s="5" t="s">
        <v>1695</v>
      </c>
      <c r="N352" s="5">
        <v>1</v>
      </c>
    </row>
    <row r="353" spans="1:14" x14ac:dyDescent="0.3">
      <c r="A353" s="5" t="str">
        <f>LOOKUP(C353,novel_miRNAs!E:E,novel_miRNAs!A:A)</f>
        <v>miR00025</v>
      </c>
      <c r="B353" s="5" t="str">
        <f>LOOKUP(C353,novel_miRNAs!E:E,novel_miRNAs!B:B)</f>
        <v>miR00025-042</v>
      </c>
      <c r="C353" s="5" t="s">
        <v>954</v>
      </c>
      <c r="D353" s="5" t="s">
        <v>1691</v>
      </c>
      <c r="E353" s="5" t="s">
        <v>1171</v>
      </c>
      <c r="F353" s="5">
        <v>1</v>
      </c>
      <c r="G353" s="5">
        <v>23</v>
      </c>
      <c r="H353" s="5">
        <v>242</v>
      </c>
      <c r="I353" s="5">
        <v>264</v>
      </c>
      <c r="J353" s="5" t="s">
        <v>1759</v>
      </c>
      <c r="K353" s="5" t="s">
        <v>1760</v>
      </c>
      <c r="L353" s="5" t="s">
        <v>1174</v>
      </c>
      <c r="M353" s="5" t="s">
        <v>1695</v>
      </c>
      <c r="N353" s="5">
        <v>1</v>
      </c>
    </row>
    <row r="354" spans="1:14" x14ac:dyDescent="0.3">
      <c r="A354" s="5" t="str">
        <f>LOOKUP(C354,novel_miRNAs!E:E,novel_miRNAs!A:A)</f>
        <v>miR00025</v>
      </c>
      <c r="B354" s="5" t="str">
        <f>LOOKUP(C354,novel_miRNAs!E:E,novel_miRNAs!B:B)</f>
        <v>miR00025-044</v>
      </c>
      <c r="C354" s="5" t="s">
        <v>963</v>
      </c>
      <c r="D354" s="5" t="s">
        <v>1691</v>
      </c>
      <c r="E354" s="5" t="s">
        <v>1206</v>
      </c>
      <c r="F354" s="5">
        <v>1</v>
      </c>
      <c r="G354" s="5">
        <v>22</v>
      </c>
      <c r="H354" s="5">
        <v>242</v>
      </c>
      <c r="I354" s="5">
        <v>263</v>
      </c>
      <c r="J354" s="5" t="s">
        <v>1735</v>
      </c>
      <c r="K354" s="5" t="s">
        <v>1710</v>
      </c>
      <c r="L354" s="5" t="s">
        <v>1174</v>
      </c>
      <c r="M354" s="5" t="s">
        <v>1695</v>
      </c>
      <c r="N354" s="5">
        <v>2</v>
      </c>
    </row>
    <row r="355" spans="1:14" x14ac:dyDescent="0.3">
      <c r="A355" s="5" t="str">
        <f>LOOKUP(C355,novel_miRNAs!E:E,novel_miRNAs!A:A)</f>
        <v>miR00025</v>
      </c>
      <c r="B355" s="5" t="str">
        <f>LOOKUP(C355,novel_miRNAs!E:E,novel_miRNAs!B:B)</f>
        <v>miR00025-044</v>
      </c>
      <c r="C355" s="5" t="s">
        <v>963</v>
      </c>
      <c r="D355" s="5" t="s">
        <v>1691</v>
      </c>
      <c r="E355" s="5" t="s">
        <v>1171</v>
      </c>
      <c r="F355" s="5">
        <v>1</v>
      </c>
      <c r="G355" s="5">
        <v>22</v>
      </c>
      <c r="H355" s="5">
        <v>487</v>
      </c>
      <c r="I355" s="5">
        <v>508</v>
      </c>
      <c r="J355" s="5" t="s">
        <v>1735</v>
      </c>
      <c r="K355" s="5" t="s">
        <v>1761</v>
      </c>
      <c r="L355" s="5" t="s">
        <v>1174</v>
      </c>
      <c r="M355" s="5" t="s">
        <v>1695</v>
      </c>
      <c r="N355" s="5">
        <v>2</v>
      </c>
    </row>
    <row r="356" spans="1:14" x14ac:dyDescent="0.3">
      <c r="A356" s="5" t="str">
        <f>LOOKUP(C356,novel_miRNAs!E:E,novel_miRNAs!A:A)</f>
        <v>miR00025</v>
      </c>
      <c r="B356" s="5" t="str">
        <f>LOOKUP(C356,novel_miRNAs!E:E,novel_miRNAs!B:B)</f>
        <v>miR00025-045</v>
      </c>
      <c r="C356" s="5" t="s">
        <v>957</v>
      </c>
      <c r="D356" s="5" t="s">
        <v>1691</v>
      </c>
      <c r="E356" s="5" t="s">
        <v>1206</v>
      </c>
      <c r="F356" s="5">
        <v>1</v>
      </c>
      <c r="G356" s="5">
        <v>22</v>
      </c>
      <c r="H356" s="5">
        <v>243</v>
      </c>
      <c r="I356" s="5">
        <v>264</v>
      </c>
      <c r="J356" s="5" t="s">
        <v>1736</v>
      </c>
      <c r="K356" s="5" t="s">
        <v>1719</v>
      </c>
      <c r="L356" s="5" t="s">
        <v>1174</v>
      </c>
      <c r="M356" s="5" t="s">
        <v>1695</v>
      </c>
      <c r="N356" s="5">
        <v>2</v>
      </c>
    </row>
    <row r="357" spans="1:14" x14ac:dyDescent="0.3">
      <c r="A357" s="5" t="str">
        <f>LOOKUP(C357,novel_miRNAs!E:E,novel_miRNAs!A:A)</f>
        <v>miR00025</v>
      </c>
      <c r="B357" s="5" t="str">
        <f>LOOKUP(C357,novel_miRNAs!E:E,novel_miRNAs!B:B)</f>
        <v>miR00025-045</v>
      </c>
      <c r="C357" s="5" t="s">
        <v>957</v>
      </c>
      <c r="D357" s="5" t="s">
        <v>1691</v>
      </c>
      <c r="E357" s="5" t="s">
        <v>1171</v>
      </c>
      <c r="F357" s="5">
        <v>1</v>
      </c>
      <c r="G357" s="5">
        <v>22</v>
      </c>
      <c r="H357" s="5">
        <v>488</v>
      </c>
      <c r="I357" s="5">
        <v>509</v>
      </c>
      <c r="J357" s="5" t="s">
        <v>1736</v>
      </c>
      <c r="K357" s="5" t="s">
        <v>1762</v>
      </c>
      <c r="L357" s="5" t="s">
        <v>1174</v>
      </c>
      <c r="M357" s="5" t="s">
        <v>1695</v>
      </c>
      <c r="N357" s="5">
        <v>2</v>
      </c>
    </row>
    <row r="358" spans="1:14" x14ac:dyDescent="0.3">
      <c r="A358" s="5" t="str">
        <f>LOOKUP(C358,novel_miRNAs!E:E,novel_miRNAs!A:A)</f>
        <v>miR00026</v>
      </c>
      <c r="B358" s="5" t="str">
        <f>LOOKUP(C358,novel_miRNAs!E:E,novel_miRNAs!B:B)</f>
        <v>miR00026-006</v>
      </c>
      <c r="C358" s="5" t="s">
        <v>1016</v>
      </c>
      <c r="D358" s="5" t="s">
        <v>1767</v>
      </c>
      <c r="E358" s="6" t="s">
        <v>1192</v>
      </c>
      <c r="F358" s="5">
        <v>1</v>
      </c>
      <c r="G358" s="5">
        <v>21</v>
      </c>
      <c r="H358" s="5">
        <v>442</v>
      </c>
      <c r="I358" s="5">
        <v>462</v>
      </c>
      <c r="J358" s="5" t="s">
        <v>1764</v>
      </c>
      <c r="K358" s="5" t="s">
        <v>1765</v>
      </c>
      <c r="L358" s="5" t="s">
        <v>1215</v>
      </c>
      <c r="M358" s="5" t="s">
        <v>1768</v>
      </c>
      <c r="N358" s="5">
        <v>1</v>
      </c>
    </row>
    <row r="359" spans="1:14" x14ac:dyDescent="0.3">
      <c r="A359" s="5" t="str">
        <f>LOOKUP(C359,novel_miRNAs!E:E,novel_miRNAs!A:A)</f>
        <v>miR00026</v>
      </c>
      <c r="B359" s="5" t="str">
        <f>LOOKUP(C359,novel_miRNAs!E:E,novel_miRNAs!B:B)</f>
        <v>miR00026-006</v>
      </c>
      <c r="C359" s="5" t="s">
        <v>1016</v>
      </c>
      <c r="D359" s="5" t="s">
        <v>1777</v>
      </c>
      <c r="E359" s="5" t="s">
        <v>1171</v>
      </c>
      <c r="F359" s="5">
        <v>1</v>
      </c>
      <c r="G359" s="5">
        <v>21</v>
      </c>
      <c r="H359" s="5">
        <v>725</v>
      </c>
      <c r="I359" s="5">
        <v>745</v>
      </c>
      <c r="J359" s="5" t="s">
        <v>1764</v>
      </c>
      <c r="K359" s="5" t="s">
        <v>1778</v>
      </c>
      <c r="L359" s="5" t="s">
        <v>1215</v>
      </c>
      <c r="M359" s="5" t="s">
        <v>1474</v>
      </c>
      <c r="N359" s="5">
        <v>1</v>
      </c>
    </row>
    <row r="360" spans="1:14" x14ac:dyDescent="0.3">
      <c r="A360" s="5" t="str">
        <f>LOOKUP(C360,novel_miRNAs!E:E,novel_miRNAs!A:A)</f>
        <v>miR00026</v>
      </c>
      <c r="B360" s="5" t="str">
        <f>LOOKUP(C360,novel_miRNAs!E:E,novel_miRNAs!B:B)</f>
        <v>miR00026-006</v>
      </c>
      <c r="C360" s="5" t="s">
        <v>1016</v>
      </c>
      <c r="D360" s="5" t="s">
        <v>1763</v>
      </c>
      <c r="E360" s="6" t="s">
        <v>1192</v>
      </c>
      <c r="F360" s="5">
        <v>1</v>
      </c>
      <c r="G360" s="5">
        <v>21</v>
      </c>
      <c r="H360" s="5">
        <v>233</v>
      </c>
      <c r="I360" s="5">
        <v>253</v>
      </c>
      <c r="J360" s="5" t="s">
        <v>1764</v>
      </c>
      <c r="K360" s="5" t="s">
        <v>1765</v>
      </c>
      <c r="L360" s="5" t="s">
        <v>1215</v>
      </c>
      <c r="M360" s="5" t="s">
        <v>1766</v>
      </c>
      <c r="N360" s="5">
        <v>1</v>
      </c>
    </row>
    <row r="361" spans="1:14" x14ac:dyDescent="0.3">
      <c r="A361" s="5" t="str">
        <f>LOOKUP(C361,novel_miRNAs!E:E,novel_miRNAs!A:A)</f>
        <v>miR00026</v>
      </c>
      <c r="B361" s="5" t="str">
        <f>LOOKUP(C361,novel_miRNAs!E:E,novel_miRNAs!B:B)</f>
        <v>miR00026-007</v>
      </c>
      <c r="C361" s="5" t="s">
        <v>1011</v>
      </c>
      <c r="D361" s="5" t="s">
        <v>1767</v>
      </c>
      <c r="E361" s="5" t="s">
        <v>1171</v>
      </c>
      <c r="F361" s="5">
        <v>1</v>
      </c>
      <c r="G361" s="5">
        <v>21</v>
      </c>
      <c r="H361" s="5">
        <v>438</v>
      </c>
      <c r="I361" s="5">
        <v>458</v>
      </c>
      <c r="J361" s="5" t="s">
        <v>1779</v>
      </c>
      <c r="K361" s="5" t="s">
        <v>1780</v>
      </c>
      <c r="L361" s="5" t="s">
        <v>1174</v>
      </c>
      <c r="M361" s="5" t="s">
        <v>1768</v>
      </c>
      <c r="N361" s="5">
        <v>1</v>
      </c>
    </row>
    <row r="362" spans="1:14" x14ac:dyDescent="0.3">
      <c r="A362" s="5" t="str">
        <f>LOOKUP(C362,novel_miRNAs!E:E,novel_miRNAs!A:A)</f>
        <v>miR00026</v>
      </c>
      <c r="B362" s="5" t="str">
        <f>LOOKUP(C362,novel_miRNAs!E:E,novel_miRNAs!B:B)</f>
        <v>miR00026-007</v>
      </c>
      <c r="C362" s="5" t="s">
        <v>1011</v>
      </c>
      <c r="D362" s="5" t="s">
        <v>1781</v>
      </c>
      <c r="E362" s="5" t="s">
        <v>1171</v>
      </c>
      <c r="F362" s="5">
        <v>1</v>
      </c>
      <c r="G362" s="5">
        <v>21</v>
      </c>
      <c r="H362" s="5">
        <v>351</v>
      </c>
      <c r="I362" s="5">
        <v>371</v>
      </c>
      <c r="J362" s="5" t="s">
        <v>1779</v>
      </c>
      <c r="K362" s="5" t="s">
        <v>1782</v>
      </c>
      <c r="L362" s="5" t="s">
        <v>1174</v>
      </c>
      <c r="M362" s="5" t="s">
        <v>1783</v>
      </c>
      <c r="N362" s="5">
        <v>1</v>
      </c>
    </row>
    <row r="363" spans="1:14" x14ac:dyDescent="0.3">
      <c r="A363" s="5" t="str">
        <f>LOOKUP(C363,novel_miRNAs!E:E,novel_miRNAs!A:A)</f>
        <v>miR00026</v>
      </c>
      <c r="B363" s="5" t="str">
        <f>LOOKUP(C363,novel_miRNAs!E:E,novel_miRNAs!B:B)</f>
        <v>miR00026-007</v>
      </c>
      <c r="C363" s="5" t="s">
        <v>1011</v>
      </c>
      <c r="D363" s="5" t="s">
        <v>1763</v>
      </c>
      <c r="E363" s="5" t="s">
        <v>1171</v>
      </c>
      <c r="F363" s="5">
        <v>1</v>
      </c>
      <c r="G363" s="5">
        <v>21</v>
      </c>
      <c r="H363" s="5">
        <v>229</v>
      </c>
      <c r="I363" s="5">
        <v>249</v>
      </c>
      <c r="J363" s="5" t="s">
        <v>1779</v>
      </c>
      <c r="K363" s="5" t="s">
        <v>1780</v>
      </c>
      <c r="L363" s="5" t="s">
        <v>1174</v>
      </c>
      <c r="M363" s="5" t="s">
        <v>1766</v>
      </c>
      <c r="N363" s="5">
        <v>1</v>
      </c>
    </row>
    <row r="364" spans="1:14" x14ac:dyDescent="0.3">
      <c r="A364" s="5" t="str">
        <f>LOOKUP(C364,novel_miRNAs!E:E,novel_miRNAs!A:A)</f>
        <v>miR00026</v>
      </c>
      <c r="B364" s="5" t="str">
        <f>LOOKUP(C364,novel_miRNAs!E:E,novel_miRNAs!B:B)</f>
        <v>miR00026-008</v>
      </c>
      <c r="C364" s="5" t="s">
        <v>999</v>
      </c>
      <c r="D364" s="5" t="s">
        <v>1767</v>
      </c>
      <c r="E364" s="5" t="s">
        <v>1171</v>
      </c>
      <c r="F364" s="5">
        <v>1</v>
      </c>
      <c r="G364" s="5">
        <v>21</v>
      </c>
      <c r="H364" s="5">
        <v>446</v>
      </c>
      <c r="I364" s="5">
        <v>466</v>
      </c>
      <c r="J364" s="5" t="s">
        <v>1784</v>
      </c>
      <c r="K364" s="5" t="s">
        <v>1785</v>
      </c>
      <c r="L364" s="5" t="s">
        <v>1215</v>
      </c>
      <c r="M364" s="5" t="s">
        <v>1768</v>
      </c>
      <c r="N364" s="5">
        <v>1</v>
      </c>
    </row>
    <row r="365" spans="1:14" x14ac:dyDescent="0.3">
      <c r="A365" s="5" t="str">
        <f>LOOKUP(C365,novel_miRNAs!E:E,novel_miRNAs!A:A)</f>
        <v>miR00026</v>
      </c>
      <c r="B365" s="5" t="str">
        <f>LOOKUP(C365,novel_miRNAs!E:E,novel_miRNAs!B:B)</f>
        <v>miR00026-008</v>
      </c>
      <c r="C365" s="5" t="s">
        <v>999</v>
      </c>
      <c r="D365" s="5" t="s">
        <v>1763</v>
      </c>
      <c r="E365" s="5" t="s">
        <v>1171</v>
      </c>
      <c r="F365" s="5">
        <v>1</v>
      </c>
      <c r="G365" s="5">
        <v>21</v>
      </c>
      <c r="H365" s="5">
        <v>237</v>
      </c>
      <c r="I365" s="5">
        <v>257</v>
      </c>
      <c r="J365" s="5" t="s">
        <v>1784</v>
      </c>
      <c r="K365" s="5" t="s">
        <v>1785</v>
      </c>
      <c r="L365" s="5" t="s">
        <v>1215</v>
      </c>
      <c r="M365" s="5" t="s">
        <v>1766</v>
      </c>
      <c r="N365" s="5">
        <v>1</v>
      </c>
    </row>
    <row r="366" spans="1:14" x14ac:dyDescent="0.3">
      <c r="A366" s="5" t="str">
        <f>LOOKUP(C366,novel_miRNAs!E:E,novel_miRNAs!A:A)</f>
        <v>miR00026</v>
      </c>
      <c r="B366" s="5" t="str">
        <f>LOOKUP(C366,novel_miRNAs!E:E,novel_miRNAs!B:B)</f>
        <v>miR00026-011</v>
      </c>
      <c r="C366" s="5" t="s">
        <v>1017</v>
      </c>
      <c r="D366" s="5" t="s">
        <v>1777</v>
      </c>
      <c r="E366" s="5" t="s">
        <v>1171</v>
      </c>
      <c r="F366" s="5">
        <v>1</v>
      </c>
      <c r="G366" s="5">
        <v>21</v>
      </c>
      <c r="H366" s="5">
        <v>723</v>
      </c>
      <c r="I366" s="5">
        <v>743</v>
      </c>
      <c r="J366" s="5" t="s">
        <v>1786</v>
      </c>
      <c r="K366" s="5" t="s">
        <v>1787</v>
      </c>
      <c r="L366" s="5" t="s">
        <v>1174</v>
      </c>
      <c r="M366" s="5" t="s">
        <v>1474</v>
      </c>
      <c r="N366" s="5">
        <v>1</v>
      </c>
    </row>
    <row r="367" spans="1:14" x14ac:dyDescent="0.3">
      <c r="A367" s="5" t="str">
        <f>LOOKUP(C367,novel_miRNAs!E:E,novel_miRNAs!A:A)</f>
        <v>miR00026</v>
      </c>
      <c r="B367" s="5" t="str">
        <f>LOOKUP(C367,novel_miRNAs!E:E,novel_miRNAs!B:B)</f>
        <v>miR00026-015</v>
      </c>
      <c r="C367" s="5" t="s">
        <v>1021</v>
      </c>
      <c r="D367" s="5" t="s">
        <v>1767</v>
      </c>
      <c r="E367" s="5" t="s">
        <v>1171</v>
      </c>
      <c r="F367" s="5">
        <v>1</v>
      </c>
      <c r="G367" s="5">
        <v>21</v>
      </c>
      <c r="H367" s="5">
        <v>436</v>
      </c>
      <c r="I367" s="5">
        <v>456</v>
      </c>
      <c r="J367" s="5" t="s">
        <v>1769</v>
      </c>
      <c r="K367" s="5" t="s">
        <v>1792</v>
      </c>
      <c r="L367" s="5" t="s">
        <v>1174</v>
      </c>
      <c r="M367" s="5" t="s">
        <v>1768</v>
      </c>
      <c r="N367" s="5">
        <v>1</v>
      </c>
    </row>
    <row r="368" spans="1:14" x14ac:dyDescent="0.3">
      <c r="A368" s="5" t="str">
        <f>LOOKUP(C368,novel_miRNAs!E:E,novel_miRNAs!A:A)</f>
        <v>miR00026</v>
      </c>
      <c r="B368" s="5" t="str">
        <f>LOOKUP(C368,novel_miRNAs!E:E,novel_miRNAs!B:B)</f>
        <v>miR00026-015</v>
      </c>
      <c r="C368" s="5" t="s">
        <v>1021</v>
      </c>
      <c r="D368" s="5" t="s">
        <v>1763</v>
      </c>
      <c r="E368" s="5" t="s">
        <v>1171</v>
      </c>
      <c r="F368" s="5">
        <v>1</v>
      </c>
      <c r="G368" s="5">
        <v>21</v>
      </c>
      <c r="H368" s="5">
        <v>227</v>
      </c>
      <c r="I368" s="5">
        <v>247</v>
      </c>
      <c r="J368" s="5" t="s">
        <v>1769</v>
      </c>
      <c r="K368" s="5" t="s">
        <v>1792</v>
      </c>
      <c r="L368" s="5" t="s">
        <v>1174</v>
      </c>
      <c r="M368" s="5" t="s">
        <v>1766</v>
      </c>
      <c r="N368" s="5">
        <v>2</v>
      </c>
    </row>
    <row r="369" spans="1:14" x14ac:dyDescent="0.3">
      <c r="A369" s="5" t="str">
        <f>LOOKUP(C369,novel_miRNAs!E:E,novel_miRNAs!A:A)</f>
        <v>miR00026</v>
      </c>
      <c r="B369" s="5" t="str">
        <f>LOOKUP(C369,novel_miRNAs!E:E,novel_miRNAs!B:B)</f>
        <v>miR00026-015</v>
      </c>
      <c r="C369" s="5" t="s">
        <v>1021</v>
      </c>
      <c r="D369" s="5" t="s">
        <v>1763</v>
      </c>
      <c r="E369" s="6" t="s">
        <v>1192</v>
      </c>
      <c r="F369" s="5">
        <v>1</v>
      </c>
      <c r="G369" s="5">
        <v>21</v>
      </c>
      <c r="H369" s="5">
        <v>634</v>
      </c>
      <c r="I369" s="5">
        <v>654</v>
      </c>
      <c r="J369" s="5" t="s">
        <v>1769</v>
      </c>
      <c r="K369" s="5" t="s">
        <v>1770</v>
      </c>
      <c r="L369" s="5" t="s">
        <v>1174</v>
      </c>
      <c r="M369" s="5" t="s">
        <v>1766</v>
      </c>
      <c r="N369" s="5">
        <v>2</v>
      </c>
    </row>
    <row r="370" spans="1:14" x14ac:dyDescent="0.3">
      <c r="A370" s="5" t="str">
        <f>LOOKUP(C370,novel_miRNAs!E:E,novel_miRNAs!A:A)</f>
        <v>miR00026</v>
      </c>
      <c r="B370" s="5" t="str">
        <f>LOOKUP(C370,novel_miRNAs!E:E,novel_miRNAs!B:B)</f>
        <v>miR00026-015</v>
      </c>
      <c r="C370" s="5" t="s">
        <v>1021</v>
      </c>
      <c r="D370" s="5" t="s">
        <v>1788</v>
      </c>
      <c r="E370" s="5" t="s">
        <v>1171</v>
      </c>
      <c r="F370" s="5">
        <v>1</v>
      </c>
      <c r="G370" s="5">
        <v>21</v>
      </c>
      <c r="H370" s="5">
        <v>216</v>
      </c>
      <c r="I370" s="5">
        <v>236</v>
      </c>
      <c r="J370" s="5" t="s">
        <v>1769</v>
      </c>
      <c r="K370" s="5" t="s">
        <v>1789</v>
      </c>
      <c r="L370" s="5" t="s">
        <v>1174</v>
      </c>
      <c r="M370" s="5" t="s">
        <v>1790</v>
      </c>
      <c r="N370" s="5">
        <v>3</v>
      </c>
    </row>
    <row r="371" spans="1:14" x14ac:dyDescent="0.3">
      <c r="A371" s="5" t="str">
        <f>LOOKUP(C371,novel_miRNAs!E:E,novel_miRNAs!A:A)</f>
        <v>miR00026</v>
      </c>
      <c r="B371" s="5" t="str">
        <f>LOOKUP(C371,novel_miRNAs!E:E,novel_miRNAs!B:B)</f>
        <v>miR00026-015</v>
      </c>
      <c r="C371" s="5" t="s">
        <v>1021</v>
      </c>
      <c r="D371" s="5" t="s">
        <v>1788</v>
      </c>
      <c r="E371" s="5" t="s">
        <v>1171</v>
      </c>
      <c r="F371" s="5">
        <v>1</v>
      </c>
      <c r="G371" s="5">
        <v>21</v>
      </c>
      <c r="H371" s="5">
        <v>432</v>
      </c>
      <c r="I371" s="5">
        <v>452</v>
      </c>
      <c r="J371" s="5" t="s">
        <v>1769</v>
      </c>
      <c r="K371" s="5" t="s">
        <v>1791</v>
      </c>
      <c r="L371" s="5" t="s">
        <v>1174</v>
      </c>
      <c r="M371" s="5" t="s">
        <v>1790</v>
      </c>
      <c r="N371" s="5">
        <v>3</v>
      </c>
    </row>
    <row r="372" spans="1:14" x14ac:dyDescent="0.3">
      <c r="A372" s="5" t="str">
        <f>LOOKUP(C372,novel_miRNAs!E:E,novel_miRNAs!A:A)</f>
        <v>miR00026</v>
      </c>
      <c r="B372" s="5" t="str">
        <f>LOOKUP(C372,novel_miRNAs!E:E,novel_miRNAs!B:B)</f>
        <v>miR00026-015</v>
      </c>
      <c r="C372" s="5" t="s">
        <v>1021</v>
      </c>
      <c r="D372" s="5" t="s">
        <v>1788</v>
      </c>
      <c r="E372" s="5" t="s">
        <v>1171</v>
      </c>
      <c r="F372" s="5">
        <v>1</v>
      </c>
      <c r="G372" s="5">
        <v>21</v>
      </c>
      <c r="H372" s="5">
        <v>504</v>
      </c>
      <c r="I372" s="5">
        <v>524</v>
      </c>
      <c r="J372" s="5" t="s">
        <v>1769</v>
      </c>
      <c r="K372" s="5" t="s">
        <v>1789</v>
      </c>
      <c r="L372" s="5" t="s">
        <v>1174</v>
      </c>
      <c r="M372" s="5" t="s">
        <v>1790</v>
      </c>
      <c r="N372" s="5">
        <v>3</v>
      </c>
    </row>
    <row r="373" spans="1:14" x14ac:dyDescent="0.3">
      <c r="A373" s="5" t="str">
        <f>LOOKUP(C373,novel_miRNAs!E:E,novel_miRNAs!A:A)</f>
        <v>miR00026</v>
      </c>
      <c r="B373" s="5" t="str">
        <f>LOOKUP(C373,novel_miRNAs!E:E,novel_miRNAs!B:B)</f>
        <v>miR00026-016</v>
      </c>
      <c r="C373" s="5" t="s">
        <v>1015</v>
      </c>
      <c r="D373" s="5" t="s">
        <v>1771</v>
      </c>
      <c r="E373" s="6" t="s">
        <v>1192</v>
      </c>
      <c r="F373" s="5">
        <v>1</v>
      </c>
      <c r="G373" s="5">
        <v>21</v>
      </c>
      <c r="H373" s="5">
        <v>446</v>
      </c>
      <c r="I373" s="5">
        <v>466</v>
      </c>
      <c r="J373" s="5" t="s">
        <v>1772</v>
      </c>
      <c r="K373" s="5" t="s">
        <v>1773</v>
      </c>
      <c r="L373" s="5" t="s">
        <v>1174</v>
      </c>
      <c r="M373" s="5" t="s">
        <v>1774</v>
      </c>
      <c r="N373" s="5">
        <v>1</v>
      </c>
    </row>
    <row r="374" spans="1:14" x14ac:dyDescent="0.3">
      <c r="A374" s="5" t="str">
        <f>LOOKUP(C374,novel_miRNAs!E:E,novel_miRNAs!A:A)</f>
        <v>miR00026</v>
      </c>
      <c r="B374" s="5" t="str">
        <f>LOOKUP(C374,novel_miRNAs!E:E,novel_miRNAs!B:B)</f>
        <v>miR00026-016</v>
      </c>
      <c r="C374" s="5" t="s">
        <v>1015</v>
      </c>
      <c r="D374" s="5" t="s">
        <v>1763</v>
      </c>
      <c r="E374" s="5" t="s">
        <v>1171</v>
      </c>
      <c r="F374" s="5">
        <v>1</v>
      </c>
      <c r="G374" s="5">
        <v>21</v>
      </c>
      <c r="H374" s="5">
        <v>634</v>
      </c>
      <c r="I374" s="5">
        <v>654</v>
      </c>
      <c r="J374" s="5" t="s">
        <v>1772</v>
      </c>
      <c r="K374" s="5" t="s">
        <v>1770</v>
      </c>
      <c r="L374" s="5" t="s">
        <v>1174</v>
      </c>
      <c r="M374" s="5" t="s">
        <v>1766</v>
      </c>
      <c r="N374" s="5">
        <v>1</v>
      </c>
    </row>
    <row r="375" spans="1:14" x14ac:dyDescent="0.3">
      <c r="A375" s="5" t="str">
        <f>LOOKUP(C375,novel_miRNAs!E:E,novel_miRNAs!A:A)</f>
        <v>miR00026</v>
      </c>
      <c r="B375" s="5" t="str">
        <f>LOOKUP(C375,novel_miRNAs!E:E,novel_miRNAs!B:B)</f>
        <v>miR00026-018</v>
      </c>
      <c r="C375" s="5" t="s">
        <v>1013</v>
      </c>
      <c r="D375" s="5" t="s">
        <v>1781</v>
      </c>
      <c r="E375" s="5" t="s">
        <v>1171</v>
      </c>
      <c r="F375" s="5">
        <v>1</v>
      </c>
      <c r="G375" s="5">
        <v>21</v>
      </c>
      <c r="H375" s="5">
        <v>350</v>
      </c>
      <c r="I375" s="5">
        <v>370</v>
      </c>
      <c r="J375" s="5" t="s">
        <v>1793</v>
      </c>
      <c r="K375" s="5" t="s">
        <v>1794</v>
      </c>
      <c r="L375" s="5" t="s">
        <v>1174</v>
      </c>
      <c r="M375" s="5" t="s">
        <v>1783</v>
      </c>
      <c r="N375" s="5">
        <v>1</v>
      </c>
    </row>
    <row r="376" spans="1:14" x14ac:dyDescent="0.3">
      <c r="A376" s="5" t="str">
        <f>LOOKUP(C376,novel_miRNAs!E:E,novel_miRNAs!A:A)</f>
        <v>miR00026</v>
      </c>
      <c r="B376" s="5" t="str">
        <f>LOOKUP(C376,novel_miRNAs!E:E,novel_miRNAs!B:B)</f>
        <v>miR00026-019</v>
      </c>
      <c r="C376" s="5" t="s">
        <v>1020</v>
      </c>
      <c r="D376" s="5" t="s">
        <v>1767</v>
      </c>
      <c r="E376" s="5" t="s">
        <v>1171</v>
      </c>
      <c r="F376" s="5">
        <v>1</v>
      </c>
      <c r="G376" s="5">
        <v>21</v>
      </c>
      <c r="H376" s="5">
        <v>437</v>
      </c>
      <c r="I376" s="5">
        <v>457</v>
      </c>
      <c r="J376" s="5" t="s">
        <v>1775</v>
      </c>
      <c r="K376" s="5" t="s">
        <v>1796</v>
      </c>
      <c r="L376" s="5" t="s">
        <v>1174</v>
      </c>
      <c r="M376" s="5" t="s">
        <v>1768</v>
      </c>
      <c r="N376" s="5">
        <v>1</v>
      </c>
    </row>
    <row r="377" spans="1:14" x14ac:dyDescent="0.3">
      <c r="A377" s="5" t="str">
        <f>LOOKUP(C377,novel_miRNAs!E:E,novel_miRNAs!A:A)</f>
        <v>miR00026</v>
      </c>
      <c r="B377" s="5" t="str">
        <f>LOOKUP(C377,novel_miRNAs!E:E,novel_miRNAs!B:B)</f>
        <v>miR00026-019</v>
      </c>
      <c r="C377" s="5" t="s">
        <v>1020</v>
      </c>
      <c r="D377" s="5" t="s">
        <v>1781</v>
      </c>
      <c r="E377" s="5" t="s">
        <v>1171</v>
      </c>
      <c r="F377" s="5">
        <v>1</v>
      </c>
      <c r="G377" s="5">
        <v>21</v>
      </c>
      <c r="H377" s="5">
        <v>350</v>
      </c>
      <c r="I377" s="5">
        <v>370</v>
      </c>
      <c r="J377" s="5" t="s">
        <v>1775</v>
      </c>
      <c r="K377" s="5" t="s">
        <v>1794</v>
      </c>
      <c r="L377" s="5" t="s">
        <v>1174</v>
      </c>
      <c r="M377" s="5" t="s">
        <v>1783</v>
      </c>
      <c r="N377" s="5">
        <v>1</v>
      </c>
    </row>
    <row r="378" spans="1:14" x14ac:dyDescent="0.3">
      <c r="A378" s="5" t="str">
        <f>LOOKUP(C378,novel_miRNAs!E:E,novel_miRNAs!A:A)</f>
        <v>miR00026</v>
      </c>
      <c r="B378" s="5" t="str">
        <f>LOOKUP(C378,novel_miRNAs!E:E,novel_miRNAs!B:B)</f>
        <v>miR00026-019</v>
      </c>
      <c r="C378" s="5" t="s">
        <v>1020</v>
      </c>
      <c r="D378" s="5" t="s">
        <v>1763</v>
      </c>
      <c r="E378" s="5" t="s">
        <v>1171</v>
      </c>
      <c r="F378" s="5">
        <v>1</v>
      </c>
      <c r="G378" s="5">
        <v>21</v>
      </c>
      <c r="H378" s="5">
        <v>228</v>
      </c>
      <c r="I378" s="5">
        <v>248</v>
      </c>
      <c r="J378" s="5" t="s">
        <v>1775</v>
      </c>
      <c r="K378" s="5" t="s">
        <v>1796</v>
      </c>
      <c r="L378" s="5" t="s">
        <v>1174</v>
      </c>
      <c r="M378" s="5" t="s">
        <v>1766</v>
      </c>
      <c r="N378" s="5">
        <v>2</v>
      </c>
    </row>
    <row r="379" spans="1:14" x14ac:dyDescent="0.3">
      <c r="A379" s="5" t="str">
        <f>LOOKUP(C379,novel_miRNAs!E:E,novel_miRNAs!A:A)</f>
        <v>miR00026</v>
      </c>
      <c r="B379" s="5" t="str">
        <f>LOOKUP(C379,novel_miRNAs!E:E,novel_miRNAs!B:B)</f>
        <v>miR00026-019</v>
      </c>
      <c r="C379" s="5" t="s">
        <v>1020</v>
      </c>
      <c r="D379" s="5" t="s">
        <v>1763</v>
      </c>
      <c r="E379" s="6" t="s">
        <v>1192</v>
      </c>
      <c r="F379" s="5">
        <v>1</v>
      </c>
      <c r="G379" s="5">
        <v>21</v>
      </c>
      <c r="H379" s="5">
        <v>635</v>
      </c>
      <c r="I379" s="5">
        <v>655</v>
      </c>
      <c r="J379" s="5" t="s">
        <v>1775</v>
      </c>
      <c r="K379" s="5" t="s">
        <v>1776</v>
      </c>
      <c r="L379" s="5" t="s">
        <v>1174</v>
      </c>
      <c r="M379" s="5" t="s">
        <v>1766</v>
      </c>
      <c r="N379" s="5">
        <v>2</v>
      </c>
    </row>
    <row r="380" spans="1:14" x14ac:dyDescent="0.3">
      <c r="A380" s="5" t="str">
        <f>LOOKUP(C380,novel_miRNAs!E:E,novel_miRNAs!A:A)</f>
        <v>miR00026</v>
      </c>
      <c r="B380" s="5" t="str">
        <f>LOOKUP(C380,novel_miRNAs!E:E,novel_miRNAs!B:B)</f>
        <v>miR00026-019</v>
      </c>
      <c r="C380" s="5" t="s">
        <v>1020</v>
      </c>
      <c r="D380" s="5" t="s">
        <v>1788</v>
      </c>
      <c r="E380" s="5" t="s">
        <v>1171</v>
      </c>
      <c r="F380" s="5">
        <v>1</v>
      </c>
      <c r="G380" s="5">
        <v>21</v>
      </c>
      <c r="H380" s="5">
        <v>217</v>
      </c>
      <c r="I380" s="5">
        <v>237</v>
      </c>
      <c r="J380" s="5" t="s">
        <v>1775</v>
      </c>
      <c r="K380" s="5" t="s">
        <v>1795</v>
      </c>
      <c r="L380" s="5" t="s">
        <v>1174</v>
      </c>
      <c r="M380" s="5" t="s">
        <v>1790</v>
      </c>
      <c r="N380" s="5">
        <v>3</v>
      </c>
    </row>
    <row r="381" spans="1:14" x14ac:dyDescent="0.3">
      <c r="A381" s="5" t="str">
        <f>LOOKUP(C381,novel_miRNAs!E:E,novel_miRNAs!A:A)</f>
        <v>miR00026</v>
      </c>
      <c r="B381" s="5" t="str">
        <f>LOOKUP(C381,novel_miRNAs!E:E,novel_miRNAs!B:B)</f>
        <v>miR00026-019</v>
      </c>
      <c r="C381" s="5" t="s">
        <v>1020</v>
      </c>
      <c r="D381" s="5" t="s">
        <v>1788</v>
      </c>
      <c r="E381" s="5" t="s">
        <v>1171</v>
      </c>
      <c r="F381" s="5">
        <v>1</v>
      </c>
      <c r="G381" s="5">
        <v>21</v>
      </c>
      <c r="H381" s="5">
        <v>433</v>
      </c>
      <c r="I381" s="5">
        <v>453</v>
      </c>
      <c r="J381" s="5" t="s">
        <v>1775</v>
      </c>
      <c r="K381" s="5" t="s">
        <v>1795</v>
      </c>
      <c r="L381" s="5" t="s">
        <v>1174</v>
      </c>
      <c r="M381" s="5" t="s">
        <v>1790</v>
      </c>
      <c r="N381" s="5">
        <v>3</v>
      </c>
    </row>
    <row r="382" spans="1:14" x14ac:dyDescent="0.3">
      <c r="A382" s="5" t="str">
        <f>LOOKUP(C382,novel_miRNAs!E:E,novel_miRNAs!A:A)</f>
        <v>miR00026</v>
      </c>
      <c r="B382" s="5" t="str">
        <f>LOOKUP(C382,novel_miRNAs!E:E,novel_miRNAs!B:B)</f>
        <v>miR00026-019</v>
      </c>
      <c r="C382" s="5" t="s">
        <v>1020</v>
      </c>
      <c r="D382" s="5" t="s">
        <v>1788</v>
      </c>
      <c r="E382" s="5" t="s">
        <v>1171</v>
      </c>
      <c r="F382" s="5">
        <v>1</v>
      </c>
      <c r="G382" s="5">
        <v>21</v>
      </c>
      <c r="H382" s="5">
        <v>505</v>
      </c>
      <c r="I382" s="5">
        <v>525</v>
      </c>
      <c r="J382" s="5" t="s">
        <v>1775</v>
      </c>
      <c r="K382" s="5" t="s">
        <v>1795</v>
      </c>
      <c r="L382" s="5" t="s">
        <v>1174</v>
      </c>
      <c r="M382" s="5" t="s">
        <v>1790</v>
      </c>
      <c r="N382" s="5">
        <v>3</v>
      </c>
    </row>
    <row r="383" spans="1:14" x14ac:dyDescent="0.3">
      <c r="A383" s="5" t="str">
        <f>LOOKUP(C383,novel_miRNAs!E:E,novel_miRNAs!A:A)</f>
        <v>miR00026</v>
      </c>
      <c r="B383" s="5" t="str">
        <f>LOOKUP(C383,novel_miRNAs!E:E,novel_miRNAs!B:B)</f>
        <v>miR00026-020</v>
      </c>
      <c r="C383" s="5" t="s">
        <v>1019</v>
      </c>
      <c r="D383" s="5" t="s">
        <v>1771</v>
      </c>
      <c r="E383" s="5" t="s">
        <v>1171</v>
      </c>
      <c r="F383" s="5">
        <v>1</v>
      </c>
      <c r="G383" s="5">
        <v>21</v>
      </c>
      <c r="H383" s="5">
        <v>447</v>
      </c>
      <c r="I383" s="5">
        <v>467</v>
      </c>
      <c r="J383" s="5" t="s">
        <v>1797</v>
      </c>
      <c r="K383" s="5" t="s">
        <v>1798</v>
      </c>
      <c r="L383" s="5" t="s">
        <v>1174</v>
      </c>
      <c r="M383" s="5" t="s">
        <v>1774</v>
      </c>
      <c r="N383" s="5">
        <v>1</v>
      </c>
    </row>
    <row r="384" spans="1:14" x14ac:dyDescent="0.3">
      <c r="A384" s="5" t="str">
        <f>LOOKUP(C384,novel_miRNAs!E:E,novel_miRNAs!A:A)</f>
        <v>miR00026</v>
      </c>
      <c r="B384" s="5" t="str">
        <f>LOOKUP(C384,novel_miRNAs!E:E,novel_miRNAs!B:B)</f>
        <v>miR00026-020</v>
      </c>
      <c r="C384" s="5" t="s">
        <v>1019</v>
      </c>
      <c r="D384" s="5" t="s">
        <v>1777</v>
      </c>
      <c r="E384" s="5" t="s">
        <v>1171</v>
      </c>
      <c r="F384" s="5">
        <v>1</v>
      </c>
      <c r="G384" s="5">
        <v>21</v>
      </c>
      <c r="H384" s="5">
        <v>720</v>
      </c>
      <c r="I384" s="5">
        <v>740</v>
      </c>
      <c r="J384" s="5" t="s">
        <v>1797</v>
      </c>
      <c r="K384" s="5" t="s">
        <v>1799</v>
      </c>
      <c r="L384" s="5" t="s">
        <v>1174</v>
      </c>
      <c r="M384" s="5" t="s">
        <v>1474</v>
      </c>
      <c r="N384" s="5">
        <v>1</v>
      </c>
    </row>
    <row r="385" spans="1:14" x14ac:dyDescent="0.3">
      <c r="A385" s="5" t="str">
        <f>LOOKUP(C385,novel_miRNAs!E:E,novel_miRNAs!A:A)</f>
        <v>miR00026</v>
      </c>
      <c r="B385" s="5" t="str">
        <f>LOOKUP(C385,novel_miRNAs!E:E,novel_miRNAs!B:B)</f>
        <v>miR00026-020</v>
      </c>
      <c r="C385" s="5" t="s">
        <v>1019</v>
      </c>
      <c r="D385" s="5" t="s">
        <v>1763</v>
      </c>
      <c r="E385" s="5" t="s">
        <v>1171</v>
      </c>
      <c r="F385" s="5">
        <v>1</v>
      </c>
      <c r="G385" s="5">
        <v>21</v>
      </c>
      <c r="H385" s="5">
        <v>635</v>
      </c>
      <c r="I385" s="5">
        <v>655</v>
      </c>
      <c r="J385" s="5" t="s">
        <v>1797</v>
      </c>
      <c r="K385" s="5" t="s">
        <v>1776</v>
      </c>
      <c r="L385" s="5" t="s">
        <v>1174</v>
      </c>
      <c r="M385" s="5" t="s">
        <v>1766</v>
      </c>
      <c r="N385" s="5">
        <v>1</v>
      </c>
    </row>
    <row r="386" spans="1:14" x14ac:dyDescent="0.3">
      <c r="A386" s="5" t="str">
        <f>LOOKUP(C386,novel_miRNAs!E:E,novel_miRNAs!A:A)</f>
        <v>miR00026</v>
      </c>
      <c r="B386" s="5" t="str">
        <f>LOOKUP(C386,novel_miRNAs!E:E,novel_miRNAs!B:B)</f>
        <v>miR00026-021</v>
      </c>
      <c r="C386" s="5" t="s">
        <v>1012</v>
      </c>
      <c r="D386" s="5" t="s">
        <v>1771</v>
      </c>
      <c r="E386" s="5" t="s">
        <v>1171</v>
      </c>
      <c r="F386" s="5">
        <v>1</v>
      </c>
      <c r="G386" s="5">
        <v>21</v>
      </c>
      <c r="H386" s="5">
        <v>447</v>
      </c>
      <c r="I386" s="5">
        <v>467</v>
      </c>
      <c r="J386" s="5" t="s">
        <v>1800</v>
      </c>
      <c r="K386" s="5" t="s">
        <v>1798</v>
      </c>
      <c r="L386" s="5" t="s">
        <v>1174</v>
      </c>
      <c r="M386" s="5" t="s">
        <v>1774</v>
      </c>
      <c r="N386" s="5">
        <v>1</v>
      </c>
    </row>
    <row r="387" spans="1:14" x14ac:dyDescent="0.3">
      <c r="A387" s="5" t="str">
        <f>LOOKUP(C387,novel_miRNAs!E:E,novel_miRNAs!A:A)</f>
        <v>miR00026</v>
      </c>
      <c r="B387" s="5" t="str">
        <f>LOOKUP(C387,novel_miRNAs!E:E,novel_miRNAs!B:B)</f>
        <v>miR00026-021</v>
      </c>
      <c r="C387" s="5" t="s">
        <v>1012</v>
      </c>
      <c r="D387" s="5" t="s">
        <v>1777</v>
      </c>
      <c r="E387" s="5" t="s">
        <v>1171</v>
      </c>
      <c r="F387" s="5">
        <v>1</v>
      </c>
      <c r="G387" s="5">
        <v>21</v>
      </c>
      <c r="H387" s="5">
        <v>720</v>
      </c>
      <c r="I387" s="5">
        <v>740</v>
      </c>
      <c r="J387" s="5" t="s">
        <v>1800</v>
      </c>
      <c r="K387" s="5" t="s">
        <v>1799</v>
      </c>
      <c r="L387" s="5" t="s">
        <v>1174</v>
      </c>
      <c r="M387" s="5" t="s">
        <v>1474</v>
      </c>
      <c r="N387" s="5">
        <v>1</v>
      </c>
    </row>
    <row r="388" spans="1:14" x14ac:dyDescent="0.3">
      <c r="A388" s="5" t="str">
        <f>LOOKUP(C388,novel_miRNAs!E:E,novel_miRNAs!A:A)</f>
        <v>miR00026</v>
      </c>
      <c r="B388" s="5" t="str">
        <f>LOOKUP(C388,novel_miRNAs!E:E,novel_miRNAs!B:B)</f>
        <v>miR00026-021</v>
      </c>
      <c r="C388" s="5" t="s">
        <v>1012</v>
      </c>
      <c r="D388" s="5" t="s">
        <v>1763</v>
      </c>
      <c r="E388" s="5" t="s">
        <v>1171</v>
      </c>
      <c r="F388" s="5">
        <v>1</v>
      </c>
      <c r="G388" s="5">
        <v>21</v>
      </c>
      <c r="H388" s="5">
        <v>635</v>
      </c>
      <c r="I388" s="5">
        <v>655</v>
      </c>
      <c r="J388" s="5" t="s">
        <v>1800</v>
      </c>
      <c r="K388" s="5" t="s">
        <v>1776</v>
      </c>
      <c r="L388" s="5" t="s">
        <v>1174</v>
      </c>
      <c r="M388" s="5" t="s">
        <v>1766</v>
      </c>
      <c r="N388" s="5">
        <v>1</v>
      </c>
    </row>
    <row r="389" spans="1:14" x14ac:dyDescent="0.3">
      <c r="A389" s="5" t="str">
        <f>LOOKUP(C389,novel_miRNAs!E:E,novel_miRNAs!A:A)</f>
        <v>miR00027</v>
      </c>
      <c r="B389" s="5" t="str">
        <f>LOOKUP(C389,novel_miRNAs!E:E,novel_miRNAs!B:B)</f>
        <v>miR00027-001</v>
      </c>
      <c r="C389" s="5" t="s">
        <v>1025</v>
      </c>
      <c r="D389" s="5" t="s">
        <v>1846</v>
      </c>
      <c r="E389" s="5" t="s">
        <v>1171</v>
      </c>
      <c r="F389" s="5">
        <v>1</v>
      </c>
      <c r="G389" s="5">
        <v>19</v>
      </c>
      <c r="H389" s="5">
        <v>454</v>
      </c>
      <c r="I389" s="5">
        <v>472</v>
      </c>
      <c r="J389" s="5" t="s">
        <v>1802</v>
      </c>
      <c r="K389" s="5" t="s">
        <v>1847</v>
      </c>
      <c r="L389" s="5" t="s">
        <v>1174</v>
      </c>
      <c r="M389" s="5" t="s">
        <v>1848</v>
      </c>
      <c r="N389" s="5">
        <v>1</v>
      </c>
    </row>
    <row r="390" spans="1:14" x14ac:dyDescent="0.3">
      <c r="A390" s="5" t="str">
        <f>LOOKUP(C390,novel_miRNAs!E:E,novel_miRNAs!A:A)</f>
        <v>miR00027</v>
      </c>
      <c r="B390" s="5" t="str">
        <f>LOOKUP(C390,novel_miRNAs!E:E,novel_miRNAs!B:B)</f>
        <v>miR00027-001</v>
      </c>
      <c r="C390" s="5" t="s">
        <v>1025</v>
      </c>
      <c r="D390" s="5" t="s">
        <v>1813</v>
      </c>
      <c r="E390" s="5" t="s">
        <v>1171</v>
      </c>
      <c r="F390" s="5">
        <v>1</v>
      </c>
      <c r="G390" s="5">
        <v>19</v>
      </c>
      <c r="H390" s="5">
        <v>713</v>
      </c>
      <c r="I390" s="5">
        <v>731</v>
      </c>
      <c r="J390" s="5" t="s">
        <v>1802</v>
      </c>
      <c r="K390" s="5" t="s">
        <v>1845</v>
      </c>
      <c r="L390" s="5" t="s">
        <v>1174</v>
      </c>
      <c r="M390" s="5" t="s">
        <v>1816</v>
      </c>
      <c r="N390" s="5">
        <v>1</v>
      </c>
    </row>
    <row r="391" spans="1:14" x14ac:dyDescent="0.3">
      <c r="A391" s="5" t="str">
        <f>LOOKUP(C391,novel_miRNAs!E:E,novel_miRNAs!A:A)</f>
        <v>miR00027</v>
      </c>
      <c r="B391" s="5" t="str">
        <f>LOOKUP(C391,novel_miRNAs!E:E,novel_miRNAs!B:B)</f>
        <v>miR00027-001</v>
      </c>
      <c r="C391" s="5" t="s">
        <v>1025</v>
      </c>
      <c r="D391" s="5" t="s">
        <v>1801</v>
      </c>
      <c r="E391" s="6" t="s">
        <v>1192</v>
      </c>
      <c r="F391" s="5">
        <v>1</v>
      </c>
      <c r="G391" s="5">
        <v>19</v>
      </c>
      <c r="H391" s="5">
        <v>674</v>
      </c>
      <c r="I391" s="5">
        <v>692</v>
      </c>
      <c r="J391" s="5" t="s">
        <v>1802</v>
      </c>
      <c r="K391" s="5" t="s">
        <v>1803</v>
      </c>
      <c r="L391" s="5" t="s">
        <v>1174</v>
      </c>
      <c r="M391" s="5" t="s">
        <v>1804</v>
      </c>
      <c r="N391" s="5">
        <v>2</v>
      </c>
    </row>
    <row r="392" spans="1:14" x14ac:dyDescent="0.3">
      <c r="A392" s="5" t="str">
        <f>LOOKUP(C392,novel_miRNAs!E:E,novel_miRNAs!A:A)</f>
        <v>miR00027</v>
      </c>
      <c r="B392" s="5" t="str">
        <f>LOOKUP(C392,novel_miRNAs!E:E,novel_miRNAs!B:B)</f>
        <v>miR00027-001</v>
      </c>
      <c r="C392" s="5" t="s">
        <v>1025</v>
      </c>
      <c r="D392" s="5" t="s">
        <v>1801</v>
      </c>
      <c r="E392" s="5" t="s">
        <v>1206</v>
      </c>
      <c r="F392" s="5">
        <v>1</v>
      </c>
      <c r="G392" s="5">
        <v>19</v>
      </c>
      <c r="H392" s="5">
        <v>774</v>
      </c>
      <c r="I392" s="5">
        <v>792</v>
      </c>
      <c r="J392" s="5" t="s">
        <v>1802</v>
      </c>
      <c r="K392" s="5" t="s">
        <v>1834</v>
      </c>
      <c r="L392" s="5" t="s">
        <v>1174</v>
      </c>
      <c r="M392" s="5" t="s">
        <v>1804</v>
      </c>
      <c r="N392" s="5">
        <v>2</v>
      </c>
    </row>
    <row r="393" spans="1:14" x14ac:dyDescent="0.3">
      <c r="A393" s="5" t="str">
        <f>LOOKUP(C393,novel_miRNAs!E:E,novel_miRNAs!A:A)</f>
        <v>miR00027</v>
      </c>
      <c r="B393" s="5" t="str">
        <f>LOOKUP(C393,novel_miRNAs!E:E,novel_miRNAs!B:B)</f>
        <v>miR00027-002</v>
      </c>
      <c r="C393" s="5" t="s">
        <v>1026</v>
      </c>
      <c r="D393" s="5" t="s">
        <v>1846</v>
      </c>
      <c r="E393" s="5" t="s">
        <v>1171</v>
      </c>
      <c r="F393" s="5">
        <v>1</v>
      </c>
      <c r="G393" s="5">
        <v>20</v>
      </c>
      <c r="H393" s="5">
        <v>453</v>
      </c>
      <c r="I393" s="5">
        <v>472</v>
      </c>
      <c r="J393" s="5" t="s">
        <v>1805</v>
      </c>
      <c r="K393" s="5" t="s">
        <v>1850</v>
      </c>
      <c r="L393" s="5" t="s">
        <v>1174</v>
      </c>
      <c r="M393" s="5" t="s">
        <v>1848</v>
      </c>
      <c r="N393" s="5">
        <v>1</v>
      </c>
    </row>
    <row r="394" spans="1:14" x14ac:dyDescent="0.3">
      <c r="A394" s="5" t="str">
        <f>LOOKUP(C394,novel_miRNAs!E:E,novel_miRNAs!A:A)</f>
        <v>miR00027</v>
      </c>
      <c r="B394" s="5" t="str">
        <f>LOOKUP(C394,novel_miRNAs!E:E,novel_miRNAs!B:B)</f>
        <v>miR00027-002</v>
      </c>
      <c r="C394" s="5" t="s">
        <v>1026</v>
      </c>
      <c r="D394" s="5" t="s">
        <v>1813</v>
      </c>
      <c r="E394" s="5" t="s">
        <v>1171</v>
      </c>
      <c r="F394" s="5">
        <v>1</v>
      </c>
      <c r="G394" s="5">
        <v>20</v>
      </c>
      <c r="H394" s="5">
        <v>712</v>
      </c>
      <c r="I394" s="5">
        <v>731</v>
      </c>
      <c r="J394" s="5" t="s">
        <v>1805</v>
      </c>
      <c r="K394" s="5" t="s">
        <v>1849</v>
      </c>
      <c r="L394" s="5" t="s">
        <v>1174</v>
      </c>
      <c r="M394" s="5" t="s">
        <v>1816</v>
      </c>
      <c r="N394" s="5">
        <v>1</v>
      </c>
    </row>
    <row r="395" spans="1:14" x14ac:dyDescent="0.3">
      <c r="A395" s="5" t="str">
        <f>LOOKUP(C395,novel_miRNAs!E:E,novel_miRNAs!A:A)</f>
        <v>miR00027</v>
      </c>
      <c r="B395" s="5" t="str">
        <f>LOOKUP(C395,novel_miRNAs!E:E,novel_miRNAs!B:B)</f>
        <v>miR00027-002</v>
      </c>
      <c r="C395" s="5" t="s">
        <v>1026</v>
      </c>
      <c r="D395" s="5" t="s">
        <v>1801</v>
      </c>
      <c r="E395" s="6" t="s">
        <v>1192</v>
      </c>
      <c r="F395" s="5">
        <v>1</v>
      </c>
      <c r="G395" s="5">
        <v>20</v>
      </c>
      <c r="H395" s="5">
        <v>673</v>
      </c>
      <c r="I395" s="5">
        <v>692</v>
      </c>
      <c r="J395" s="5" t="s">
        <v>1805</v>
      </c>
      <c r="K395" s="5" t="s">
        <v>1806</v>
      </c>
      <c r="L395" s="5" t="s">
        <v>1174</v>
      </c>
      <c r="M395" s="5" t="s">
        <v>1804</v>
      </c>
      <c r="N395" s="5">
        <v>2</v>
      </c>
    </row>
    <row r="396" spans="1:14" x14ac:dyDescent="0.3">
      <c r="A396" s="5" t="str">
        <f>LOOKUP(C396,novel_miRNAs!E:E,novel_miRNAs!A:A)</f>
        <v>miR00027</v>
      </c>
      <c r="B396" s="5" t="str">
        <f>LOOKUP(C396,novel_miRNAs!E:E,novel_miRNAs!B:B)</f>
        <v>miR00027-002</v>
      </c>
      <c r="C396" s="5" t="s">
        <v>1026</v>
      </c>
      <c r="D396" s="5" t="s">
        <v>1801</v>
      </c>
      <c r="E396" s="5" t="s">
        <v>1206</v>
      </c>
      <c r="F396" s="5">
        <v>1</v>
      </c>
      <c r="G396" s="5">
        <v>20</v>
      </c>
      <c r="H396" s="5">
        <v>773</v>
      </c>
      <c r="I396" s="5">
        <v>792</v>
      </c>
      <c r="J396" s="5" t="s">
        <v>1805</v>
      </c>
      <c r="K396" s="5" t="s">
        <v>1835</v>
      </c>
      <c r="L396" s="5" t="s">
        <v>1174</v>
      </c>
      <c r="M396" s="5" t="s">
        <v>1804</v>
      </c>
      <c r="N396" s="5">
        <v>2</v>
      </c>
    </row>
    <row r="397" spans="1:14" x14ac:dyDescent="0.3">
      <c r="A397" s="5" t="str">
        <f>LOOKUP(C397,novel_miRNAs!E:E,novel_miRNAs!A:A)</f>
        <v>miR00027</v>
      </c>
      <c r="B397" s="5" t="str">
        <f>LOOKUP(C397,novel_miRNAs!E:E,novel_miRNAs!B:B)</f>
        <v>miR00027-003</v>
      </c>
      <c r="C397" s="5" t="s">
        <v>1028</v>
      </c>
      <c r="D397" s="5" t="s">
        <v>1846</v>
      </c>
      <c r="E397" s="5" t="s">
        <v>1171</v>
      </c>
      <c r="F397" s="5">
        <v>1</v>
      </c>
      <c r="G397" s="5">
        <v>21</v>
      </c>
      <c r="H397" s="5">
        <v>452</v>
      </c>
      <c r="I397" s="5">
        <v>472</v>
      </c>
      <c r="J397" s="5" t="s">
        <v>1807</v>
      </c>
      <c r="K397" s="5" t="s">
        <v>1852</v>
      </c>
      <c r="L397" s="5" t="s">
        <v>1174</v>
      </c>
      <c r="M397" s="5" t="s">
        <v>1848</v>
      </c>
      <c r="N397" s="5">
        <v>1</v>
      </c>
    </row>
    <row r="398" spans="1:14" x14ac:dyDescent="0.3">
      <c r="A398" s="5" t="str">
        <f>LOOKUP(C398,novel_miRNAs!E:E,novel_miRNAs!A:A)</f>
        <v>miR00027</v>
      </c>
      <c r="B398" s="5" t="str">
        <f>LOOKUP(C398,novel_miRNAs!E:E,novel_miRNAs!B:B)</f>
        <v>miR00027-003</v>
      </c>
      <c r="C398" s="5" t="s">
        <v>1028</v>
      </c>
      <c r="D398" s="5" t="s">
        <v>1813</v>
      </c>
      <c r="E398" s="5" t="s">
        <v>1171</v>
      </c>
      <c r="F398" s="5">
        <v>1</v>
      </c>
      <c r="G398" s="5">
        <v>21</v>
      </c>
      <c r="H398" s="5">
        <v>711</v>
      </c>
      <c r="I398" s="5">
        <v>731</v>
      </c>
      <c r="J398" s="5" t="s">
        <v>1807</v>
      </c>
      <c r="K398" s="5" t="s">
        <v>1851</v>
      </c>
      <c r="L398" s="5" t="s">
        <v>1174</v>
      </c>
      <c r="M398" s="5" t="s">
        <v>1816</v>
      </c>
      <c r="N398" s="5">
        <v>1</v>
      </c>
    </row>
    <row r="399" spans="1:14" x14ac:dyDescent="0.3">
      <c r="A399" s="5" t="str">
        <f>LOOKUP(C399,novel_miRNAs!E:E,novel_miRNAs!A:A)</f>
        <v>miR00027</v>
      </c>
      <c r="B399" s="5" t="str">
        <f>LOOKUP(C399,novel_miRNAs!E:E,novel_miRNAs!B:B)</f>
        <v>miR00027-003</v>
      </c>
      <c r="C399" s="5" t="s">
        <v>1028</v>
      </c>
      <c r="D399" s="5" t="s">
        <v>1801</v>
      </c>
      <c r="E399" s="6" t="s">
        <v>1192</v>
      </c>
      <c r="F399" s="5">
        <v>1</v>
      </c>
      <c r="G399" s="5">
        <v>21</v>
      </c>
      <c r="H399" s="5">
        <v>672</v>
      </c>
      <c r="I399" s="5">
        <v>692</v>
      </c>
      <c r="J399" s="5" t="s">
        <v>1807</v>
      </c>
      <c r="K399" s="5" t="s">
        <v>1808</v>
      </c>
      <c r="L399" s="5" t="s">
        <v>1174</v>
      </c>
      <c r="M399" s="5" t="s">
        <v>1804</v>
      </c>
      <c r="N399" s="5">
        <v>2</v>
      </c>
    </row>
    <row r="400" spans="1:14" x14ac:dyDescent="0.3">
      <c r="A400" s="5" t="str">
        <f>LOOKUP(C400,novel_miRNAs!E:E,novel_miRNAs!A:A)</f>
        <v>miR00027</v>
      </c>
      <c r="B400" s="5" t="str">
        <f>LOOKUP(C400,novel_miRNAs!E:E,novel_miRNAs!B:B)</f>
        <v>miR00027-003</v>
      </c>
      <c r="C400" s="5" t="s">
        <v>1028</v>
      </c>
      <c r="D400" s="5" t="s">
        <v>1801</v>
      </c>
      <c r="E400" s="5" t="s">
        <v>1206</v>
      </c>
      <c r="F400" s="5">
        <v>1</v>
      </c>
      <c r="G400" s="5">
        <v>21</v>
      </c>
      <c r="H400" s="5">
        <v>772</v>
      </c>
      <c r="I400" s="5">
        <v>792</v>
      </c>
      <c r="J400" s="5" t="s">
        <v>1807</v>
      </c>
      <c r="K400" s="5" t="s">
        <v>1811</v>
      </c>
      <c r="L400" s="5" t="s">
        <v>1174</v>
      </c>
      <c r="M400" s="5" t="s">
        <v>1804</v>
      </c>
      <c r="N400" s="5">
        <v>2</v>
      </c>
    </row>
    <row r="401" spans="1:14" x14ac:dyDescent="0.3">
      <c r="A401" s="5" t="str">
        <f>LOOKUP(C401,novel_miRNAs!E:E,novel_miRNAs!A:A)</f>
        <v>miR00027</v>
      </c>
      <c r="B401" s="5" t="str">
        <f>LOOKUP(C401,novel_miRNAs!E:E,novel_miRNAs!B:B)</f>
        <v>miR00027-004</v>
      </c>
      <c r="C401" s="5" t="s">
        <v>1022</v>
      </c>
      <c r="D401" s="5" t="s">
        <v>1846</v>
      </c>
      <c r="E401" s="5" t="s">
        <v>1171</v>
      </c>
      <c r="F401" s="5">
        <v>1</v>
      </c>
      <c r="G401" s="5">
        <v>21</v>
      </c>
      <c r="H401" s="5">
        <v>452</v>
      </c>
      <c r="I401" s="5">
        <v>472</v>
      </c>
      <c r="J401" s="5" t="s">
        <v>1809</v>
      </c>
      <c r="K401" s="5" t="s">
        <v>1852</v>
      </c>
      <c r="L401" s="5" t="s">
        <v>1174</v>
      </c>
      <c r="M401" s="5" t="s">
        <v>1848</v>
      </c>
      <c r="N401" s="5">
        <v>1</v>
      </c>
    </row>
    <row r="402" spans="1:14" x14ac:dyDescent="0.3">
      <c r="A402" s="5" t="str">
        <f>LOOKUP(C402,novel_miRNAs!E:E,novel_miRNAs!A:A)</f>
        <v>miR00027</v>
      </c>
      <c r="B402" s="5" t="str">
        <f>LOOKUP(C402,novel_miRNAs!E:E,novel_miRNAs!B:B)</f>
        <v>miR00027-004</v>
      </c>
      <c r="C402" s="5" t="s">
        <v>1022</v>
      </c>
      <c r="D402" s="5" t="s">
        <v>1813</v>
      </c>
      <c r="E402" s="5" t="s">
        <v>1171</v>
      </c>
      <c r="F402" s="5">
        <v>1</v>
      </c>
      <c r="G402" s="5">
        <v>21</v>
      </c>
      <c r="H402" s="5">
        <v>711</v>
      </c>
      <c r="I402" s="5">
        <v>731</v>
      </c>
      <c r="J402" s="5" t="s">
        <v>1809</v>
      </c>
      <c r="K402" s="5" t="s">
        <v>1851</v>
      </c>
      <c r="L402" s="5" t="s">
        <v>1174</v>
      </c>
      <c r="M402" s="5" t="s">
        <v>1816</v>
      </c>
      <c r="N402" s="5">
        <v>1</v>
      </c>
    </row>
    <row r="403" spans="1:14" x14ac:dyDescent="0.3">
      <c r="A403" s="5" t="str">
        <f>LOOKUP(C403,novel_miRNAs!E:E,novel_miRNAs!A:A)</f>
        <v>miR00027</v>
      </c>
      <c r="B403" s="5" t="str">
        <f>LOOKUP(C403,novel_miRNAs!E:E,novel_miRNAs!B:B)</f>
        <v>miR00027-004</v>
      </c>
      <c r="C403" s="5" t="s">
        <v>1022</v>
      </c>
      <c r="D403" s="5" t="s">
        <v>1801</v>
      </c>
      <c r="E403" s="6" t="s">
        <v>1192</v>
      </c>
      <c r="F403" s="5">
        <v>1</v>
      </c>
      <c r="G403" s="5">
        <v>21</v>
      </c>
      <c r="H403" s="5">
        <v>672</v>
      </c>
      <c r="I403" s="5">
        <v>692</v>
      </c>
      <c r="J403" s="5" t="s">
        <v>1809</v>
      </c>
      <c r="K403" s="5" t="s">
        <v>1808</v>
      </c>
      <c r="L403" s="5" t="s">
        <v>1174</v>
      </c>
      <c r="M403" s="5" t="s">
        <v>1804</v>
      </c>
      <c r="N403" s="5">
        <v>2</v>
      </c>
    </row>
    <row r="404" spans="1:14" x14ac:dyDescent="0.3">
      <c r="A404" s="5" t="str">
        <f>LOOKUP(C404,novel_miRNAs!E:E,novel_miRNAs!A:A)</f>
        <v>miR00027</v>
      </c>
      <c r="B404" s="5" t="str">
        <f>LOOKUP(C404,novel_miRNAs!E:E,novel_miRNAs!B:B)</f>
        <v>miR00027-004</v>
      </c>
      <c r="C404" s="5" t="s">
        <v>1022</v>
      </c>
      <c r="D404" s="5" t="s">
        <v>1801</v>
      </c>
      <c r="E404" s="5" t="s">
        <v>1206</v>
      </c>
      <c r="F404" s="5">
        <v>1</v>
      </c>
      <c r="G404" s="5">
        <v>21</v>
      </c>
      <c r="H404" s="5">
        <v>772</v>
      </c>
      <c r="I404" s="5">
        <v>792</v>
      </c>
      <c r="J404" s="5" t="s">
        <v>1809</v>
      </c>
      <c r="K404" s="5" t="s">
        <v>1811</v>
      </c>
      <c r="L404" s="5" t="s">
        <v>1174</v>
      </c>
      <c r="M404" s="5" t="s">
        <v>1804</v>
      </c>
      <c r="N404" s="5">
        <v>2</v>
      </c>
    </row>
    <row r="405" spans="1:14" x14ac:dyDescent="0.3">
      <c r="A405" s="5" t="str">
        <f>LOOKUP(C405,novel_miRNAs!E:E,novel_miRNAs!A:A)</f>
        <v>miR00027</v>
      </c>
      <c r="B405" s="5" t="str">
        <f>LOOKUP(C405,novel_miRNAs!E:E,novel_miRNAs!B:B)</f>
        <v>miR00027-005</v>
      </c>
      <c r="C405" s="5" t="s">
        <v>1029</v>
      </c>
      <c r="D405" s="5" t="s">
        <v>1801</v>
      </c>
      <c r="E405" s="5" t="s">
        <v>1171</v>
      </c>
      <c r="F405" s="5">
        <v>1</v>
      </c>
      <c r="G405" s="5">
        <v>21</v>
      </c>
      <c r="H405" s="5">
        <v>672</v>
      </c>
      <c r="I405" s="5">
        <v>692</v>
      </c>
      <c r="J405" s="5" t="s">
        <v>1810</v>
      </c>
      <c r="K405" s="5" t="s">
        <v>1808</v>
      </c>
      <c r="L405" s="5" t="s">
        <v>1174</v>
      </c>
      <c r="M405" s="5" t="s">
        <v>1804</v>
      </c>
      <c r="N405" s="5">
        <v>2</v>
      </c>
    </row>
    <row r="406" spans="1:14" x14ac:dyDescent="0.3">
      <c r="A406" s="5" t="str">
        <f>LOOKUP(C406,novel_miRNAs!E:E,novel_miRNAs!A:A)</f>
        <v>miR00027</v>
      </c>
      <c r="B406" s="5" t="str">
        <f>LOOKUP(C406,novel_miRNAs!E:E,novel_miRNAs!B:B)</f>
        <v>miR00027-005</v>
      </c>
      <c r="C406" s="5" t="s">
        <v>1029</v>
      </c>
      <c r="D406" s="5" t="s">
        <v>1801</v>
      </c>
      <c r="E406" s="6" t="s">
        <v>1192</v>
      </c>
      <c r="F406" s="5">
        <v>1</v>
      </c>
      <c r="G406" s="5">
        <v>21</v>
      </c>
      <c r="H406" s="5">
        <v>772</v>
      </c>
      <c r="I406" s="5">
        <v>792</v>
      </c>
      <c r="J406" s="5" t="s">
        <v>1810</v>
      </c>
      <c r="K406" s="5" t="s">
        <v>1811</v>
      </c>
      <c r="L406" s="5" t="s">
        <v>1174</v>
      </c>
      <c r="M406" s="5" t="s">
        <v>1804</v>
      </c>
      <c r="N406" s="5">
        <v>2</v>
      </c>
    </row>
    <row r="407" spans="1:14" x14ac:dyDescent="0.3">
      <c r="A407" s="5" t="str">
        <f>LOOKUP(C407,novel_miRNAs!E:E,novel_miRNAs!A:A)</f>
        <v>miR00027</v>
      </c>
      <c r="B407" s="5" t="str">
        <f>LOOKUP(C407,novel_miRNAs!E:E,novel_miRNAs!B:B)</f>
        <v>miR00027-006</v>
      </c>
      <c r="C407" s="5" t="s">
        <v>1027</v>
      </c>
      <c r="D407" s="5" t="s">
        <v>1801</v>
      </c>
      <c r="E407" s="5" t="s">
        <v>1171</v>
      </c>
      <c r="F407" s="5">
        <v>1</v>
      </c>
      <c r="G407" s="5">
        <v>21</v>
      </c>
      <c r="H407" s="5">
        <v>410</v>
      </c>
      <c r="I407" s="5">
        <v>430</v>
      </c>
      <c r="J407" s="5" t="s">
        <v>1812</v>
      </c>
      <c r="K407" s="5" t="s">
        <v>1853</v>
      </c>
      <c r="L407" s="5" t="s">
        <v>1215</v>
      </c>
      <c r="M407" s="5" t="s">
        <v>1804</v>
      </c>
      <c r="N407" s="5">
        <v>3</v>
      </c>
    </row>
    <row r="408" spans="1:14" x14ac:dyDescent="0.3">
      <c r="A408" s="5" t="str">
        <f>LOOKUP(C408,novel_miRNAs!E:E,novel_miRNAs!A:A)</f>
        <v>miR00027</v>
      </c>
      <c r="B408" s="5" t="str">
        <f>LOOKUP(C408,novel_miRNAs!E:E,novel_miRNAs!B:B)</f>
        <v>miR00027-006</v>
      </c>
      <c r="C408" s="5" t="s">
        <v>1027</v>
      </c>
      <c r="D408" s="5" t="s">
        <v>1801</v>
      </c>
      <c r="E408" s="6" t="s">
        <v>1192</v>
      </c>
      <c r="F408" s="5">
        <v>1</v>
      </c>
      <c r="G408" s="5">
        <v>21</v>
      </c>
      <c r="H408" s="5">
        <v>672</v>
      </c>
      <c r="I408" s="5">
        <v>692</v>
      </c>
      <c r="J408" s="5" t="s">
        <v>1812</v>
      </c>
      <c r="K408" s="5" t="s">
        <v>1808</v>
      </c>
      <c r="L408" s="5" t="s">
        <v>1174</v>
      </c>
      <c r="M408" s="5" t="s">
        <v>1804</v>
      </c>
      <c r="N408" s="5">
        <v>3</v>
      </c>
    </row>
    <row r="409" spans="1:14" x14ac:dyDescent="0.3">
      <c r="A409" s="5" t="str">
        <f>LOOKUP(C409,novel_miRNAs!E:E,novel_miRNAs!A:A)</f>
        <v>miR00027</v>
      </c>
      <c r="B409" s="5" t="str">
        <f>LOOKUP(C409,novel_miRNAs!E:E,novel_miRNAs!B:B)</f>
        <v>miR00027-006</v>
      </c>
      <c r="C409" s="5" t="s">
        <v>1027</v>
      </c>
      <c r="D409" s="5" t="s">
        <v>1801</v>
      </c>
      <c r="E409" s="6" t="s">
        <v>1192</v>
      </c>
      <c r="F409" s="5">
        <v>1</v>
      </c>
      <c r="G409" s="5">
        <v>21</v>
      </c>
      <c r="H409" s="5">
        <v>772</v>
      </c>
      <c r="I409" s="5">
        <v>792</v>
      </c>
      <c r="J409" s="5" t="s">
        <v>1812</v>
      </c>
      <c r="K409" s="5" t="s">
        <v>1811</v>
      </c>
      <c r="L409" s="5" t="s">
        <v>1174</v>
      </c>
      <c r="M409" s="5" t="s">
        <v>1804</v>
      </c>
      <c r="N409" s="5">
        <v>3</v>
      </c>
    </row>
    <row r="410" spans="1:14" x14ac:dyDescent="0.3">
      <c r="A410" s="5" t="str">
        <f>LOOKUP(C410,novel_miRNAs!E:E,novel_miRNAs!A:A)</f>
        <v>miR00027</v>
      </c>
      <c r="B410" s="5" t="str">
        <f>LOOKUP(C410,novel_miRNAs!E:E,novel_miRNAs!B:B)</f>
        <v>miR00027-007</v>
      </c>
      <c r="C410" s="5" t="s">
        <v>1032</v>
      </c>
      <c r="D410" s="5" t="s">
        <v>1846</v>
      </c>
      <c r="E410" s="5" t="s">
        <v>1171</v>
      </c>
      <c r="F410" s="5">
        <v>1</v>
      </c>
      <c r="G410" s="5">
        <v>19</v>
      </c>
      <c r="H410" s="5">
        <v>452</v>
      </c>
      <c r="I410" s="5">
        <v>470</v>
      </c>
      <c r="J410" s="5" t="s">
        <v>1814</v>
      </c>
      <c r="K410" s="5" t="s">
        <v>1855</v>
      </c>
      <c r="L410" s="5" t="s">
        <v>1174</v>
      </c>
      <c r="M410" s="5" t="s">
        <v>1848</v>
      </c>
      <c r="N410" s="5">
        <v>1</v>
      </c>
    </row>
    <row r="411" spans="1:14" x14ac:dyDescent="0.3">
      <c r="A411" s="5" t="str">
        <f>LOOKUP(C411,novel_miRNAs!E:E,novel_miRNAs!A:A)</f>
        <v>miR00027</v>
      </c>
      <c r="B411" s="5" t="str">
        <f>LOOKUP(C411,novel_miRNAs!E:E,novel_miRNAs!B:B)</f>
        <v>miR00027-007</v>
      </c>
      <c r="C411" s="5" t="s">
        <v>1032</v>
      </c>
      <c r="D411" s="5" t="s">
        <v>1813</v>
      </c>
      <c r="E411" s="6" t="s">
        <v>1192</v>
      </c>
      <c r="F411" s="5">
        <v>1</v>
      </c>
      <c r="G411" s="5">
        <v>19</v>
      </c>
      <c r="H411" s="5">
        <v>435</v>
      </c>
      <c r="I411" s="5">
        <v>453</v>
      </c>
      <c r="J411" s="5" t="s">
        <v>1814</v>
      </c>
      <c r="K411" s="5" t="s">
        <v>1815</v>
      </c>
      <c r="L411" s="5" t="s">
        <v>1174</v>
      </c>
      <c r="M411" s="5" t="s">
        <v>1816</v>
      </c>
      <c r="N411" s="5">
        <v>3</v>
      </c>
    </row>
    <row r="412" spans="1:14" x14ac:dyDescent="0.3">
      <c r="A412" s="5" t="str">
        <f>LOOKUP(C412,novel_miRNAs!E:E,novel_miRNAs!A:A)</f>
        <v>miR00027</v>
      </c>
      <c r="B412" s="5" t="str">
        <f>LOOKUP(C412,novel_miRNAs!E:E,novel_miRNAs!B:B)</f>
        <v>miR00027-007</v>
      </c>
      <c r="C412" s="5" t="s">
        <v>1032</v>
      </c>
      <c r="D412" s="5" t="s">
        <v>1813</v>
      </c>
      <c r="E412" s="5" t="s">
        <v>1171</v>
      </c>
      <c r="F412" s="5">
        <v>1</v>
      </c>
      <c r="G412" s="5">
        <v>19</v>
      </c>
      <c r="H412" s="5">
        <v>573</v>
      </c>
      <c r="I412" s="5">
        <v>591</v>
      </c>
      <c r="J412" s="5" t="s">
        <v>1814</v>
      </c>
      <c r="K412" s="5" t="s">
        <v>1854</v>
      </c>
      <c r="L412" s="5" t="s">
        <v>1174</v>
      </c>
      <c r="M412" s="5" t="s">
        <v>1816</v>
      </c>
      <c r="N412" s="5">
        <v>3</v>
      </c>
    </row>
    <row r="413" spans="1:14" x14ac:dyDescent="0.3">
      <c r="A413" s="5" t="str">
        <f>LOOKUP(C413,novel_miRNAs!E:E,novel_miRNAs!A:A)</f>
        <v>miR00027</v>
      </c>
      <c r="B413" s="5" t="str">
        <f>LOOKUP(C413,novel_miRNAs!E:E,novel_miRNAs!B:B)</f>
        <v>miR00027-007</v>
      </c>
      <c r="C413" s="5" t="s">
        <v>1032</v>
      </c>
      <c r="D413" s="5" t="s">
        <v>1813</v>
      </c>
      <c r="E413" s="5" t="s">
        <v>1206</v>
      </c>
      <c r="F413" s="5">
        <v>1</v>
      </c>
      <c r="G413" s="5">
        <v>19</v>
      </c>
      <c r="H413" s="5">
        <v>711</v>
      </c>
      <c r="I413" s="5">
        <v>729</v>
      </c>
      <c r="J413" s="5" t="s">
        <v>1814</v>
      </c>
      <c r="K413" s="5" t="s">
        <v>1836</v>
      </c>
      <c r="L413" s="5" t="s">
        <v>1174</v>
      </c>
      <c r="M413" s="5" t="s">
        <v>1816</v>
      </c>
      <c r="N413" s="5">
        <v>3</v>
      </c>
    </row>
    <row r="414" spans="1:14" x14ac:dyDescent="0.3">
      <c r="A414" s="5" t="str">
        <f>LOOKUP(C414,novel_miRNAs!E:E,novel_miRNAs!A:A)</f>
        <v>miR00027</v>
      </c>
      <c r="B414" s="5" t="str">
        <f>LOOKUP(C414,novel_miRNAs!E:E,novel_miRNAs!B:B)</f>
        <v>miR00027-007</v>
      </c>
      <c r="C414" s="5" t="s">
        <v>1032</v>
      </c>
      <c r="D414" s="5" t="s">
        <v>1801</v>
      </c>
      <c r="E414" s="5" t="s">
        <v>1206</v>
      </c>
      <c r="F414" s="5">
        <v>1</v>
      </c>
      <c r="G414" s="5">
        <v>19</v>
      </c>
      <c r="H414" s="5">
        <v>772</v>
      </c>
      <c r="I414" s="5">
        <v>790</v>
      </c>
      <c r="J414" s="5" t="s">
        <v>1814</v>
      </c>
      <c r="K414" s="5" t="s">
        <v>1837</v>
      </c>
      <c r="L414" s="5" t="s">
        <v>1174</v>
      </c>
      <c r="M414" s="5" t="s">
        <v>1804</v>
      </c>
      <c r="N414" s="5">
        <v>1</v>
      </c>
    </row>
    <row r="415" spans="1:14" x14ac:dyDescent="0.3">
      <c r="A415" s="5" t="str">
        <f>LOOKUP(C415,novel_miRNAs!E:E,novel_miRNAs!A:A)</f>
        <v>miR00027</v>
      </c>
      <c r="B415" s="5" t="str">
        <f>LOOKUP(C415,novel_miRNAs!E:E,novel_miRNAs!B:B)</f>
        <v>miR00027-008</v>
      </c>
      <c r="C415" s="5" t="s">
        <v>1036</v>
      </c>
      <c r="D415" s="5" t="s">
        <v>1846</v>
      </c>
      <c r="E415" s="5" t="s">
        <v>1171</v>
      </c>
      <c r="F415" s="5">
        <v>1</v>
      </c>
      <c r="G415" s="5">
        <v>19</v>
      </c>
      <c r="H415" s="5">
        <v>451</v>
      </c>
      <c r="I415" s="5">
        <v>469</v>
      </c>
      <c r="J415" s="5" t="s">
        <v>1817</v>
      </c>
      <c r="K415" s="5" t="s">
        <v>1857</v>
      </c>
      <c r="L415" s="5" t="s">
        <v>1174</v>
      </c>
      <c r="M415" s="5" t="s">
        <v>1848</v>
      </c>
      <c r="N415" s="5">
        <v>1</v>
      </c>
    </row>
    <row r="416" spans="1:14" x14ac:dyDescent="0.3">
      <c r="A416" s="5" t="str">
        <f>LOOKUP(C416,novel_miRNAs!E:E,novel_miRNAs!A:A)</f>
        <v>miR00027</v>
      </c>
      <c r="B416" s="5" t="str">
        <f>LOOKUP(C416,novel_miRNAs!E:E,novel_miRNAs!B:B)</f>
        <v>miR00027-008</v>
      </c>
      <c r="C416" s="5" t="s">
        <v>1036</v>
      </c>
      <c r="D416" s="5" t="s">
        <v>1813</v>
      </c>
      <c r="E416" s="6" t="s">
        <v>1192</v>
      </c>
      <c r="F416" s="5">
        <v>1</v>
      </c>
      <c r="G416" s="5">
        <v>19</v>
      </c>
      <c r="H416" s="5">
        <v>434</v>
      </c>
      <c r="I416" s="5">
        <v>452</v>
      </c>
      <c r="J416" s="5" t="s">
        <v>1817</v>
      </c>
      <c r="K416" s="5" t="s">
        <v>1818</v>
      </c>
      <c r="L416" s="5" t="s">
        <v>1174</v>
      </c>
      <c r="M416" s="5" t="s">
        <v>1816</v>
      </c>
      <c r="N416" s="5">
        <v>2</v>
      </c>
    </row>
    <row r="417" spans="1:14" x14ac:dyDescent="0.3">
      <c r="A417" s="5" t="str">
        <f>LOOKUP(C417,novel_miRNAs!E:E,novel_miRNAs!A:A)</f>
        <v>miR00027</v>
      </c>
      <c r="B417" s="5" t="str">
        <f>LOOKUP(C417,novel_miRNAs!E:E,novel_miRNAs!B:B)</f>
        <v>miR00027-008</v>
      </c>
      <c r="C417" s="5" t="s">
        <v>1036</v>
      </c>
      <c r="D417" s="5" t="s">
        <v>1813</v>
      </c>
      <c r="E417" s="5" t="s">
        <v>1171</v>
      </c>
      <c r="F417" s="5">
        <v>1</v>
      </c>
      <c r="G417" s="5">
        <v>19</v>
      </c>
      <c r="H417" s="5">
        <v>710</v>
      </c>
      <c r="I417" s="5">
        <v>728</v>
      </c>
      <c r="J417" s="5" t="s">
        <v>1817</v>
      </c>
      <c r="K417" s="5" t="s">
        <v>1856</v>
      </c>
      <c r="L417" s="5" t="s">
        <v>1174</v>
      </c>
      <c r="M417" s="5" t="s">
        <v>1816</v>
      </c>
      <c r="N417" s="5">
        <v>2</v>
      </c>
    </row>
    <row r="418" spans="1:14" x14ac:dyDescent="0.3">
      <c r="A418" s="5" t="str">
        <f>LOOKUP(C418,novel_miRNAs!E:E,novel_miRNAs!A:A)</f>
        <v>miR00027</v>
      </c>
      <c r="B418" s="5" t="str">
        <f>LOOKUP(C418,novel_miRNAs!E:E,novel_miRNAs!B:B)</f>
        <v>miR00027-008</v>
      </c>
      <c r="C418" s="5" t="s">
        <v>1036</v>
      </c>
      <c r="D418" s="5" t="s">
        <v>1801</v>
      </c>
      <c r="E418" s="5" t="s">
        <v>1206</v>
      </c>
      <c r="F418" s="5">
        <v>1</v>
      </c>
      <c r="G418" s="5">
        <v>19</v>
      </c>
      <c r="H418" s="5">
        <v>771</v>
      </c>
      <c r="I418" s="5">
        <v>789</v>
      </c>
      <c r="J418" s="5" t="s">
        <v>1817</v>
      </c>
      <c r="K418" s="5" t="s">
        <v>1838</v>
      </c>
      <c r="L418" s="5" t="s">
        <v>1174</v>
      </c>
      <c r="M418" s="5" t="s">
        <v>1804</v>
      </c>
      <c r="N418" s="5">
        <v>1</v>
      </c>
    </row>
    <row r="419" spans="1:14" x14ac:dyDescent="0.3">
      <c r="A419" s="5" t="str">
        <f>LOOKUP(C419,novel_miRNAs!E:E,novel_miRNAs!A:A)</f>
        <v>miR00027</v>
      </c>
      <c r="B419" s="5" t="str">
        <f>LOOKUP(C419,novel_miRNAs!E:E,novel_miRNAs!B:B)</f>
        <v>miR00027-009</v>
      </c>
      <c r="C419" s="5" t="s">
        <v>1034</v>
      </c>
      <c r="D419" s="5" t="s">
        <v>1846</v>
      </c>
      <c r="E419" s="5" t="s">
        <v>1171</v>
      </c>
      <c r="F419" s="5">
        <v>1</v>
      </c>
      <c r="G419" s="5">
        <v>20</v>
      </c>
      <c r="H419" s="5">
        <v>450</v>
      </c>
      <c r="I419" s="5">
        <v>469</v>
      </c>
      <c r="J419" s="5" t="s">
        <v>1819</v>
      </c>
      <c r="K419" s="5" t="s">
        <v>1859</v>
      </c>
      <c r="L419" s="5" t="s">
        <v>1174</v>
      </c>
      <c r="M419" s="5" t="s">
        <v>1848</v>
      </c>
      <c r="N419" s="5">
        <v>1</v>
      </c>
    </row>
    <row r="420" spans="1:14" x14ac:dyDescent="0.3">
      <c r="A420" s="5" t="str">
        <f>LOOKUP(C420,novel_miRNAs!E:E,novel_miRNAs!A:A)</f>
        <v>miR00027</v>
      </c>
      <c r="B420" s="5" t="str">
        <f>LOOKUP(C420,novel_miRNAs!E:E,novel_miRNAs!B:B)</f>
        <v>miR00027-009</v>
      </c>
      <c r="C420" s="5" t="s">
        <v>1034</v>
      </c>
      <c r="D420" s="5" t="s">
        <v>1813</v>
      </c>
      <c r="E420" s="6" t="s">
        <v>1192</v>
      </c>
      <c r="F420" s="5">
        <v>1</v>
      </c>
      <c r="G420" s="5">
        <v>20</v>
      </c>
      <c r="H420" s="5">
        <v>433</v>
      </c>
      <c r="I420" s="5">
        <v>452</v>
      </c>
      <c r="J420" s="5" t="s">
        <v>1819</v>
      </c>
      <c r="K420" s="5" t="s">
        <v>1820</v>
      </c>
      <c r="L420" s="5" t="s">
        <v>1174</v>
      </c>
      <c r="M420" s="5" t="s">
        <v>1816</v>
      </c>
      <c r="N420" s="5">
        <v>2</v>
      </c>
    </row>
    <row r="421" spans="1:14" x14ac:dyDescent="0.3">
      <c r="A421" s="5" t="str">
        <f>LOOKUP(C421,novel_miRNAs!E:E,novel_miRNAs!A:A)</f>
        <v>miR00027</v>
      </c>
      <c r="B421" s="5" t="str">
        <f>LOOKUP(C421,novel_miRNAs!E:E,novel_miRNAs!B:B)</f>
        <v>miR00027-009</v>
      </c>
      <c r="C421" s="5" t="s">
        <v>1034</v>
      </c>
      <c r="D421" s="5" t="s">
        <v>1813</v>
      </c>
      <c r="E421" s="5" t="s">
        <v>1171</v>
      </c>
      <c r="F421" s="5">
        <v>1</v>
      </c>
      <c r="G421" s="5">
        <v>20</v>
      </c>
      <c r="H421" s="5">
        <v>709</v>
      </c>
      <c r="I421" s="5">
        <v>728</v>
      </c>
      <c r="J421" s="5" t="s">
        <v>1819</v>
      </c>
      <c r="K421" s="5" t="s">
        <v>1858</v>
      </c>
      <c r="L421" s="5" t="s">
        <v>1174</v>
      </c>
      <c r="M421" s="5" t="s">
        <v>1816</v>
      </c>
      <c r="N421" s="5">
        <v>2</v>
      </c>
    </row>
    <row r="422" spans="1:14" x14ac:dyDescent="0.3">
      <c r="A422" s="5" t="str">
        <f>LOOKUP(C422,novel_miRNAs!E:E,novel_miRNAs!A:A)</f>
        <v>miR00027</v>
      </c>
      <c r="B422" s="5" t="str">
        <f>LOOKUP(C422,novel_miRNAs!E:E,novel_miRNAs!B:B)</f>
        <v>miR00027-009</v>
      </c>
      <c r="C422" s="5" t="s">
        <v>1034</v>
      </c>
      <c r="D422" s="5" t="s">
        <v>1801</v>
      </c>
      <c r="E422" s="5" t="s">
        <v>1206</v>
      </c>
      <c r="F422" s="5">
        <v>1</v>
      </c>
      <c r="G422" s="5">
        <v>20</v>
      </c>
      <c r="H422" s="5">
        <v>770</v>
      </c>
      <c r="I422" s="5">
        <v>789</v>
      </c>
      <c r="J422" s="5" t="s">
        <v>1819</v>
      </c>
      <c r="K422" s="5" t="s">
        <v>1839</v>
      </c>
      <c r="L422" s="5" t="s">
        <v>1174</v>
      </c>
      <c r="M422" s="5" t="s">
        <v>1804</v>
      </c>
      <c r="N422" s="5">
        <v>1</v>
      </c>
    </row>
    <row r="423" spans="1:14" x14ac:dyDescent="0.3">
      <c r="A423" s="5" t="str">
        <f>LOOKUP(C423,novel_miRNAs!E:E,novel_miRNAs!A:A)</f>
        <v>miR00027</v>
      </c>
      <c r="B423" s="5" t="str">
        <f>LOOKUP(C423,novel_miRNAs!E:E,novel_miRNAs!B:B)</f>
        <v>miR00027-010</v>
      </c>
      <c r="C423" s="5" t="s">
        <v>1037</v>
      </c>
      <c r="D423" s="5" t="s">
        <v>1846</v>
      </c>
      <c r="E423" s="5" t="s">
        <v>1171</v>
      </c>
      <c r="F423" s="5">
        <v>1</v>
      </c>
      <c r="G423" s="5">
        <v>22</v>
      </c>
      <c r="H423" s="5">
        <v>448</v>
      </c>
      <c r="I423" s="5">
        <v>469</v>
      </c>
      <c r="J423" s="5" t="s">
        <v>1821</v>
      </c>
      <c r="K423" s="5" t="s">
        <v>1861</v>
      </c>
      <c r="L423" s="5" t="s">
        <v>1174</v>
      </c>
      <c r="M423" s="5" t="s">
        <v>1848</v>
      </c>
      <c r="N423" s="5">
        <v>1</v>
      </c>
    </row>
    <row r="424" spans="1:14" x14ac:dyDescent="0.3">
      <c r="A424" s="5" t="str">
        <f>LOOKUP(C424,novel_miRNAs!E:E,novel_miRNAs!A:A)</f>
        <v>miR00027</v>
      </c>
      <c r="B424" s="5" t="str">
        <f>LOOKUP(C424,novel_miRNAs!E:E,novel_miRNAs!B:B)</f>
        <v>miR00027-010</v>
      </c>
      <c r="C424" s="5" t="s">
        <v>1037</v>
      </c>
      <c r="D424" s="5" t="s">
        <v>1813</v>
      </c>
      <c r="E424" s="6" t="s">
        <v>1192</v>
      </c>
      <c r="F424" s="5">
        <v>1</v>
      </c>
      <c r="G424" s="5">
        <v>22</v>
      </c>
      <c r="H424" s="5">
        <v>431</v>
      </c>
      <c r="I424" s="5">
        <v>452</v>
      </c>
      <c r="J424" s="5" t="s">
        <v>1821</v>
      </c>
      <c r="K424" s="5" t="s">
        <v>1822</v>
      </c>
      <c r="L424" s="5" t="s">
        <v>1174</v>
      </c>
      <c r="M424" s="5" t="s">
        <v>1816</v>
      </c>
      <c r="N424" s="5">
        <v>2</v>
      </c>
    </row>
    <row r="425" spans="1:14" x14ac:dyDescent="0.3">
      <c r="A425" s="5" t="str">
        <f>LOOKUP(C425,novel_miRNAs!E:E,novel_miRNAs!A:A)</f>
        <v>miR00027</v>
      </c>
      <c r="B425" s="5" t="str">
        <f>LOOKUP(C425,novel_miRNAs!E:E,novel_miRNAs!B:B)</f>
        <v>miR00027-010</v>
      </c>
      <c r="C425" s="5" t="s">
        <v>1037</v>
      </c>
      <c r="D425" s="5" t="s">
        <v>1813</v>
      </c>
      <c r="E425" s="5" t="s">
        <v>1171</v>
      </c>
      <c r="F425" s="5">
        <v>1</v>
      </c>
      <c r="G425" s="5">
        <v>22</v>
      </c>
      <c r="H425" s="5">
        <v>707</v>
      </c>
      <c r="I425" s="5">
        <v>728</v>
      </c>
      <c r="J425" s="5" t="s">
        <v>1821</v>
      </c>
      <c r="K425" s="5" t="s">
        <v>1860</v>
      </c>
      <c r="L425" s="5" t="s">
        <v>1174</v>
      </c>
      <c r="M425" s="5" t="s">
        <v>1816</v>
      </c>
      <c r="N425" s="5">
        <v>2</v>
      </c>
    </row>
    <row r="426" spans="1:14" x14ac:dyDescent="0.3">
      <c r="A426" s="5" t="str">
        <f>LOOKUP(C426,novel_miRNAs!E:E,novel_miRNAs!A:A)</f>
        <v>miR00027</v>
      </c>
      <c r="B426" s="5" t="str">
        <f>LOOKUP(C426,novel_miRNAs!E:E,novel_miRNAs!B:B)</f>
        <v>miR00027-010</v>
      </c>
      <c r="C426" s="5" t="s">
        <v>1037</v>
      </c>
      <c r="D426" s="5" t="s">
        <v>1801</v>
      </c>
      <c r="E426" s="5" t="s">
        <v>1206</v>
      </c>
      <c r="F426" s="5">
        <v>1</v>
      </c>
      <c r="G426" s="5">
        <v>22</v>
      </c>
      <c r="H426" s="5">
        <v>768</v>
      </c>
      <c r="I426" s="5">
        <v>789</v>
      </c>
      <c r="J426" s="5" t="s">
        <v>1821</v>
      </c>
      <c r="K426" s="5" t="s">
        <v>1840</v>
      </c>
      <c r="L426" s="5" t="s">
        <v>1174</v>
      </c>
      <c r="M426" s="5" t="s">
        <v>1804</v>
      </c>
      <c r="N426" s="5">
        <v>1</v>
      </c>
    </row>
    <row r="427" spans="1:14" x14ac:dyDescent="0.3">
      <c r="A427" s="5" t="str">
        <f>LOOKUP(C427,novel_miRNAs!E:E,novel_miRNAs!A:A)</f>
        <v>miR00027</v>
      </c>
      <c r="B427" s="5" t="str">
        <f>LOOKUP(C427,novel_miRNAs!E:E,novel_miRNAs!B:B)</f>
        <v>miR00027-011</v>
      </c>
      <c r="C427" s="5" t="s">
        <v>1033</v>
      </c>
      <c r="D427" s="5" t="s">
        <v>1846</v>
      </c>
      <c r="E427" s="5" t="s">
        <v>1171</v>
      </c>
      <c r="F427" s="5">
        <v>1</v>
      </c>
      <c r="G427" s="5">
        <v>21</v>
      </c>
      <c r="H427" s="5">
        <v>449</v>
      </c>
      <c r="I427" s="5">
        <v>469</v>
      </c>
      <c r="J427" s="5" t="s">
        <v>1823</v>
      </c>
      <c r="K427" s="5" t="s">
        <v>1863</v>
      </c>
      <c r="L427" s="5" t="s">
        <v>1174</v>
      </c>
      <c r="M427" s="5" t="s">
        <v>1848</v>
      </c>
      <c r="N427" s="5">
        <v>1</v>
      </c>
    </row>
    <row r="428" spans="1:14" x14ac:dyDescent="0.3">
      <c r="A428" s="5" t="str">
        <f>LOOKUP(C428,novel_miRNAs!E:E,novel_miRNAs!A:A)</f>
        <v>miR00027</v>
      </c>
      <c r="B428" s="5" t="str">
        <f>LOOKUP(C428,novel_miRNAs!E:E,novel_miRNAs!B:B)</f>
        <v>miR00027-011</v>
      </c>
      <c r="C428" s="5" t="s">
        <v>1033</v>
      </c>
      <c r="D428" s="5" t="s">
        <v>1813</v>
      </c>
      <c r="E428" s="6" t="s">
        <v>1192</v>
      </c>
      <c r="F428" s="5">
        <v>1</v>
      </c>
      <c r="G428" s="5">
        <v>21</v>
      </c>
      <c r="H428" s="5">
        <v>432</v>
      </c>
      <c r="I428" s="5">
        <v>452</v>
      </c>
      <c r="J428" s="5" t="s">
        <v>1823</v>
      </c>
      <c r="K428" s="5" t="s">
        <v>1824</v>
      </c>
      <c r="L428" s="5" t="s">
        <v>1174</v>
      </c>
      <c r="M428" s="5" t="s">
        <v>1816</v>
      </c>
      <c r="N428" s="5">
        <v>2</v>
      </c>
    </row>
    <row r="429" spans="1:14" x14ac:dyDescent="0.3">
      <c r="A429" s="5" t="str">
        <f>LOOKUP(C429,novel_miRNAs!E:E,novel_miRNAs!A:A)</f>
        <v>miR00027</v>
      </c>
      <c r="B429" s="5" t="str">
        <f>LOOKUP(C429,novel_miRNAs!E:E,novel_miRNAs!B:B)</f>
        <v>miR00027-011</v>
      </c>
      <c r="C429" s="5" t="s">
        <v>1033</v>
      </c>
      <c r="D429" s="5" t="s">
        <v>1813</v>
      </c>
      <c r="E429" s="5" t="s">
        <v>1171</v>
      </c>
      <c r="F429" s="5">
        <v>1</v>
      </c>
      <c r="G429" s="5">
        <v>21</v>
      </c>
      <c r="H429" s="5">
        <v>708</v>
      </c>
      <c r="I429" s="5">
        <v>728</v>
      </c>
      <c r="J429" s="5" t="s">
        <v>1823</v>
      </c>
      <c r="K429" s="5" t="s">
        <v>1862</v>
      </c>
      <c r="L429" s="5" t="s">
        <v>1174</v>
      </c>
      <c r="M429" s="5" t="s">
        <v>1816</v>
      </c>
      <c r="N429" s="5">
        <v>2</v>
      </c>
    </row>
    <row r="430" spans="1:14" x14ac:dyDescent="0.3">
      <c r="A430" s="5" t="str">
        <f>LOOKUP(C430,novel_miRNAs!E:E,novel_miRNAs!A:A)</f>
        <v>miR00027</v>
      </c>
      <c r="B430" s="5" t="str">
        <f>LOOKUP(C430,novel_miRNAs!E:E,novel_miRNAs!B:B)</f>
        <v>miR00027-011</v>
      </c>
      <c r="C430" s="5" t="s">
        <v>1033</v>
      </c>
      <c r="D430" s="5" t="s">
        <v>1801</v>
      </c>
      <c r="E430" s="5" t="s">
        <v>1206</v>
      </c>
      <c r="F430" s="5">
        <v>1</v>
      </c>
      <c r="G430" s="5">
        <v>21</v>
      </c>
      <c r="H430" s="5">
        <v>769</v>
      </c>
      <c r="I430" s="5">
        <v>789</v>
      </c>
      <c r="J430" s="5" t="s">
        <v>1823</v>
      </c>
      <c r="K430" s="5" t="s">
        <v>1826</v>
      </c>
      <c r="L430" s="5" t="s">
        <v>1174</v>
      </c>
      <c r="M430" s="5" t="s">
        <v>1804</v>
      </c>
      <c r="N430" s="5">
        <v>1</v>
      </c>
    </row>
    <row r="431" spans="1:14" x14ac:dyDescent="0.3">
      <c r="A431" s="5" t="str">
        <f>LOOKUP(C431,novel_miRNAs!E:E,novel_miRNAs!A:A)</f>
        <v>miR00027</v>
      </c>
      <c r="B431" s="5" t="str">
        <f>LOOKUP(C431,novel_miRNAs!E:E,novel_miRNAs!B:B)</f>
        <v>miR00027-012</v>
      </c>
      <c r="C431" s="5" t="s">
        <v>1038</v>
      </c>
      <c r="D431" s="5" t="s">
        <v>1813</v>
      </c>
      <c r="E431" s="5" t="s">
        <v>1171</v>
      </c>
      <c r="F431" s="5">
        <v>1</v>
      </c>
      <c r="G431" s="5">
        <v>21</v>
      </c>
      <c r="H431" s="5">
        <v>432</v>
      </c>
      <c r="I431" s="5">
        <v>452</v>
      </c>
      <c r="J431" s="5" t="s">
        <v>1825</v>
      </c>
      <c r="K431" s="5" t="s">
        <v>1824</v>
      </c>
      <c r="L431" s="5" t="s">
        <v>1174</v>
      </c>
      <c r="M431" s="5" t="s">
        <v>1816</v>
      </c>
      <c r="N431" s="5">
        <v>1</v>
      </c>
    </row>
    <row r="432" spans="1:14" x14ac:dyDescent="0.3">
      <c r="A432" s="5" t="str">
        <f>LOOKUP(C432,novel_miRNAs!E:E,novel_miRNAs!A:A)</f>
        <v>miR00027</v>
      </c>
      <c r="B432" s="5" t="str">
        <f>LOOKUP(C432,novel_miRNAs!E:E,novel_miRNAs!B:B)</f>
        <v>miR00027-012</v>
      </c>
      <c r="C432" s="5" t="s">
        <v>1038</v>
      </c>
      <c r="D432" s="5" t="s">
        <v>1801</v>
      </c>
      <c r="E432" s="6" t="s">
        <v>1192</v>
      </c>
      <c r="F432" s="5">
        <v>1</v>
      </c>
      <c r="G432" s="5">
        <v>21</v>
      </c>
      <c r="H432" s="5">
        <v>769</v>
      </c>
      <c r="I432" s="5">
        <v>789</v>
      </c>
      <c r="J432" s="5" t="s">
        <v>1825</v>
      </c>
      <c r="K432" s="5" t="s">
        <v>1826</v>
      </c>
      <c r="L432" s="5" t="s">
        <v>1174</v>
      </c>
      <c r="M432" s="5" t="s">
        <v>1804</v>
      </c>
      <c r="N432" s="5">
        <v>1</v>
      </c>
    </row>
    <row r="433" spans="1:14" x14ac:dyDescent="0.3">
      <c r="A433" s="5" t="str">
        <f>LOOKUP(C433,novel_miRNAs!E:E,novel_miRNAs!A:A)</f>
        <v>miR00027</v>
      </c>
      <c r="B433" s="5" t="str">
        <f>LOOKUP(C433,novel_miRNAs!E:E,novel_miRNAs!B:B)</f>
        <v>miR00027-013</v>
      </c>
      <c r="C433" s="5" t="s">
        <v>1035</v>
      </c>
      <c r="D433" s="5" t="s">
        <v>1813</v>
      </c>
      <c r="E433" s="5" t="s">
        <v>1171</v>
      </c>
      <c r="F433" s="5">
        <v>1</v>
      </c>
      <c r="G433" s="5">
        <v>21</v>
      </c>
      <c r="H433" s="5">
        <v>432</v>
      </c>
      <c r="I433" s="5">
        <v>452</v>
      </c>
      <c r="J433" s="5" t="s">
        <v>1827</v>
      </c>
      <c r="K433" s="5" t="s">
        <v>1824</v>
      </c>
      <c r="L433" s="5" t="s">
        <v>1174</v>
      </c>
      <c r="M433" s="5" t="s">
        <v>1816</v>
      </c>
      <c r="N433" s="5">
        <v>1</v>
      </c>
    </row>
    <row r="434" spans="1:14" x14ac:dyDescent="0.3">
      <c r="A434" s="5" t="str">
        <f>LOOKUP(C434,novel_miRNAs!E:E,novel_miRNAs!A:A)</f>
        <v>miR00027</v>
      </c>
      <c r="B434" s="5" t="str">
        <f>LOOKUP(C434,novel_miRNAs!E:E,novel_miRNAs!B:B)</f>
        <v>miR00027-013</v>
      </c>
      <c r="C434" s="5" t="s">
        <v>1035</v>
      </c>
      <c r="D434" s="5" t="s">
        <v>1801</v>
      </c>
      <c r="E434" s="6" t="s">
        <v>1192</v>
      </c>
      <c r="F434" s="5">
        <v>1</v>
      </c>
      <c r="G434" s="5">
        <v>21</v>
      </c>
      <c r="H434" s="5">
        <v>769</v>
      </c>
      <c r="I434" s="5">
        <v>789</v>
      </c>
      <c r="J434" s="5" t="s">
        <v>1827</v>
      </c>
      <c r="K434" s="5" t="s">
        <v>1826</v>
      </c>
      <c r="L434" s="5" t="s">
        <v>1174</v>
      </c>
      <c r="M434" s="5" t="s">
        <v>1804</v>
      </c>
      <c r="N434" s="5">
        <v>1</v>
      </c>
    </row>
    <row r="435" spans="1:14" x14ac:dyDescent="0.3">
      <c r="A435" s="5" t="str">
        <f>LOOKUP(C435,novel_miRNAs!E:E,novel_miRNAs!A:A)</f>
        <v>miR00027</v>
      </c>
      <c r="B435" s="5" t="str">
        <f>LOOKUP(C435,novel_miRNAs!E:E,novel_miRNAs!B:B)</f>
        <v>miR00027-014</v>
      </c>
      <c r="C435" s="5" t="s">
        <v>1030</v>
      </c>
      <c r="D435" s="5" t="s">
        <v>1846</v>
      </c>
      <c r="E435" s="5" t="s">
        <v>1171</v>
      </c>
      <c r="F435" s="5">
        <v>1</v>
      </c>
      <c r="G435" s="5">
        <v>20</v>
      </c>
      <c r="H435" s="5">
        <v>452</v>
      </c>
      <c r="I435" s="5">
        <v>471</v>
      </c>
      <c r="J435" s="5" t="s">
        <v>1828</v>
      </c>
      <c r="K435" s="5" t="s">
        <v>1865</v>
      </c>
      <c r="L435" s="5" t="s">
        <v>1174</v>
      </c>
      <c r="M435" s="5" t="s">
        <v>1848</v>
      </c>
      <c r="N435" s="5">
        <v>1</v>
      </c>
    </row>
    <row r="436" spans="1:14" x14ac:dyDescent="0.3">
      <c r="A436" s="5" t="str">
        <f>LOOKUP(C436,novel_miRNAs!E:E,novel_miRNAs!A:A)</f>
        <v>miR00027</v>
      </c>
      <c r="B436" s="5" t="str">
        <f>LOOKUP(C436,novel_miRNAs!E:E,novel_miRNAs!B:B)</f>
        <v>miR00027-014</v>
      </c>
      <c r="C436" s="5" t="s">
        <v>1030</v>
      </c>
      <c r="D436" s="5" t="s">
        <v>1813</v>
      </c>
      <c r="E436" s="6" t="s">
        <v>1192</v>
      </c>
      <c r="F436" s="5">
        <v>1</v>
      </c>
      <c r="G436" s="5">
        <v>20</v>
      </c>
      <c r="H436" s="5">
        <v>435</v>
      </c>
      <c r="I436" s="5">
        <v>454</v>
      </c>
      <c r="J436" s="5" t="s">
        <v>1828</v>
      </c>
      <c r="K436" s="5" t="s">
        <v>1829</v>
      </c>
      <c r="L436" s="5" t="s">
        <v>1174</v>
      </c>
      <c r="M436" s="5" t="s">
        <v>1816</v>
      </c>
      <c r="N436" s="5">
        <v>3</v>
      </c>
    </row>
    <row r="437" spans="1:14" x14ac:dyDescent="0.3">
      <c r="A437" s="5" t="str">
        <f>LOOKUP(C437,novel_miRNAs!E:E,novel_miRNAs!A:A)</f>
        <v>miR00027</v>
      </c>
      <c r="B437" s="5" t="str">
        <f>LOOKUP(C437,novel_miRNAs!E:E,novel_miRNAs!B:B)</f>
        <v>miR00027-014</v>
      </c>
      <c r="C437" s="5" t="s">
        <v>1030</v>
      </c>
      <c r="D437" s="5" t="s">
        <v>1813</v>
      </c>
      <c r="E437" s="5" t="s">
        <v>1171</v>
      </c>
      <c r="F437" s="5">
        <v>1</v>
      </c>
      <c r="G437" s="5">
        <v>20</v>
      </c>
      <c r="H437" s="5">
        <v>573</v>
      </c>
      <c r="I437" s="5">
        <v>592</v>
      </c>
      <c r="J437" s="5" t="s">
        <v>1828</v>
      </c>
      <c r="K437" s="5" t="s">
        <v>1864</v>
      </c>
      <c r="L437" s="5" t="s">
        <v>1174</v>
      </c>
      <c r="M437" s="5" t="s">
        <v>1816</v>
      </c>
      <c r="N437" s="5">
        <v>3</v>
      </c>
    </row>
    <row r="438" spans="1:14" x14ac:dyDescent="0.3">
      <c r="A438" s="5" t="str">
        <f>LOOKUP(C438,novel_miRNAs!E:E,novel_miRNAs!A:A)</f>
        <v>miR00027</v>
      </c>
      <c r="B438" s="5" t="str">
        <f>LOOKUP(C438,novel_miRNAs!E:E,novel_miRNAs!B:B)</f>
        <v>miR00027-014</v>
      </c>
      <c r="C438" s="5" t="s">
        <v>1030</v>
      </c>
      <c r="D438" s="5" t="s">
        <v>1813</v>
      </c>
      <c r="E438" s="5" t="s">
        <v>1206</v>
      </c>
      <c r="F438" s="5">
        <v>1</v>
      </c>
      <c r="G438" s="5">
        <v>20</v>
      </c>
      <c r="H438" s="5">
        <v>711</v>
      </c>
      <c r="I438" s="5">
        <v>730</v>
      </c>
      <c r="J438" s="5" t="s">
        <v>1828</v>
      </c>
      <c r="K438" s="5" t="s">
        <v>1841</v>
      </c>
      <c r="L438" s="5" t="s">
        <v>1174</v>
      </c>
      <c r="M438" s="5" t="s">
        <v>1816</v>
      </c>
      <c r="N438" s="5">
        <v>3</v>
      </c>
    </row>
    <row r="439" spans="1:14" x14ac:dyDescent="0.3">
      <c r="A439" s="5" t="str">
        <f>LOOKUP(C439,novel_miRNAs!E:E,novel_miRNAs!A:A)</f>
        <v>miR00027</v>
      </c>
      <c r="B439" s="5" t="str">
        <f>LOOKUP(C439,novel_miRNAs!E:E,novel_miRNAs!B:B)</f>
        <v>miR00027-014</v>
      </c>
      <c r="C439" s="5" t="s">
        <v>1030</v>
      </c>
      <c r="D439" s="5" t="s">
        <v>1801</v>
      </c>
      <c r="E439" s="6" t="s">
        <v>1192</v>
      </c>
      <c r="F439" s="5">
        <v>1</v>
      </c>
      <c r="G439" s="5">
        <v>20</v>
      </c>
      <c r="H439" s="5">
        <v>672</v>
      </c>
      <c r="I439" s="5">
        <v>691</v>
      </c>
      <c r="J439" s="5" t="s">
        <v>1828</v>
      </c>
      <c r="K439" s="5" t="s">
        <v>1830</v>
      </c>
      <c r="L439" s="5" t="s">
        <v>1174</v>
      </c>
      <c r="M439" s="5" t="s">
        <v>1804</v>
      </c>
      <c r="N439" s="5">
        <v>2</v>
      </c>
    </row>
    <row r="440" spans="1:14" x14ac:dyDescent="0.3">
      <c r="A440" s="5" t="str">
        <f>LOOKUP(C440,novel_miRNAs!E:E,novel_miRNAs!A:A)</f>
        <v>miR00027</v>
      </c>
      <c r="B440" s="5" t="str">
        <f>LOOKUP(C440,novel_miRNAs!E:E,novel_miRNAs!B:B)</f>
        <v>miR00027-014</v>
      </c>
      <c r="C440" s="5" t="s">
        <v>1030</v>
      </c>
      <c r="D440" s="5" t="s">
        <v>1801</v>
      </c>
      <c r="E440" s="5" t="s">
        <v>1206</v>
      </c>
      <c r="F440" s="5">
        <v>1</v>
      </c>
      <c r="G440" s="5">
        <v>20</v>
      </c>
      <c r="H440" s="5">
        <v>772</v>
      </c>
      <c r="I440" s="5">
        <v>791</v>
      </c>
      <c r="J440" s="5" t="s">
        <v>1828</v>
      </c>
      <c r="K440" s="5" t="s">
        <v>1842</v>
      </c>
      <c r="L440" s="5" t="s">
        <v>1174</v>
      </c>
      <c r="M440" s="5" t="s">
        <v>1804</v>
      </c>
      <c r="N440" s="5">
        <v>2</v>
      </c>
    </row>
    <row r="441" spans="1:14" x14ac:dyDescent="0.3">
      <c r="A441" s="5" t="str">
        <f>LOOKUP(C441,novel_miRNAs!E:E,novel_miRNAs!A:A)</f>
        <v>miR00027</v>
      </c>
      <c r="B441" s="5" t="str">
        <f>LOOKUP(C441,novel_miRNAs!E:E,novel_miRNAs!B:B)</f>
        <v>miR00027-015</v>
      </c>
      <c r="C441" s="5" t="s">
        <v>1031</v>
      </c>
      <c r="D441" s="5" t="s">
        <v>1846</v>
      </c>
      <c r="E441" s="5" t="s">
        <v>1171</v>
      </c>
      <c r="F441" s="5">
        <v>1</v>
      </c>
      <c r="G441" s="5">
        <v>21</v>
      </c>
      <c r="H441" s="5">
        <v>451</v>
      </c>
      <c r="I441" s="5">
        <v>471</v>
      </c>
      <c r="J441" s="5" t="s">
        <v>1831</v>
      </c>
      <c r="K441" s="5" t="s">
        <v>1867</v>
      </c>
      <c r="L441" s="5" t="s">
        <v>1174</v>
      </c>
      <c r="M441" s="5" t="s">
        <v>1848</v>
      </c>
      <c r="N441" s="5">
        <v>1</v>
      </c>
    </row>
    <row r="442" spans="1:14" x14ac:dyDescent="0.3">
      <c r="A442" s="5" t="str">
        <f>LOOKUP(C442,novel_miRNAs!E:E,novel_miRNAs!A:A)</f>
        <v>miR00027</v>
      </c>
      <c r="B442" s="5" t="str">
        <f>LOOKUP(C442,novel_miRNAs!E:E,novel_miRNAs!B:B)</f>
        <v>miR00027-015</v>
      </c>
      <c r="C442" s="5" t="s">
        <v>1031</v>
      </c>
      <c r="D442" s="5" t="s">
        <v>1813</v>
      </c>
      <c r="E442" s="6" t="s">
        <v>1192</v>
      </c>
      <c r="F442" s="5">
        <v>1</v>
      </c>
      <c r="G442" s="5">
        <v>21</v>
      </c>
      <c r="H442" s="5">
        <v>434</v>
      </c>
      <c r="I442" s="5">
        <v>454</v>
      </c>
      <c r="J442" s="5" t="s">
        <v>1831</v>
      </c>
      <c r="K442" s="5" t="s">
        <v>1832</v>
      </c>
      <c r="L442" s="5" t="s">
        <v>1174</v>
      </c>
      <c r="M442" s="5" t="s">
        <v>1816</v>
      </c>
      <c r="N442" s="5">
        <v>3</v>
      </c>
    </row>
    <row r="443" spans="1:14" x14ac:dyDescent="0.3">
      <c r="A443" s="5" t="str">
        <f>LOOKUP(C443,novel_miRNAs!E:E,novel_miRNAs!A:A)</f>
        <v>miR00027</v>
      </c>
      <c r="B443" s="5" t="str">
        <f>LOOKUP(C443,novel_miRNAs!E:E,novel_miRNAs!B:B)</f>
        <v>miR00027-015</v>
      </c>
      <c r="C443" s="5" t="s">
        <v>1031</v>
      </c>
      <c r="D443" s="5" t="s">
        <v>1813</v>
      </c>
      <c r="E443" s="5" t="s">
        <v>1171</v>
      </c>
      <c r="F443" s="5">
        <v>1</v>
      </c>
      <c r="G443" s="5">
        <v>21</v>
      </c>
      <c r="H443" s="5">
        <v>572</v>
      </c>
      <c r="I443" s="5">
        <v>592</v>
      </c>
      <c r="J443" s="5" t="s">
        <v>1831</v>
      </c>
      <c r="K443" s="5" t="s">
        <v>1866</v>
      </c>
      <c r="L443" s="5" t="s">
        <v>1174</v>
      </c>
      <c r="M443" s="5" t="s">
        <v>1816</v>
      </c>
      <c r="N443" s="5">
        <v>3</v>
      </c>
    </row>
    <row r="444" spans="1:14" x14ac:dyDescent="0.3">
      <c r="A444" s="5" t="str">
        <f>LOOKUP(C444,novel_miRNAs!E:E,novel_miRNAs!A:A)</f>
        <v>miR00027</v>
      </c>
      <c r="B444" s="5" t="str">
        <f>LOOKUP(C444,novel_miRNAs!E:E,novel_miRNAs!B:B)</f>
        <v>miR00027-015</v>
      </c>
      <c r="C444" s="5" t="s">
        <v>1031</v>
      </c>
      <c r="D444" s="5" t="s">
        <v>1813</v>
      </c>
      <c r="E444" s="5" t="s">
        <v>1206</v>
      </c>
      <c r="F444" s="5">
        <v>1</v>
      </c>
      <c r="G444" s="5">
        <v>21</v>
      </c>
      <c r="H444" s="5">
        <v>710</v>
      </c>
      <c r="I444" s="5">
        <v>730</v>
      </c>
      <c r="J444" s="5" t="s">
        <v>1831</v>
      </c>
      <c r="K444" s="5" t="s">
        <v>1843</v>
      </c>
      <c r="L444" s="5" t="s">
        <v>1174</v>
      </c>
      <c r="M444" s="5" t="s">
        <v>1816</v>
      </c>
      <c r="N444" s="5">
        <v>3</v>
      </c>
    </row>
    <row r="445" spans="1:14" x14ac:dyDescent="0.3">
      <c r="A445" s="5" t="str">
        <f>LOOKUP(C445,novel_miRNAs!E:E,novel_miRNAs!A:A)</f>
        <v>miR00027</v>
      </c>
      <c r="B445" s="5" t="str">
        <f>LOOKUP(C445,novel_miRNAs!E:E,novel_miRNAs!B:B)</f>
        <v>miR00027-015</v>
      </c>
      <c r="C445" s="5" t="s">
        <v>1031</v>
      </c>
      <c r="D445" s="5" t="s">
        <v>1801</v>
      </c>
      <c r="E445" s="6" t="s">
        <v>1192</v>
      </c>
      <c r="F445" s="5">
        <v>1</v>
      </c>
      <c r="G445" s="5">
        <v>21</v>
      </c>
      <c r="H445" s="5">
        <v>671</v>
      </c>
      <c r="I445" s="5">
        <v>691</v>
      </c>
      <c r="J445" s="5" t="s">
        <v>1831</v>
      </c>
      <c r="K445" s="5" t="s">
        <v>1833</v>
      </c>
      <c r="L445" s="5" t="s">
        <v>1174</v>
      </c>
      <c r="M445" s="5" t="s">
        <v>1804</v>
      </c>
      <c r="N445" s="5">
        <v>2</v>
      </c>
    </row>
    <row r="446" spans="1:14" x14ac:dyDescent="0.3">
      <c r="A446" s="5" t="str">
        <f>LOOKUP(C446,novel_miRNAs!E:E,novel_miRNAs!A:A)</f>
        <v>miR00027</v>
      </c>
      <c r="B446" s="5" t="str">
        <f>LOOKUP(C446,novel_miRNAs!E:E,novel_miRNAs!B:B)</f>
        <v>miR00027-015</v>
      </c>
      <c r="C446" s="5" t="s">
        <v>1031</v>
      </c>
      <c r="D446" s="5" t="s">
        <v>1801</v>
      </c>
      <c r="E446" s="5" t="s">
        <v>1206</v>
      </c>
      <c r="F446" s="5">
        <v>1</v>
      </c>
      <c r="G446" s="5">
        <v>21</v>
      </c>
      <c r="H446" s="5">
        <v>771</v>
      </c>
      <c r="I446" s="5">
        <v>791</v>
      </c>
      <c r="J446" s="5" t="s">
        <v>1831</v>
      </c>
      <c r="K446" s="5" t="s">
        <v>1844</v>
      </c>
      <c r="L446" s="5" t="s">
        <v>1174</v>
      </c>
      <c r="M446" s="5" t="s">
        <v>1804</v>
      </c>
      <c r="N446" s="5">
        <v>2</v>
      </c>
    </row>
    <row r="447" spans="1:14" x14ac:dyDescent="0.3">
      <c r="A447" s="5" t="str">
        <f>LOOKUP(C447,novel_miRNAs!E:E,novel_miRNAs!A:A)</f>
        <v>miR00028</v>
      </c>
      <c r="B447" s="5" t="str">
        <f>LOOKUP(C447,novel_miRNAs!E:E,novel_miRNAs!B:B)</f>
        <v>miR00028-002</v>
      </c>
      <c r="C447" s="5" t="s">
        <v>1048</v>
      </c>
      <c r="D447" s="5" t="s">
        <v>1868</v>
      </c>
      <c r="E447" s="5" t="s">
        <v>1171</v>
      </c>
      <c r="F447" s="5">
        <v>1</v>
      </c>
      <c r="G447" s="5">
        <v>21</v>
      </c>
      <c r="H447" s="5">
        <v>1988</v>
      </c>
      <c r="I447" s="5">
        <v>2008</v>
      </c>
      <c r="J447" s="5" t="s">
        <v>1869</v>
      </c>
      <c r="K447" s="5" t="s">
        <v>1870</v>
      </c>
      <c r="L447" s="5" t="s">
        <v>1174</v>
      </c>
      <c r="M447" s="5" t="s">
        <v>1871</v>
      </c>
      <c r="N447" s="5">
        <v>1</v>
      </c>
    </row>
    <row r="448" spans="1:14" x14ac:dyDescent="0.3">
      <c r="A448" s="5" t="str">
        <f>LOOKUP(C448,novel_miRNAs!E:E,novel_miRNAs!A:A)</f>
        <v>miR00028</v>
      </c>
      <c r="B448" s="5" t="str">
        <f>LOOKUP(C448,novel_miRNAs!E:E,novel_miRNAs!B:B)</f>
        <v>miR00028-003</v>
      </c>
      <c r="C448" s="5" t="s">
        <v>1051</v>
      </c>
      <c r="D448" s="5" t="s">
        <v>1868</v>
      </c>
      <c r="E448" s="5" t="s">
        <v>1171</v>
      </c>
      <c r="F448" s="5">
        <v>1</v>
      </c>
      <c r="G448" s="5">
        <v>22</v>
      </c>
      <c r="H448" s="5">
        <v>1987</v>
      </c>
      <c r="I448" s="5">
        <v>2008</v>
      </c>
      <c r="J448" s="5" t="s">
        <v>1872</v>
      </c>
      <c r="K448" s="5" t="s">
        <v>1873</v>
      </c>
      <c r="L448" s="5" t="s">
        <v>1174</v>
      </c>
      <c r="M448" s="5" t="s">
        <v>1871</v>
      </c>
      <c r="N448" s="5">
        <v>1</v>
      </c>
    </row>
    <row r="449" spans="1:14" x14ac:dyDescent="0.3">
      <c r="A449" s="5" t="str">
        <f>LOOKUP(C449,novel_miRNAs!E:E,novel_miRNAs!A:A)</f>
        <v>miR00031</v>
      </c>
      <c r="B449" s="5" t="str">
        <f>LOOKUP(C449,novel_miRNAs!E:E,novel_miRNAs!B:B)</f>
        <v>miR00031-015</v>
      </c>
      <c r="C449" s="5" t="s">
        <v>1103</v>
      </c>
      <c r="D449" s="5" t="s">
        <v>1874</v>
      </c>
      <c r="E449" s="5" t="s">
        <v>1171</v>
      </c>
      <c r="F449" s="5">
        <v>1</v>
      </c>
      <c r="G449" s="5">
        <v>20</v>
      </c>
      <c r="H449" s="5">
        <v>489</v>
      </c>
      <c r="I449" s="5">
        <v>508</v>
      </c>
      <c r="J449" s="5" t="s">
        <v>1875</v>
      </c>
      <c r="K449" s="5" t="s">
        <v>1876</v>
      </c>
      <c r="L449" s="5" t="s">
        <v>1174</v>
      </c>
      <c r="M449" s="5" t="s">
        <v>1877</v>
      </c>
      <c r="N449" s="5">
        <v>1</v>
      </c>
    </row>
    <row r="450" spans="1:14" x14ac:dyDescent="0.3">
      <c r="A450" s="5" t="str">
        <f>LOOKUP(C450,novel_miRNAs!E:E,novel_miRNAs!A:A)</f>
        <v>miR00032</v>
      </c>
      <c r="B450" s="5" t="str">
        <f>LOOKUP(C450,novel_miRNAs!E:E,novel_miRNAs!B:B)</f>
        <v>miR00032-002</v>
      </c>
      <c r="C450" s="5" t="s">
        <v>1124</v>
      </c>
      <c r="D450" s="5" t="s">
        <v>1878</v>
      </c>
      <c r="E450" s="5" t="s">
        <v>1171</v>
      </c>
      <c r="F450" s="5">
        <v>1</v>
      </c>
      <c r="G450" s="5">
        <v>21</v>
      </c>
      <c r="H450" s="5">
        <v>84</v>
      </c>
      <c r="I450" s="5">
        <v>104</v>
      </c>
      <c r="J450" s="5" t="s">
        <v>1879</v>
      </c>
      <c r="K450" s="5" t="s">
        <v>1880</v>
      </c>
      <c r="L450" s="5" t="s">
        <v>1174</v>
      </c>
      <c r="M450" s="5" t="s">
        <v>1881</v>
      </c>
      <c r="N450" s="5">
        <v>1</v>
      </c>
    </row>
    <row r="451" spans="1:14" x14ac:dyDescent="0.3">
      <c r="A451" s="5" t="str">
        <f>LOOKUP(C451,novel_miRNAs!E:E,novel_miRNAs!A:A)</f>
        <v>miR00032</v>
      </c>
      <c r="B451" s="5" t="str">
        <f>LOOKUP(C451,novel_miRNAs!E:E,novel_miRNAs!B:B)</f>
        <v>miR00032-019</v>
      </c>
      <c r="C451" s="5" t="s">
        <v>1117</v>
      </c>
      <c r="D451" s="5" t="s">
        <v>1882</v>
      </c>
      <c r="E451" s="5" t="s">
        <v>1171</v>
      </c>
      <c r="F451" s="5">
        <v>1</v>
      </c>
      <c r="G451" s="5">
        <v>21</v>
      </c>
      <c r="H451" s="5">
        <v>202</v>
      </c>
      <c r="I451" s="5">
        <v>222</v>
      </c>
      <c r="J451" s="5" t="s">
        <v>1883</v>
      </c>
      <c r="K451" s="5" t="s">
        <v>1884</v>
      </c>
      <c r="L451" s="5" t="s">
        <v>1174</v>
      </c>
      <c r="M451" s="5" t="s">
        <v>1885</v>
      </c>
      <c r="N451" s="5">
        <v>1</v>
      </c>
    </row>
    <row r="452" spans="1:14" x14ac:dyDescent="0.3">
      <c r="A452" s="5" t="str">
        <f>LOOKUP(C452,novel_miRNAs!E:E,novel_miRNAs!A:A)</f>
        <v>miR00033</v>
      </c>
      <c r="B452" s="5" t="str">
        <f>LOOKUP(C452,novel_miRNAs!E:E,novel_miRNAs!B:B)</f>
        <v>miR00033-001</v>
      </c>
      <c r="C452" s="5" t="s">
        <v>1134</v>
      </c>
      <c r="D452" s="5" t="s">
        <v>1767</v>
      </c>
      <c r="E452" s="5" t="s">
        <v>1171</v>
      </c>
      <c r="F452" s="5">
        <v>1</v>
      </c>
      <c r="G452" s="5">
        <v>21</v>
      </c>
      <c r="H452" s="5">
        <v>661</v>
      </c>
      <c r="I452" s="5">
        <v>681</v>
      </c>
      <c r="J452" s="5" t="s">
        <v>1896</v>
      </c>
      <c r="K452" s="5" t="s">
        <v>1897</v>
      </c>
      <c r="L452" s="5" t="s">
        <v>1174</v>
      </c>
      <c r="M452" s="5" t="s">
        <v>1768</v>
      </c>
      <c r="N452" s="5">
        <v>1</v>
      </c>
    </row>
    <row r="453" spans="1:14" x14ac:dyDescent="0.3">
      <c r="A453" s="5" t="str">
        <f>LOOKUP(C453,novel_miRNAs!E:E,novel_miRNAs!A:A)</f>
        <v>miR00033</v>
      </c>
      <c r="B453" s="5" t="str">
        <f>LOOKUP(C453,novel_miRNAs!E:E,novel_miRNAs!B:B)</f>
        <v>miR00033-002</v>
      </c>
      <c r="C453" s="5" t="s">
        <v>1137</v>
      </c>
      <c r="D453" s="5" t="s">
        <v>1767</v>
      </c>
      <c r="E453" s="5" t="s">
        <v>1171</v>
      </c>
      <c r="F453" s="5">
        <v>1</v>
      </c>
      <c r="G453" s="5">
        <v>21</v>
      </c>
      <c r="H453" s="5">
        <v>660</v>
      </c>
      <c r="I453" s="5">
        <v>680</v>
      </c>
      <c r="J453" s="5" t="s">
        <v>1898</v>
      </c>
      <c r="K453" s="5" t="s">
        <v>1899</v>
      </c>
      <c r="L453" s="5" t="s">
        <v>1174</v>
      </c>
      <c r="M453" s="5" t="s">
        <v>1768</v>
      </c>
      <c r="N453" s="5">
        <v>1</v>
      </c>
    </row>
    <row r="454" spans="1:14" x14ac:dyDescent="0.3">
      <c r="A454" s="5" t="str">
        <f>LOOKUP(C454,novel_miRNAs!E:E,novel_miRNAs!A:A)</f>
        <v>miR00033</v>
      </c>
      <c r="B454" s="5" t="str">
        <f>LOOKUP(C454,novel_miRNAs!E:E,novel_miRNAs!B:B)</f>
        <v>miR00033-004</v>
      </c>
      <c r="C454" s="5" t="s">
        <v>1142</v>
      </c>
      <c r="D454" s="5" t="s">
        <v>1767</v>
      </c>
      <c r="E454" s="5" t="s">
        <v>1171</v>
      </c>
      <c r="F454" s="5">
        <v>1</v>
      </c>
      <c r="G454" s="5">
        <v>21</v>
      </c>
      <c r="H454" s="5">
        <v>761</v>
      </c>
      <c r="I454" s="5">
        <v>781</v>
      </c>
      <c r="J454" s="5" t="s">
        <v>1900</v>
      </c>
      <c r="K454" s="5" t="s">
        <v>1888</v>
      </c>
      <c r="L454" s="5" t="s">
        <v>1174</v>
      </c>
      <c r="M454" s="5" t="s">
        <v>1768</v>
      </c>
      <c r="N454" s="5">
        <v>1</v>
      </c>
    </row>
    <row r="455" spans="1:14" x14ac:dyDescent="0.3">
      <c r="A455" s="5" t="str">
        <f>LOOKUP(C455,novel_miRNAs!E:E,novel_miRNAs!A:A)</f>
        <v>miR00033</v>
      </c>
      <c r="B455" s="5" t="str">
        <f>LOOKUP(C455,novel_miRNAs!E:E,novel_miRNAs!B:B)</f>
        <v>miR00033-005</v>
      </c>
      <c r="C455" s="5" t="s">
        <v>1143</v>
      </c>
      <c r="D455" s="5" t="s">
        <v>1767</v>
      </c>
      <c r="E455" s="5" t="s">
        <v>1171</v>
      </c>
      <c r="F455" s="5">
        <v>1</v>
      </c>
      <c r="G455" s="5">
        <v>22</v>
      </c>
      <c r="H455" s="5">
        <v>760</v>
      </c>
      <c r="I455" s="5">
        <v>781</v>
      </c>
      <c r="J455" s="5" t="s">
        <v>1901</v>
      </c>
      <c r="K455" s="5" t="s">
        <v>1902</v>
      </c>
      <c r="L455" s="5" t="s">
        <v>1174</v>
      </c>
      <c r="M455" s="5" t="s">
        <v>1768</v>
      </c>
      <c r="N455" s="5">
        <v>1</v>
      </c>
    </row>
    <row r="456" spans="1:14" x14ac:dyDescent="0.3">
      <c r="A456" s="5" t="str">
        <f>LOOKUP(C456,novel_miRNAs!E:E,novel_miRNAs!A:A)</f>
        <v>miR00033</v>
      </c>
      <c r="B456" s="5" t="str">
        <f>LOOKUP(C456,novel_miRNAs!E:E,novel_miRNAs!B:B)</f>
        <v>miR00033-006</v>
      </c>
      <c r="C456" s="5" t="s">
        <v>1144</v>
      </c>
      <c r="D456" s="5" t="s">
        <v>1767</v>
      </c>
      <c r="E456" s="5" t="s">
        <v>1171</v>
      </c>
      <c r="F456" s="5">
        <v>1</v>
      </c>
      <c r="G456" s="5">
        <v>21</v>
      </c>
      <c r="H456" s="5">
        <v>427</v>
      </c>
      <c r="I456" s="5">
        <v>447</v>
      </c>
      <c r="J456" s="5" t="s">
        <v>1886</v>
      </c>
      <c r="K456" s="5" t="s">
        <v>1904</v>
      </c>
      <c r="L456" s="5" t="s">
        <v>1174</v>
      </c>
      <c r="M456" s="5" t="s">
        <v>1768</v>
      </c>
      <c r="N456" s="5">
        <v>3</v>
      </c>
    </row>
    <row r="457" spans="1:14" x14ac:dyDescent="0.3">
      <c r="A457" s="5" t="str">
        <f>LOOKUP(C457,novel_miRNAs!E:E,novel_miRNAs!A:A)</f>
        <v>miR00033</v>
      </c>
      <c r="B457" s="5" t="str">
        <f>LOOKUP(C457,novel_miRNAs!E:E,novel_miRNAs!B:B)</f>
        <v>miR00033-006</v>
      </c>
      <c r="C457" s="5" t="s">
        <v>1144</v>
      </c>
      <c r="D457" s="5" t="s">
        <v>1767</v>
      </c>
      <c r="E457" s="6" t="s">
        <v>1192</v>
      </c>
      <c r="F457" s="5">
        <v>1</v>
      </c>
      <c r="G457" s="5">
        <v>21</v>
      </c>
      <c r="H457" s="5">
        <v>657</v>
      </c>
      <c r="I457" s="5">
        <v>677</v>
      </c>
      <c r="J457" s="5" t="s">
        <v>1886</v>
      </c>
      <c r="K457" s="5" t="s">
        <v>1892</v>
      </c>
      <c r="L457" s="5" t="s">
        <v>1174</v>
      </c>
      <c r="M457" s="5" t="s">
        <v>1768</v>
      </c>
      <c r="N457" s="5">
        <v>3</v>
      </c>
    </row>
    <row r="458" spans="1:14" x14ac:dyDescent="0.3">
      <c r="A458" s="5" t="str">
        <f>LOOKUP(C458,novel_miRNAs!E:E,novel_miRNAs!A:A)</f>
        <v>miR00033</v>
      </c>
      <c r="B458" s="5" t="str">
        <f>LOOKUP(C458,novel_miRNAs!E:E,novel_miRNAs!B:B)</f>
        <v>miR00033-006</v>
      </c>
      <c r="C458" s="5" t="s">
        <v>1144</v>
      </c>
      <c r="D458" s="5" t="s">
        <v>1767</v>
      </c>
      <c r="E458" s="6" t="s">
        <v>1692</v>
      </c>
      <c r="F458" s="5">
        <v>1</v>
      </c>
      <c r="G458" s="5">
        <v>21</v>
      </c>
      <c r="H458" s="5">
        <v>761</v>
      </c>
      <c r="I458" s="5">
        <v>781</v>
      </c>
      <c r="J458" s="5" t="s">
        <v>1886</v>
      </c>
      <c r="K458" s="5" t="s">
        <v>1888</v>
      </c>
      <c r="L458" s="5" t="s">
        <v>1174</v>
      </c>
      <c r="M458" s="5" t="s">
        <v>1768</v>
      </c>
      <c r="N458" s="5">
        <v>3</v>
      </c>
    </row>
    <row r="459" spans="1:14" x14ac:dyDescent="0.3">
      <c r="A459" s="5" t="str">
        <f>LOOKUP(C459,novel_miRNAs!E:E,novel_miRNAs!A:A)</f>
        <v>miR00033</v>
      </c>
      <c r="B459" s="5" t="str">
        <f>LOOKUP(C459,novel_miRNAs!E:E,novel_miRNAs!B:B)</f>
        <v>miR00033-006</v>
      </c>
      <c r="C459" s="5" t="s">
        <v>1144</v>
      </c>
      <c r="D459" s="5" t="s">
        <v>1763</v>
      </c>
      <c r="E459" s="5" t="s">
        <v>1171</v>
      </c>
      <c r="F459" s="5">
        <v>1</v>
      </c>
      <c r="G459" s="5">
        <v>21</v>
      </c>
      <c r="H459" s="5">
        <v>218</v>
      </c>
      <c r="I459" s="5">
        <v>238</v>
      </c>
      <c r="J459" s="5" t="s">
        <v>1886</v>
      </c>
      <c r="K459" s="5" t="s">
        <v>1904</v>
      </c>
      <c r="L459" s="5" t="s">
        <v>1174</v>
      </c>
      <c r="M459" s="5" t="s">
        <v>1766</v>
      </c>
      <c r="N459" s="5">
        <v>4</v>
      </c>
    </row>
    <row r="460" spans="1:14" x14ac:dyDescent="0.3">
      <c r="A460" s="5" t="str">
        <f>LOOKUP(C460,novel_miRNAs!E:E,novel_miRNAs!A:A)</f>
        <v>miR00033</v>
      </c>
      <c r="B460" s="5" t="str">
        <f>LOOKUP(C460,novel_miRNAs!E:E,novel_miRNAs!B:B)</f>
        <v>miR00033-006</v>
      </c>
      <c r="C460" s="5" t="s">
        <v>1144</v>
      </c>
      <c r="D460" s="5" t="s">
        <v>1763</v>
      </c>
      <c r="E460" s="5" t="s">
        <v>1206</v>
      </c>
      <c r="F460" s="5">
        <v>1</v>
      </c>
      <c r="G460" s="5">
        <v>21</v>
      </c>
      <c r="H460" s="5">
        <v>441</v>
      </c>
      <c r="I460" s="5">
        <v>461</v>
      </c>
      <c r="J460" s="5" t="s">
        <v>1886</v>
      </c>
      <c r="K460" s="5" t="s">
        <v>1894</v>
      </c>
      <c r="L460" s="5" t="s">
        <v>1174</v>
      </c>
      <c r="M460" s="5" t="s">
        <v>1766</v>
      </c>
      <c r="N460" s="5">
        <v>4</v>
      </c>
    </row>
    <row r="461" spans="1:14" x14ac:dyDescent="0.3">
      <c r="A461" s="5" t="str">
        <f>LOOKUP(C461,novel_miRNAs!E:E,novel_miRNAs!A:A)</f>
        <v>miR00033</v>
      </c>
      <c r="B461" s="5" t="str">
        <f>LOOKUP(C461,novel_miRNAs!E:E,novel_miRNAs!B:B)</f>
        <v>miR00033-006</v>
      </c>
      <c r="C461" s="5" t="s">
        <v>1144</v>
      </c>
      <c r="D461" s="5" t="s">
        <v>1763</v>
      </c>
      <c r="E461" s="5" t="s">
        <v>1171</v>
      </c>
      <c r="F461" s="5">
        <v>1</v>
      </c>
      <c r="G461" s="5">
        <v>21</v>
      </c>
      <c r="H461" s="5">
        <v>549</v>
      </c>
      <c r="I461" s="5">
        <v>569</v>
      </c>
      <c r="J461" s="5" t="s">
        <v>1886</v>
      </c>
      <c r="K461" s="5" t="s">
        <v>1903</v>
      </c>
      <c r="L461" s="5" t="s">
        <v>1174</v>
      </c>
      <c r="M461" s="5" t="s">
        <v>1766</v>
      </c>
      <c r="N461" s="5">
        <v>4</v>
      </c>
    </row>
    <row r="462" spans="1:14" x14ac:dyDescent="0.3">
      <c r="A462" s="5" t="str">
        <f>LOOKUP(C462,novel_miRNAs!E:E,novel_miRNAs!A:A)</f>
        <v>miR00033</v>
      </c>
      <c r="B462" s="5" t="str">
        <f>LOOKUP(C462,novel_miRNAs!E:E,novel_miRNAs!B:B)</f>
        <v>miR00033-006</v>
      </c>
      <c r="C462" s="5" t="s">
        <v>1144</v>
      </c>
      <c r="D462" s="5" t="s">
        <v>1763</v>
      </c>
      <c r="E462" s="6" t="s">
        <v>1692</v>
      </c>
      <c r="F462" s="5">
        <v>1</v>
      </c>
      <c r="G462" s="5">
        <v>21</v>
      </c>
      <c r="H462" s="5">
        <v>710</v>
      </c>
      <c r="I462" s="5">
        <v>730</v>
      </c>
      <c r="J462" s="5" t="s">
        <v>1886</v>
      </c>
      <c r="K462" s="5" t="s">
        <v>1887</v>
      </c>
      <c r="L462" s="5" t="s">
        <v>1174</v>
      </c>
      <c r="M462" s="5" t="s">
        <v>1766</v>
      </c>
      <c r="N462" s="5">
        <v>4</v>
      </c>
    </row>
    <row r="463" spans="1:14" x14ac:dyDescent="0.3">
      <c r="A463" s="5" t="str">
        <f>LOOKUP(C463,novel_miRNAs!E:E,novel_miRNAs!A:A)</f>
        <v>miR00033</v>
      </c>
      <c r="B463" s="5" t="str">
        <f>LOOKUP(C463,novel_miRNAs!E:E,novel_miRNAs!B:B)</f>
        <v>miR00033-007</v>
      </c>
      <c r="C463" s="5" t="s">
        <v>1141</v>
      </c>
      <c r="D463" s="5" t="s">
        <v>1767</v>
      </c>
      <c r="E463" s="5" t="s">
        <v>1171</v>
      </c>
      <c r="F463" s="5">
        <v>1</v>
      </c>
      <c r="G463" s="5">
        <v>20</v>
      </c>
      <c r="H463" s="5">
        <v>763</v>
      </c>
      <c r="I463" s="5">
        <v>782</v>
      </c>
      <c r="J463" s="5" t="s">
        <v>1905</v>
      </c>
      <c r="K463" s="5" t="s">
        <v>1906</v>
      </c>
      <c r="L463" s="5" t="s">
        <v>1215</v>
      </c>
      <c r="M463" s="5" t="s">
        <v>1768</v>
      </c>
      <c r="N463" s="5">
        <v>1</v>
      </c>
    </row>
    <row r="464" spans="1:14" x14ac:dyDescent="0.3">
      <c r="A464" s="5" t="str">
        <f>LOOKUP(C464,novel_miRNAs!E:E,novel_miRNAs!A:A)</f>
        <v>miR00033</v>
      </c>
      <c r="B464" s="5" t="str">
        <f>LOOKUP(C464,novel_miRNAs!E:E,novel_miRNAs!B:B)</f>
        <v>miR00033-008</v>
      </c>
      <c r="C464" s="5" t="s">
        <v>1139</v>
      </c>
      <c r="D464" s="5" t="s">
        <v>1767</v>
      </c>
      <c r="E464" s="5" t="s">
        <v>1171</v>
      </c>
      <c r="F464" s="5">
        <v>1</v>
      </c>
      <c r="G464" s="5">
        <v>21</v>
      </c>
      <c r="H464" s="5">
        <v>762</v>
      </c>
      <c r="I464" s="5">
        <v>782</v>
      </c>
      <c r="J464" s="5" t="s">
        <v>1907</v>
      </c>
      <c r="K464" s="5" t="s">
        <v>1891</v>
      </c>
      <c r="L464" s="5" t="s">
        <v>1215</v>
      </c>
      <c r="M464" s="5" t="s">
        <v>1768</v>
      </c>
      <c r="N464" s="5">
        <v>1</v>
      </c>
    </row>
    <row r="465" spans="1:14" x14ac:dyDescent="0.3">
      <c r="A465" s="5" t="str">
        <f>LOOKUP(C465,novel_miRNAs!E:E,novel_miRNAs!A:A)</f>
        <v>miR00033</v>
      </c>
      <c r="B465" s="5" t="str">
        <f>LOOKUP(C465,novel_miRNAs!E:E,novel_miRNAs!B:B)</f>
        <v>miR00033-009</v>
      </c>
      <c r="C465" s="5" t="s">
        <v>1140</v>
      </c>
      <c r="D465" s="5" t="s">
        <v>1767</v>
      </c>
      <c r="E465" s="5" t="s">
        <v>1171</v>
      </c>
      <c r="F465" s="5">
        <v>1</v>
      </c>
      <c r="G465" s="5">
        <v>21</v>
      </c>
      <c r="H465" s="5">
        <v>428</v>
      </c>
      <c r="I465" s="5">
        <v>448</v>
      </c>
      <c r="J465" s="5" t="s">
        <v>1889</v>
      </c>
      <c r="K465" s="5" t="s">
        <v>1909</v>
      </c>
      <c r="L465" s="5" t="s">
        <v>1174</v>
      </c>
      <c r="M465" s="5" t="s">
        <v>1768</v>
      </c>
      <c r="N465" s="5">
        <v>3</v>
      </c>
    </row>
    <row r="466" spans="1:14" x14ac:dyDescent="0.3">
      <c r="A466" s="5" t="str">
        <f>LOOKUP(C466,novel_miRNAs!E:E,novel_miRNAs!A:A)</f>
        <v>miR00033</v>
      </c>
      <c r="B466" s="5" t="str">
        <f>LOOKUP(C466,novel_miRNAs!E:E,novel_miRNAs!B:B)</f>
        <v>miR00033-009</v>
      </c>
      <c r="C466" s="5" t="s">
        <v>1140</v>
      </c>
      <c r="D466" s="5" t="s">
        <v>1767</v>
      </c>
      <c r="E466" s="6" t="s">
        <v>1192</v>
      </c>
      <c r="F466" s="5">
        <v>1</v>
      </c>
      <c r="G466" s="5">
        <v>21</v>
      </c>
      <c r="H466" s="5">
        <v>658</v>
      </c>
      <c r="I466" s="5">
        <v>678</v>
      </c>
      <c r="J466" s="5" t="s">
        <v>1889</v>
      </c>
      <c r="K466" s="5" t="s">
        <v>1893</v>
      </c>
      <c r="L466" s="5" t="s">
        <v>1174</v>
      </c>
      <c r="M466" s="5" t="s">
        <v>1768</v>
      </c>
      <c r="N466" s="5">
        <v>3</v>
      </c>
    </row>
    <row r="467" spans="1:14" x14ac:dyDescent="0.3">
      <c r="A467" s="5" t="str">
        <f>LOOKUP(C467,novel_miRNAs!E:E,novel_miRNAs!A:A)</f>
        <v>miR00033</v>
      </c>
      <c r="B467" s="5" t="str">
        <f>LOOKUP(C467,novel_miRNAs!E:E,novel_miRNAs!B:B)</f>
        <v>miR00033-009</v>
      </c>
      <c r="C467" s="5" t="s">
        <v>1140</v>
      </c>
      <c r="D467" s="5" t="s">
        <v>1767</v>
      </c>
      <c r="E467" s="6" t="s">
        <v>1692</v>
      </c>
      <c r="F467" s="5">
        <v>1</v>
      </c>
      <c r="G467" s="5">
        <v>21</v>
      </c>
      <c r="H467" s="5">
        <v>762</v>
      </c>
      <c r="I467" s="5">
        <v>782</v>
      </c>
      <c r="J467" s="5" t="s">
        <v>1889</v>
      </c>
      <c r="K467" s="5" t="s">
        <v>1891</v>
      </c>
      <c r="L467" s="5" t="s">
        <v>1174</v>
      </c>
      <c r="M467" s="5" t="s">
        <v>1768</v>
      </c>
      <c r="N467" s="5">
        <v>3</v>
      </c>
    </row>
    <row r="468" spans="1:14" x14ac:dyDescent="0.3">
      <c r="A468" s="5" t="str">
        <f>LOOKUP(C468,novel_miRNAs!E:E,novel_miRNAs!A:A)</f>
        <v>miR00033</v>
      </c>
      <c r="B468" s="5" t="str">
        <f>LOOKUP(C468,novel_miRNAs!E:E,novel_miRNAs!B:B)</f>
        <v>miR00033-009</v>
      </c>
      <c r="C468" s="5" t="s">
        <v>1140</v>
      </c>
      <c r="D468" s="5" t="s">
        <v>1763</v>
      </c>
      <c r="E468" s="5" t="s">
        <v>1171</v>
      </c>
      <c r="F468" s="5">
        <v>1</v>
      </c>
      <c r="G468" s="5">
        <v>21</v>
      </c>
      <c r="H468" s="5">
        <v>219</v>
      </c>
      <c r="I468" s="5">
        <v>239</v>
      </c>
      <c r="J468" s="5" t="s">
        <v>1889</v>
      </c>
      <c r="K468" s="5" t="s">
        <v>1909</v>
      </c>
      <c r="L468" s="5" t="s">
        <v>1174</v>
      </c>
      <c r="M468" s="5" t="s">
        <v>1766</v>
      </c>
      <c r="N468" s="5">
        <v>4</v>
      </c>
    </row>
    <row r="469" spans="1:14" x14ac:dyDescent="0.3">
      <c r="A469" s="5" t="str">
        <f>LOOKUP(C469,novel_miRNAs!E:E,novel_miRNAs!A:A)</f>
        <v>miR00033</v>
      </c>
      <c r="B469" s="5" t="str">
        <f>LOOKUP(C469,novel_miRNAs!E:E,novel_miRNAs!B:B)</f>
        <v>miR00033-009</v>
      </c>
      <c r="C469" s="5" t="s">
        <v>1140</v>
      </c>
      <c r="D469" s="5" t="s">
        <v>1763</v>
      </c>
      <c r="E469" s="5" t="s">
        <v>1206</v>
      </c>
      <c r="F469" s="5">
        <v>1</v>
      </c>
      <c r="G469" s="5">
        <v>21</v>
      </c>
      <c r="H469" s="5">
        <v>442</v>
      </c>
      <c r="I469" s="5">
        <v>462</v>
      </c>
      <c r="J469" s="5" t="s">
        <v>1889</v>
      </c>
      <c r="K469" s="5" t="s">
        <v>1895</v>
      </c>
      <c r="L469" s="5" t="s">
        <v>1174</v>
      </c>
      <c r="M469" s="5" t="s">
        <v>1766</v>
      </c>
      <c r="N469" s="5">
        <v>4</v>
      </c>
    </row>
    <row r="470" spans="1:14" x14ac:dyDescent="0.3">
      <c r="A470" s="5" t="str">
        <f>LOOKUP(C470,novel_miRNAs!E:E,novel_miRNAs!A:A)</f>
        <v>miR00033</v>
      </c>
      <c r="B470" s="5" t="str">
        <f>LOOKUP(C470,novel_miRNAs!E:E,novel_miRNAs!B:B)</f>
        <v>miR00033-009</v>
      </c>
      <c r="C470" s="5" t="s">
        <v>1140</v>
      </c>
      <c r="D470" s="5" t="s">
        <v>1763</v>
      </c>
      <c r="E470" s="5" t="s">
        <v>1171</v>
      </c>
      <c r="F470" s="5">
        <v>1</v>
      </c>
      <c r="G470" s="5">
        <v>21</v>
      </c>
      <c r="H470" s="5">
        <v>550</v>
      </c>
      <c r="I470" s="5">
        <v>570</v>
      </c>
      <c r="J470" s="5" t="s">
        <v>1889</v>
      </c>
      <c r="K470" s="5" t="s">
        <v>1908</v>
      </c>
      <c r="L470" s="5" t="s">
        <v>1174</v>
      </c>
      <c r="M470" s="5" t="s">
        <v>1766</v>
      </c>
      <c r="N470" s="5">
        <v>4</v>
      </c>
    </row>
    <row r="471" spans="1:14" x14ac:dyDescent="0.3">
      <c r="A471" s="5" t="str">
        <f>LOOKUP(C471,novel_miRNAs!E:E,novel_miRNAs!A:A)</f>
        <v>miR00033</v>
      </c>
      <c r="B471" s="5" t="str">
        <f>LOOKUP(C471,novel_miRNAs!E:E,novel_miRNAs!B:B)</f>
        <v>miR00033-009</v>
      </c>
      <c r="C471" s="5" t="s">
        <v>1140</v>
      </c>
      <c r="D471" s="5" t="s">
        <v>1763</v>
      </c>
      <c r="E471" s="6" t="s">
        <v>1692</v>
      </c>
      <c r="F471" s="5">
        <v>1</v>
      </c>
      <c r="G471" s="5">
        <v>21</v>
      </c>
      <c r="H471" s="5">
        <v>711</v>
      </c>
      <c r="I471" s="5">
        <v>731</v>
      </c>
      <c r="J471" s="5" t="s">
        <v>1889</v>
      </c>
      <c r="K471" s="5" t="s">
        <v>1890</v>
      </c>
      <c r="L471" s="5" t="s">
        <v>1174</v>
      </c>
      <c r="M471" s="5" t="s">
        <v>1766</v>
      </c>
      <c r="N471" s="5">
        <v>4</v>
      </c>
    </row>
    <row r="472" spans="1:14" x14ac:dyDescent="0.3">
      <c r="A472" s="5" t="str">
        <f>LOOKUP(C472,novel_miRNAs!E:E,novel_miRNAs!A:A)</f>
        <v>miR00033</v>
      </c>
      <c r="B472" s="5" t="str">
        <f>LOOKUP(C472,novel_miRNAs!E:E,novel_miRNAs!B:B)</f>
        <v>miR00033-009</v>
      </c>
      <c r="C472" s="5" t="s">
        <v>1140</v>
      </c>
      <c r="D472" s="5" t="s">
        <v>1788</v>
      </c>
      <c r="E472" s="5" t="s">
        <v>1171</v>
      </c>
      <c r="F472" s="5">
        <v>1</v>
      </c>
      <c r="G472" s="5">
        <v>21</v>
      </c>
      <c r="H472" s="5">
        <v>209</v>
      </c>
      <c r="I472" s="5">
        <v>228</v>
      </c>
      <c r="J472" s="5" t="s">
        <v>1889</v>
      </c>
      <c r="K472" s="5" t="s">
        <v>1910</v>
      </c>
      <c r="L472" s="5" t="s">
        <v>1174</v>
      </c>
      <c r="M472" s="5" t="s">
        <v>1790</v>
      </c>
      <c r="N472" s="5">
        <v>1</v>
      </c>
    </row>
  </sheetData>
  <sortState ref="A1:W472">
    <sortCondition ref="A2:A472"/>
    <sortCondition ref="B2:B472"/>
    <sortCondition ref="C2:C472"/>
    <sortCondition ref="D2:D472"/>
    <sortCondition ref="H2:H472"/>
    <sortCondition ref="I2:I472"/>
  </sortState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2"/>
  <sheetViews>
    <sheetView topLeftCell="A148" workbookViewId="0">
      <selection activeCell="A160" sqref="A160:D176"/>
    </sheetView>
  </sheetViews>
  <sheetFormatPr defaultRowHeight="13.5" x14ac:dyDescent="0.3"/>
  <cols>
    <col min="1" max="1" width="11.140625" style="10" bestFit="1" customWidth="1"/>
    <col min="2" max="2" width="11.140625" style="10" customWidth="1"/>
    <col min="3" max="3" width="9.42578125" style="9" bestFit="1" customWidth="1"/>
    <col min="4" max="4" width="13.28515625" style="9" bestFit="1" customWidth="1"/>
    <col min="5" max="16384" width="9.140625" style="9"/>
  </cols>
  <sheetData>
    <row r="1" spans="1:4" x14ac:dyDescent="0.3">
      <c r="A1" s="7" t="s">
        <v>1159</v>
      </c>
      <c r="B1" s="7" t="s">
        <v>2947</v>
      </c>
      <c r="C1" s="8" t="s">
        <v>0</v>
      </c>
      <c r="D1" s="8" t="s">
        <v>3842</v>
      </c>
    </row>
    <row r="2" spans="1:4" x14ac:dyDescent="0.3">
      <c r="A2" s="7" t="s">
        <v>1503</v>
      </c>
      <c r="B2" s="7">
        <v>1</v>
      </c>
      <c r="C2" s="8" t="s">
        <v>525</v>
      </c>
      <c r="D2" s="8" t="s">
        <v>2421</v>
      </c>
    </row>
    <row r="3" spans="1:4" x14ac:dyDescent="0.3">
      <c r="A3" s="17" t="s">
        <v>1205</v>
      </c>
      <c r="B3" s="17">
        <v>5</v>
      </c>
      <c r="C3" s="8" t="s">
        <v>30</v>
      </c>
      <c r="D3" s="8" t="s">
        <v>1936</v>
      </c>
    </row>
    <row r="4" spans="1:4" x14ac:dyDescent="0.3">
      <c r="A4" s="18"/>
      <c r="B4" s="18"/>
      <c r="C4" s="8" t="s">
        <v>30</v>
      </c>
      <c r="D4" s="8" t="s">
        <v>1937</v>
      </c>
    </row>
    <row r="5" spans="1:4" x14ac:dyDescent="0.3">
      <c r="A5" s="18"/>
      <c r="B5" s="18"/>
      <c r="C5" s="8" t="s">
        <v>30</v>
      </c>
      <c r="D5" s="8" t="s">
        <v>1938</v>
      </c>
    </row>
    <row r="6" spans="1:4" x14ac:dyDescent="0.3">
      <c r="A6" s="18"/>
      <c r="B6" s="18"/>
      <c r="C6" s="8" t="s">
        <v>30</v>
      </c>
      <c r="D6" s="8" t="s">
        <v>1947</v>
      </c>
    </row>
    <row r="7" spans="1:4" x14ac:dyDescent="0.3">
      <c r="A7" s="19"/>
      <c r="B7" s="19"/>
      <c r="C7" s="8" t="s">
        <v>30</v>
      </c>
      <c r="D7" s="8" t="s">
        <v>1948</v>
      </c>
    </row>
    <row r="8" spans="1:4" x14ac:dyDescent="0.3">
      <c r="A8" s="7" t="s">
        <v>1682</v>
      </c>
      <c r="B8" s="7">
        <v>1</v>
      </c>
      <c r="C8" s="8" t="s">
        <v>769</v>
      </c>
      <c r="D8" s="8" t="s">
        <v>2766</v>
      </c>
    </row>
    <row r="9" spans="1:4" x14ac:dyDescent="0.3">
      <c r="A9" s="7" t="s">
        <v>1355</v>
      </c>
      <c r="B9" s="7">
        <v>1</v>
      </c>
      <c r="C9" s="8" t="s">
        <v>1158</v>
      </c>
      <c r="D9" s="8" t="s">
        <v>2173</v>
      </c>
    </row>
    <row r="10" spans="1:4" x14ac:dyDescent="0.3">
      <c r="A10" s="7" t="s">
        <v>1273</v>
      </c>
      <c r="B10" s="7">
        <v>1</v>
      </c>
      <c r="C10" s="8" t="s">
        <v>1990</v>
      </c>
      <c r="D10" s="8" t="s">
        <v>2021</v>
      </c>
    </row>
    <row r="11" spans="1:4" x14ac:dyDescent="0.3">
      <c r="A11" s="7" t="s">
        <v>1511</v>
      </c>
      <c r="B11" s="7">
        <v>1</v>
      </c>
      <c r="C11" s="8" t="s">
        <v>528</v>
      </c>
      <c r="D11" s="8" t="s">
        <v>2465</v>
      </c>
    </row>
    <row r="12" spans="1:4" x14ac:dyDescent="0.3">
      <c r="A12" s="17" t="s">
        <v>1846</v>
      </c>
      <c r="B12" s="17">
        <v>11</v>
      </c>
      <c r="C12" s="8" t="s">
        <v>778</v>
      </c>
      <c r="D12" s="8" t="s">
        <v>2838</v>
      </c>
    </row>
    <row r="13" spans="1:4" x14ac:dyDescent="0.3">
      <c r="A13" s="18"/>
      <c r="B13" s="18"/>
      <c r="C13" s="8" t="s">
        <v>778</v>
      </c>
      <c r="D13" s="8" t="s">
        <v>2839</v>
      </c>
    </row>
    <row r="14" spans="1:4" x14ac:dyDescent="0.3">
      <c r="A14" s="18"/>
      <c r="B14" s="18"/>
      <c r="C14" s="8" t="s">
        <v>778</v>
      </c>
      <c r="D14" s="8" t="s">
        <v>2840</v>
      </c>
    </row>
    <row r="15" spans="1:4" x14ac:dyDescent="0.3">
      <c r="A15" s="18"/>
      <c r="B15" s="18"/>
      <c r="C15" s="8" t="s">
        <v>778</v>
      </c>
      <c r="D15" s="8" t="s">
        <v>2841</v>
      </c>
    </row>
    <row r="16" spans="1:4" x14ac:dyDescent="0.3">
      <c r="A16" s="18"/>
      <c r="B16" s="18"/>
      <c r="C16" s="8" t="s">
        <v>778</v>
      </c>
      <c r="D16" s="8" t="s">
        <v>2844</v>
      </c>
    </row>
    <row r="17" spans="1:4" x14ac:dyDescent="0.3">
      <c r="A17" s="18"/>
      <c r="B17" s="18"/>
      <c r="C17" s="8" t="s">
        <v>778</v>
      </c>
      <c r="D17" s="8" t="s">
        <v>2845</v>
      </c>
    </row>
    <row r="18" spans="1:4" x14ac:dyDescent="0.3">
      <c r="A18" s="18"/>
      <c r="B18" s="18"/>
      <c r="C18" s="8" t="s">
        <v>778</v>
      </c>
      <c r="D18" s="8" t="s">
        <v>2846</v>
      </c>
    </row>
    <row r="19" spans="1:4" x14ac:dyDescent="0.3">
      <c r="A19" s="18"/>
      <c r="B19" s="18"/>
      <c r="C19" s="8" t="s">
        <v>778</v>
      </c>
      <c r="D19" s="8" t="s">
        <v>2847</v>
      </c>
    </row>
    <row r="20" spans="1:4" x14ac:dyDescent="0.3">
      <c r="A20" s="18"/>
      <c r="B20" s="18"/>
      <c r="C20" s="8" t="s">
        <v>778</v>
      </c>
      <c r="D20" s="8" t="s">
        <v>2848</v>
      </c>
    </row>
    <row r="21" spans="1:4" x14ac:dyDescent="0.3">
      <c r="A21" s="18"/>
      <c r="B21" s="18"/>
      <c r="C21" s="8" t="s">
        <v>778</v>
      </c>
      <c r="D21" s="8" t="s">
        <v>2851</v>
      </c>
    </row>
    <row r="22" spans="1:4" x14ac:dyDescent="0.3">
      <c r="A22" s="19"/>
      <c r="B22" s="19"/>
      <c r="C22" s="8" t="s">
        <v>778</v>
      </c>
      <c r="D22" s="8" t="s">
        <v>2852</v>
      </c>
    </row>
    <row r="23" spans="1:4" x14ac:dyDescent="0.3">
      <c r="A23" s="7" t="s">
        <v>1874</v>
      </c>
      <c r="B23" s="7">
        <v>1</v>
      </c>
      <c r="C23" s="8" t="s">
        <v>907</v>
      </c>
      <c r="D23" s="8" t="s">
        <v>2899</v>
      </c>
    </row>
    <row r="24" spans="1:4" x14ac:dyDescent="0.3">
      <c r="A24" s="7" t="s">
        <v>1276</v>
      </c>
      <c r="B24" s="7">
        <v>1</v>
      </c>
      <c r="C24" s="8" t="s">
        <v>1990</v>
      </c>
      <c r="D24" s="8" t="s">
        <v>2021</v>
      </c>
    </row>
    <row r="25" spans="1:4" x14ac:dyDescent="0.3">
      <c r="A25" s="7" t="s">
        <v>1533</v>
      </c>
      <c r="B25" s="7">
        <v>1</v>
      </c>
      <c r="C25" s="8" t="s">
        <v>549</v>
      </c>
      <c r="D25" s="8" t="s">
        <v>2489</v>
      </c>
    </row>
    <row r="26" spans="1:4" x14ac:dyDescent="0.3">
      <c r="A26" s="17" t="s">
        <v>1303</v>
      </c>
      <c r="B26" s="17">
        <v>3</v>
      </c>
      <c r="C26" s="8" t="s">
        <v>134</v>
      </c>
      <c r="D26" s="8" t="s">
        <v>2035</v>
      </c>
    </row>
    <row r="27" spans="1:4" x14ac:dyDescent="0.3">
      <c r="A27" s="18"/>
      <c r="B27" s="18"/>
      <c r="C27" s="8" t="s">
        <v>134</v>
      </c>
      <c r="D27" s="8" t="s">
        <v>2037</v>
      </c>
    </row>
    <row r="28" spans="1:4" x14ac:dyDescent="0.3">
      <c r="A28" s="19"/>
      <c r="B28" s="19"/>
      <c r="C28" s="8" t="s">
        <v>134</v>
      </c>
      <c r="D28" s="8" t="s">
        <v>2136</v>
      </c>
    </row>
    <row r="29" spans="1:4" x14ac:dyDescent="0.3">
      <c r="A29" s="7" t="s">
        <v>1186</v>
      </c>
      <c r="B29" s="7">
        <v>1</v>
      </c>
      <c r="C29" s="8" t="s">
        <v>3</v>
      </c>
      <c r="D29" s="8" t="s">
        <v>1933</v>
      </c>
    </row>
    <row r="30" spans="1:4" x14ac:dyDescent="0.3">
      <c r="A30" s="17" t="s">
        <v>1737</v>
      </c>
      <c r="B30" s="17">
        <v>20</v>
      </c>
      <c r="C30" s="8" t="s">
        <v>772</v>
      </c>
      <c r="D30" s="8" t="s">
        <v>2774</v>
      </c>
    </row>
    <row r="31" spans="1:4" x14ac:dyDescent="0.3">
      <c r="A31" s="18"/>
      <c r="B31" s="18"/>
      <c r="C31" s="8" t="s">
        <v>772</v>
      </c>
      <c r="D31" s="8" t="s">
        <v>2775</v>
      </c>
    </row>
    <row r="32" spans="1:4" x14ac:dyDescent="0.3">
      <c r="A32" s="18"/>
      <c r="B32" s="18"/>
      <c r="C32" s="8" t="s">
        <v>772</v>
      </c>
      <c r="D32" s="8" t="s">
        <v>2776</v>
      </c>
    </row>
    <row r="33" spans="1:4" x14ac:dyDescent="0.3">
      <c r="A33" s="18"/>
      <c r="B33" s="18"/>
      <c r="C33" s="8" t="s">
        <v>772</v>
      </c>
      <c r="D33" s="8" t="s">
        <v>2777</v>
      </c>
    </row>
    <row r="34" spans="1:4" x14ac:dyDescent="0.3">
      <c r="A34" s="18"/>
      <c r="B34" s="18"/>
      <c r="C34" s="8" t="s">
        <v>772</v>
      </c>
      <c r="D34" s="8" t="s">
        <v>2787</v>
      </c>
    </row>
    <row r="35" spans="1:4" x14ac:dyDescent="0.3">
      <c r="A35" s="18"/>
      <c r="B35" s="18"/>
      <c r="C35" s="8" t="s">
        <v>772</v>
      </c>
      <c r="D35" s="8" t="s">
        <v>2788</v>
      </c>
    </row>
    <row r="36" spans="1:4" x14ac:dyDescent="0.3">
      <c r="A36" s="18"/>
      <c r="B36" s="18"/>
      <c r="C36" s="8" t="s">
        <v>772</v>
      </c>
      <c r="D36" s="8" t="s">
        <v>2789</v>
      </c>
    </row>
    <row r="37" spans="1:4" x14ac:dyDescent="0.3">
      <c r="A37" s="18"/>
      <c r="B37" s="18"/>
      <c r="C37" s="8" t="s">
        <v>772</v>
      </c>
      <c r="D37" s="8" t="s">
        <v>2790</v>
      </c>
    </row>
    <row r="38" spans="1:4" x14ac:dyDescent="0.3">
      <c r="A38" s="18"/>
      <c r="B38" s="18"/>
      <c r="C38" s="8" t="s">
        <v>772</v>
      </c>
      <c r="D38" s="8" t="s">
        <v>2791</v>
      </c>
    </row>
    <row r="39" spans="1:4" x14ac:dyDescent="0.3">
      <c r="A39" s="18"/>
      <c r="B39" s="18"/>
      <c r="C39" s="8" t="s">
        <v>772</v>
      </c>
      <c r="D39" s="8" t="s">
        <v>2792</v>
      </c>
    </row>
    <row r="40" spans="1:4" x14ac:dyDescent="0.3">
      <c r="A40" s="18"/>
      <c r="B40" s="18"/>
      <c r="C40" s="8" t="s">
        <v>772</v>
      </c>
      <c r="D40" s="8" t="s">
        <v>2793</v>
      </c>
    </row>
    <row r="41" spans="1:4" x14ac:dyDescent="0.3">
      <c r="A41" s="18"/>
      <c r="B41" s="18"/>
      <c r="C41" s="8" t="s">
        <v>772</v>
      </c>
      <c r="D41" s="8" t="s">
        <v>2794</v>
      </c>
    </row>
    <row r="42" spans="1:4" x14ac:dyDescent="0.3">
      <c r="A42" s="18"/>
      <c r="B42" s="18"/>
      <c r="C42" s="8" t="s">
        <v>772</v>
      </c>
      <c r="D42" s="8" t="s">
        <v>2795</v>
      </c>
    </row>
    <row r="43" spans="1:4" x14ac:dyDescent="0.3">
      <c r="A43" s="18"/>
      <c r="B43" s="18"/>
      <c r="C43" s="8" t="s">
        <v>772</v>
      </c>
      <c r="D43" s="8" t="s">
        <v>2796</v>
      </c>
    </row>
    <row r="44" spans="1:4" x14ac:dyDescent="0.3">
      <c r="A44" s="18"/>
      <c r="B44" s="18"/>
      <c r="C44" s="8" t="s">
        <v>772</v>
      </c>
      <c r="D44" s="8" t="s">
        <v>2797</v>
      </c>
    </row>
    <row r="45" spans="1:4" x14ac:dyDescent="0.3">
      <c r="A45" s="18"/>
      <c r="B45" s="18"/>
      <c r="C45" s="8" t="s">
        <v>772</v>
      </c>
      <c r="D45" s="8" t="s">
        <v>2798</v>
      </c>
    </row>
    <row r="46" spans="1:4" x14ac:dyDescent="0.3">
      <c r="A46" s="18"/>
      <c r="B46" s="18"/>
      <c r="C46" s="8" t="s">
        <v>772</v>
      </c>
      <c r="D46" s="8" t="s">
        <v>2799</v>
      </c>
    </row>
    <row r="47" spans="1:4" x14ac:dyDescent="0.3">
      <c r="A47" s="18"/>
      <c r="B47" s="18"/>
      <c r="C47" s="8" t="s">
        <v>772</v>
      </c>
      <c r="D47" s="8" t="s">
        <v>2810</v>
      </c>
    </row>
    <row r="48" spans="1:4" x14ac:dyDescent="0.3">
      <c r="A48" s="18"/>
      <c r="B48" s="18"/>
      <c r="C48" s="8" t="s">
        <v>772</v>
      </c>
      <c r="D48" s="8" t="s">
        <v>2811</v>
      </c>
    </row>
    <row r="49" spans="1:4" x14ac:dyDescent="0.3">
      <c r="A49" s="19"/>
      <c r="B49" s="19"/>
      <c r="C49" s="8" t="s">
        <v>772</v>
      </c>
      <c r="D49" s="8" t="s">
        <v>2812</v>
      </c>
    </row>
    <row r="50" spans="1:4" x14ac:dyDescent="0.3">
      <c r="A50" s="7" t="s">
        <v>1342</v>
      </c>
      <c r="B50" s="7">
        <v>1</v>
      </c>
      <c r="C50" s="8" t="s">
        <v>1157</v>
      </c>
      <c r="D50" s="8" t="s">
        <v>2165</v>
      </c>
    </row>
    <row r="51" spans="1:4" x14ac:dyDescent="0.3">
      <c r="A51" s="7" t="s">
        <v>1536</v>
      </c>
      <c r="B51" s="7">
        <v>1</v>
      </c>
      <c r="C51" s="8" t="s">
        <v>549</v>
      </c>
      <c r="D51" s="8" t="s">
        <v>2489</v>
      </c>
    </row>
    <row r="52" spans="1:4" x14ac:dyDescent="0.3">
      <c r="A52" s="17" t="s">
        <v>1351</v>
      </c>
      <c r="B52" s="17">
        <v>2</v>
      </c>
      <c r="C52" s="8" t="s">
        <v>1158</v>
      </c>
      <c r="D52" s="8" t="s">
        <v>2208</v>
      </c>
    </row>
    <row r="53" spans="1:4" x14ac:dyDescent="0.3">
      <c r="A53" s="19"/>
      <c r="B53" s="19"/>
      <c r="C53" s="8" t="s">
        <v>1158</v>
      </c>
      <c r="D53" s="8" t="s">
        <v>2219</v>
      </c>
    </row>
    <row r="54" spans="1:4" x14ac:dyDescent="0.3">
      <c r="A54" s="7" t="s">
        <v>1465</v>
      </c>
      <c r="B54" s="7">
        <v>1</v>
      </c>
      <c r="C54" s="8" t="s">
        <v>2267</v>
      </c>
      <c r="D54" s="8" t="s">
        <v>2312</v>
      </c>
    </row>
    <row r="55" spans="1:4" x14ac:dyDescent="0.3">
      <c r="A55" s="17" t="s">
        <v>1640</v>
      </c>
      <c r="B55" s="17">
        <v>5</v>
      </c>
      <c r="C55" s="8" t="s">
        <v>621</v>
      </c>
      <c r="D55" s="8" t="s">
        <v>2624</v>
      </c>
    </row>
    <row r="56" spans="1:4" x14ac:dyDescent="0.3">
      <c r="A56" s="18"/>
      <c r="B56" s="18"/>
      <c r="C56" s="8" t="s">
        <v>621</v>
      </c>
      <c r="D56" s="8" t="s">
        <v>2625</v>
      </c>
    </row>
    <row r="57" spans="1:4" x14ac:dyDescent="0.3">
      <c r="A57" s="18"/>
      <c r="B57" s="18"/>
      <c r="C57" s="8" t="s">
        <v>621</v>
      </c>
      <c r="D57" s="8" t="s">
        <v>2646</v>
      </c>
    </row>
    <row r="58" spans="1:4" x14ac:dyDescent="0.3">
      <c r="A58" s="18"/>
      <c r="B58" s="18"/>
      <c r="C58" s="8" t="s">
        <v>621</v>
      </c>
      <c r="D58" s="8" t="s">
        <v>2647</v>
      </c>
    </row>
    <row r="59" spans="1:4" x14ac:dyDescent="0.3">
      <c r="A59" s="19"/>
      <c r="B59" s="19"/>
      <c r="C59" s="8" t="s">
        <v>621</v>
      </c>
      <c r="D59" s="8" t="s">
        <v>2648</v>
      </c>
    </row>
    <row r="60" spans="1:4" x14ac:dyDescent="0.3">
      <c r="A60" s="17" t="s">
        <v>1813</v>
      </c>
      <c r="B60" s="17">
        <v>23</v>
      </c>
      <c r="C60" s="8" t="s">
        <v>778</v>
      </c>
      <c r="D60" s="8" t="s">
        <v>2838</v>
      </c>
    </row>
    <row r="61" spans="1:4" x14ac:dyDescent="0.3">
      <c r="A61" s="18"/>
      <c r="B61" s="18"/>
      <c r="C61" s="8" t="s">
        <v>778</v>
      </c>
      <c r="D61" s="8" t="s">
        <v>2839</v>
      </c>
    </row>
    <row r="62" spans="1:4" x14ac:dyDescent="0.3">
      <c r="A62" s="18"/>
      <c r="B62" s="18"/>
      <c r="C62" s="8" t="s">
        <v>778</v>
      </c>
      <c r="D62" s="8" t="s">
        <v>2840</v>
      </c>
    </row>
    <row r="63" spans="1:4" x14ac:dyDescent="0.3">
      <c r="A63" s="18"/>
      <c r="B63" s="18"/>
      <c r="C63" s="8" t="s">
        <v>778</v>
      </c>
      <c r="D63" s="8" t="s">
        <v>2841</v>
      </c>
    </row>
    <row r="64" spans="1:4" x14ac:dyDescent="0.3">
      <c r="A64" s="18"/>
      <c r="B64" s="18"/>
      <c r="C64" s="8" t="s">
        <v>778</v>
      </c>
      <c r="D64" s="8" t="s">
        <v>2844</v>
      </c>
    </row>
    <row r="65" spans="1:4" x14ac:dyDescent="0.3">
      <c r="A65" s="18"/>
      <c r="B65" s="18"/>
      <c r="C65" s="8" t="s">
        <v>778</v>
      </c>
      <c r="D65" s="8" t="s">
        <v>2844</v>
      </c>
    </row>
    <row r="66" spans="1:4" x14ac:dyDescent="0.3">
      <c r="A66" s="18"/>
      <c r="B66" s="18"/>
      <c r="C66" s="8" t="s">
        <v>778</v>
      </c>
      <c r="D66" s="8" t="s">
        <v>2844</v>
      </c>
    </row>
    <row r="67" spans="1:4" x14ac:dyDescent="0.3">
      <c r="A67" s="18"/>
      <c r="B67" s="18"/>
      <c r="C67" s="8" t="s">
        <v>778</v>
      </c>
      <c r="D67" s="8" t="s">
        <v>2845</v>
      </c>
    </row>
    <row r="68" spans="1:4" x14ac:dyDescent="0.3">
      <c r="A68" s="18"/>
      <c r="B68" s="18"/>
      <c r="C68" s="8" t="s">
        <v>778</v>
      </c>
      <c r="D68" s="8" t="s">
        <v>2845</v>
      </c>
    </row>
    <row r="69" spans="1:4" x14ac:dyDescent="0.3">
      <c r="A69" s="18"/>
      <c r="B69" s="18"/>
      <c r="C69" s="8" t="s">
        <v>778</v>
      </c>
      <c r="D69" s="8" t="s">
        <v>2846</v>
      </c>
    </row>
    <row r="70" spans="1:4" x14ac:dyDescent="0.3">
      <c r="A70" s="18"/>
      <c r="B70" s="18"/>
      <c r="C70" s="8" t="s">
        <v>778</v>
      </c>
      <c r="D70" s="8" t="s">
        <v>2846</v>
      </c>
    </row>
    <row r="71" spans="1:4" x14ac:dyDescent="0.3">
      <c r="A71" s="18"/>
      <c r="B71" s="18"/>
      <c r="C71" s="8" t="s">
        <v>778</v>
      </c>
      <c r="D71" s="8" t="s">
        <v>2847</v>
      </c>
    </row>
    <row r="72" spans="1:4" x14ac:dyDescent="0.3">
      <c r="A72" s="18"/>
      <c r="B72" s="18"/>
      <c r="C72" s="8" t="s">
        <v>778</v>
      </c>
      <c r="D72" s="8" t="s">
        <v>2847</v>
      </c>
    </row>
    <row r="73" spans="1:4" x14ac:dyDescent="0.3">
      <c r="A73" s="18"/>
      <c r="B73" s="18"/>
      <c r="C73" s="8" t="s">
        <v>778</v>
      </c>
      <c r="D73" s="8" t="s">
        <v>2848</v>
      </c>
    </row>
    <row r="74" spans="1:4" x14ac:dyDescent="0.3">
      <c r="A74" s="18"/>
      <c r="B74" s="18"/>
      <c r="C74" s="8" t="s">
        <v>778</v>
      </c>
      <c r="D74" s="8" t="s">
        <v>2848</v>
      </c>
    </row>
    <row r="75" spans="1:4" x14ac:dyDescent="0.3">
      <c r="A75" s="18"/>
      <c r="B75" s="18"/>
      <c r="C75" s="8" t="s">
        <v>778</v>
      </c>
      <c r="D75" s="8" t="s">
        <v>2849</v>
      </c>
    </row>
    <row r="76" spans="1:4" x14ac:dyDescent="0.3">
      <c r="A76" s="18"/>
      <c r="B76" s="18"/>
      <c r="C76" s="8" t="s">
        <v>778</v>
      </c>
      <c r="D76" s="8" t="s">
        <v>2850</v>
      </c>
    </row>
    <row r="77" spans="1:4" x14ac:dyDescent="0.3">
      <c r="A77" s="18"/>
      <c r="B77" s="18"/>
      <c r="C77" s="8" t="s">
        <v>778</v>
      </c>
      <c r="D77" s="8" t="s">
        <v>2851</v>
      </c>
    </row>
    <row r="78" spans="1:4" x14ac:dyDescent="0.3">
      <c r="A78" s="18"/>
      <c r="B78" s="18"/>
      <c r="C78" s="8" t="s">
        <v>778</v>
      </c>
      <c r="D78" s="8" t="s">
        <v>2851</v>
      </c>
    </row>
    <row r="79" spans="1:4" x14ac:dyDescent="0.3">
      <c r="A79" s="18"/>
      <c r="B79" s="18"/>
      <c r="C79" s="8" t="s">
        <v>778</v>
      </c>
      <c r="D79" s="8" t="s">
        <v>2851</v>
      </c>
    </row>
    <row r="80" spans="1:4" x14ac:dyDescent="0.3">
      <c r="A80" s="18"/>
      <c r="B80" s="18"/>
      <c r="C80" s="8" t="s">
        <v>778</v>
      </c>
      <c r="D80" s="8" t="s">
        <v>2852</v>
      </c>
    </row>
    <row r="81" spans="1:4" x14ac:dyDescent="0.3">
      <c r="A81" s="18"/>
      <c r="B81" s="18"/>
      <c r="C81" s="8" t="s">
        <v>778</v>
      </c>
      <c r="D81" s="8" t="s">
        <v>2852</v>
      </c>
    </row>
    <row r="82" spans="1:4" x14ac:dyDescent="0.3">
      <c r="A82" s="19"/>
      <c r="B82" s="19"/>
      <c r="C82" s="8" t="s">
        <v>778</v>
      </c>
      <c r="D82" s="8" t="s">
        <v>2852</v>
      </c>
    </row>
    <row r="83" spans="1:4" x14ac:dyDescent="0.3">
      <c r="A83" s="17" t="s">
        <v>1519</v>
      </c>
      <c r="B83" s="17">
        <v>2</v>
      </c>
      <c r="C83" s="8" t="s">
        <v>528</v>
      </c>
      <c r="D83" s="8" t="s">
        <v>2450</v>
      </c>
    </row>
    <row r="84" spans="1:4" x14ac:dyDescent="0.3">
      <c r="A84" s="19"/>
      <c r="B84" s="19"/>
      <c r="C84" s="8" t="s">
        <v>528</v>
      </c>
      <c r="D84" s="8" t="s">
        <v>2451</v>
      </c>
    </row>
    <row r="85" spans="1:4" x14ac:dyDescent="0.3">
      <c r="A85" s="17" t="s">
        <v>1801</v>
      </c>
      <c r="B85" s="17">
        <v>24</v>
      </c>
      <c r="C85" s="8" t="s">
        <v>778</v>
      </c>
      <c r="D85" s="8" t="s">
        <v>2838</v>
      </c>
    </row>
    <row r="86" spans="1:4" x14ac:dyDescent="0.3">
      <c r="A86" s="18"/>
      <c r="B86" s="18"/>
      <c r="C86" s="8" t="s">
        <v>778</v>
      </c>
      <c r="D86" s="8" t="s">
        <v>2838</v>
      </c>
    </row>
    <row r="87" spans="1:4" x14ac:dyDescent="0.3">
      <c r="A87" s="18"/>
      <c r="B87" s="18"/>
      <c r="C87" s="8" t="s">
        <v>778</v>
      </c>
      <c r="D87" s="8" t="s">
        <v>2839</v>
      </c>
    </row>
    <row r="88" spans="1:4" x14ac:dyDescent="0.3">
      <c r="A88" s="18"/>
      <c r="B88" s="18"/>
      <c r="C88" s="8" t="s">
        <v>778</v>
      </c>
      <c r="D88" s="8" t="s">
        <v>2839</v>
      </c>
    </row>
    <row r="89" spans="1:4" x14ac:dyDescent="0.3">
      <c r="A89" s="18"/>
      <c r="B89" s="18"/>
      <c r="C89" s="8" t="s">
        <v>778</v>
      </c>
      <c r="D89" s="8" t="s">
        <v>2840</v>
      </c>
    </row>
    <row r="90" spans="1:4" x14ac:dyDescent="0.3">
      <c r="A90" s="18"/>
      <c r="B90" s="18"/>
      <c r="C90" s="8" t="s">
        <v>778</v>
      </c>
      <c r="D90" s="8" t="s">
        <v>2840</v>
      </c>
    </row>
    <row r="91" spans="1:4" x14ac:dyDescent="0.3">
      <c r="A91" s="18"/>
      <c r="B91" s="18"/>
      <c r="C91" s="8" t="s">
        <v>778</v>
      </c>
      <c r="D91" s="8" t="s">
        <v>2841</v>
      </c>
    </row>
    <row r="92" spans="1:4" x14ac:dyDescent="0.3">
      <c r="A92" s="18"/>
      <c r="B92" s="18"/>
      <c r="C92" s="8" t="s">
        <v>778</v>
      </c>
      <c r="D92" s="8" t="s">
        <v>2841</v>
      </c>
    </row>
    <row r="93" spans="1:4" x14ac:dyDescent="0.3">
      <c r="A93" s="18"/>
      <c r="B93" s="18"/>
      <c r="C93" s="8" t="s">
        <v>778</v>
      </c>
      <c r="D93" s="8" t="s">
        <v>2842</v>
      </c>
    </row>
    <row r="94" spans="1:4" x14ac:dyDescent="0.3">
      <c r="A94" s="18"/>
      <c r="B94" s="18"/>
      <c r="C94" s="8" t="s">
        <v>778</v>
      </c>
      <c r="D94" s="8" t="s">
        <v>2842</v>
      </c>
    </row>
    <row r="95" spans="1:4" x14ac:dyDescent="0.3">
      <c r="A95" s="18"/>
      <c r="B95" s="18"/>
      <c r="C95" s="8" t="s">
        <v>778</v>
      </c>
      <c r="D95" s="8" t="s">
        <v>2843</v>
      </c>
    </row>
    <row r="96" spans="1:4" x14ac:dyDescent="0.3">
      <c r="A96" s="18"/>
      <c r="B96" s="18"/>
      <c r="C96" s="8" t="s">
        <v>778</v>
      </c>
      <c r="D96" s="8" t="s">
        <v>2843</v>
      </c>
    </row>
    <row r="97" spans="1:4" x14ac:dyDescent="0.3">
      <c r="A97" s="18"/>
      <c r="B97" s="18"/>
      <c r="C97" s="8" t="s">
        <v>778</v>
      </c>
      <c r="D97" s="8" t="s">
        <v>2843</v>
      </c>
    </row>
    <row r="98" spans="1:4" x14ac:dyDescent="0.3">
      <c r="A98" s="18"/>
      <c r="B98" s="18"/>
      <c r="C98" s="8" t="s">
        <v>778</v>
      </c>
      <c r="D98" s="8" t="s">
        <v>2844</v>
      </c>
    </row>
    <row r="99" spans="1:4" x14ac:dyDescent="0.3">
      <c r="A99" s="18"/>
      <c r="B99" s="18"/>
      <c r="C99" s="8" t="s">
        <v>778</v>
      </c>
      <c r="D99" s="8" t="s">
        <v>2845</v>
      </c>
    </row>
    <row r="100" spans="1:4" x14ac:dyDescent="0.3">
      <c r="A100" s="18"/>
      <c r="B100" s="18"/>
      <c r="C100" s="8" t="s">
        <v>778</v>
      </c>
      <c r="D100" s="8" t="s">
        <v>2846</v>
      </c>
    </row>
    <row r="101" spans="1:4" x14ac:dyDescent="0.3">
      <c r="A101" s="18"/>
      <c r="B101" s="18"/>
      <c r="C101" s="8" t="s">
        <v>778</v>
      </c>
      <c r="D101" s="8" t="s">
        <v>2847</v>
      </c>
    </row>
    <row r="102" spans="1:4" x14ac:dyDescent="0.3">
      <c r="A102" s="18"/>
      <c r="B102" s="18"/>
      <c r="C102" s="8" t="s">
        <v>778</v>
      </c>
      <c r="D102" s="8" t="s">
        <v>2848</v>
      </c>
    </row>
    <row r="103" spans="1:4" x14ac:dyDescent="0.3">
      <c r="A103" s="18"/>
      <c r="B103" s="18"/>
      <c r="C103" s="8" t="s">
        <v>778</v>
      </c>
      <c r="D103" s="8" t="s">
        <v>2849</v>
      </c>
    </row>
    <row r="104" spans="1:4" x14ac:dyDescent="0.3">
      <c r="A104" s="18"/>
      <c r="B104" s="18"/>
      <c r="C104" s="8" t="s">
        <v>778</v>
      </c>
      <c r="D104" s="8" t="s">
        <v>2850</v>
      </c>
    </row>
    <row r="105" spans="1:4" x14ac:dyDescent="0.3">
      <c r="A105" s="18"/>
      <c r="B105" s="18"/>
      <c r="C105" s="8" t="s">
        <v>778</v>
      </c>
      <c r="D105" s="8" t="s">
        <v>2851</v>
      </c>
    </row>
    <row r="106" spans="1:4" x14ac:dyDescent="0.3">
      <c r="A106" s="18"/>
      <c r="B106" s="18"/>
      <c r="C106" s="8" t="s">
        <v>778</v>
      </c>
      <c r="D106" s="8" t="s">
        <v>2851</v>
      </c>
    </row>
    <row r="107" spans="1:4" x14ac:dyDescent="0.3">
      <c r="A107" s="18"/>
      <c r="B107" s="18"/>
      <c r="C107" s="8" t="s">
        <v>778</v>
      </c>
      <c r="D107" s="8" t="s">
        <v>2852</v>
      </c>
    </row>
    <row r="108" spans="1:4" x14ac:dyDescent="0.3">
      <c r="A108" s="19"/>
      <c r="B108" s="19"/>
      <c r="C108" s="8" t="s">
        <v>778</v>
      </c>
      <c r="D108" s="8" t="s">
        <v>2852</v>
      </c>
    </row>
    <row r="109" spans="1:4" x14ac:dyDescent="0.3">
      <c r="A109" s="17" t="s">
        <v>1691</v>
      </c>
      <c r="B109" s="17">
        <v>45</v>
      </c>
      <c r="C109" s="8" t="s">
        <v>772</v>
      </c>
      <c r="D109" s="8" t="s">
        <v>2772</v>
      </c>
    </row>
    <row r="110" spans="1:4" x14ac:dyDescent="0.3">
      <c r="A110" s="18"/>
      <c r="B110" s="18"/>
      <c r="C110" s="8" t="s">
        <v>772</v>
      </c>
      <c r="D110" s="8" t="s">
        <v>2773</v>
      </c>
    </row>
    <row r="111" spans="1:4" x14ac:dyDescent="0.3">
      <c r="A111" s="18"/>
      <c r="B111" s="18"/>
      <c r="C111" s="8" t="s">
        <v>772</v>
      </c>
      <c r="D111" s="8" t="s">
        <v>2774</v>
      </c>
    </row>
    <row r="112" spans="1:4" x14ac:dyDescent="0.3">
      <c r="A112" s="18"/>
      <c r="B112" s="18"/>
      <c r="C112" s="8" t="s">
        <v>772</v>
      </c>
      <c r="D112" s="8" t="s">
        <v>2775</v>
      </c>
    </row>
    <row r="113" spans="1:4" x14ac:dyDescent="0.3">
      <c r="A113" s="18"/>
      <c r="B113" s="18"/>
      <c r="C113" s="8" t="s">
        <v>772</v>
      </c>
      <c r="D113" s="8" t="s">
        <v>2776</v>
      </c>
    </row>
    <row r="114" spans="1:4" x14ac:dyDescent="0.3">
      <c r="A114" s="18"/>
      <c r="B114" s="18"/>
      <c r="C114" s="8" t="s">
        <v>772</v>
      </c>
      <c r="D114" s="8" t="s">
        <v>2777</v>
      </c>
    </row>
    <row r="115" spans="1:4" x14ac:dyDescent="0.3">
      <c r="A115" s="18"/>
      <c r="B115" s="18"/>
      <c r="C115" s="8" t="s">
        <v>772</v>
      </c>
      <c r="D115" s="8" t="s">
        <v>2778</v>
      </c>
    </row>
    <row r="116" spans="1:4" x14ac:dyDescent="0.3">
      <c r="A116" s="18"/>
      <c r="B116" s="18"/>
      <c r="C116" s="8" t="s">
        <v>772</v>
      </c>
      <c r="D116" s="8" t="s">
        <v>2784</v>
      </c>
    </row>
    <row r="117" spans="1:4" x14ac:dyDescent="0.3">
      <c r="A117" s="18"/>
      <c r="B117" s="18"/>
      <c r="C117" s="8" t="s">
        <v>772</v>
      </c>
      <c r="D117" s="8" t="s">
        <v>2785</v>
      </c>
    </row>
    <row r="118" spans="1:4" x14ac:dyDescent="0.3">
      <c r="A118" s="18"/>
      <c r="B118" s="18"/>
      <c r="C118" s="8" t="s">
        <v>772</v>
      </c>
      <c r="D118" s="8" t="s">
        <v>2786</v>
      </c>
    </row>
    <row r="119" spans="1:4" x14ac:dyDescent="0.3">
      <c r="A119" s="18"/>
      <c r="B119" s="18"/>
      <c r="C119" s="8" t="s">
        <v>772</v>
      </c>
      <c r="D119" s="8" t="s">
        <v>2787</v>
      </c>
    </row>
    <row r="120" spans="1:4" x14ac:dyDescent="0.3">
      <c r="A120" s="18"/>
      <c r="B120" s="18"/>
      <c r="C120" s="8" t="s">
        <v>772</v>
      </c>
      <c r="D120" s="8" t="s">
        <v>2788</v>
      </c>
    </row>
    <row r="121" spans="1:4" x14ac:dyDescent="0.3">
      <c r="A121" s="18"/>
      <c r="B121" s="18"/>
      <c r="C121" s="8" t="s">
        <v>772</v>
      </c>
      <c r="D121" s="8" t="s">
        <v>2789</v>
      </c>
    </row>
    <row r="122" spans="1:4" x14ac:dyDescent="0.3">
      <c r="A122" s="18"/>
      <c r="B122" s="18"/>
      <c r="C122" s="8" t="s">
        <v>772</v>
      </c>
      <c r="D122" s="8" t="s">
        <v>2790</v>
      </c>
    </row>
    <row r="123" spans="1:4" x14ac:dyDescent="0.3">
      <c r="A123" s="18"/>
      <c r="B123" s="18"/>
      <c r="C123" s="8" t="s">
        <v>772</v>
      </c>
      <c r="D123" s="8" t="s">
        <v>2791</v>
      </c>
    </row>
    <row r="124" spans="1:4" x14ac:dyDescent="0.3">
      <c r="A124" s="18"/>
      <c r="B124" s="18"/>
      <c r="C124" s="8" t="s">
        <v>772</v>
      </c>
      <c r="D124" s="8" t="s">
        <v>2792</v>
      </c>
    </row>
    <row r="125" spans="1:4" x14ac:dyDescent="0.3">
      <c r="A125" s="18"/>
      <c r="B125" s="18"/>
      <c r="C125" s="8" t="s">
        <v>772</v>
      </c>
      <c r="D125" s="8" t="s">
        <v>2793</v>
      </c>
    </row>
    <row r="126" spans="1:4" x14ac:dyDescent="0.3">
      <c r="A126" s="18"/>
      <c r="B126" s="18"/>
      <c r="C126" s="8" t="s">
        <v>772</v>
      </c>
      <c r="D126" s="8" t="s">
        <v>2794</v>
      </c>
    </row>
    <row r="127" spans="1:4" x14ac:dyDescent="0.3">
      <c r="A127" s="18"/>
      <c r="B127" s="18"/>
      <c r="C127" s="8" t="s">
        <v>772</v>
      </c>
      <c r="D127" s="8" t="s">
        <v>2795</v>
      </c>
    </row>
    <row r="128" spans="1:4" x14ac:dyDescent="0.3">
      <c r="A128" s="18"/>
      <c r="B128" s="18"/>
      <c r="C128" s="8" t="s">
        <v>772</v>
      </c>
      <c r="D128" s="8" t="s">
        <v>2796</v>
      </c>
    </row>
    <row r="129" spans="1:4" x14ac:dyDescent="0.3">
      <c r="A129" s="18"/>
      <c r="B129" s="18"/>
      <c r="C129" s="8" t="s">
        <v>772</v>
      </c>
      <c r="D129" s="8" t="s">
        <v>2797</v>
      </c>
    </row>
    <row r="130" spans="1:4" x14ac:dyDescent="0.3">
      <c r="A130" s="18"/>
      <c r="B130" s="18"/>
      <c r="C130" s="8" t="s">
        <v>772</v>
      </c>
      <c r="D130" s="8" t="s">
        <v>2798</v>
      </c>
    </row>
    <row r="131" spans="1:4" x14ac:dyDescent="0.3">
      <c r="A131" s="18"/>
      <c r="B131" s="18"/>
      <c r="C131" s="8" t="s">
        <v>772</v>
      </c>
      <c r="D131" s="8" t="s">
        <v>2799</v>
      </c>
    </row>
    <row r="132" spans="1:4" x14ac:dyDescent="0.3">
      <c r="A132" s="18"/>
      <c r="B132" s="18"/>
      <c r="C132" s="8" t="s">
        <v>772</v>
      </c>
      <c r="D132" s="8" t="s">
        <v>2800</v>
      </c>
    </row>
    <row r="133" spans="1:4" x14ac:dyDescent="0.3">
      <c r="A133" s="18"/>
      <c r="B133" s="18"/>
      <c r="C133" s="8" t="s">
        <v>772</v>
      </c>
      <c r="D133" s="8" t="s">
        <v>2801</v>
      </c>
    </row>
    <row r="134" spans="1:4" x14ac:dyDescent="0.3">
      <c r="A134" s="18"/>
      <c r="B134" s="18"/>
      <c r="C134" s="8" t="s">
        <v>772</v>
      </c>
      <c r="D134" s="8" t="s">
        <v>2802</v>
      </c>
    </row>
    <row r="135" spans="1:4" x14ac:dyDescent="0.3">
      <c r="A135" s="18"/>
      <c r="B135" s="18"/>
      <c r="C135" s="8" t="s">
        <v>772</v>
      </c>
      <c r="D135" s="8" t="s">
        <v>2803</v>
      </c>
    </row>
    <row r="136" spans="1:4" x14ac:dyDescent="0.3">
      <c r="A136" s="18"/>
      <c r="B136" s="18"/>
      <c r="C136" s="8" t="s">
        <v>772</v>
      </c>
      <c r="D136" s="8" t="s">
        <v>2805</v>
      </c>
    </row>
    <row r="137" spans="1:4" x14ac:dyDescent="0.3">
      <c r="A137" s="18"/>
      <c r="B137" s="18"/>
      <c r="C137" s="8" t="s">
        <v>772</v>
      </c>
      <c r="D137" s="8" t="s">
        <v>2805</v>
      </c>
    </row>
    <row r="138" spans="1:4" x14ac:dyDescent="0.3">
      <c r="A138" s="18"/>
      <c r="B138" s="18"/>
      <c r="C138" s="8" t="s">
        <v>772</v>
      </c>
      <c r="D138" s="8" t="s">
        <v>2806</v>
      </c>
    </row>
    <row r="139" spans="1:4" x14ac:dyDescent="0.3">
      <c r="A139" s="18"/>
      <c r="B139" s="18"/>
      <c r="C139" s="8" t="s">
        <v>772</v>
      </c>
      <c r="D139" s="8" t="s">
        <v>2806</v>
      </c>
    </row>
    <row r="140" spans="1:4" x14ac:dyDescent="0.3">
      <c r="A140" s="18"/>
      <c r="B140" s="18"/>
      <c r="C140" s="8" t="s">
        <v>772</v>
      </c>
      <c r="D140" s="8" t="s">
        <v>2807</v>
      </c>
    </row>
    <row r="141" spans="1:4" x14ac:dyDescent="0.3">
      <c r="A141" s="18"/>
      <c r="B141" s="18"/>
      <c r="C141" s="8" t="s">
        <v>772</v>
      </c>
      <c r="D141" s="8" t="s">
        <v>2807</v>
      </c>
    </row>
    <row r="142" spans="1:4" x14ac:dyDescent="0.3">
      <c r="A142" s="18"/>
      <c r="B142" s="18"/>
      <c r="C142" s="8" t="s">
        <v>772</v>
      </c>
      <c r="D142" s="8" t="s">
        <v>2808</v>
      </c>
    </row>
    <row r="143" spans="1:4" x14ac:dyDescent="0.3">
      <c r="A143" s="18"/>
      <c r="B143" s="18"/>
      <c r="C143" s="8" t="s">
        <v>772</v>
      </c>
      <c r="D143" s="8" t="s">
        <v>2808</v>
      </c>
    </row>
    <row r="144" spans="1:4" x14ac:dyDescent="0.3">
      <c r="A144" s="18"/>
      <c r="B144" s="18"/>
      <c r="C144" s="8" t="s">
        <v>772</v>
      </c>
      <c r="D144" s="8" t="s">
        <v>2809</v>
      </c>
    </row>
    <row r="145" spans="1:4" x14ac:dyDescent="0.3">
      <c r="A145" s="18"/>
      <c r="B145" s="18"/>
      <c r="C145" s="8" t="s">
        <v>772</v>
      </c>
      <c r="D145" s="8" t="s">
        <v>2809</v>
      </c>
    </row>
    <row r="146" spans="1:4" x14ac:dyDescent="0.3">
      <c r="A146" s="18"/>
      <c r="B146" s="18"/>
      <c r="C146" s="8" t="s">
        <v>772</v>
      </c>
      <c r="D146" s="8" t="s">
        <v>2810</v>
      </c>
    </row>
    <row r="147" spans="1:4" x14ac:dyDescent="0.3">
      <c r="A147" s="18"/>
      <c r="B147" s="18"/>
      <c r="C147" s="8" t="s">
        <v>772</v>
      </c>
      <c r="D147" s="8" t="s">
        <v>2811</v>
      </c>
    </row>
    <row r="148" spans="1:4" x14ac:dyDescent="0.3">
      <c r="A148" s="18"/>
      <c r="B148" s="18"/>
      <c r="C148" s="8" t="s">
        <v>772</v>
      </c>
      <c r="D148" s="8" t="s">
        <v>2812</v>
      </c>
    </row>
    <row r="149" spans="1:4" x14ac:dyDescent="0.3">
      <c r="A149" s="18"/>
      <c r="B149" s="18"/>
      <c r="C149" s="8" t="s">
        <v>772</v>
      </c>
      <c r="D149" s="8" t="s">
        <v>2813</v>
      </c>
    </row>
    <row r="150" spans="1:4" x14ac:dyDescent="0.3">
      <c r="A150" s="18"/>
      <c r="B150" s="18"/>
      <c r="C150" s="8" t="s">
        <v>772</v>
      </c>
      <c r="D150" s="8" t="s">
        <v>2815</v>
      </c>
    </row>
    <row r="151" spans="1:4" x14ac:dyDescent="0.3">
      <c r="A151" s="18"/>
      <c r="B151" s="18"/>
      <c r="C151" s="8" t="s">
        <v>772</v>
      </c>
      <c r="D151" s="8" t="s">
        <v>2815</v>
      </c>
    </row>
    <row r="152" spans="1:4" x14ac:dyDescent="0.3">
      <c r="A152" s="18"/>
      <c r="B152" s="18"/>
      <c r="C152" s="8" t="s">
        <v>772</v>
      </c>
      <c r="D152" s="8" t="s">
        <v>2816</v>
      </c>
    </row>
    <row r="153" spans="1:4" x14ac:dyDescent="0.3">
      <c r="A153" s="19"/>
      <c r="B153" s="19"/>
      <c r="C153" s="8" t="s">
        <v>772</v>
      </c>
      <c r="D153" s="8" t="s">
        <v>2816</v>
      </c>
    </row>
    <row r="154" spans="1:4" x14ac:dyDescent="0.3">
      <c r="A154" s="17" t="s">
        <v>1507</v>
      </c>
      <c r="B154" s="17">
        <v>2</v>
      </c>
      <c r="C154" s="8" t="s">
        <v>525</v>
      </c>
      <c r="D154" s="8" t="s">
        <v>2419</v>
      </c>
    </row>
    <row r="155" spans="1:4" x14ac:dyDescent="0.3">
      <c r="A155" s="19"/>
      <c r="B155" s="19"/>
      <c r="C155" s="8" t="s">
        <v>525</v>
      </c>
      <c r="D155" s="8" t="s">
        <v>2420</v>
      </c>
    </row>
    <row r="156" spans="1:4" x14ac:dyDescent="0.3">
      <c r="A156" s="7" t="s">
        <v>1281</v>
      </c>
      <c r="B156" s="7">
        <v>1</v>
      </c>
      <c r="C156" s="8" t="s">
        <v>128</v>
      </c>
      <c r="D156" s="8" t="s">
        <v>2028</v>
      </c>
    </row>
    <row r="157" spans="1:4" x14ac:dyDescent="0.3">
      <c r="A157" s="7" t="s">
        <v>1447</v>
      </c>
      <c r="B157" s="7">
        <v>1</v>
      </c>
      <c r="C157" s="8" t="s">
        <v>2267</v>
      </c>
      <c r="D157" s="8" t="s">
        <v>2279</v>
      </c>
    </row>
    <row r="158" spans="1:4" x14ac:dyDescent="0.3">
      <c r="A158" s="7" t="s">
        <v>1258</v>
      </c>
      <c r="B158" s="7">
        <v>1</v>
      </c>
      <c r="C158" s="8" t="s">
        <v>1990</v>
      </c>
      <c r="D158" s="8" t="s">
        <v>2021</v>
      </c>
    </row>
    <row r="159" spans="1:4" x14ac:dyDescent="0.3">
      <c r="A159" s="7" t="s">
        <v>1299</v>
      </c>
      <c r="B159" s="7">
        <v>1</v>
      </c>
      <c r="C159" s="8" t="s">
        <v>134</v>
      </c>
      <c r="D159" s="8" t="s">
        <v>2153</v>
      </c>
    </row>
    <row r="160" spans="1:4" x14ac:dyDescent="0.3">
      <c r="A160" s="17" t="s">
        <v>1767</v>
      </c>
      <c r="B160" s="17">
        <v>17</v>
      </c>
      <c r="C160" s="8" t="s">
        <v>776</v>
      </c>
      <c r="D160" s="8" t="s">
        <v>2822</v>
      </c>
    </row>
    <row r="161" spans="1:4" x14ac:dyDescent="0.3">
      <c r="A161" s="18"/>
      <c r="B161" s="18"/>
      <c r="C161" s="8" t="s">
        <v>776</v>
      </c>
      <c r="D161" s="8" t="s">
        <v>2823</v>
      </c>
    </row>
    <row r="162" spans="1:4" x14ac:dyDescent="0.3">
      <c r="A162" s="18"/>
      <c r="B162" s="18"/>
      <c r="C162" s="8" t="s">
        <v>776</v>
      </c>
      <c r="D162" s="8" t="s">
        <v>2824</v>
      </c>
    </row>
    <row r="163" spans="1:4" x14ac:dyDescent="0.3">
      <c r="A163" s="18"/>
      <c r="B163" s="18"/>
      <c r="C163" s="8" t="s">
        <v>776</v>
      </c>
      <c r="D163" s="8" t="s">
        <v>2831</v>
      </c>
    </row>
    <row r="164" spans="1:4" x14ac:dyDescent="0.3">
      <c r="A164" s="18"/>
      <c r="B164" s="18"/>
      <c r="C164" s="8" t="s">
        <v>776</v>
      </c>
      <c r="D164" s="8" t="s">
        <v>2835</v>
      </c>
    </row>
    <row r="165" spans="1:4" x14ac:dyDescent="0.3">
      <c r="A165" s="18"/>
      <c r="B165" s="18"/>
      <c r="C165" s="8" t="s">
        <v>935</v>
      </c>
      <c r="D165" s="8" t="s">
        <v>2928</v>
      </c>
    </row>
    <row r="166" spans="1:4" x14ac:dyDescent="0.3">
      <c r="A166" s="18"/>
      <c r="B166" s="18"/>
      <c r="C166" s="8" t="s">
        <v>935</v>
      </c>
      <c r="D166" s="8" t="s">
        <v>2929</v>
      </c>
    </row>
    <row r="167" spans="1:4" x14ac:dyDescent="0.3">
      <c r="A167" s="18"/>
      <c r="B167" s="18"/>
      <c r="C167" s="8" t="s">
        <v>935</v>
      </c>
      <c r="D167" s="8" t="s">
        <v>2931</v>
      </c>
    </row>
    <row r="168" spans="1:4" x14ac:dyDescent="0.3">
      <c r="A168" s="18"/>
      <c r="B168" s="18"/>
      <c r="C168" s="8" t="s">
        <v>935</v>
      </c>
      <c r="D168" s="8" t="s">
        <v>2932</v>
      </c>
    </row>
    <row r="169" spans="1:4" x14ac:dyDescent="0.3">
      <c r="A169" s="18"/>
      <c r="B169" s="18"/>
      <c r="C169" s="8" t="s">
        <v>935</v>
      </c>
      <c r="D169" s="8" t="s">
        <v>2933</v>
      </c>
    </row>
    <row r="170" spans="1:4" x14ac:dyDescent="0.3">
      <c r="A170" s="18"/>
      <c r="B170" s="18"/>
      <c r="C170" s="8" t="s">
        <v>935</v>
      </c>
      <c r="D170" s="8" t="s">
        <v>2933</v>
      </c>
    </row>
    <row r="171" spans="1:4" x14ac:dyDescent="0.3">
      <c r="A171" s="18"/>
      <c r="B171" s="18"/>
      <c r="C171" s="8" t="s">
        <v>935</v>
      </c>
      <c r="D171" s="8" t="s">
        <v>2933</v>
      </c>
    </row>
    <row r="172" spans="1:4" x14ac:dyDescent="0.3">
      <c r="A172" s="18"/>
      <c r="B172" s="18"/>
      <c r="C172" s="8" t="s">
        <v>935</v>
      </c>
      <c r="D172" s="8" t="s">
        <v>2934</v>
      </c>
    </row>
    <row r="173" spans="1:4" x14ac:dyDescent="0.3">
      <c r="A173" s="18"/>
      <c r="B173" s="18"/>
      <c r="C173" s="8" t="s">
        <v>935</v>
      </c>
      <c r="D173" s="8" t="s">
        <v>2935</v>
      </c>
    </row>
    <row r="174" spans="1:4" x14ac:dyDescent="0.3">
      <c r="A174" s="18"/>
      <c r="B174" s="18"/>
      <c r="C174" s="8" t="s">
        <v>935</v>
      </c>
      <c r="D174" s="8" t="s">
        <v>2936</v>
      </c>
    </row>
    <row r="175" spans="1:4" x14ac:dyDescent="0.3">
      <c r="A175" s="18"/>
      <c r="B175" s="18"/>
      <c r="C175" s="8" t="s">
        <v>935</v>
      </c>
      <c r="D175" s="8" t="s">
        <v>2936</v>
      </c>
    </row>
    <row r="176" spans="1:4" x14ac:dyDescent="0.3">
      <c r="A176" s="19"/>
      <c r="B176" s="19"/>
      <c r="C176" s="8" t="s">
        <v>935</v>
      </c>
      <c r="D176" s="8" t="s">
        <v>2936</v>
      </c>
    </row>
    <row r="177" spans="1:4" x14ac:dyDescent="0.3">
      <c r="A177" s="7" t="s">
        <v>1393</v>
      </c>
      <c r="B177" s="7">
        <v>1</v>
      </c>
      <c r="C177" s="8" t="s">
        <v>335</v>
      </c>
      <c r="D177" s="8" t="s">
        <v>2231</v>
      </c>
    </row>
    <row r="178" spans="1:4" x14ac:dyDescent="0.3">
      <c r="A178" s="7" t="s">
        <v>1182</v>
      </c>
      <c r="B178" s="7">
        <v>1</v>
      </c>
      <c r="C178" s="8" t="s">
        <v>3</v>
      </c>
      <c r="D178" s="8" t="s">
        <v>1933</v>
      </c>
    </row>
    <row r="179" spans="1:4" x14ac:dyDescent="0.3">
      <c r="A179" s="17" t="s">
        <v>1362</v>
      </c>
      <c r="B179" s="17">
        <v>2</v>
      </c>
      <c r="C179" s="8" t="s">
        <v>1158</v>
      </c>
      <c r="D179" s="8" t="s">
        <v>2174</v>
      </c>
    </row>
    <row r="180" spans="1:4" x14ac:dyDescent="0.3">
      <c r="A180" s="19"/>
      <c r="B180" s="19"/>
      <c r="C180" s="8" t="s">
        <v>1158</v>
      </c>
      <c r="D180" s="8" t="s">
        <v>2203</v>
      </c>
    </row>
    <row r="181" spans="1:4" x14ac:dyDescent="0.3">
      <c r="A181" s="7" t="s">
        <v>1882</v>
      </c>
      <c r="B181" s="7">
        <v>1</v>
      </c>
      <c r="C181" s="8" t="s">
        <v>932</v>
      </c>
      <c r="D181" s="8" t="s">
        <v>2926</v>
      </c>
    </row>
    <row r="182" spans="1:4" x14ac:dyDescent="0.3">
      <c r="A182" s="17" t="s">
        <v>1421</v>
      </c>
      <c r="B182" s="17">
        <v>2</v>
      </c>
      <c r="C182" s="8" t="s">
        <v>2267</v>
      </c>
      <c r="D182" s="8" t="s">
        <v>2278</v>
      </c>
    </row>
    <row r="183" spans="1:4" x14ac:dyDescent="0.3">
      <c r="A183" s="19"/>
      <c r="B183" s="19"/>
      <c r="C183" s="8" t="s">
        <v>2267</v>
      </c>
      <c r="D183" s="8" t="s">
        <v>2293</v>
      </c>
    </row>
    <row r="184" spans="1:4" x14ac:dyDescent="0.3">
      <c r="A184" s="17" t="s">
        <v>1251</v>
      </c>
      <c r="B184" s="17">
        <v>4</v>
      </c>
      <c r="C184" s="8" t="s">
        <v>30</v>
      </c>
      <c r="D184" s="8" t="s">
        <v>1969</v>
      </c>
    </row>
    <row r="185" spans="1:4" x14ac:dyDescent="0.3">
      <c r="A185" s="18"/>
      <c r="B185" s="18"/>
      <c r="C185" s="8" t="s">
        <v>30</v>
      </c>
      <c r="D185" s="8" t="s">
        <v>1970</v>
      </c>
    </row>
    <row r="186" spans="1:4" x14ac:dyDescent="0.3">
      <c r="A186" s="18"/>
      <c r="B186" s="18"/>
      <c r="C186" s="8" t="s">
        <v>30</v>
      </c>
      <c r="D186" s="8" t="s">
        <v>1971</v>
      </c>
    </row>
    <row r="187" spans="1:4" x14ac:dyDescent="0.3">
      <c r="A187" s="19"/>
      <c r="B187" s="19"/>
      <c r="C187" s="8" t="s">
        <v>30</v>
      </c>
      <c r="D187" s="8" t="s">
        <v>1972</v>
      </c>
    </row>
    <row r="188" spans="1:4" x14ac:dyDescent="0.3">
      <c r="A188" s="17" t="s">
        <v>1212</v>
      </c>
      <c r="B188" s="17">
        <v>5</v>
      </c>
      <c r="C188" s="8" t="s">
        <v>30</v>
      </c>
      <c r="D188" s="8" t="s">
        <v>1936</v>
      </c>
    </row>
    <row r="189" spans="1:4" x14ac:dyDescent="0.3">
      <c r="A189" s="18"/>
      <c r="B189" s="18"/>
      <c r="C189" s="8" t="s">
        <v>30</v>
      </c>
      <c r="D189" s="8" t="s">
        <v>1937</v>
      </c>
    </row>
    <row r="190" spans="1:4" x14ac:dyDescent="0.3">
      <c r="A190" s="18"/>
      <c r="B190" s="18"/>
      <c r="C190" s="8" t="s">
        <v>30</v>
      </c>
      <c r="D190" s="8" t="s">
        <v>1938</v>
      </c>
    </row>
    <row r="191" spans="1:4" x14ac:dyDescent="0.3">
      <c r="A191" s="18"/>
      <c r="B191" s="18"/>
      <c r="C191" s="8" t="s">
        <v>30</v>
      </c>
      <c r="D191" s="8" t="s">
        <v>1947</v>
      </c>
    </row>
    <row r="192" spans="1:4" x14ac:dyDescent="0.3">
      <c r="A192" s="19"/>
      <c r="B192" s="19"/>
      <c r="C192" s="8" t="s">
        <v>30</v>
      </c>
      <c r="D192" s="8" t="s">
        <v>1948</v>
      </c>
    </row>
    <row r="193" spans="1:4" x14ac:dyDescent="0.3">
      <c r="A193" s="7" t="s">
        <v>1690</v>
      </c>
      <c r="B193" s="7">
        <v>1</v>
      </c>
      <c r="C193" s="8" t="s">
        <v>769</v>
      </c>
      <c r="D193" s="8" t="s">
        <v>2766</v>
      </c>
    </row>
    <row r="194" spans="1:4" x14ac:dyDescent="0.3">
      <c r="A194" s="17" t="s">
        <v>1646</v>
      </c>
      <c r="B194" s="17">
        <v>5</v>
      </c>
      <c r="C194" s="8" t="s">
        <v>621</v>
      </c>
      <c r="D194" s="8" t="s">
        <v>2624</v>
      </c>
    </row>
    <row r="195" spans="1:4" x14ac:dyDescent="0.3">
      <c r="A195" s="18"/>
      <c r="B195" s="18"/>
      <c r="C195" s="8" t="s">
        <v>621</v>
      </c>
      <c r="D195" s="8" t="s">
        <v>2625</v>
      </c>
    </row>
    <row r="196" spans="1:4" x14ac:dyDescent="0.3">
      <c r="A196" s="18"/>
      <c r="B196" s="18"/>
      <c r="C196" s="8" t="s">
        <v>621</v>
      </c>
      <c r="D196" s="8" t="s">
        <v>2646</v>
      </c>
    </row>
    <row r="197" spans="1:4" x14ac:dyDescent="0.3">
      <c r="A197" s="18"/>
      <c r="B197" s="18"/>
      <c r="C197" s="8" t="s">
        <v>621</v>
      </c>
      <c r="D197" s="8" t="s">
        <v>2647</v>
      </c>
    </row>
    <row r="198" spans="1:4" x14ac:dyDescent="0.3">
      <c r="A198" s="19"/>
      <c r="B198" s="19"/>
      <c r="C198" s="8" t="s">
        <v>621</v>
      </c>
      <c r="D198" s="8" t="s">
        <v>2648</v>
      </c>
    </row>
    <row r="199" spans="1:4" x14ac:dyDescent="0.3">
      <c r="A199" s="17" t="s">
        <v>1249</v>
      </c>
      <c r="B199" s="17">
        <v>4</v>
      </c>
      <c r="C199" s="8" t="s">
        <v>30</v>
      </c>
      <c r="D199" s="8" t="s">
        <v>1969</v>
      </c>
    </row>
    <row r="200" spans="1:4" x14ac:dyDescent="0.3">
      <c r="A200" s="18"/>
      <c r="B200" s="18"/>
      <c r="C200" s="8" t="s">
        <v>30</v>
      </c>
      <c r="D200" s="8" t="s">
        <v>1970</v>
      </c>
    </row>
    <row r="201" spans="1:4" x14ac:dyDescent="0.3">
      <c r="A201" s="18"/>
      <c r="B201" s="18"/>
      <c r="C201" s="8" t="s">
        <v>30</v>
      </c>
      <c r="D201" s="8" t="s">
        <v>1971</v>
      </c>
    </row>
    <row r="202" spans="1:4" x14ac:dyDescent="0.3">
      <c r="A202" s="19"/>
      <c r="B202" s="19"/>
      <c r="C202" s="8" t="s">
        <v>30</v>
      </c>
      <c r="D202" s="8" t="s">
        <v>1972</v>
      </c>
    </row>
    <row r="203" spans="1:4" x14ac:dyDescent="0.3">
      <c r="A203" s="7" t="s">
        <v>1240</v>
      </c>
      <c r="B203" s="7">
        <v>1</v>
      </c>
      <c r="C203" s="8" t="s">
        <v>30</v>
      </c>
      <c r="D203" s="8" t="s">
        <v>1965</v>
      </c>
    </row>
    <row r="204" spans="1:4" x14ac:dyDescent="0.3">
      <c r="A204" s="7" t="s">
        <v>1469</v>
      </c>
      <c r="B204" s="7">
        <v>1</v>
      </c>
      <c r="C204" s="8" t="s">
        <v>2267</v>
      </c>
      <c r="D204" s="8" t="s">
        <v>2312</v>
      </c>
    </row>
    <row r="205" spans="1:4" x14ac:dyDescent="0.3">
      <c r="A205" s="17" t="s">
        <v>1307</v>
      </c>
      <c r="B205" s="17">
        <v>3</v>
      </c>
      <c r="C205" s="8" t="s">
        <v>134</v>
      </c>
      <c r="D205" s="8" t="s">
        <v>2035</v>
      </c>
    </row>
    <row r="206" spans="1:4" x14ac:dyDescent="0.3">
      <c r="A206" s="18"/>
      <c r="B206" s="18"/>
      <c r="C206" s="8" t="s">
        <v>134</v>
      </c>
      <c r="D206" s="8" t="s">
        <v>2037</v>
      </c>
    </row>
    <row r="207" spans="1:4" x14ac:dyDescent="0.3">
      <c r="A207" s="19"/>
      <c r="B207" s="19"/>
      <c r="C207" s="8" t="s">
        <v>134</v>
      </c>
      <c r="D207" s="8" t="s">
        <v>2136</v>
      </c>
    </row>
    <row r="208" spans="1:4" x14ac:dyDescent="0.3">
      <c r="A208" s="17" t="s">
        <v>1619</v>
      </c>
      <c r="B208" s="17">
        <v>6</v>
      </c>
      <c r="C208" s="8" t="s">
        <v>682</v>
      </c>
      <c r="D208" s="8" t="s">
        <v>2725</v>
      </c>
    </row>
    <row r="209" spans="1:4" x14ac:dyDescent="0.3">
      <c r="A209" s="18"/>
      <c r="B209" s="18"/>
      <c r="C209" s="8" t="s">
        <v>682</v>
      </c>
      <c r="D209" s="8" t="s">
        <v>2726</v>
      </c>
    </row>
    <row r="210" spans="1:4" x14ac:dyDescent="0.3">
      <c r="A210" s="18"/>
      <c r="B210" s="18"/>
      <c r="C210" s="8" t="s">
        <v>682</v>
      </c>
      <c r="D210" s="8" t="s">
        <v>2727</v>
      </c>
    </row>
    <row r="211" spans="1:4" x14ac:dyDescent="0.3">
      <c r="A211" s="18"/>
      <c r="B211" s="18"/>
      <c r="C211" s="8" t="s">
        <v>682</v>
      </c>
      <c r="D211" s="8" t="s">
        <v>2728</v>
      </c>
    </row>
    <row r="212" spans="1:4" x14ac:dyDescent="0.3">
      <c r="A212" s="18"/>
      <c r="B212" s="18"/>
      <c r="C212" s="8" t="s">
        <v>682</v>
      </c>
      <c r="D212" s="8" t="s">
        <v>2729</v>
      </c>
    </row>
    <row r="213" spans="1:4" x14ac:dyDescent="0.3">
      <c r="A213" s="19"/>
      <c r="B213" s="19"/>
      <c r="C213" s="8" t="s">
        <v>682</v>
      </c>
      <c r="D213" s="8" t="s">
        <v>2736</v>
      </c>
    </row>
    <row r="214" spans="1:4" x14ac:dyDescent="0.3">
      <c r="A214" s="17" t="s">
        <v>1334</v>
      </c>
      <c r="B214" s="17">
        <v>3</v>
      </c>
      <c r="C214" s="8" t="s">
        <v>1157</v>
      </c>
      <c r="D214" s="8" t="s">
        <v>2155</v>
      </c>
    </row>
    <row r="215" spans="1:4" x14ac:dyDescent="0.3">
      <c r="A215" s="18"/>
      <c r="B215" s="18"/>
      <c r="C215" s="8" t="s">
        <v>1157</v>
      </c>
      <c r="D215" s="8" t="s">
        <v>2158</v>
      </c>
    </row>
    <row r="216" spans="1:4" x14ac:dyDescent="0.3">
      <c r="A216" s="19"/>
      <c r="B216" s="19"/>
      <c r="C216" s="8" t="s">
        <v>1157</v>
      </c>
      <c r="D216" s="8" t="s">
        <v>2159</v>
      </c>
    </row>
    <row r="217" spans="1:4" x14ac:dyDescent="0.3">
      <c r="A217" s="17" t="s">
        <v>1253</v>
      </c>
      <c r="B217" s="17">
        <v>4</v>
      </c>
      <c r="C217" s="8" t="s">
        <v>30</v>
      </c>
      <c r="D217" s="8" t="s">
        <v>1969</v>
      </c>
    </row>
    <row r="218" spans="1:4" x14ac:dyDescent="0.3">
      <c r="A218" s="18"/>
      <c r="B218" s="18"/>
      <c r="C218" s="8" t="s">
        <v>30</v>
      </c>
      <c r="D218" s="8" t="s">
        <v>1970</v>
      </c>
    </row>
    <row r="219" spans="1:4" x14ac:dyDescent="0.3">
      <c r="A219" s="18"/>
      <c r="B219" s="18"/>
      <c r="C219" s="8" t="s">
        <v>30</v>
      </c>
      <c r="D219" s="8" t="s">
        <v>1971</v>
      </c>
    </row>
    <row r="220" spans="1:4" x14ac:dyDescent="0.3">
      <c r="A220" s="19"/>
      <c r="B220" s="19"/>
      <c r="C220" s="8" t="s">
        <v>30</v>
      </c>
      <c r="D220" s="8" t="s">
        <v>1972</v>
      </c>
    </row>
    <row r="221" spans="1:4" x14ac:dyDescent="0.3">
      <c r="A221" s="7" t="s">
        <v>1225</v>
      </c>
      <c r="B221" s="7">
        <v>1</v>
      </c>
      <c r="C221" s="8" t="s">
        <v>30</v>
      </c>
      <c r="D221" s="8" t="s">
        <v>1961</v>
      </c>
    </row>
    <row r="222" spans="1:4" x14ac:dyDescent="0.3">
      <c r="A222" s="17" t="s">
        <v>1781</v>
      </c>
      <c r="B222" s="17">
        <v>3</v>
      </c>
      <c r="C222" s="8" t="s">
        <v>776</v>
      </c>
      <c r="D222" s="8" t="s">
        <v>2823</v>
      </c>
    </row>
    <row r="223" spans="1:4" x14ac:dyDescent="0.3">
      <c r="A223" s="18"/>
      <c r="B223" s="18"/>
      <c r="C223" s="8" t="s">
        <v>776</v>
      </c>
      <c r="D223" s="8" t="s">
        <v>2834</v>
      </c>
    </row>
    <row r="224" spans="1:4" x14ac:dyDescent="0.3">
      <c r="A224" s="19"/>
      <c r="B224" s="19"/>
      <c r="C224" s="8" t="s">
        <v>776</v>
      </c>
      <c r="D224" s="8" t="s">
        <v>2835</v>
      </c>
    </row>
    <row r="225" spans="1:4" x14ac:dyDescent="0.3">
      <c r="A225" s="7" t="s">
        <v>1178</v>
      </c>
      <c r="B225" s="7">
        <v>1</v>
      </c>
      <c r="C225" s="8" t="s">
        <v>3</v>
      </c>
      <c r="D225" s="8" t="s">
        <v>1929</v>
      </c>
    </row>
    <row r="226" spans="1:4" x14ac:dyDescent="0.3">
      <c r="A226" s="7" t="s">
        <v>1721</v>
      </c>
      <c r="B226" s="7">
        <v>1</v>
      </c>
      <c r="C226" s="8" t="s">
        <v>772</v>
      </c>
      <c r="D226" s="8" t="s">
        <v>2772</v>
      </c>
    </row>
    <row r="227" spans="1:4" x14ac:dyDescent="0.3">
      <c r="A227" s="17" t="s">
        <v>1345</v>
      </c>
      <c r="B227" s="17">
        <v>7</v>
      </c>
      <c r="C227" s="8" t="s">
        <v>1158</v>
      </c>
      <c r="D227" s="8" t="s">
        <v>2173</v>
      </c>
    </row>
    <row r="228" spans="1:4" x14ac:dyDescent="0.3">
      <c r="A228" s="18"/>
      <c r="B228" s="18"/>
      <c r="C228" s="8" t="s">
        <v>1158</v>
      </c>
      <c r="D228" s="8" t="s">
        <v>2184</v>
      </c>
    </row>
    <row r="229" spans="1:4" x14ac:dyDescent="0.3">
      <c r="A229" s="18"/>
      <c r="B229" s="18"/>
      <c r="C229" s="8" t="s">
        <v>1158</v>
      </c>
      <c r="D229" s="8" t="s">
        <v>2185</v>
      </c>
    </row>
    <row r="230" spans="1:4" x14ac:dyDescent="0.3">
      <c r="A230" s="18"/>
      <c r="B230" s="18"/>
      <c r="C230" s="8" t="s">
        <v>1158</v>
      </c>
      <c r="D230" s="8" t="s">
        <v>2186</v>
      </c>
    </row>
    <row r="231" spans="1:4" x14ac:dyDescent="0.3">
      <c r="A231" s="18"/>
      <c r="B231" s="18"/>
      <c r="C231" s="8" t="s">
        <v>1158</v>
      </c>
      <c r="D231" s="8" t="s">
        <v>2187</v>
      </c>
    </row>
    <row r="232" spans="1:4" x14ac:dyDescent="0.3">
      <c r="A232" s="18"/>
      <c r="B232" s="18"/>
      <c r="C232" s="8" t="s">
        <v>1158</v>
      </c>
      <c r="D232" s="8" t="s">
        <v>2188</v>
      </c>
    </row>
    <row r="233" spans="1:4" x14ac:dyDescent="0.3">
      <c r="A233" s="19"/>
      <c r="B233" s="19"/>
      <c r="C233" s="8" t="s">
        <v>1158</v>
      </c>
      <c r="D233" s="8" t="s">
        <v>2189</v>
      </c>
    </row>
    <row r="234" spans="1:4" x14ac:dyDescent="0.3">
      <c r="A234" s="17" t="s">
        <v>1196</v>
      </c>
      <c r="B234" s="17">
        <v>5</v>
      </c>
      <c r="C234" s="8" t="s">
        <v>30</v>
      </c>
      <c r="D234" s="8" t="s">
        <v>1969</v>
      </c>
    </row>
    <row r="235" spans="1:4" x14ac:dyDescent="0.3">
      <c r="A235" s="18"/>
      <c r="B235" s="18"/>
      <c r="C235" s="8" t="s">
        <v>30</v>
      </c>
      <c r="D235" s="8" t="s">
        <v>1970</v>
      </c>
    </row>
    <row r="236" spans="1:4" x14ac:dyDescent="0.3">
      <c r="A236" s="18"/>
      <c r="B236" s="18"/>
      <c r="C236" s="8" t="s">
        <v>30</v>
      </c>
      <c r="D236" s="8" t="s">
        <v>1971</v>
      </c>
    </row>
    <row r="237" spans="1:4" x14ac:dyDescent="0.3">
      <c r="A237" s="18"/>
      <c r="B237" s="18"/>
      <c r="C237" s="8" t="s">
        <v>30</v>
      </c>
      <c r="D237" s="8" t="s">
        <v>1972</v>
      </c>
    </row>
    <row r="238" spans="1:4" x14ac:dyDescent="0.3">
      <c r="A238" s="19"/>
      <c r="B238" s="19"/>
      <c r="C238" s="8" t="s">
        <v>335</v>
      </c>
      <c r="D238" s="8" t="s">
        <v>2266</v>
      </c>
    </row>
    <row r="239" spans="1:4" x14ac:dyDescent="0.3">
      <c r="A239" s="7" t="s">
        <v>1686</v>
      </c>
      <c r="B239" s="7">
        <v>1</v>
      </c>
      <c r="C239" s="8" t="s">
        <v>769</v>
      </c>
      <c r="D239" s="8" t="s">
        <v>2766</v>
      </c>
    </row>
    <row r="240" spans="1:4" x14ac:dyDescent="0.3">
      <c r="A240" s="17" t="s">
        <v>1497</v>
      </c>
      <c r="B240" s="17">
        <v>2</v>
      </c>
      <c r="C240" s="8" t="s">
        <v>525</v>
      </c>
      <c r="D240" s="8" t="s">
        <v>2419</v>
      </c>
    </row>
    <row r="241" spans="1:4" x14ac:dyDescent="0.3">
      <c r="A241" s="19"/>
      <c r="B241" s="19"/>
      <c r="C241" s="8" t="s">
        <v>525</v>
      </c>
      <c r="D241" s="8" t="s">
        <v>2420</v>
      </c>
    </row>
    <row r="242" spans="1:4" x14ac:dyDescent="0.3">
      <c r="A242" s="7" t="s">
        <v>1220</v>
      </c>
      <c r="B242" s="7">
        <v>1</v>
      </c>
      <c r="C242" s="8" t="s">
        <v>30</v>
      </c>
      <c r="D242" s="8" t="s">
        <v>1947</v>
      </c>
    </row>
    <row r="243" spans="1:4" x14ac:dyDescent="0.3">
      <c r="A243" s="7" t="s">
        <v>1239</v>
      </c>
      <c r="B243" s="7">
        <v>1</v>
      </c>
      <c r="C243" s="8" t="s">
        <v>30</v>
      </c>
      <c r="D243" s="8" t="s">
        <v>1963</v>
      </c>
    </row>
    <row r="244" spans="1:4" x14ac:dyDescent="0.3">
      <c r="A244" s="7" t="s">
        <v>1493</v>
      </c>
      <c r="B244" s="7">
        <v>1</v>
      </c>
      <c r="C244" s="8" t="s">
        <v>2340</v>
      </c>
      <c r="D244" s="8" t="s">
        <v>2371</v>
      </c>
    </row>
    <row r="245" spans="1:4" x14ac:dyDescent="0.3">
      <c r="A245" s="7" t="s">
        <v>1609</v>
      </c>
      <c r="B245" s="7">
        <v>1</v>
      </c>
      <c r="C245" s="8" t="s">
        <v>335</v>
      </c>
      <c r="D245" s="8" t="s">
        <v>2266</v>
      </c>
    </row>
    <row r="246" spans="1:4" x14ac:dyDescent="0.3">
      <c r="A246" s="7" t="s">
        <v>1232</v>
      </c>
      <c r="B246" s="7">
        <v>1</v>
      </c>
      <c r="C246" s="8" t="s">
        <v>30</v>
      </c>
      <c r="D246" s="8" t="s">
        <v>1961</v>
      </c>
    </row>
    <row r="247" spans="1:4" x14ac:dyDescent="0.3">
      <c r="A247" s="17" t="s">
        <v>1648</v>
      </c>
      <c r="B247" s="17">
        <v>5</v>
      </c>
      <c r="C247" s="8" t="s">
        <v>621</v>
      </c>
      <c r="D247" s="8" t="s">
        <v>2624</v>
      </c>
    </row>
    <row r="248" spans="1:4" x14ac:dyDescent="0.3">
      <c r="A248" s="18"/>
      <c r="B248" s="18"/>
      <c r="C248" s="8" t="s">
        <v>621</v>
      </c>
      <c r="D248" s="8" t="s">
        <v>2625</v>
      </c>
    </row>
    <row r="249" spans="1:4" x14ac:dyDescent="0.3">
      <c r="A249" s="18"/>
      <c r="B249" s="18"/>
      <c r="C249" s="8" t="s">
        <v>621</v>
      </c>
      <c r="D249" s="8" t="s">
        <v>2646</v>
      </c>
    </row>
    <row r="250" spans="1:4" x14ac:dyDescent="0.3">
      <c r="A250" s="18"/>
      <c r="B250" s="18"/>
      <c r="C250" s="8" t="s">
        <v>621</v>
      </c>
      <c r="D250" s="8" t="s">
        <v>2647</v>
      </c>
    </row>
    <row r="251" spans="1:4" x14ac:dyDescent="0.3">
      <c r="A251" s="19"/>
      <c r="B251" s="19"/>
      <c r="C251" s="8" t="s">
        <v>621</v>
      </c>
      <c r="D251" s="8" t="s">
        <v>2648</v>
      </c>
    </row>
    <row r="252" spans="1:4" x14ac:dyDescent="0.3">
      <c r="A252" s="17" t="s">
        <v>1403</v>
      </c>
      <c r="B252" s="17">
        <v>3</v>
      </c>
      <c r="C252" s="8" t="s">
        <v>335</v>
      </c>
      <c r="D252" s="8" t="s">
        <v>2236</v>
      </c>
    </row>
    <row r="253" spans="1:4" x14ac:dyDescent="0.3">
      <c r="A253" s="18"/>
      <c r="B253" s="18"/>
      <c r="C253" s="8" t="s">
        <v>335</v>
      </c>
      <c r="D253" s="8" t="s">
        <v>2253</v>
      </c>
    </row>
    <row r="254" spans="1:4" x14ac:dyDescent="0.3">
      <c r="A254" s="19"/>
      <c r="B254" s="19"/>
      <c r="C254" s="8" t="s">
        <v>335</v>
      </c>
      <c r="D254" s="8" t="s">
        <v>2263</v>
      </c>
    </row>
    <row r="255" spans="1:4" x14ac:dyDescent="0.3">
      <c r="A255" s="17" t="s">
        <v>1666</v>
      </c>
      <c r="B255" s="17">
        <v>2</v>
      </c>
      <c r="C255" s="8" t="s">
        <v>621</v>
      </c>
      <c r="D255" s="8" t="s">
        <v>2646</v>
      </c>
    </row>
    <row r="256" spans="1:4" x14ac:dyDescent="0.3">
      <c r="A256" s="19"/>
      <c r="B256" s="19"/>
      <c r="C256" s="8" t="s">
        <v>621</v>
      </c>
      <c r="D256" s="8" t="s">
        <v>2647</v>
      </c>
    </row>
    <row r="257" spans="1:4" x14ac:dyDescent="0.3">
      <c r="A257" s="17" t="s">
        <v>1515</v>
      </c>
      <c r="B257" s="17">
        <v>4</v>
      </c>
      <c r="C257" s="8" t="s">
        <v>528</v>
      </c>
      <c r="D257" s="8" t="s">
        <v>2437</v>
      </c>
    </row>
    <row r="258" spans="1:4" x14ac:dyDescent="0.3">
      <c r="A258" s="18"/>
      <c r="B258" s="18"/>
      <c r="C258" s="8" t="s">
        <v>528</v>
      </c>
      <c r="D258" s="8" t="s">
        <v>2460</v>
      </c>
    </row>
    <row r="259" spans="1:4" x14ac:dyDescent="0.3">
      <c r="A259" s="18"/>
      <c r="B259" s="18"/>
      <c r="C259" s="8" t="s">
        <v>528</v>
      </c>
      <c r="D259" s="8" t="s">
        <v>2461</v>
      </c>
    </row>
    <row r="260" spans="1:4" x14ac:dyDescent="0.3">
      <c r="A260" s="19"/>
      <c r="B260" s="19"/>
      <c r="C260" s="8" t="s">
        <v>528</v>
      </c>
      <c r="D260" s="8" t="s">
        <v>2462</v>
      </c>
    </row>
    <row r="261" spans="1:4" x14ac:dyDescent="0.3">
      <c r="A261" s="17" t="s">
        <v>1771</v>
      </c>
      <c r="B261" s="17">
        <v>3</v>
      </c>
      <c r="C261" s="8" t="s">
        <v>776</v>
      </c>
      <c r="D261" s="8" t="s">
        <v>2832</v>
      </c>
    </row>
    <row r="262" spans="1:4" x14ac:dyDescent="0.3">
      <c r="A262" s="18"/>
      <c r="B262" s="18"/>
      <c r="C262" s="8" t="s">
        <v>776</v>
      </c>
      <c r="D262" s="8" t="s">
        <v>2836</v>
      </c>
    </row>
    <row r="263" spans="1:4" x14ac:dyDescent="0.3">
      <c r="A263" s="19"/>
      <c r="B263" s="19"/>
      <c r="C263" s="8" t="s">
        <v>776</v>
      </c>
      <c r="D263" s="8" t="s">
        <v>2837</v>
      </c>
    </row>
    <row r="264" spans="1:4" x14ac:dyDescent="0.3">
      <c r="A264" s="7" t="s">
        <v>1325</v>
      </c>
      <c r="B264" s="7">
        <v>1</v>
      </c>
      <c r="C264" s="8" t="s">
        <v>134</v>
      </c>
      <c r="D264" s="8" t="s">
        <v>2147</v>
      </c>
    </row>
    <row r="265" spans="1:4" x14ac:dyDescent="0.3">
      <c r="A265" s="7" t="s">
        <v>1611</v>
      </c>
      <c r="B265" s="7">
        <v>1</v>
      </c>
      <c r="C265" s="8" t="s">
        <v>624</v>
      </c>
      <c r="D265" s="8" t="s">
        <v>2662</v>
      </c>
    </row>
    <row r="266" spans="1:4" x14ac:dyDescent="0.3">
      <c r="A266" s="7" t="s">
        <v>1231</v>
      </c>
      <c r="B266" s="7">
        <v>1</v>
      </c>
      <c r="C266" s="8" t="s">
        <v>30</v>
      </c>
      <c r="D266" s="8" t="s">
        <v>1961</v>
      </c>
    </row>
    <row r="267" spans="1:4" x14ac:dyDescent="0.3">
      <c r="A267" s="17" t="s">
        <v>1777</v>
      </c>
      <c r="B267" s="17">
        <v>4</v>
      </c>
      <c r="C267" s="8" t="s">
        <v>776</v>
      </c>
      <c r="D267" s="8" t="s">
        <v>2822</v>
      </c>
    </row>
    <row r="268" spans="1:4" x14ac:dyDescent="0.3">
      <c r="A268" s="18"/>
      <c r="B268" s="18"/>
      <c r="C268" s="8" t="s">
        <v>776</v>
      </c>
      <c r="D268" s="8" t="s">
        <v>2827</v>
      </c>
    </row>
    <row r="269" spans="1:4" x14ac:dyDescent="0.3">
      <c r="A269" s="18"/>
      <c r="B269" s="18"/>
      <c r="C269" s="8" t="s">
        <v>776</v>
      </c>
      <c r="D269" s="8" t="s">
        <v>2836</v>
      </c>
    </row>
    <row r="270" spans="1:4" x14ac:dyDescent="0.3">
      <c r="A270" s="19"/>
      <c r="B270" s="19"/>
      <c r="C270" s="8" t="s">
        <v>776</v>
      </c>
      <c r="D270" s="8" t="s">
        <v>2837</v>
      </c>
    </row>
    <row r="271" spans="1:4" x14ac:dyDescent="0.3">
      <c r="A271" s="7" t="s">
        <v>1237</v>
      </c>
      <c r="B271" s="7">
        <v>1</v>
      </c>
      <c r="C271" s="8" t="s">
        <v>30</v>
      </c>
      <c r="D271" s="8" t="s">
        <v>1963</v>
      </c>
    </row>
    <row r="272" spans="1:4" x14ac:dyDescent="0.3">
      <c r="A272" s="7" t="s">
        <v>1229</v>
      </c>
      <c r="B272" s="7">
        <v>1</v>
      </c>
      <c r="C272" s="8" t="s">
        <v>30</v>
      </c>
      <c r="D272" s="8" t="s">
        <v>1961</v>
      </c>
    </row>
    <row r="273" spans="1:4" x14ac:dyDescent="0.3">
      <c r="A273" s="17" t="s">
        <v>1328</v>
      </c>
      <c r="B273" s="17">
        <v>3</v>
      </c>
      <c r="C273" s="8" t="s">
        <v>1157</v>
      </c>
      <c r="D273" s="8" t="s">
        <v>2155</v>
      </c>
    </row>
    <row r="274" spans="1:4" x14ac:dyDescent="0.3">
      <c r="A274" s="18"/>
      <c r="B274" s="18"/>
      <c r="C274" s="8" t="s">
        <v>1157</v>
      </c>
      <c r="D274" s="8" t="s">
        <v>2159</v>
      </c>
    </row>
    <row r="275" spans="1:4" x14ac:dyDescent="0.3">
      <c r="A275" s="19"/>
      <c r="B275" s="19"/>
      <c r="C275" s="8" t="s">
        <v>1157</v>
      </c>
      <c r="D275" s="8" t="s">
        <v>2165</v>
      </c>
    </row>
    <row r="276" spans="1:4" x14ac:dyDescent="0.3">
      <c r="A276" s="17" t="s">
        <v>1295</v>
      </c>
      <c r="B276" s="17">
        <v>10</v>
      </c>
      <c r="C276" s="8" t="s">
        <v>134</v>
      </c>
      <c r="D276" s="8" t="s">
        <v>2036</v>
      </c>
    </row>
    <row r="277" spans="1:4" x14ac:dyDescent="0.3">
      <c r="A277" s="18"/>
      <c r="B277" s="18"/>
      <c r="C277" s="8" t="s">
        <v>134</v>
      </c>
      <c r="D277" s="8" t="s">
        <v>2040</v>
      </c>
    </row>
    <row r="278" spans="1:4" x14ac:dyDescent="0.3">
      <c r="A278" s="18"/>
      <c r="B278" s="18"/>
      <c r="C278" s="8" t="s">
        <v>134</v>
      </c>
      <c r="D278" s="8" t="s">
        <v>2045</v>
      </c>
    </row>
    <row r="279" spans="1:4" x14ac:dyDescent="0.3">
      <c r="A279" s="18"/>
      <c r="B279" s="18"/>
      <c r="C279" s="8" t="s">
        <v>134</v>
      </c>
      <c r="D279" s="8" t="s">
        <v>2046</v>
      </c>
    </row>
    <row r="280" spans="1:4" x14ac:dyDescent="0.3">
      <c r="A280" s="18"/>
      <c r="B280" s="18"/>
      <c r="C280" s="8" t="s">
        <v>134</v>
      </c>
      <c r="D280" s="8" t="s">
        <v>2113</v>
      </c>
    </row>
    <row r="281" spans="1:4" x14ac:dyDescent="0.3">
      <c r="A281" s="18"/>
      <c r="B281" s="18"/>
      <c r="C281" s="8" t="s">
        <v>134</v>
      </c>
      <c r="D281" s="8" t="s">
        <v>2135</v>
      </c>
    </row>
    <row r="282" spans="1:4" x14ac:dyDescent="0.3">
      <c r="A282" s="18"/>
      <c r="B282" s="18"/>
      <c r="C282" s="8" t="s">
        <v>528</v>
      </c>
      <c r="D282" s="8" t="s">
        <v>2437</v>
      </c>
    </row>
    <row r="283" spans="1:4" x14ac:dyDescent="0.3">
      <c r="A283" s="18"/>
      <c r="B283" s="18"/>
      <c r="C283" s="8" t="s">
        <v>528</v>
      </c>
      <c r="D283" s="8" t="s">
        <v>2460</v>
      </c>
    </row>
    <row r="284" spans="1:4" x14ac:dyDescent="0.3">
      <c r="A284" s="18"/>
      <c r="B284" s="18"/>
      <c r="C284" s="8" t="s">
        <v>528</v>
      </c>
      <c r="D284" s="8" t="s">
        <v>2461</v>
      </c>
    </row>
    <row r="285" spans="1:4" x14ac:dyDescent="0.3">
      <c r="A285" s="19"/>
      <c r="B285" s="19"/>
      <c r="C285" s="8" t="s">
        <v>528</v>
      </c>
      <c r="D285" s="8" t="s">
        <v>2462</v>
      </c>
    </row>
    <row r="286" spans="1:4" x14ac:dyDescent="0.3">
      <c r="A286" s="7" t="s">
        <v>1566</v>
      </c>
      <c r="B286" s="7">
        <v>1</v>
      </c>
      <c r="C286" s="8" t="s">
        <v>2539</v>
      </c>
      <c r="D286" s="8" t="s">
        <v>2568</v>
      </c>
    </row>
    <row r="287" spans="1:4" x14ac:dyDescent="0.3">
      <c r="A287" s="17" t="s">
        <v>1198</v>
      </c>
      <c r="B287" s="17">
        <v>4</v>
      </c>
      <c r="C287" s="8" t="s">
        <v>30</v>
      </c>
      <c r="D287" s="8" t="s">
        <v>1969</v>
      </c>
    </row>
    <row r="288" spans="1:4" x14ac:dyDescent="0.3">
      <c r="A288" s="18"/>
      <c r="B288" s="18"/>
      <c r="C288" s="8" t="s">
        <v>30</v>
      </c>
      <c r="D288" s="8" t="s">
        <v>1970</v>
      </c>
    </row>
    <row r="289" spans="1:4" x14ac:dyDescent="0.3">
      <c r="A289" s="18"/>
      <c r="B289" s="18"/>
      <c r="C289" s="8" t="s">
        <v>30</v>
      </c>
      <c r="D289" s="8" t="s">
        <v>1971</v>
      </c>
    </row>
    <row r="290" spans="1:4" x14ac:dyDescent="0.3">
      <c r="A290" s="19"/>
      <c r="B290" s="19"/>
      <c r="C290" s="8" t="s">
        <v>30</v>
      </c>
      <c r="D290" s="8" t="s">
        <v>1972</v>
      </c>
    </row>
    <row r="291" spans="1:4" x14ac:dyDescent="0.3">
      <c r="A291" s="17" t="s">
        <v>1586</v>
      </c>
      <c r="B291" s="17">
        <v>9</v>
      </c>
      <c r="C291" s="8" t="s">
        <v>621</v>
      </c>
      <c r="D291" s="8" t="s">
        <v>2615</v>
      </c>
    </row>
    <row r="292" spans="1:4" x14ac:dyDescent="0.3">
      <c r="A292" s="18"/>
      <c r="B292" s="18"/>
      <c r="C292" s="8" t="s">
        <v>621</v>
      </c>
      <c r="D292" s="8" t="s">
        <v>2616</v>
      </c>
    </row>
    <row r="293" spans="1:4" x14ac:dyDescent="0.3">
      <c r="A293" s="18"/>
      <c r="B293" s="18"/>
      <c r="C293" s="8" t="s">
        <v>621</v>
      </c>
      <c r="D293" s="8" t="s">
        <v>2617</v>
      </c>
    </row>
    <row r="294" spans="1:4" x14ac:dyDescent="0.3">
      <c r="A294" s="18"/>
      <c r="B294" s="18"/>
      <c r="C294" s="8" t="s">
        <v>621</v>
      </c>
      <c r="D294" s="8" t="s">
        <v>2618</v>
      </c>
    </row>
    <row r="295" spans="1:4" x14ac:dyDescent="0.3">
      <c r="A295" s="18"/>
      <c r="B295" s="18"/>
      <c r="C295" s="8" t="s">
        <v>621</v>
      </c>
      <c r="D295" s="8" t="s">
        <v>2641</v>
      </c>
    </row>
    <row r="296" spans="1:4" x14ac:dyDescent="0.3">
      <c r="A296" s="18"/>
      <c r="B296" s="18"/>
      <c r="C296" s="8" t="s">
        <v>621</v>
      </c>
      <c r="D296" s="8" t="s">
        <v>2642</v>
      </c>
    </row>
    <row r="297" spans="1:4" x14ac:dyDescent="0.3">
      <c r="A297" s="18"/>
      <c r="B297" s="18"/>
      <c r="C297" s="8" t="s">
        <v>621</v>
      </c>
      <c r="D297" s="8" t="s">
        <v>2643</v>
      </c>
    </row>
    <row r="298" spans="1:4" x14ac:dyDescent="0.3">
      <c r="A298" s="18"/>
      <c r="B298" s="18"/>
      <c r="C298" s="8" t="s">
        <v>621</v>
      </c>
      <c r="D298" s="8" t="s">
        <v>2644</v>
      </c>
    </row>
    <row r="299" spans="1:4" x14ac:dyDescent="0.3">
      <c r="A299" s="19"/>
      <c r="B299" s="19"/>
      <c r="C299" s="8" t="s">
        <v>621</v>
      </c>
      <c r="D299" s="8" t="s">
        <v>2645</v>
      </c>
    </row>
    <row r="300" spans="1:4" x14ac:dyDescent="0.3">
      <c r="A300" s="17" t="s">
        <v>1349</v>
      </c>
      <c r="B300" s="17">
        <v>7</v>
      </c>
      <c r="C300" s="8" t="s">
        <v>1158</v>
      </c>
      <c r="D300" s="8" t="s">
        <v>2173</v>
      </c>
    </row>
    <row r="301" spans="1:4" x14ac:dyDescent="0.3">
      <c r="A301" s="18"/>
      <c r="B301" s="18"/>
      <c r="C301" s="8" t="s">
        <v>1158</v>
      </c>
      <c r="D301" s="8" t="s">
        <v>2184</v>
      </c>
    </row>
    <row r="302" spans="1:4" x14ac:dyDescent="0.3">
      <c r="A302" s="18"/>
      <c r="B302" s="18"/>
      <c r="C302" s="8" t="s">
        <v>1158</v>
      </c>
      <c r="D302" s="8" t="s">
        <v>2185</v>
      </c>
    </row>
    <row r="303" spans="1:4" x14ac:dyDescent="0.3">
      <c r="A303" s="18"/>
      <c r="B303" s="18"/>
      <c r="C303" s="8" t="s">
        <v>1158</v>
      </c>
      <c r="D303" s="8" t="s">
        <v>2186</v>
      </c>
    </row>
    <row r="304" spans="1:4" x14ac:dyDescent="0.3">
      <c r="A304" s="18"/>
      <c r="B304" s="18"/>
      <c r="C304" s="8" t="s">
        <v>1158</v>
      </c>
      <c r="D304" s="8" t="s">
        <v>2187</v>
      </c>
    </row>
    <row r="305" spans="1:4" x14ac:dyDescent="0.3">
      <c r="A305" s="18"/>
      <c r="B305" s="18"/>
      <c r="C305" s="8" t="s">
        <v>1158</v>
      </c>
      <c r="D305" s="8" t="s">
        <v>2188</v>
      </c>
    </row>
    <row r="306" spans="1:4" x14ac:dyDescent="0.3">
      <c r="A306" s="19"/>
      <c r="B306" s="19"/>
      <c r="C306" s="8" t="s">
        <v>1158</v>
      </c>
      <c r="D306" s="8" t="s">
        <v>2189</v>
      </c>
    </row>
    <row r="307" spans="1:4" x14ac:dyDescent="0.3">
      <c r="A307" s="7" t="s">
        <v>1451</v>
      </c>
      <c r="B307" s="7">
        <v>1</v>
      </c>
      <c r="C307" s="8" t="s">
        <v>2267</v>
      </c>
      <c r="D307" s="8" t="s">
        <v>2279</v>
      </c>
    </row>
    <row r="308" spans="1:4" x14ac:dyDescent="0.3">
      <c r="A308" s="17" t="s">
        <v>1654</v>
      </c>
      <c r="B308" s="17">
        <v>6</v>
      </c>
      <c r="C308" s="8" t="s">
        <v>621</v>
      </c>
      <c r="D308" s="8" t="s">
        <v>2624</v>
      </c>
    </row>
    <row r="309" spans="1:4" x14ac:dyDescent="0.3">
      <c r="A309" s="18"/>
      <c r="B309" s="18"/>
      <c r="C309" s="8" t="s">
        <v>621</v>
      </c>
      <c r="D309" s="8" t="s">
        <v>2625</v>
      </c>
    </row>
    <row r="310" spans="1:4" x14ac:dyDescent="0.3">
      <c r="A310" s="18"/>
      <c r="B310" s="18"/>
      <c r="C310" s="8" t="s">
        <v>621</v>
      </c>
      <c r="D310" s="8" t="s">
        <v>2631</v>
      </c>
    </row>
    <row r="311" spans="1:4" x14ac:dyDescent="0.3">
      <c r="A311" s="18"/>
      <c r="B311" s="18"/>
      <c r="C311" s="8" t="s">
        <v>621</v>
      </c>
      <c r="D311" s="8" t="s">
        <v>2646</v>
      </c>
    </row>
    <row r="312" spans="1:4" x14ac:dyDescent="0.3">
      <c r="A312" s="18"/>
      <c r="B312" s="18"/>
      <c r="C312" s="8" t="s">
        <v>621</v>
      </c>
      <c r="D312" s="8" t="s">
        <v>2647</v>
      </c>
    </row>
    <row r="313" spans="1:4" x14ac:dyDescent="0.3">
      <c r="A313" s="19"/>
      <c r="B313" s="19"/>
      <c r="C313" s="8" t="s">
        <v>621</v>
      </c>
      <c r="D313" s="8" t="s">
        <v>2648</v>
      </c>
    </row>
    <row r="314" spans="1:4" x14ac:dyDescent="0.3">
      <c r="A314" s="17" t="s">
        <v>1247</v>
      </c>
      <c r="B314" s="17">
        <v>4</v>
      </c>
      <c r="C314" s="8" t="s">
        <v>30</v>
      </c>
      <c r="D314" s="8" t="s">
        <v>1969</v>
      </c>
    </row>
    <row r="315" spans="1:4" x14ac:dyDescent="0.3">
      <c r="A315" s="18"/>
      <c r="B315" s="18"/>
      <c r="C315" s="8" t="s">
        <v>30</v>
      </c>
      <c r="D315" s="8" t="s">
        <v>1970</v>
      </c>
    </row>
    <row r="316" spans="1:4" x14ac:dyDescent="0.3">
      <c r="A316" s="18"/>
      <c r="B316" s="18"/>
      <c r="C316" s="8" t="s">
        <v>30</v>
      </c>
      <c r="D316" s="8" t="s">
        <v>1971</v>
      </c>
    </row>
    <row r="317" spans="1:4" x14ac:dyDescent="0.3">
      <c r="A317" s="19"/>
      <c r="B317" s="19"/>
      <c r="C317" s="8" t="s">
        <v>30</v>
      </c>
      <c r="D317" s="8" t="s">
        <v>1972</v>
      </c>
    </row>
    <row r="318" spans="1:4" x14ac:dyDescent="0.3">
      <c r="A318" s="17" t="s">
        <v>1318</v>
      </c>
      <c r="B318" s="17">
        <v>2</v>
      </c>
      <c r="C318" s="8" t="s">
        <v>134</v>
      </c>
      <c r="D318" s="8" t="s">
        <v>2119</v>
      </c>
    </row>
    <row r="319" spans="1:4" x14ac:dyDescent="0.3">
      <c r="A319" s="19"/>
      <c r="B319" s="19"/>
      <c r="C319" s="8" t="s">
        <v>134</v>
      </c>
      <c r="D319" s="8" t="s">
        <v>2147</v>
      </c>
    </row>
    <row r="320" spans="1:4" x14ac:dyDescent="0.3">
      <c r="A320" s="7" t="s">
        <v>1599</v>
      </c>
      <c r="B320" s="7">
        <v>1</v>
      </c>
      <c r="C320" s="8" t="s">
        <v>335</v>
      </c>
      <c r="D320" s="8" t="s">
        <v>2266</v>
      </c>
    </row>
    <row r="321" spans="1:4" x14ac:dyDescent="0.3">
      <c r="A321" s="7" t="s">
        <v>1672</v>
      </c>
      <c r="B321" s="7">
        <v>1</v>
      </c>
      <c r="C321" s="8" t="s">
        <v>744</v>
      </c>
      <c r="D321" s="8" t="s">
        <v>2756</v>
      </c>
    </row>
    <row r="322" spans="1:4" x14ac:dyDescent="0.3">
      <c r="A322" s="17" t="s">
        <v>1563</v>
      </c>
      <c r="B322" s="17">
        <v>3</v>
      </c>
      <c r="C322" s="8" t="s">
        <v>2539</v>
      </c>
      <c r="D322" s="8" t="s">
        <v>2542</v>
      </c>
    </row>
    <row r="323" spans="1:4" x14ac:dyDescent="0.3">
      <c r="A323" s="18"/>
      <c r="B323" s="18"/>
      <c r="C323" s="8" t="s">
        <v>2539</v>
      </c>
      <c r="D323" s="8" t="s">
        <v>2557</v>
      </c>
    </row>
    <row r="324" spans="1:4" x14ac:dyDescent="0.3">
      <c r="A324" s="19"/>
      <c r="B324" s="19"/>
      <c r="C324" s="8" t="s">
        <v>2539</v>
      </c>
      <c r="D324" s="8" t="s">
        <v>2567</v>
      </c>
    </row>
    <row r="325" spans="1:4" x14ac:dyDescent="0.3">
      <c r="A325" s="7" t="s">
        <v>1233</v>
      </c>
      <c r="B325" s="7">
        <v>1</v>
      </c>
      <c r="C325" s="8" t="s">
        <v>30</v>
      </c>
      <c r="D325" s="8" t="s">
        <v>1963</v>
      </c>
    </row>
    <row r="326" spans="1:4" x14ac:dyDescent="0.3">
      <c r="A326" s="7" t="s">
        <v>1456</v>
      </c>
      <c r="B326" s="7">
        <v>1</v>
      </c>
      <c r="C326" s="8" t="s">
        <v>2267</v>
      </c>
      <c r="D326" s="8" t="s">
        <v>2289</v>
      </c>
    </row>
    <row r="327" spans="1:4" x14ac:dyDescent="0.3">
      <c r="A327" s="17" t="s">
        <v>1582</v>
      </c>
      <c r="B327" s="17">
        <v>3</v>
      </c>
      <c r="C327" s="8" t="s">
        <v>621</v>
      </c>
      <c r="D327" s="8" t="s">
        <v>2608</v>
      </c>
    </row>
    <row r="328" spans="1:4" x14ac:dyDescent="0.3">
      <c r="A328" s="18"/>
      <c r="B328" s="18"/>
      <c r="C328" s="8" t="s">
        <v>621</v>
      </c>
      <c r="D328" s="8" t="s">
        <v>2627</v>
      </c>
    </row>
    <row r="329" spans="1:4" x14ac:dyDescent="0.3">
      <c r="A329" s="19"/>
      <c r="B329" s="19"/>
      <c r="C329" s="8" t="s">
        <v>621</v>
      </c>
      <c r="D329" s="8" t="s">
        <v>2628</v>
      </c>
    </row>
    <row r="330" spans="1:4" x14ac:dyDescent="0.3">
      <c r="A330" s="17" t="s">
        <v>1868</v>
      </c>
      <c r="B330" s="17">
        <v>2</v>
      </c>
      <c r="C330" s="8" t="s">
        <v>847</v>
      </c>
      <c r="D330" s="8" t="s">
        <v>2854</v>
      </c>
    </row>
    <row r="331" spans="1:4" x14ac:dyDescent="0.3">
      <c r="A331" s="19"/>
      <c r="B331" s="19"/>
      <c r="C331" s="8" t="s">
        <v>847</v>
      </c>
      <c r="D331" s="8" t="s">
        <v>2855</v>
      </c>
    </row>
    <row r="332" spans="1:4" x14ac:dyDescent="0.3">
      <c r="A332" s="17" t="s">
        <v>1644</v>
      </c>
      <c r="B332" s="17">
        <v>5</v>
      </c>
      <c r="C332" s="8" t="s">
        <v>621</v>
      </c>
      <c r="D332" s="8" t="s">
        <v>2624</v>
      </c>
    </row>
    <row r="333" spans="1:4" x14ac:dyDescent="0.3">
      <c r="A333" s="18"/>
      <c r="B333" s="18"/>
      <c r="C333" s="8" t="s">
        <v>621</v>
      </c>
      <c r="D333" s="8" t="s">
        <v>2625</v>
      </c>
    </row>
    <row r="334" spans="1:4" x14ac:dyDescent="0.3">
      <c r="A334" s="18"/>
      <c r="B334" s="18"/>
      <c r="C334" s="8" t="s">
        <v>621</v>
      </c>
      <c r="D334" s="8" t="s">
        <v>2646</v>
      </c>
    </row>
    <row r="335" spans="1:4" x14ac:dyDescent="0.3">
      <c r="A335" s="18"/>
      <c r="B335" s="18"/>
      <c r="C335" s="8" t="s">
        <v>621</v>
      </c>
      <c r="D335" s="8" t="s">
        <v>2647</v>
      </c>
    </row>
    <row r="336" spans="1:4" x14ac:dyDescent="0.3">
      <c r="A336" s="19"/>
      <c r="B336" s="19"/>
      <c r="C336" s="8" t="s">
        <v>621</v>
      </c>
      <c r="D336" s="8" t="s">
        <v>2648</v>
      </c>
    </row>
    <row r="337" spans="1:4" x14ac:dyDescent="0.3">
      <c r="A337" s="7" t="s">
        <v>1376</v>
      </c>
      <c r="B337" s="7">
        <v>1</v>
      </c>
      <c r="C337" s="8" t="s">
        <v>1158</v>
      </c>
      <c r="D337" s="8" t="s">
        <v>2190</v>
      </c>
    </row>
    <row r="338" spans="1:4" x14ac:dyDescent="0.3">
      <c r="A338" s="17" t="s">
        <v>1293</v>
      </c>
      <c r="B338" s="17">
        <v>6</v>
      </c>
      <c r="C338" s="8" t="s">
        <v>134</v>
      </c>
      <c r="D338" s="8" t="s">
        <v>2036</v>
      </c>
    </row>
    <row r="339" spans="1:4" x14ac:dyDescent="0.3">
      <c r="A339" s="18"/>
      <c r="B339" s="18"/>
      <c r="C339" s="8" t="s">
        <v>134</v>
      </c>
      <c r="D339" s="8" t="s">
        <v>2040</v>
      </c>
    </row>
    <row r="340" spans="1:4" x14ac:dyDescent="0.3">
      <c r="A340" s="18"/>
      <c r="B340" s="18"/>
      <c r="C340" s="8" t="s">
        <v>134</v>
      </c>
      <c r="D340" s="8" t="s">
        <v>2045</v>
      </c>
    </row>
    <row r="341" spans="1:4" x14ac:dyDescent="0.3">
      <c r="A341" s="18"/>
      <c r="B341" s="18"/>
      <c r="C341" s="8" t="s">
        <v>134</v>
      </c>
      <c r="D341" s="8" t="s">
        <v>2046</v>
      </c>
    </row>
    <row r="342" spans="1:4" x14ac:dyDescent="0.3">
      <c r="A342" s="18"/>
      <c r="B342" s="18"/>
      <c r="C342" s="8" t="s">
        <v>134</v>
      </c>
      <c r="D342" s="8" t="s">
        <v>2113</v>
      </c>
    </row>
    <row r="343" spans="1:4" x14ac:dyDescent="0.3">
      <c r="A343" s="19"/>
      <c r="B343" s="19"/>
      <c r="C343" s="8" t="s">
        <v>134</v>
      </c>
      <c r="D343" s="8" t="s">
        <v>2135</v>
      </c>
    </row>
    <row r="344" spans="1:4" x14ac:dyDescent="0.3">
      <c r="A344" s="17" t="s">
        <v>1550</v>
      </c>
      <c r="B344" s="17">
        <v>3</v>
      </c>
      <c r="C344" s="8" t="s">
        <v>552</v>
      </c>
      <c r="D344" s="8" t="s">
        <v>2531</v>
      </c>
    </row>
    <row r="345" spans="1:4" x14ac:dyDescent="0.3">
      <c r="A345" s="18"/>
      <c r="B345" s="18"/>
      <c r="C345" s="8" t="s">
        <v>552</v>
      </c>
      <c r="D345" s="8" t="s">
        <v>2532</v>
      </c>
    </row>
    <row r="346" spans="1:4" x14ac:dyDescent="0.3">
      <c r="A346" s="19"/>
      <c r="B346" s="19"/>
      <c r="C346" s="8" t="s">
        <v>552</v>
      </c>
      <c r="D346" s="8" t="s">
        <v>2536</v>
      </c>
    </row>
    <row r="347" spans="1:4" x14ac:dyDescent="0.3">
      <c r="A347" s="17" t="s">
        <v>1409</v>
      </c>
      <c r="B347" s="17">
        <v>2</v>
      </c>
      <c r="C347" s="8" t="s">
        <v>335</v>
      </c>
      <c r="D347" s="8" t="s">
        <v>2258</v>
      </c>
    </row>
    <row r="348" spans="1:4" x14ac:dyDescent="0.3">
      <c r="A348" s="19"/>
      <c r="B348" s="19"/>
      <c r="C348" s="8" t="s">
        <v>335</v>
      </c>
      <c r="D348" s="8" t="s">
        <v>2259</v>
      </c>
    </row>
    <row r="349" spans="1:4" x14ac:dyDescent="0.3">
      <c r="A349" s="7" t="s">
        <v>1606</v>
      </c>
      <c r="B349" s="7">
        <v>1</v>
      </c>
      <c r="C349" s="8" t="s">
        <v>335</v>
      </c>
      <c r="D349" s="8" t="s">
        <v>2266</v>
      </c>
    </row>
    <row r="350" spans="1:4" x14ac:dyDescent="0.3">
      <c r="A350" s="17" t="s">
        <v>1763</v>
      </c>
      <c r="B350" s="17">
        <v>18</v>
      </c>
      <c r="C350" s="8" t="s">
        <v>776</v>
      </c>
      <c r="D350" s="8" t="s">
        <v>2822</v>
      </c>
    </row>
    <row r="351" spans="1:4" x14ac:dyDescent="0.3">
      <c r="A351" s="18"/>
      <c r="B351" s="18"/>
      <c r="C351" s="8" t="s">
        <v>776</v>
      </c>
      <c r="D351" s="8" t="s">
        <v>2823</v>
      </c>
    </row>
    <row r="352" spans="1:4" x14ac:dyDescent="0.3">
      <c r="A352" s="18"/>
      <c r="B352" s="18"/>
      <c r="C352" s="8" t="s">
        <v>776</v>
      </c>
      <c r="D352" s="8" t="s">
        <v>2824</v>
      </c>
    </row>
    <row r="353" spans="1:4" x14ac:dyDescent="0.3">
      <c r="A353" s="18"/>
      <c r="B353" s="18"/>
      <c r="C353" s="8" t="s">
        <v>776</v>
      </c>
      <c r="D353" s="8" t="s">
        <v>2831</v>
      </c>
    </row>
    <row r="354" spans="1:4" x14ac:dyDescent="0.3">
      <c r="A354" s="18"/>
      <c r="B354" s="18"/>
      <c r="C354" s="8" t="s">
        <v>776</v>
      </c>
      <c r="D354" s="8" t="s">
        <v>2831</v>
      </c>
    </row>
    <row r="355" spans="1:4" x14ac:dyDescent="0.3">
      <c r="A355" s="18"/>
      <c r="B355" s="18"/>
      <c r="C355" s="8" t="s">
        <v>776</v>
      </c>
      <c r="D355" s="8" t="s">
        <v>2832</v>
      </c>
    </row>
    <row r="356" spans="1:4" x14ac:dyDescent="0.3">
      <c r="A356" s="18"/>
      <c r="B356" s="18"/>
      <c r="C356" s="8" t="s">
        <v>776</v>
      </c>
      <c r="D356" s="8" t="s">
        <v>2835</v>
      </c>
    </row>
    <row r="357" spans="1:4" x14ac:dyDescent="0.3">
      <c r="A357" s="18"/>
      <c r="B357" s="18"/>
      <c r="C357" s="8" t="s">
        <v>776</v>
      </c>
      <c r="D357" s="8" t="s">
        <v>2835</v>
      </c>
    </row>
    <row r="358" spans="1:4" x14ac:dyDescent="0.3">
      <c r="A358" s="18"/>
      <c r="B358" s="18"/>
      <c r="C358" s="8" t="s">
        <v>776</v>
      </c>
      <c r="D358" s="8" t="s">
        <v>2836</v>
      </c>
    </row>
    <row r="359" spans="1:4" x14ac:dyDescent="0.3">
      <c r="A359" s="18"/>
      <c r="B359" s="18"/>
      <c r="C359" s="8" t="s">
        <v>776</v>
      </c>
      <c r="D359" s="8" t="s">
        <v>2837</v>
      </c>
    </row>
    <row r="360" spans="1:4" x14ac:dyDescent="0.3">
      <c r="A360" s="18"/>
      <c r="B360" s="18"/>
      <c r="C360" s="8" t="s">
        <v>935</v>
      </c>
      <c r="D360" s="8" t="s">
        <v>2933</v>
      </c>
    </row>
    <row r="361" spans="1:4" x14ac:dyDescent="0.3">
      <c r="A361" s="18"/>
      <c r="B361" s="18"/>
      <c r="C361" s="8" t="s">
        <v>935</v>
      </c>
      <c r="D361" s="8" t="s">
        <v>2933</v>
      </c>
    </row>
    <row r="362" spans="1:4" x14ac:dyDescent="0.3">
      <c r="A362" s="18"/>
      <c r="B362" s="18"/>
      <c r="C362" s="8" t="s">
        <v>935</v>
      </c>
      <c r="D362" s="8" t="s">
        <v>2933</v>
      </c>
    </row>
    <row r="363" spans="1:4" x14ac:dyDescent="0.3">
      <c r="A363" s="18"/>
      <c r="B363" s="18"/>
      <c r="C363" s="8" t="s">
        <v>935</v>
      </c>
      <c r="D363" s="8" t="s">
        <v>2933</v>
      </c>
    </row>
    <row r="364" spans="1:4" x14ac:dyDescent="0.3">
      <c r="A364" s="18"/>
      <c r="B364" s="18"/>
      <c r="C364" s="8" t="s">
        <v>935</v>
      </c>
      <c r="D364" s="8" t="s">
        <v>2936</v>
      </c>
    </row>
    <row r="365" spans="1:4" x14ac:dyDescent="0.3">
      <c r="A365" s="18"/>
      <c r="B365" s="18"/>
      <c r="C365" s="8" t="s">
        <v>935</v>
      </c>
      <c r="D365" s="8" t="s">
        <v>2936</v>
      </c>
    </row>
    <row r="366" spans="1:4" x14ac:dyDescent="0.3">
      <c r="A366" s="18"/>
      <c r="B366" s="18"/>
      <c r="C366" s="8" t="s">
        <v>935</v>
      </c>
      <c r="D366" s="8" t="s">
        <v>2936</v>
      </c>
    </row>
    <row r="367" spans="1:4" x14ac:dyDescent="0.3">
      <c r="A367" s="19"/>
      <c r="B367" s="19"/>
      <c r="C367" s="8" t="s">
        <v>935</v>
      </c>
      <c r="D367" s="8" t="s">
        <v>2936</v>
      </c>
    </row>
    <row r="368" spans="1:4" x14ac:dyDescent="0.3">
      <c r="A368" s="7" t="s">
        <v>1445</v>
      </c>
      <c r="B368" s="7">
        <v>1</v>
      </c>
      <c r="C368" s="8" t="s">
        <v>2267</v>
      </c>
      <c r="D368" s="8" t="s">
        <v>2277</v>
      </c>
    </row>
    <row r="369" spans="1:4" x14ac:dyDescent="0.3">
      <c r="A369" s="7" t="s">
        <v>1680</v>
      </c>
      <c r="B369" s="7">
        <v>1</v>
      </c>
      <c r="C369" s="8" t="s">
        <v>769</v>
      </c>
      <c r="D369" s="8" t="s">
        <v>2766</v>
      </c>
    </row>
    <row r="370" spans="1:4" x14ac:dyDescent="0.3">
      <c r="A370" s="17" t="s">
        <v>1380</v>
      </c>
      <c r="B370" s="17">
        <v>2</v>
      </c>
      <c r="C370" s="8" t="s">
        <v>1158</v>
      </c>
      <c r="D370" s="8" t="s">
        <v>2193</v>
      </c>
    </row>
    <row r="371" spans="1:4" x14ac:dyDescent="0.3">
      <c r="A371" s="19"/>
      <c r="B371" s="19"/>
      <c r="C371" s="8" t="s">
        <v>1158</v>
      </c>
      <c r="D371" s="8" t="s">
        <v>2194</v>
      </c>
    </row>
    <row r="372" spans="1:4" x14ac:dyDescent="0.3">
      <c r="A372" s="17" t="s">
        <v>1244</v>
      </c>
      <c r="B372" s="17">
        <v>4</v>
      </c>
      <c r="C372" s="8" t="s">
        <v>30</v>
      </c>
      <c r="D372" s="8" t="s">
        <v>1969</v>
      </c>
    </row>
    <row r="373" spans="1:4" x14ac:dyDescent="0.3">
      <c r="A373" s="18"/>
      <c r="B373" s="18"/>
      <c r="C373" s="8" t="s">
        <v>30</v>
      </c>
      <c r="D373" s="8" t="s">
        <v>1970</v>
      </c>
    </row>
    <row r="374" spans="1:4" x14ac:dyDescent="0.3">
      <c r="A374" s="18"/>
      <c r="B374" s="18"/>
      <c r="C374" s="8" t="s">
        <v>30</v>
      </c>
      <c r="D374" s="8" t="s">
        <v>1971</v>
      </c>
    </row>
    <row r="375" spans="1:4" x14ac:dyDescent="0.3">
      <c r="A375" s="19"/>
      <c r="B375" s="19"/>
      <c r="C375" s="8" t="s">
        <v>30</v>
      </c>
      <c r="D375" s="8" t="s">
        <v>1972</v>
      </c>
    </row>
    <row r="376" spans="1:4" x14ac:dyDescent="0.3">
      <c r="A376" s="7" t="s">
        <v>1684</v>
      </c>
      <c r="B376" s="7">
        <v>1</v>
      </c>
      <c r="C376" s="8" t="s">
        <v>769</v>
      </c>
      <c r="D376" s="8" t="s">
        <v>2766</v>
      </c>
    </row>
    <row r="377" spans="1:4" x14ac:dyDescent="0.3">
      <c r="A377" s="7" t="s">
        <v>1278</v>
      </c>
      <c r="B377" s="7">
        <v>1</v>
      </c>
      <c r="C377" s="8" t="s">
        <v>1990</v>
      </c>
      <c r="D377" s="8" t="s">
        <v>2021</v>
      </c>
    </row>
    <row r="378" spans="1:4" x14ac:dyDescent="0.3">
      <c r="A378" s="17" t="s">
        <v>1289</v>
      </c>
      <c r="B378" s="17">
        <v>6</v>
      </c>
      <c r="C378" s="8" t="s">
        <v>134</v>
      </c>
      <c r="D378" s="8" t="s">
        <v>2036</v>
      </c>
    </row>
    <row r="379" spans="1:4" x14ac:dyDescent="0.3">
      <c r="A379" s="18"/>
      <c r="B379" s="18"/>
      <c r="C379" s="8" t="s">
        <v>134</v>
      </c>
      <c r="D379" s="8" t="s">
        <v>2040</v>
      </c>
    </row>
    <row r="380" spans="1:4" x14ac:dyDescent="0.3">
      <c r="A380" s="18"/>
      <c r="B380" s="18"/>
      <c r="C380" s="8" t="s">
        <v>134</v>
      </c>
      <c r="D380" s="8" t="s">
        <v>2045</v>
      </c>
    </row>
    <row r="381" spans="1:4" x14ac:dyDescent="0.3">
      <c r="A381" s="18"/>
      <c r="B381" s="18"/>
      <c r="C381" s="8" t="s">
        <v>134</v>
      </c>
      <c r="D381" s="8" t="s">
        <v>2046</v>
      </c>
    </row>
    <row r="382" spans="1:4" x14ac:dyDescent="0.3">
      <c r="A382" s="18"/>
      <c r="B382" s="18"/>
      <c r="C382" s="8" t="s">
        <v>134</v>
      </c>
      <c r="D382" s="8" t="s">
        <v>2113</v>
      </c>
    </row>
    <row r="383" spans="1:4" x14ac:dyDescent="0.3">
      <c r="A383" s="19"/>
      <c r="B383" s="19"/>
      <c r="C383" s="8" t="s">
        <v>134</v>
      </c>
      <c r="D383" s="8" t="s">
        <v>2135</v>
      </c>
    </row>
    <row r="384" spans="1:4" x14ac:dyDescent="0.3">
      <c r="A384" s="17" t="s">
        <v>1559</v>
      </c>
      <c r="B384" s="17">
        <v>4</v>
      </c>
      <c r="C384" s="8" t="s">
        <v>2539</v>
      </c>
      <c r="D384" s="8" t="s">
        <v>2542</v>
      </c>
    </row>
    <row r="385" spans="1:4" x14ac:dyDescent="0.3">
      <c r="A385" s="18"/>
      <c r="B385" s="18"/>
      <c r="C385" s="8" t="s">
        <v>2539</v>
      </c>
      <c r="D385" s="8" t="s">
        <v>2555</v>
      </c>
    </row>
    <row r="386" spans="1:4" x14ac:dyDescent="0.3">
      <c r="A386" s="18"/>
      <c r="B386" s="18"/>
      <c r="C386" s="8" t="s">
        <v>2539</v>
      </c>
      <c r="D386" s="8" t="s">
        <v>2557</v>
      </c>
    </row>
    <row r="387" spans="1:4" x14ac:dyDescent="0.3">
      <c r="A387" s="19"/>
      <c r="B387" s="19"/>
      <c r="C387" s="8" t="s">
        <v>2539</v>
      </c>
      <c r="D387" s="8" t="s">
        <v>2559</v>
      </c>
    </row>
    <row r="388" spans="1:4" x14ac:dyDescent="0.3">
      <c r="A388" s="7" t="s">
        <v>1615</v>
      </c>
      <c r="B388" s="7">
        <v>1</v>
      </c>
      <c r="C388" s="8" t="s">
        <v>624</v>
      </c>
      <c r="D388" s="8" t="s">
        <v>2698</v>
      </c>
    </row>
    <row r="389" spans="1:4" x14ac:dyDescent="0.3">
      <c r="A389" s="17" t="s">
        <v>1389</v>
      </c>
      <c r="B389" s="17">
        <v>2</v>
      </c>
      <c r="C389" s="8" t="s">
        <v>335</v>
      </c>
      <c r="D389" s="8" t="s">
        <v>2251</v>
      </c>
    </row>
    <row r="390" spans="1:4" x14ac:dyDescent="0.3">
      <c r="A390" s="19"/>
      <c r="B390" s="19"/>
      <c r="C390" s="8" t="s">
        <v>549</v>
      </c>
      <c r="D390" s="8" t="s">
        <v>2489</v>
      </c>
    </row>
    <row r="391" spans="1:4" x14ac:dyDescent="0.3">
      <c r="A391" s="7" t="s">
        <v>1439</v>
      </c>
      <c r="B391" s="7">
        <v>1</v>
      </c>
      <c r="C391" s="8" t="s">
        <v>2267</v>
      </c>
      <c r="D391" s="8" t="s">
        <v>2277</v>
      </c>
    </row>
    <row r="392" spans="1:4" x14ac:dyDescent="0.3">
      <c r="A392" s="17" t="s">
        <v>1642</v>
      </c>
      <c r="B392" s="17">
        <v>5</v>
      </c>
      <c r="C392" s="8" t="s">
        <v>621</v>
      </c>
      <c r="D392" s="8" t="s">
        <v>2624</v>
      </c>
    </row>
    <row r="393" spans="1:4" x14ac:dyDescent="0.3">
      <c r="A393" s="18"/>
      <c r="B393" s="18"/>
      <c r="C393" s="8" t="s">
        <v>621</v>
      </c>
      <c r="D393" s="8" t="s">
        <v>2625</v>
      </c>
    </row>
    <row r="394" spans="1:4" x14ac:dyDescent="0.3">
      <c r="A394" s="18"/>
      <c r="B394" s="18"/>
      <c r="C394" s="8" t="s">
        <v>621</v>
      </c>
      <c r="D394" s="8" t="s">
        <v>2646</v>
      </c>
    </row>
    <row r="395" spans="1:4" x14ac:dyDescent="0.3">
      <c r="A395" s="18"/>
      <c r="B395" s="18"/>
      <c r="C395" s="8" t="s">
        <v>621</v>
      </c>
      <c r="D395" s="8" t="s">
        <v>2647</v>
      </c>
    </row>
    <row r="396" spans="1:4" x14ac:dyDescent="0.3">
      <c r="A396" s="19"/>
      <c r="B396" s="19"/>
      <c r="C396" s="8" t="s">
        <v>621</v>
      </c>
      <c r="D396" s="8" t="s">
        <v>2648</v>
      </c>
    </row>
    <row r="397" spans="1:4" x14ac:dyDescent="0.3">
      <c r="A397" s="7" t="s">
        <v>1601</v>
      </c>
      <c r="B397" s="7">
        <v>1</v>
      </c>
      <c r="C397" s="8" t="s">
        <v>335</v>
      </c>
      <c r="D397" s="8" t="s">
        <v>2266</v>
      </c>
    </row>
    <row r="398" spans="1:4" x14ac:dyDescent="0.3">
      <c r="A398" s="7" t="s">
        <v>1443</v>
      </c>
      <c r="B398" s="7">
        <v>1</v>
      </c>
      <c r="C398" s="8" t="s">
        <v>2267</v>
      </c>
      <c r="D398" s="8" t="s">
        <v>2277</v>
      </c>
    </row>
    <row r="399" spans="1:4" x14ac:dyDescent="0.3">
      <c r="A399" s="7" t="s">
        <v>1878</v>
      </c>
      <c r="B399" s="7">
        <v>1</v>
      </c>
      <c r="C399" s="8" t="s">
        <v>932</v>
      </c>
      <c r="D399" s="8" t="s">
        <v>2909</v>
      </c>
    </row>
    <row r="400" spans="1:4" x14ac:dyDescent="0.3">
      <c r="A400" s="7" t="s">
        <v>1471</v>
      </c>
      <c r="B400" s="7">
        <v>1</v>
      </c>
      <c r="C400" s="8" t="s">
        <v>2267</v>
      </c>
      <c r="D400" s="8" t="s">
        <v>2316</v>
      </c>
    </row>
    <row r="401" spans="1:4" x14ac:dyDescent="0.3">
      <c r="A401" s="7" t="s">
        <v>1687</v>
      </c>
      <c r="B401" s="7">
        <v>1</v>
      </c>
      <c r="C401" s="8" t="s">
        <v>769</v>
      </c>
      <c r="D401" s="8" t="s">
        <v>2766</v>
      </c>
    </row>
    <row r="402" spans="1:4" x14ac:dyDescent="0.3">
      <c r="A402" s="17" t="s">
        <v>1481</v>
      </c>
      <c r="B402" s="17">
        <v>3</v>
      </c>
      <c r="C402" s="8" t="s">
        <v>2319</v>
      </c>
      <c r="D402" s="8" t="s">
        <v>2324</v>
      </c>
    </row>
    <row r="403" spans="1:4" x14ac:dyDescent="0.3">
      <c r="A403" s="18"/>
      <c r="B403" s="18"/>
      <c r="C403" s="8" t="s">
        <v>2539</v>
      </c>
      <c r="D403" s="8" t="s">
        <v>2542</v>
      </c>
    </row>
    <row r="404" spans="1:4" x14ac:dyDescent="0.3">
      <c r="A404" s="19"/>
      <c r="B404" s="19"/>
      <c r="C404" s="8" t="s">
        <v>2539</v>
      </c>
      <c r="D404" s="8" t="s">
        <v>2559</v>
      </c>
    </row>
    <row r="405" spans="1:4" x14ac:dyDescent="0.3">
      <c r="A405" s="17" t="s">
        <v>1636</v>
      </c>
      <c r="B405" s="17">
        <v>5</v>
      </c>
      <c r="C405" s="8" t="s">
        <v>621</v>
      </c>
      <c r="D405" s="8" t="s">
        <v>2624</v>
      </c>
    </row>
    <row r="406" spans="1:4" x14ac:dyDescent="0.3">
      <c r="A406" s="18"/>
      <c r="B406" s="18"/>
      <c r="C406" s="8" t="s">
        <v>621</v>
      </c>
      <c r="D406" s="8" t="s">
        <v>2625</v>
      </c>
    </row>
    <row r="407" spans="1:4" x14ac:dyDescent="0.3">
      <c r="A407" s="18"/>
      <c r="B407" s="18"/>
      <c r="C407" s="8" t="s">
        <v>621</v>
      </c>
      <c r="D407" s="8" t="s">
        <v>2646</v>
      </c>
    </row>
    <row r="408" spans="1:4" x14ac:dyDescent="0.3">
      <c r="A408" s="18"/>
      <c r="B408" s="18"/>
      <c r="C408" s="8" t="s">
        <v>621</v>
      </c>
      <c r="D408" s="8" t="s">
        <v>2647</v>
      </c>
    </row>
    <row r="409" spans="1:4" x14ac:dyDescent="0.3">
      <c r="A409" s="19"/>
      <c r="B409" s="19"/>
      <c r="C409" s="8" t="s">
        <v>621</v>
      </c>
      <c r="D409" s="8" t="s">
        <v>2648</v>
      </c>
    </row>
    <row r="410" spans="1:4" x14ac:dyDescent="0.3">
      <c r="A410" s="7" t="s">
        <v>1575</v>
      </c>
      <c r="B410" s="7">
        <v>1</v>
      </c>
      <c r="C410" s="8" t="s">
        <v>2539</v>
      </c>
      <c r="D410" s="8" t="s">
        <v>2553</v>
      </c>
    </row>
    <row r="411" spans="1:4" x14ac:dyDescent="0.3">
      <c r="A411" s="17" t="s">
        <v>1210</v>
      </c>
      <c r="B411" s="17">
        <v>5</v>
      </c>
      <c r="C411" s="8" t="s">
        <v>30</v>
      </c>
      <c r="D411" s="8" t="s">
        <v>1936</v>
      </c>
    </row>
    <row r="412" spans="1:4" x14ac:dyDescent="0.3">
      <c r="A412" s="18"/>
      <c r="B412" s="18"/>
      <c r="C412" s="8" t="s">
        <v>30</v>
      </c>
      <c r="D412" s="8" t="s">
        <v>1937</v>
      </c>
    </row>
    <row r="413" spans="1:4" x14ac:dyDescent="0.3">
      <c r="A413" s="18"/>
      <c r="B413" s="18"/>
      <c r="C413" s="8" t="s">
        <v>30</v>
      </c>
      <c r="D413" s="8" t="s">
        <v>1938</v>
      </c>
    </row>
    <row r="414" spans="1:4" x14ac:dyDescent="0.3">
      <c r="A414" s="18"/>
      <c r="B414" s="18"/>
      <c r="C414" s="8" t="s">
        <v>30</v>
      </c>
      <c r="D414" s="8" t="s">
        <v>1947</v>
      </c>
    </row>
    <row r="415" spans="1:4" x14ac:dyDescent="0.3">
      <c r="A415" s="19"/>
      <c r="B415" s="19"/>
      <c r="C415" s="8" t="s">
        <v>30</v>
      </c>
      <c r="D415" s="8" t="s">
        <v>1948</v>
      </c>
    </row>
    <row r="416" spans="1:4" x14ac:dyDescent="0.3">
      <c r="A416" s="7" t="s">
        <v>1604</v>
      </c>
      <c r="B416" s="7">
        <v>1</v>
      </c>
      <c r="C416" s="8" t="s">
        <v>335</v>
      </c>
      <c r="D416" s="8" t="s">
        <v>2266</v>
      </c>
    </row>
    <row r="417" spans="1:4" x14ac:dyDescent="0.3">
      <c r="A417" s="17" t="s">
        <v>1397</v>
      </c>
      <c r="B417" s="17">
        <v>2</v>
      </c>
      <c r="C417" s="8" t="s">
        <v>335</v>
      </c>
      <c r="D417" s="8" t="s">
        <v>2234</v>
      </c>
    </row>
    <row r="418" spans="1:4" x14ac:dyDescent="0.3">
      <c r="A418" s="19"/>
      <c r="B418" s="19"/>
      <c r="C418" s="8" t="s">
        <v>335</v>
      </c>
      <c r="D418" s="8" t="s">
        <v>2235</v>
      </c>
    </row>
    <row r="419" spans="1:4" x14ac:dyDescent="0.3">
      <c r="A419" s="7" t="s">
        <v>1360</v>
      </c>
      <c r="B419" s="7">
        <v>1</v>
      </c>
      <c r="C419" s="8" t="s">
        <v>1158</v>
      </c>
      <c r="D419" s="8" t="s">
        <v>2173</v>
      </c>
    </row>
    <row r="420" spans="1:4" x14ac:dyDescent="0.3">
      <c r="A420" s="7" t="s">
        <v>1176</v>
      </c>
      <c r="B420" s="7">
        <v>1</v>
      </c>
      <c r="C420" s="8" t="s">
        <v>3</v>
      </c>
      <c r="D420" s="8" t="s">
        <v>1916</v>
      </c>
    </row>
    <row r="421" spans="1:4" x14ac:dyDescent="0.3">
      <c r="A421" s="7" t="s">
        <v>1538</v>
      </c>
      <c r="B421" s="7">
        <v>1</v>
      </c>
      <c r="C421" s="8" t="s">
        <v>549</v>
      </c>
      <c r="D421" s="8" t="s">
        <v>2489</v>
      </c>
    </row>
    <row r="422" spans="1:4" x14ac:dyDescent="0.3">
      <c r="A422" s="7" t="s">
        <v>1676</v>
      </c>
      <c r="B422" s="7">
        <v>1</v>
      </c>
      <c r="C422" s="8" t="s">
        <v>769</v>
      </c>
      <c r="D422" s="8" t="s">
        <v>2766</v>
      </c>
    </row>
    <row r="423" spans="1:4" x14ac:dyDescent="0.3">
      <c r="A423" s="17" t="s">
        <v>1417</v>
      </c>
      <c r="B423" s="17">
        <v>13</v>
      </c>
      <c r="C423" s="8" t="s">
        <v>2267</v>
      </c>
      <c r="D423" s="8" t="s">
        <v>2269</v>
      </c>
    </row>
    <row r="424" spans="1:4" x14ac:dyDescent="0.3">
      <c r="A424" s="18"/>
      <c r="B424" s="18"/>
      <c r="C424" s="8" t="s">
        <v>2267</v>
      </c>
      <c r="D424" s="8" t="s">
        <v>2280</v>
      </c>
    </row>
    <row r="425" spans="1:4" x14ac:dyDescent="0.3">
      <c r="A425" s="18"/>
      <c r="B425" s="18"/>
      <c r="C425" s="8" t="s">
        <v>2267</v>
      </c>
      <c r="D425" s="8" t="s">
        <v>2281</v>
      </c>
    </row>
    <row r="426" spans="1:4" x14ac:dyDescent="0.3">
      <c r="A426" s="18"/>
      <c r="B426" s="18"/>
      <c r="C426" s="8" t="s">
        <v>2267</v>
      </c>
      <c r="D426" s="8" t="s">
        <v>2282</v>
      </c>
    </row>
    <row r="427" spans="1:4" x14ac:dyDescent="0.3">
      <c r="A427" s="18"/>
      <c r="B427" s="18"/>
      <c r="C427" s="8" t="s">
        <v>2267</v>
      </c>
      <c r="D427" s="8" t="s">
        <v>2283</v>
      </c>
    </row>
    <row r="428" spans="1:4" x14ac:dyDescent="0.3">
      <c r="A428" s="18"/>
      <c r="B428" s="18"/>
      <c r="C428" s="8" t="s">
        <v>2267</v>
      </c>
      <c r="D428" s="8" t="s">
        <v>2284</v>
      </c>
    </row>
    <row r="429" spans="1:4" x14ac:dyDescent="0.3">
      <c r="A429" s="18"/>
      <c r="B429" s="18"/>
      <c r="C429" s="8" t="s">
        <v>2267</v>
      </c>
      <c r="D429" s="8" t="s">
        <v>2285</v>
      </c>
    </row>
    <row r="430" spans="1:4" x14ac:dyDescent="0.3">
      <c r="A430" s="18"/>
      <c r="B430" s="18"/>
      <c r="C430" s="8" t="s">
        <v>2267</v>
      </c>
      <c r="D430" s="8" t="s">
        <v>2286</v>
      </c>
    </row>
    <row r="431" spans="1:4" x14ac:dyDescent="0.3">
      <c r="A431" s="18"/>
      <c r="B431" s="18"/>
      <c r="C431" s="8" t="s">
        <v>2267</v>
      </c>
      <c r="D431" s="8" t="s">
        <v>2287</v>
      </c>
    </row>
    <row r="432" spans="1:4" x14ac:dyDescent="0.3">
      <c r="A432" s="18"/>
      <c r="B432" s="18"/>
      <c r="C432" s="8" t="s">
        <v>2267</v>
      </c>
      <c r="D432" s="8" t="s">
        <v>2288</v>
      </c>
    </row>
    <row r="433" spans="1:4" x14ac:dyDescent="0.3">
      <c r="A433" s="18"/>
      <c r="B433" s="18"/>
      <c r="C433" s="8" t="s">
        <v>2267</v>
      </c>
      <c r="D433" s="8" t="s">
        <v>2290</v>
      </c>
    </row>
    <row r="434" spans="1:4" x14ac:dyDescent="0.3">
      <c r="A434" s="18"/>
      <c r="B434" s="18"/>
      <c r="C434" s="8" t="s">
        <v>2267</v>
      </c>
      <c r="D434" s="8" t="s">
        <v>2291</v>
      </c>
    </row>
    <row r="435" spans="1:4" x14ac:dyDescent="0.3">
      <c r="A435" s="19"/>
      <c r="B435" s="19"/>
      <c r="C435" s="8" t="s">
        <v>2319</v>
      </c>
      <c r="D435" s="8" t="s">
        <v>2323</v>
      </c>
    </row>
    <row r="436" spans="1:4" x14ac:dyDescent="0.3">
      <c r="A436" s="7" t="s">
        <v>1475</v>
      </c>
      <c r="B436" s="7">
        <v>1</v>
      </c>
      <c r="C436" s="8" t="s">
        <v>2319</v>
      </c>
      <c r="D436" s="8" t="s">
        <v>2324</v>
      </c>
    </row>
    <row r="437" spans="1:4" x14ac:dyDescent="0.3">
      <c r="A437" s="17" t="s">
        <v>1291</v>
      </c>
      <c r="B437" s="17">
        <v>3</v>
      </c>
      <c r="C437" s="8" t="s">
        <v>134</v>
      </c>
      <c r="D437" s="8" t="s">
        <v>2036</v>
      </c>
    </row>
    <row r="438" spans="1:4" x14ac:dyDescent="0.3">
      <c r="A438" s="18"/>
      <c r="B438" s="18"/>
      <c r="C438" s="8" t="s">
        <v>134</v>
      </c>
      <c r="D438" s="8" t="s">
        <v>2040</v>
      </c>
    </row>
    <row r="439" spans="1:4" x14ac:dyDescent="0.3">
      <c r="A439" s="19"/>
      <c r="B439" s="19"/>
      <c r="C439" s="8" t="s">
        <v>134</v>
      </c>
      <c r="D439" s="8" t="s">
        <v>2135</v>
      </c>
    </row>
    <row r="440" spans="1:4" x14ac:dyDescent="0.3">
      <c r="A440" s="7" t="s">
        <v>1170</v>
      </c>
      <c r="B440" s="7">
        <v>1</v>
      </c>
      <c r="C440" s="8" t="s">
        <v>3</v>
      </c>
      <c r="D440" s="8" t="s">
        <v>1916</v>
      </c>
    </row>
    <row r="441" spans="1:4" x14ac:dyDescent="0.3">
      <c r="A441" s="17" t="s">
        <v>1540</v>
      </c>
      <c r="B441" s="17">
        <v>3</v>
      </c>
      <c r="C441" s="8" t="s">
        <v>552</v>
      </c>
      <c r="D441" s="8" t="s">
        <v>2528</v>
      </c>
    </row>
    <row r="442" spans="1:4" x14ac:dyDescent="0.3">
      <c r="A442" s="18"/>
      <c r="B442" s="18"/>
      <c r="C442" s="8" t="s">
        <v>552</v>
      </c>
      <c r="D442" s="8" t="s">
        <v>2529</v>
      </c>
    </row>
    <row r="443" spans="1:4" x14ac:dyDescent="0.3">
      <c r="A443" s="19"/>
      <c r="B443" s="19"/>
      <c r="C443" s="8" t="s">
        <v>552</v>
      </c>
      <c r="D443" s="8" t="s">
        <v>2537</v>
      </c>
    </row>
    <row r="444" spans="1:4" x14ac:dyDescent="0.3">
      <c r="A444" s="17" t="s">
        <v>1484</v>
      </c>
      <c r="B444" s="17">
        <v>4</v>
      </c>
      <c r="C444" s="8" t="s">
        <v>2340</v>
      </c>
      <c r="D444" s="8" t="s">
        <v>2348</v>
      </c>
    </row>
    <row r="445" spans="1:4" x14ac:dyDescent="0.3">
      <c r="A445" s="18"/>
      <c r="B445" s="18"/>
      <c r="C445" s="8" t="s">
        <v>2340</v>
      </c>
      <c r="D445" s="8" t="s">
        <v>2367</v>
      </c>
    </row>
    <row r="446" spans="1:4" x14ac:dyDescent="0.3">
      <c r="A446" s="18"/>
      <c r="B446" s="18"/>
      <c r="C446" s="8" t="s">
        <v>2340</v>
      </c>
      <c r="D446" s="8" t="s">
        <v>2368</v>
      </c>
    </row>
    <row r="447" spans="1:4" x14ac:dyDescent="0.3">
      <c r="A447" s="19"/>
      <c r="B447" s="19"/>
      <c r="C447" s="8" t="s">
        <v>2340</v>
      </c>
      <c r="D447" s="8" t="s">
        <v>2369</v>
      </c>
    </row>
    <row r="448" spans="1:4" x14ac:dyDescent="0.3">
      <c r="A448" s="7" t="s">
        <v>1595</v>
      </c>
      <c r="B448" s="7">
        <v>1</v>
      </c>
      <c r="C448" s="8" t="s">
        <v>335</v>
      </c>
      <c r="D448" s="8" t="s">
        <v>2266</v>
      </c>
    </row>
    <row r="449" spans="1:4" x14ac:dyDescent="0.3">
      <c r="A449" s="7" t="s">
        <v>1435</v>
      </c>
      <c r="B449" s="7">
        <v>1</v>
      </c>
      <c r="C449" s="8" t="s">
        <v>2267</v>
      </c>
      <c r="D449" s="8" t="s">
        <v>2268</v>
      </c>
    </row>
    <row r="450" spans="1:4" x14ac:dyDescent="0.3">
      <c r="A450" s="7" t="s">
        <v>1688</v>
      </c>
      <c r="B450" s="7">
        <v>1</v>
      </c>
      <c r="C450" s="8" t="s">
        <v>769</v>
      </c>
      <c r="D450" s="8" t="s">
        <v>2766</v>
      </c>
    </row>
    <row r="451" spans="1:4" x14ac:dyDescent="0.3">
      <c r="A451" s="17" t="s">
        <v>1285</v>
      </c>
      <c r="B451" s="17">
        <v>3</v>
      </c>
      <c r="C451" s="8" t="s">
        <v>134</v>
      </c>
      <c r="D451" s="8" t="s">
        <v>2036</v>
      </c>
    </row>
    <row r="452" spans="1:4" x14ac:dyDescent="0.3">
      <c r="A452" s="18"/>
      <c r="B452" s="18"/>
      <c r="C452" s="8" t="s">
        <v>134</v>
      </c>
      <c r="D452" s="8" t="s">
        <v>2040</v>
      </c>
    </row>
    <row r="453" spans="1:4" x14ac:dyDescent="0.3">
      <c r="A453" s="19"/>
      <c r="B453" s="19"/>
      <c r="C453" s="8" t="s">
        <v>134</v>
      </c>
      <c r="D453" s="8" t="s">
        <v>2135</v>
      </c>
    </row>
    <row r="454" spans="1:4" x14ac:dyDescent="0.3">
      <c r="A454" s="7" t="s">
        <v>1189</v>
      </c>
      <c r="B454" s="7">
        <v>1</v>
      </c>
      <c r="C454" s="8" t="s">
        <v>3</v>
      </c>
      <c r="D454" s="8" t="s">
        <v>1933</v>
      </c>
    </row>
    <row r="455" spans="1:4" x14ac:dyDescent="0.3">
      <c r="A455" s="17" t="s">
        <v>1264</v>
      </c>
      <c r="B455" s="17">
        <v>4</v>
      </c>
      <c r="C455" s="8" t="s">
        <v>1990</v>
      </c>
      <c r="D455" s="8" t="s">
        <v>2010</v>
      </c>
    </row>
    <row r="456" spans="1:4" x14ac:dyDescent="0.3">
      <c r="A456" s="18"/>
      <c r="B456" s="18"/>
      <c r="C456" s="8" t="s">
        <v>1990</v>
      </c>
      <c r="D456" s="8" t="s">
        <v>2011</v>
      </c>
    </row>
    <row r="457" spans="1:4" x14ac:dyDescent="0.3">
      <c r="A457" s="18"/>
      <c r="B457" s="18"/>
      <c r="C457" s="8" t="s">
        <v>1990</v>
      </c>
      <c r="D457" s="8" t="s">
        <v>2012</v>
      </c>
    </row>
    <row r="458" spans="1:4" x14ac:dyDescent="0.3">
      <c r="A458" s="19"/>
      <c r="B458" s="19"/>
      <c r="C458" s="8" t="s">
        <v>1990</v>
      </c>
      <c r="D458" s="8" t="s">
        <v>2018</v>
      </c>
    </row>
    <row r="459" spans="1:4" x14ac:dyDescent="0.3">
      <c r="A459" s="7" t="s">
        <v>1546</v>
      </c>
      <c r="B459" s="7">
        <v>1</v>
      </c>
      <c r="C459" s="8" t="s">
        <v>552</v>
      </c>
      <c r="D459" s="8" t="s">
        <v>2530</v>
      </c>
    </row>
    <row r="460" spans="1:4" x14ac:dyDescent="0.3">
      <c r="A460" s="17" t="s">
        <v>1191</v>
      </c>
      <c r="B460" s="17">
        <v>4</v>
      </c>
      <c r="C460" s="8" t="s">
        <v>30</v>
      </c>
      <c r="D460" s="8" t="s">
        <v>1969</v>
      </c>
    </row>
    <row r="461" spans="1:4" x14ac:dyDescent="0.3">
      <c r="A461" s="18"/>
      <c r="B461" s="18"/>
      <c r="C461" s="8" t="s">
        <v>30</v>
      </c>
      <c r="D461" s="8" t="s">
        <v>1970</v>
      </c>
    </row>
    <row r="462" spans="1:4" x14ac:dyDescent="0.3">
      <c r="A462" s="18"/>
      <c r="B462" s="18"/>
      <c r="C462" s="8" t="s">
        <v>30</v>
      </c>
      <c r="D462" s="8" t="s">
        <v>1971</v>
      </c>
    </row>
    <row r="463" spans="1:4" x14ac:dyDescent="0.3">
      <c r="A463" s="19"/>
      <c r="B463" s="19"/>
      <c r="C463" s="8" t="s">
        <v>30</v>
      </c>
      <c r="D463" s="8" t="s">
        <v>1972</v>
      </c>
    </row>
    <row r="464" spans="1:4" x14ac:dyDescent="0.3">
      <c r="A464" s="7" t="s">
        <v>1358</v>
      </c>
      <c r="B464" s="7">
        <v>1</v>
      </c>
      <c r="C464" s="8" t="s">
        <v>1158</v>
      </c>
      <c r="D464" s="8" t="s">
        <v>2173</v>
      </c>
    </row>
    <row r="465" spans="1:4" x14ac:dyDescent="0.3">
      <c r="A465" s="7" t="s">
        <v>1262</v>
      </c>
      <c r="B465" s="7">
        <v>1</v>
      </c>
      <c r="C465" s="8" t="s">
        <v>1990</v>
      </c>
      <c r="D465" s="8" t="s">
        <v>2021</v>
      </c>
    </row>
    <row r="466" spans="1:4" x14ac:dyDescent="0.3">
      <c r="A466" s="17" t="s">
        <v>1788</v>
      </c>
      <c r="B466" s="17">
        <v>7</v>
      </c>
      <c r="C466" s="8" t="s">
        <v>776</v>
      </c>
      <c r="D466" s="8" t="s">
        <v>2831</v>
      </c>
    </row>
    <row r="467" spans="1:4" x14ac:dyDescent="0.3">
      <c r="A467" s="18"/>
      <c r="B467" s="18"/>
      <c r="C467" s="8" t="s">
        <v>776</v>
      </c>
      <c r="D467" s="8" t="s">
        <v>2831</v>
      </c>
    </row>
    <row r="468" spans="1:4" x14ac:dyDescent="0.3">
      <c r="A468" s="18"/>
      <c r="B468" s="18"/>
      <c r="C468" s="8" t="s">
        <v>776</v>
      </c>
      <c r="D468" s="8" t="s">
        <v>2831</v>
      </c>
    </row>
    <row r="469" spans="1:4" x14ac:dyDescent="0.3">
      <c r="A469" s="18"/>
      <c r="B469" s="18"/>
      <c r="C469" s="8" t="s">
        <v>776</v>
      </c>
      <c r="D469" s="8" t="s">
        <v>2835</v>
      </c>
    </row>
    <row r="470" spans="1:4" x14ac:dyDescent="0.3">
      <c r="A470" s="18"/>
      <c r="B470" s="18"/>
      <c r="C470" s="8" t="s">
        <v>776</v>
      </c>
      <c r="D470" s="8" t="s">
        <v>2835</v>
      </c>
    </row>
    <row r="471" spans="1:4" x14ac:dyDescent="0.3">
      <c r="A471" s="18"/>
      <c r="B471" s="18"/>
      <c r="C471" s="8" t="s">
        <v>776</v>
      </c>
      <c r="D471" s="8" t="s">
        <v>2835</v>
      </c>
    </row>
    <row r="472" spans="1:4" x14ac:dyDescent="0.3">
      <c r="A472" s="19"/>
      <c r="B472" s="19"/>
      <c r="C472" s="8" t="s">
        <v>935</v>
      </c>
      <c r="D472" s="8" t="s">
        <v>2936</v>
      </c>
    </row>
  </sheetData>
  <sortState ref="A2:D472">
    <sortCondition ref="A2:A472"/>
    <sortCondition ref="C2:C472"/>
    <sortCondition ref="D2:D472"/>
  </sortState>
  <mergeCells count="132">
    <mergeCell ref="B30:B49"/>
    <mergeCell ref="A30:A49"/>
    <mergeCell ref="B52:B53"/>
    <mergeCell ref="A52:A53"/>
    <mergeCell ref="B55:B59"/>
    <mergeCell ref="A55:A59"/>
    <mergeCell ref="B3:B7"/>
    <mergeCell ref="A3:A7"/>
    <mergeCell ref="B12:B22"/>
    <mergeCell ref="A12:A22"/>
    <mergeCell ref="B26:B28"/>
    <mergeCell ref="A26:A28"/>
    <mergeCell ref="B109:B153"/>
    <mergeCell ref="A109:A153"/>
    <mergeCell ref="B154:B155"/>
    <mergeCell ref="A154:A155"/>
    <mergeCell ref="B160:B176"/>
    <mergeCell ref="A160:A176"/>
    <mergeCell ref="B60:B82"/>
    <mergeCell ref="A60:A82"/>
    <mergeCell ref="B83:B84"/>
    <mergeCell ref="A83:A84"/>
    <mergeCell ref="B85:B108"/>
    <mergeCell ref="A85:A108"/>
    <mergeCell ref="B188:B192"/>
    <mergeCell ref="A188:A192"/>
    <mergeCell ref="B194:B198"/>
    <mergeCell ref="A194:A198"/>
    <mergeCell ref="B199:B202"/>
    <mergeCell ref="A199:A202"/>
    <mergeCell ref="B179:B180"/>
    <mergeCell ref="A179:A180"/>
    <mergeCell ref="B182:B183"/>
    <mergeCell ref="A182:A183"/>
    <mergeCell ref="B184:B187"/>
    <mergeCell ref="A184:A187"/>
    <mergeCell ref="B217:B220"/>
    <mergeCell ref="A217:A220"/>
    <mergeCell ref="B222:B224"/>
    <mergeCell ref="A222:A224"/>
    <mergeCell ref="B227:B233"/>
    <mergeCell ref="A227:A233"/>
    <mergeCell ref="B205:B207"/>
    <mergeCell ref="A205:A207"/>
    <mergeCell ref="B208:B213"/>
    <mergeCell ref="A208:A213"/>
    <mergeCell ref="B214:B216"/>
    <mergeCell ref="A214:A216"/>
    <mergeCell ref="B252:B254"/>
    <mergeCell ref="A252:A254"/>
    <mergeCell ref="B255:B256"/>
    <mergeCell ref="A255:A256"/>
    <mergeCell ref="B257:B260"/>
    <mergeCell ref="A257:A260"/>
    <mergeCell ref="B234:B238"/>
    <mergeCell ref="A234:A238"/>
    <mergeCell ref="B240:B241"/>
    <mergeCell ref="A240:A241"/>
    <mergeCell ref="B247:B251"/>
    <mergeCell ref="A247:A251"/>
    <mergeCell ref="B276:B285"/>
    <mergeCell ref="A276:A285"/>
    <mergeCell ref="B287:B290"/>
    <mergeCell ref="A287:A290"/>
    <mergeCell ref="B291:B299"/>
    <mergeCell ref="A291:A299"/>
    <mergeCell ref="B261:B263"/>
    <mergeCell ref="A261:A263"/>
    <mergeCell ref="B267:B270"/>
    <mergeCell ref="A267:A270"/>
    <mergeCell ref="B273:B275"/>
    <mergeCell ref="A273:A275"/>
    <mergeCell ref="B318:B319"/>
    <mergeCell ref="A318:A319"/>
    <mergeCell ref="B322:B324"/>
    <mergeCell ref="A322:A324"/>
    <mergeCell ref="B327:B329"/>
    <mergeCell ref="A327:A329"/>
    <mergeCell ref="B300:B306"/>
    <mergeCell ref="A300:A306"/>
    <mergeCell ref="B308:B313"/>
    <mergeCell ref="A308:A313"/>
    <mergeCell ref="B314:B317"/>
    <mergeCell ref="A314:A317"/>
    <mergeCell ref="B344:B346"/>
    <mergeCell ref="A344:A346"/>
    <mergeCell ref="B347:B348"/>
    <mergeCell ref="A347:A348"/>
    <mergeCell ref="B350:B367"/>
    <mergeCell ref="A350:A367"/>
    <mergeCell ref="B330:B331"/>
    <mergeCell ref="A330:A331"/>
    <mergeCell ref="B332:B336"/>
    <mergeCell ref="A332:A336"/>
    <mergeCell ref="B338:B343"/>
    <mergeCell ref="A338:A343"/>
    <mergeCell ref="B384:B387"/>
    <mergeCell ref="A384:A387"/>
    <mergeCell ref="B389:B390"/>
    <mergeCell ref="A389:A390"/>
    <mergeCell ref="B392:B396"/>
    <mergeCell ref="A392:A396"/>
    <mergeCell ref="B370:B371"/>
    <mergeCell ref="A370:A371"/>
    <mergeCell ref="B372:B375"/>
    <mergeCell ref="A372:A375"/>
    <mergeCell ref="B378:B383"/>
    <mergeCell ref="A378:A383"/>
    <mergeCell ref="B417:B418"/>
    <mergeCell ref="A417:A418"/>
    <mergeCell ref="B423:B435"/>
    <mergeCell ref="A423:A435"/>
    <mergeCell ref="B437:B439"/>
    <mergeCell ref="A437:A439"/>
    <mergeCell ref="B402:B404"/>
    <mergeCell ref="A402:A404"/>
    <mergeCell ref="B405:B409"/>
    <mergeCell ref="A405:A409"/>
    <mergeCell ref="B411:B415"/>
    <mergeCell ref="A411:A415"/>
    <mergeCell ref="B455:B458"/>
    <mergeCell ref="A455:A458"/>
    <mergeCell ref="B460:B463"/>
    <mergeCell ref="A460:A463"/>
    <mergeCell ref="B466:B472"/>
    <mergeCell ref="A466:A472"/>
    <mergeCell ref="B441:B443"/>
    <mergeCell ref="A441:A443"/>
    <mergeCell ref="B444:B447"/>
    <mergeCell ref="A444:A447"/>
    <mergeCell ref="B451:B453"/>
    <mergeCell ref="A451:A4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2"/>
  <sheetViews>
    <sheetView workbookViewId="0">
      <selection sqref="A1:XFD1048576"/>
    </sheetView>
  </sheetViews>
  <sheetFormatPr defaultRowHeight="13.5" x14ac:dyDescent="0.3"/>
  <cols>
    <col min="1" max="1" width="9.42578125" style="10" bestFit="1" customWidth="1"/>
    <col min="2" max="4" width="9.42578125" style="10" customWidth="1"/>
    <col min="5" max="5" width="13.28515625" style="9" bestFit="1" customWidth="1"/>
    <col min="6" max="6" width="11.140625" style="9" bestFit="1" customWidth="1"/>
    <col min="7" max="16384" width="9.140625" style="9"/>
  </cols>
  <sheetData>
    <row r="1" spans="1:6" ht="48" customHeight="1" x14ac:dyDescent="0.3">
      <c r="A1" s="7" t="s">
        <v>0</v>
      </c>
      <c r="B1" s="11" t="s">
        <v>2948</v>
      </c>
      <c r="C1" s="11" t="s">
        <v>2950</v>
      </c>
      <c r="D1" s="11" t="s">
        <v>2949</v>
      </c>
      <c r="E1" s="8" t="s">
        <v>3842</v>
      </c>
      <c r="F1" s="8" t="s">
        <v>1159</v>
      </c>
    </row>
    <row r="2" spans="1:6" x14ac:dyDescent="0.3">
      <c r="A2" s="17" t="s">
        <v>3</v>
      </c>
      <c r="B2" s="20">
        <v>3</v>
      </c>
      <c r="C2" s="17">
        <v>6</v>
      </c>
      <c r="D2" s="20">
        <v>6</v>
      </c>
      <c r="E2" s="8" t="s">
        <v>1916</v>
      </c>
      <c r="F2" s="8" t="s">
        <v>1176</v>
      </c>
    </row>
    <row r="3" spans="1:6" x14ac:dyDescent="0.3">
      <c r="A3" s="18"/>
      <c r="B3" s="21"/>
      <c r="C3" s="18"/>
      <c r="D3" s="21"/>
      <c r="E3" s="8" t="s">
        <v>1916</v>
      </c>
      <c r="F3" s="8" t="s">
        <v>1170</v>
      </c>
    </row>
    <row r="4" spans="1:6" x14ac:dyDescent="0.3">
      <c r="A4" s="18"/>
      <c r="B4" s="21"/>
      <c r="C4" s="18"/>
      <c r="D4" s="21"/>
      <c r="E4" s="8" t="s">
        <v>1929</v>
      </c>
      <c r="F4" s="8" t="s">
        <v>1178</v>
      </c>
    </row>
    <row r="5" spans="1:6" x14ac:dyDescent="0.3">
      <c r="A5" s="18"/>
      <c r="B5" s="21"/>
      <c r="C5" s="18"/>
      <c r="D5" s="21"/>
      <c r="E5" s="8" t="s">
        <v>1933</v>
      </c>
      <c r="F5" s="8" t="s">
        <v>1186</v>
      </c>
    </row>
    <row r="6" spans="1:6" x14ac:dyDescent="0.3">
      <c r="A6" s="18"/>
      <c r="B6" s="21"/>
      <c r="C6" s="18"/>
      <c r="D6" s="21"/>
      <c r="E6" s="8" t="s">
        <v>1933</v>
      </c>
      <c r="F6" s="8" t="s">
        <v>1182</v>
      </c>
    </row>
    <row r="7" spans="1:6" x14ac:dyDescent="0.3">
      <c r="A7" s="19"/>
      <c r="B7" s="22"/>
      <c r="C7" s="19"/>
      <c r="D7" s="22"/>
      <c r="E7" s="8" t="s">
        <v>1933</v>
      </c>
      <c r="F7" s="8" t="s">
        <v>1189</v>
      </c>
    </row>
    <row r="8" spans="1:6" x14ac:dyDescent="0.3">
      <c r="A8" s="17" t="s">
        <v>30</v>
      </c>
      <c r="B8" s="20">
        <v>12</v>
      </c>
      <c r="C8" s="17">
        <v>56</v>
      </c>
      <c r="D8" s="20">
        <v>20</v>
      </c>
      <c r="E8" s="8" t="s">
        <v>1936</v>
      </c>
      <c r="F8" s="8" t="s">
        <v>1205</v>
      </c>
    </row>
    <row r="9" spans="1:6" x14ac:dyDescent="0.3">
      <c r="A9" s="18"/>
      <c r="B9" s="21"/>
      <c r="C9" s="18"/>
      <c r="D9" s="21"/>
      <c r="E9" s="8" t="s">
        <v>1936</v>
      </c>
      <c r="F9" s="8" t="s">
        <v>1212</v>
      </c>
    </row>
    <row r="10" spans="1:6" x14ac:dyDescent="0.3">
      <c r="A10" s="18"/>
      <c r="B10" s="21"/>
      <c r="C10" s="18"/>
      <c r="D10" s="21"/>
      <c r="E10" s="8" t="s">
        <v>1936</v>
      </c>
      <c r="F10" s="8" t="s">
        <v>1210</v>
      </c>
    </row>
    <row r="11" spans="1:6" x14ac:dyDescent="0.3">
      <c r="A11" s="18"/>
      <c r="B11" s="21"/>
      <c r="C11" s="18"/>
      <c r="D11" s="21"/>
      <c r="E11" s="8" t="s">
        <v>1937</v>
      </c>
      <c r="F11" s="8" t="s">
        <v>1205</v>
      </c>
    </row>
    <row r="12" spans="1:6" x14ac:dyDescent="0.3">
      <c r="A12" s="18"/>
      <c r="B12" s="21"/>
      <c r="C12" s="18"/>
      <c r="D12" s="21"/>
      <c r="E12" s="8" t="s">
        <v>1937</v>
      </c>
      <c r="F12" s="8" t="s">
        <v>1212</v>
      </c>
    </row>
    <row r="13" spans="1:6" x14ac:dyDescent="0.3">
      <c r="A13" s="18"/>
      <c r="B13" s="21"/>
      <c r="C13" s="18"/>
      <c r="D13" s="21"/>
      <c r="E13" s="8" t="s">
        <v>1937</v>
      </c>
      <c r="F13" s="8" t="s">
        <v>1210</v>
      </c>
    </row>
    <row r="14" spans="1:6" x14ac:dyDescent="0.3">
      <c r="A14" s="18"/>
      <c r="B14" s="21"/>
      <c r="C14" s="18"/>
      <c r="D14" s="21"/>
      <c r="E14" s="8" t="s">
        <v>1938</v>
      </c>
      <c r="F14" s="8" t="s">
        <v>1205</v>
      </c>
    </row>
    <row r="15" spans="1:6" x14ac:dyDescent="0.3">
      <c r="A15" s="18"/>
      <c r="B15" s="21"/>
      <c r="C15" s="18"/>
      <c r="D15" s="21"/>
      <c r="E15" s="8" t="s">
        <v>1938</v>
      </c>
      <c r="F15" s="8" t="s">
        <v>1212</v>
      </c>
    </row>
    <row r="16" spans="1:6" x14ac:dyDescent="0.3">
      <c r="A16" s="18"/>
      <c r="B16" s="21"/>
      <c r="C16" s="18"/>
      <c r="D16" s="21"/>
      <c r="E16" s="8" t="s">
        <v>1938</v>
      </c>
      <c r="F16" s="8" t="s">
        <v>1210</v>
      </c>
    </row>
    <row r="17" spans="1:6" x14ac:dyDescent="0.3">
      <c r="A17" s="18"/>
      <c r="B17" s="21"/>
      <c r="C17" s="18"/>
      <c r="D17" s="21"/>
      <c r="E17" s="8" t="s">
        <v>1947</v>
      </c>
      <c r="F17" s="8" t="s">
        <v>1205</v>
      </c>
    </row>
    <row r="18" spans="1:6" x14ac:dyDescent="0.3">
      <c r="A18" s="18"/>
      <c r="B18" s="21"/>
      <c r="C18" s="18"/>
      <c r="D18" s="21"/>
      <c r="E18" s="8" t="s">
        <v>1947</v>
      </c>
      <c r="F18" s="8" t="s">
        <v>1212</v>
      </c>
    </row>
    <row r="19" spans="1:6" x14ac:dyDescent="0.3">
      <c r="A19" s="18"/>
      <c r="B19" s="21"/>
      <c r="C19" s="18"/>
      <c r="D19" s="21"/>
      <c r="E19" s="8" t="s">
        <v>1947</v>
      </c>
      <c r="F19" s="8" t="s">
        <v>1220</v>
      </c>
    </row>
    <row r="20" spans="1:6" x14ac:dyDescent="0.3">
      <c r="A20" s="18"/>
      <c r="B20" s="21"/>
      <c r="C20" s="18"/>
      <c r="D20" s="21"/>
      <c r="E20" s="8" t="s">
        <v>1947</v>
      </c>
      <c r="F20" s="8" t="s">
        <v>1210</v>
      </c>
    </row>
    <row r="21" spans="1:6" x14ac:dyDescent="0.3">
      <c r="A21" s="18"/>
      <c r="B21" s="21"/>
      <c r="C21" s="18"/>
      <c r="D21" s="21"/>
      <c r="E21" s="8" t="s">
        <v>1948</v>
      </c>
      <c r="F21" s="8" t="s">
        <v>1205</v>
      </c>
    </row>
    <row r="22" spans="1:6" x14ac:dyDescent="0.3">
      <c r="A22" s="18"/>
      <c r="B22" s="21"/>
      <c r="C22" s="18"/>
      <c r="D22" s="21"/>
      <c r="E22" s="8" t="s">
        <v>1948</v>
      </c>
      <c r="F22" s="8" t="s">
        <v>1212</v>
      </c>
    </row>
    <row r="23" spans="1:6" x14ac:dyDescent="0.3">
      <c r="A23" s="18"/>
      <c r="B23" s="21"/>
      <c r="C23" s="18"/>
      <c r="D23" s="21"/>
      <c r="E23" s="8" t="s">
        <v>1948</v>
      </c>
      <c r="F23" s="8" t="s">
        <v>1210</v>
      </c>
    </row>
    <row r="24" spans="1:6" x14ac:dyDescent="0.3">
      <c r="A24" s="18"/>
      <c r="B24" s="21"/>
      <c r="C24" s="18"/>
      <c r="D24" s="21"/>
      <c r="E24" s="8" t="s">
        <v>1961</v>
      </c>
      <c r="F24" s="8" t="s">
        <v>1225</v>
      </c>
    </row>
    <row r="25" spans="1:6" x14ac:dyDescent="0.3">
      <c r="A25" s="18"/>
      <c r="B25" s="21"/>
      <c r="C25" s="18"/>
      <c r="D25" s="21"/>
      <c r="E25" s="8" t="s">
        <v>1961</v>
      </c>
      <c r="F25" s="8" t="s">
        <v>1232</v>
      </c>
    </row>
    <row r="26" spans="1:6" x14ac:dyDescent="0.3">
      <c r="A26" s="18"/>
      <c r="B26" s="21"/>
      <c r="C26" s="18"/>
      <c r="D26" s="21"/>
      <c r="E26" s="8" t="s">
        <v>1961</v>
      </c>
      <c r="F26" s="8" t="s">
        <v>1231</v>
      </c>
    </row>
    <row r="27" spans="1:6" x14ac:dyDescent="0.3">
      <c r="A27" s="18"/>
      <c r="B27" s="21"/>
      <c r="C27" s="18"/>
      <c r="D27" s="21"/>
      <c r="E27" s="8" t="s">
        <v>1961</v>
      </c>
      <c r="F27" s="8" t="s">
        <v>1229</v>
      </c>
    </row>
    <row r="28" spans="1:6" x14ac:dyDescent="0.3">
      <c r="A28" s="18"/>
      <c r="B28" s="21"/>
      <c r="C28" s="18"/>
      <c r="D28" s="21"/>
      <c r="E28" s="8" t="s">
        <v>1963</v>
      </c>
      <c r="F28" s="8" t="s">
        <v>1239</v>
      </c>
    </row>
    <row r="29" spans="1:6" x14ac:dyDescent="0.3">
      <c r="A29" s="18"/>
      <c r="B29" s="21"/>
      <c r="C29" s="18"/>
      <c r="D29" s="21"/>
      <c r="E29" s="8" t="s">
        <v>1963</v>
      </c>
      <c r="F29" s="8" t="s">
        <v>1237</v>
      </c>
    </row>
    <row r="30" spans="1:6" x14ac:dyDescent="0.3">
      <c r="A30" s="18"/>
      <c r="B30" s="21"/>
      <c r="C30" s="18"/>
      <c r="D30" s="21"/>
      <c r="E30" s="8" t="s">
        <v>1963</v>
      </c>
      <c r="F30" s="8" t="s">
        <v>1233</v>
      </c>
    </row>
    <row r="31" spans="1:6" x14ac:dyDescent="0.3">
      <c r="A31" s="18"/>
      <c r="B31" s="21"/>
      <c r="C31" s="18"/>
      <c r="D31" s="21"/>
      <c r="E31" s="8" t="s">
        <v>1965</v>
      </c>
      <c r="F31" s="8" t="s">
        <v>1240</v>
      </c>
    </row>
    <row r="32" spans="1:6" x14ac:dyDescent="0.3">
      <c r="A32" s="18"/>
      <c r="B32" s="21"/>
      <c r="C32" s="18"/>
      <c r="D32" s="21"/>
      <c r="E32" s="8" t="s">
        <v>1969</v>
      </c>
      <c r="F32" s="8" t="s">
        <v>1251</v>
      </c>
    </row>
    <row r="33" spans="1:6" x14ac:dyDescent="0.3">
      <c r="A33" s="18"/>
      <c r="B33" s="21"/>
      <c r="C33" s="18"/>
      <c r="D33" s="21"/>
      <c r="E33" s="8" t="s">
        <v>1969</v>
      </c>
      <c r="F33" s="8" t="s">
        <v>1249</v>
      </c>
    </row>
    <row r="34" spans="1:6" x14ac:dyDescent="0.3">
      <c r="A34" s="18"/>
      <c r="B34" s="21"/>
      <c r="C34" s="18"/>
      <c r="D34" s="21"/>
      <c r="E34" s="8" t="s">
        <v>1969</v>
      </c>
      <c r="F34" s="8" t="s">
        <v>1253</v>
      </c>
    </row>
    <row r="35" spans="1:6" x14ac:dyDescent="0.3">
      <c r="A35" s="18"/>
      <c r="B35" s="21"/>
      <c r="C35" s="18"/>
      <c r="D35" s="21"/>
      <c r="E35" s="8" t="s">
        <v>1969</v>
      </c>
      <c r="F35" s="8" t="s">
        <v>1196</v>
      </c>
    </row>
    <row r="36" spans="1:6" x14ac:dyDescent="0.3">
      <c r="A36" s="18"/>
      <c r="B36" s="21"/>
      <c r="C36" s="18"/>
      <c r="D36" s="21"/>
      <c r="E36" s="8" t="s">
        <v>1969</v>
      </c>
      <c r="F36" s="8" t="s">
        <v>1198</v>
      </c>
    </row>
    <row r="37" spans="1:6" x14ac:dyDescent="0.3">
      <c r="A37" s="18"/>
      <c r="B37" s="21"/>
      <c r="C37" s="18"/>
      <c r="D37" s="21"/>
      <c r="E37" s="8" t="s">
        <v>1969</v>
      </c>
      <c r="F37" s="8" t="s">
        <v>1247</v>
      </c>
    </row>
    <row r="38" spans="1:6" x14ac:dyDescent="0.3">
      <c r="A38" s="18"/>
      <c r="B38" s="21"/>
      <c r="C38" s="18"/>
      <c r="D38" s="21"/>
      <c r="E38" s="8" t="s">
        <v>1969</v>
      </c>
      <c r="F38" s="8" t="s">
        <v>1244</v>
      </c>
    </row>
    <row r="39" spans="1:6" x14ac:dyDescent="0.3">
      <c r="A39" s="18"/>
      <c r="B39" s="21"/>
      <c r="C39" s="18"/>
      <c r="D39" s="21"/>
      <c r="E39" s="8" t="s">
        <v>1969</v>
      </c>
      <c r="F39" s="8" t="s">
        <v>1191</v>
      </c>
    </row>
    <row r="40" spans="1:6" x14ac:dyDescent="0.3">
      <c r="A40" s="18"/>
      <c r="B40" s="21"/>
      <c r="C40" s="18"/>
      <c r="D40" s="21"/>
      <c r="E40" s="8" t="s">
        <v>1970</v>
      </c>
      <c r="F40" s="8" t="s">
        <v>1251</v>
      </c>
    </row>
    <row r="41" spans="1:6" x14ac:dyDescent="0.3">
      <c r="A41" s="18"/>
      <c r="B41" s="21"/>
      <c r="C41" s="18"/>
      <c r="D41" s="21"/>
      <c r="E41" s="8" t="s">
        <v>1970</v>
      </c>
      <c r="F41" s="8" t="s">
        <v>1249</v>
      </c>
    </row>
    <row r="42" spans="1:6" x14ac:dyDescent="0.3">
      <c r="A42" s="18"/>
      <c r="B42" s="21"/>
      <c r="C42" s="18"/>
      <c r="D42" s="21"/>
      <c r="E42" s="8" t="s">
        <v>1970</v>
      </c>
      <c r="F42" s="8" t="s">
        <v>1253</v>
      </c>
    </row>
    <row r="43" spans="1:6" x14ac:dyDescent="0.3">
      <c r="A43" s="18"/>
      <c r="B43" s="21"/>
      <c r="C43" s="18"/>
      <c r="D43" s="21"/>
      <c r="E43" s="8" t="s">
        <v>1970</v>
      </c>
      <c r="F43" s="8" t="s">
        <v>1196</v>
      </c>
    </row>
    <row r="44" spans="1:6" x14ac:dyDescent="0.3">
      <c r="A44" s="18"/>
      <c r="B44" s="21"/>
      <c r="C44" s="18"/>
      <c r="D44" s="21"/>
      <c r="E44" s="8" t="s">
        <v>1970</v>
      </c>
      <c r="F44" s="8" t="s">
        <v>1198</v>
      </c>
    </row>
    <row r="45" spans="1:6" x14ac:dyDescent="0.3">
      <c r="A45" s="18"/>
      <c r="B45" s="21"/>
      <c r="C45" s="18"/>
      <c r="D45" s="21"/>
      <c r="E45" s="8" t="s">
        <v>1970</v>
      </c>
      <c r="F45" s="8" t="s">
        <v>1247</v>
      </c>
    </row>
    <row r="46" spans="1:6" x14ac:dyDescent="0.3">
      <c r="A46" s="18"/>
      <c r="B46" s="21"/>
      <c r="C46" s="18"/>
      <c r="D46" s="21"/>
      <c r="E46" s="8" t="s">
        <v>1970</v>
      </c>
      <c r="F46" s="8" t="s">
        <v>1244</v>
      </c>
    </row>
    <row r="47" spans="1:6" x14ac:dyDescent="0.3">
      <c r="A47" s="18"/>
      <c r="B47" s="21"/>
      <c r="C47" s="18"/>
      <c r="D47" s="21"/>
      <c r="E47" s="8" t="s">
        <v>1970</v>
      </c>
      <c r="F47" s="8" t="s">
        <v>1191</v>
      </c>
    </row>
    <row r="48" spans="1:6" x14ac:dyDescent="0.3">
      <c r="A48" s="18"/>
      <c r="B48" s="21"/>
      <c r="C48" s="18"/>
      <c r="D48" s="21"/>
      <c r="E48" s="8" t="s">
        <v>1971</v>
      </c>
      <c r="F48" s="8" t="s">
        <v>1251</v>
      </c>
    </row>
    <row r="49" spans="1:6" x14ac:dyDescent="0.3">
      <c r="A49" s="18"/>
      <c r="B49" s="21"/>
      <c r="C49" s="18"/>
      <c r="D49" s="21"/>
      <c r="E49" s="8" t="s">
        <v>1971</v>
      </c>
      <c r="F49" s="8" t="s">
        <v>1249</v>
      </c>
    </row>
    <row r="50" spans="1:6" x14ac:dyDescent="0.3">
      <c r="A50" s="18"/>
      <c r="B50" s="21"/>
      <c r="C50" s="18"/>
      <c r="D50" s="21"/>
      <c r="E50" s="8" t="s">
        <v>1971</v>
      </c>
      <c r="F50" s="8" t="s">
        <v>1253</v>
      </c>
    </row>
    <row r="51" spans="1:6" x14ac:dyDescent="0.3">
      <c r="A51" s="18"/>
      <c r="B51" s="21"/>
      <c r="C51" s="18"/>
      <c r="D51" s="21"/>
      <c r="E51" s="8" t="s">
        <v>1971</v>
      </c>
      <c r="F51" s="8" t="s">
        <v>1196</v>
      </c>
    </row>
    <row r="52" spans="1:6" x14ac:dyDescent="0.3">
      <c r="A52" s="18"/>
      <c r="B52" s="21"/>
      <c r="C52" s="18"/>
      <c r="D52" s="21"/>
      <c r="E52" s="8" t="s">
        <v>1971</v>
      </c>
      <c r="F52" s="8" t="s">
        <v>1198</v>
      </c>
    </row>
    <row r="53" spans="1:6" x14ac:dyDescent="0.3">
      <c r="A53" s="18"/>
      <c r="B53" s="21"/>
      <c r="C53" s="18"/>
      <c r="D53" s="21"/>
      <c r="E53" s="8" t="s">
        <v>1971</v>
      </c>
      <c r="F53" s="8" t="s">
        <v>1247</v>
      </c>
    </row>
    <row r="54" spans="1:6" x14ac:dyDescent="0.3">
      <c r="A54" s="18"/>
      <c r="B54" s="21"/>
      <c r="C54" s="18"/>
      <c r="D54" s="21"/>
      <c r="E54" s="8" t="s">
        <v>1971</v>
      </c>
      <c r="F54" s="8" t="s">
        <v>1244</v>
      </c>
    </row>
    <row r="55" spans="1:6" x14ac:dyDescent="0.3">
      <c r="A55" s="18"/>
      <c r="B55" s="21"/>
      <c r="C55" s="18"/>
      <c r="D55" s="21"/>
      <c r="E55" s="8" t="s">
        <v>1971</v>
      </c>
      <c r="F55" s="8" t="s">
        <v>1191</v>
      </c>
    </row>
    <row r="56" spans="1:6" x14ac:dyDescent="0.3">
      <c r="A56" s="18"/>
      <c r="B56" s="21"/>
      <c r="C56" s="18"/>
      <c r="D56" s="21"/>
      <c r="E56" s="8" t="s">
        <v>1972</v>
      </c>
      <c r="F56" s="8" t="s">
        <v>1251</v>
      </c>
    </row>
    <row r="57" spans="1:6" x14ac:dyDescent="0.3">
      <c r="A57" s="18"/>
      <c r="B57" s="21"/>
      <c r="C57" s="18"/>
      <c r="D57" s="21"/>
      <c r="E57" s="8" t="s">
        <v>1972</v>
      </c>
      <c r="F57" s="8" t="s">
        <v>1249</v>
      </c>
    </row>
    <row r="58" spans="1:6" x14ac:dyDescent="0.3">
      <c r="A58" s="18"/>
      <c r="B58" s="21"/>
      <c r="C58" s="18"/>
      <c r="D58" s="21"/>
      <c r="E58" s="8" t="s">
        <v>1972</v>
      </c>
      <c r="F58" s="8" t="s">
        <v>1253</v>
      </c>
    </row>
    <row r="59" spans="1:6" x14ac:dyDescent="0.3">
      <c r="A59" s="18"/>
      <c r="B59" s="21"/>
      <c r="C59" s="18"/>
      <c r="D59" s="21"/>
      <c r="E59" s="8" t="s">
        <v>1972</v>
      </c>
      <c r="F59" s="8" t="s">
        <v>1196</v>
      </c>
    </row>
    <row r="60" spans="1:6" x14ac:dyDescent="0.3">
      <c r="A60" s="18"/>
      <c r="B60" s="21"/>
      <c r="C60" s="18"/>
      <c r="D60" s="21"/>
      <c r="E60" s="8" t="s">
        <v>1972</v>
      </c>
      <c r="F60" s="8" t="s">
        <v>1198</v>
      </c>
    </row>
    <row r="61" spans="1:6" x14ac:dyDescent="0.3">
      <c r="A61" s="18"/>
      <c r="B61" s="21"/>
      <c r="C61" s="18"/>
      <c r="D61" s="21"/>
      <c r="E61" s="8" t="s">
        <v>1972</v>
      </c>
      <c r="F61" s="8" t="s">
        <v>1247</v>
      </c>
    </row>
    <row r="62" spans="1:6" x14ac:dyDescent="0.3">
      <c r="A62" s="18"/>
      <c r="B62" s="21"/>
      <c r="C62" s="18"/>
      <c r="D62" s="21"/>
      <c r="E62" s="8" t="s">
        <v>1972</v>
      </c>
      <c r="F62" s="8" t="s">
        <v>1244</v>
      </c>
    </row>
    <row r="63" spans="1:6" x14ac:dyDescent="0.3">
      <c r="A63" s="19"/>
      <c r="B63" s="22"/>
      <c r="C63" s="19"/>
      <c r="D63" s="22"/>
      <c r="E63" s="8" t="s">
        <v>1972</v>
      </c>
      <c r="F63" s="8" t="s">
        <v>1191</v>
      </c>
    </row>
    <row r="64" spans="1:6" x14ac:dyDescent="0.3">
      <c r="A64" s="17" t="s">
        <v>1990</v>
      </c>
      <c r="B64" s="20">
        <v>5</v>
      </c>
      <c r="C64" s="17">
        <v>9</v>
      </c>
      <c r="D64" s="20">
        <v>6</v>
      </c>
      <c r="E64" s="8" t="s">
        <v>2010</v>
      </c>
      <c r="F64" s="8" t="s">
        <v>1264</v>
      </c>
    </row>
    <row r="65" spans="1:6" x14ac:dyDescent="0.3">
      <c r="A65" s="18"/>
      <c r="B65" s="21"/>
      <c r="C65" s="18"/>
      <c r="D65" s="21"/>
      <c r="E65" s="8" t="s">
        <v>2011</v>
      </c>
      <c r="F65" s="8" t="s">
        <v>1264</v>
      </c>
    </row>
    <row r="66" spans="1:6" x14ac:dyDescent="0.3">
      <c r="A66" s="18"/>
      <c r="B66" s="21"/>
      <c r="C66" s="18"/>
      <c r="D66" s="21"/>
      <c r="E66" s="8" t="s">
        <v>2012</v>
      </c>
      <c r="F66" s="8" t="s">
        <v>1264</v>
      </c>
    </row>
    <row r="67" spans="1:6" x14ac:dyDescent="0.3">
      <c r="A67" s="18"/>
      <c r="B67" s="21"/>
      <c r="C67" s="18"/>
      <c r="D67" s="21"/>
      <c r="E67" s="8" t="s">
        <v>2018</v>
      </c>
      <c r="F67" s="8" t="s">
        <v>1264</v>
      </c>
    </row>
    <row r="68" spans="1:6" x14ac:dyDescent="0.3">
      <c r="A68" s="18"/>
      <c r="B68" s="21"/>
      <c r="C68" s="18"/>
      <c r="D68" s="21"/>
      <c r="E68" s="8" t="s">
        <v>2021</v>
      </c>
      <c r="F68" s="8" t="s">
        <v>1273</v>
      </c>
    </row>
    <row r="69" spans="1:6" x14ac:dyDescent="0.3">
      <c r="A69" s="18"/>
      <c r="B69" s="21"/>
      <c r="C69" s="18"/>
      <c r="D69" s="21"/>
      <c r="E69" s="8" t="s">
        <v>2021</v>
      </c>
      <c r="F69" s="8" t="s">
        <v>1276</v>
      </c>
    </row>
    <row r="70" spans="1:6" x14ac:dyDescent="0.3">
      <c r="A70" s="18"/>
      <c r="B70" s="21"/>
      <c r="C70" s="18"/>
      <c r="D70" s="21"/>
      <c r="E70" s="8" t="s">
        <v>2021</v>
      </c>
      <c r="F70" s="8" t="s">
        <v>1258</v>
      </c>
    </row>
    <row r="71" spans="1:6" x14ac:dyDescent="0.3">
      <c r="A71" s="18"/>
      <c r="B71" s="21"/>
      <c r="C71" s="18"/>
      <c r="D71" s="21"/>
      <c r="E71" s="8" t="s">
        <v>2021</v>
      </c>
      <c r="F71" s="8" t="s">
        <v>1278</v>
      </c>
    </row>
    <row r="72" spans="1:6" x14ac:dyDescent="0.3">
      <c r="A72" s="19"/>
      <c r="B72" s="22"/>
      <c r="C72" s="19"/>
      <c r="D72" s="22"/>
      <c r="E72" s="8" t="s">
        <v>2021</v>
      </c>
      <c r="F72" s="8" t="s">
        <v>1262</v>
      </c>
    </row>
    <row r="73" spans="1:6" x14ac:dyDescent="0.3">
      <c r="A73" s="7" t="s">
        <v>128</v>
      </c>
      <c r="B73" s="7">
        <v>1</v>
      </c>
      <c r="C73" s="7">
        <v>1</v>
      </c>
      <c r="D73" s="7">
        <v>1</v>
      </c>
      <c r="E73" s="8" t="s">
        <v>2028</v>
      </c>
      <c r="F73" s="8" t="s">
        <v>1281</v>
      </c>
    </row>
    <row r="74" spans="1:6" x14ac:dyDescent="0.3">
      <c r="A74" s="17" t="s">
        <v>134</v>
      </c>
      <c r="B74" s="20">
        <v>12</v>
      </c>
      <c r="C74" s="17">
        <v>34</v>
      </c>
      <c r="D74" s="20">
        <v>10</v>
      </c>
      <c r="E74" s="8" t="s">
        <v>2035</v>
      </c>
      <c r="F74" s="8" t="s">
        <v>1303</v>
      </c>
    </row>
    <row r="75" spans="1:6" x14ac:dyDescent="0.3">
      <c r="A75" s="18"/>
      <c r="B75" s="21"/>
      <c r="C75" s="18"/>
      <c r="D75" s="21"/>
      <c r="E75" s="8" t="s">
        <v>2035</v>
      </c>
      <c r="F75" s="8" t="s">
        <v>1307</v>
      </c>
    </row>
    <row r="76" spans="1:6" x14ac:dyDescent="0.3">
      <c r="A76" s="18"/>
      <c r="B76" s="21"/>
      <c r="C76" s="18"/>
      <c r="D76" s="21"/>
      <c r="E76" s="8" t="s">
        <v>2036</v>
      </c>
      <c r="F76" s="8" t="s">
        <v>1295</v>
      </c>
    </row>
    <row r="77" spans="1:6" x14ac:dyDescent="0.3">
      <c r="A77" s="18"/>
      <c r="B77" s="21"/>
      <c r="C77" s="18"/>
      <c r="D77" s="21"/>
      <c r="E77" s="8" t="s">
        <v>2036</v>
      </c>
      <c r="F77" s="8" t="s">
        <v>1293</v>
      </c>
    </row>
    <row r="78" spans="1:6" x14ac:dyDescent="0.3">
      <c r="A78" s="18"/>
      <c r="B78" s="21"/>
      <c r="C78" s="18"/>
      <c r="D78" s="21"/>
      <c r="E78" s="8" t="s">
        <v>2036</v>
      </c>
      <c r="F78" s="8" t="s">
        <v>1289</v>
      </c>
    </row>
    <row r="79" spans="1:6" x14ac:dyDescent="0.3">
      <c r="A79" s="18"/>
      <c r="B79" s="21"/>
      <c r="C79" s="18"/>
      <c r="D79" s="21"/>
      <c r="E79" s="8" t="s">
        <v>2036</v>
      </c>
      <c r="F79" s="8" t="s">
        <v>1291</v>
      </c>
    </row>
    <row r="80" spans="1:6" x14ac:dyDescent="0.3">
      <c r="A80" s="18"/>
      <c r="B80" s="21"/>
      <c r="C80" s="18"/>
      <c r="D80" s="21"/>
      <c r="E80" s="8" t="s">
        <v>2036</v>
      </c>
      <c r="F80" s="8" t="s">
        <v>1285</v>
      </c>
    </row>
    <row r="81" spans="1:6" x14ac:dyDescent="0.3">
      <c r="A81" s="18"/>
      <c r="B81" s="21"/>
      <c r="C81" s="18"/>
      <c r="D81" s="21"/>
      <c r="E81" s="8" t="s">
        <v>2037</v>
      </c>
      <c r="F81" s="8" t="s">
        <v>1303</v>
      </c>
    </row>
    <row r="82" spans="1:6" x14ac:dyDescent="0.3">
      <c r="A82" s="18"/>
      <c r="B82" s="21"/>
      <c r="C82" s="18"/>
      <c r="D82" s="21"/>
      <c r="E82" s="8" t="s">
        <v>2037</v>
      </c>
      <c r="F82" s="8" t="s">
        <v>1307</v>
      </c>
    </row>
    <row r="83" spans="1:6" x14ac:dyDescent="0.3">
      <c r="A83" s="18"/>
      <c r="B83" s="21"/>
      <c r="C83" s="18"/>
      <c r="D83" s="21"/>
      <c r="E83" s="8" t="s">
        <v>2040</v>
      </c>
      <c r="F83" s="8" t="s">
        <v>1295</v>
      </c>
    </row>
    <row r="84" spans="1:6" x14ac:dyDescent="0.3">
      <c r="A84" s="18"/>
      <c r="B84" s="21"/>
      <c r="C84" s="18"/>
      <c r="D84" s="21"/>
      <c r="E84" s="8" t="s">
        <v>2040</v>
      </c>
      <c r="F84" s="8" t="s">
        <v>1293</v>
      </c>
    </row>
    <row r="85" spans="1:6" x14ac:dyDescent="0.3">
      <c r="A85" s="18"/>
      <c r="B85" s="21"/>
      <c r="C85" s="18"/>
      <c r="D85" s="21"/>
      <c r="E85" s="8" t="s">
        <v>2040</v>
      </c>
      <c r="F85" s="8" t="s">
        <v>1289</v>
      </c>
    </row>
    <row r="86" spans="1:6" x14ac:dyDescent="0.3">
      <c r="A86" s="18"/>
      <c r="B86" s="21"/>
      <c r="C86" s="18"/>
      <c r="D86" s="21"/>
      <c r="E86" s="8" t="s">
        <v>2040</v>
      </c>
      <c r="F86" s="8" t="s">
        <v>1291</v>
      </c>
    </row>
    <row r="87" spans="1:6" x14ac:dyDescent="0.3">
      <c r="A87" s="18"/>
      <c r="B87" s="21"/>
      <c r="C87" s="18"/>
      <c r="D87" s="21"/>
      <c r="E87" s="8" t="s">
        <v>2040</v>
      </c>
      <c r="F87" s="8" t="s">
        <v>1285</v>
      </c>
    </row>
    <row r="88" spans="1:6" x14ac:dyDescent="0.3">
      <c r="A88" s="18"/>
      <c r="B88" s="21"/>
      <c r="C88" s="18"/>
      <c r="D88" s="21"/>
      <c r="E88" s="8" t="s">
        <v>2045</v>
      </c>
      <c r="F88" s="8" t="s">
        <v>1295</v>
      </c>
    </row>
    <row r="89" spans="1:6" x14ac:dyDescent="0.3">
      <c r="A89" s="18"/>
      <c r="B89" s="21"/>
      <c r="C89" s="18"/>
      <c r="D89" s="21"/>
      <c r="E89" s="8" t="s">
        <v>2045</v>
      </c>
      <c r="F89" s="8" t="s">
        <v>1293</v>
      </c>
    </row>
    <row r="90" spans="1:6" x14ac:dyDescent="0.3">
      <c r="A90" s="18"/>
      <c r="B90" s="21"/>
      <c r="C90" s="18"/>
      <c r="D90" s="21"/>
      <c r="E90" s="8" t="s">
        <v>2045</v>
      </c>
      <c r="F90" s="8" t="s">
        <v>1289</v>
      </c>
    </row>
    <row r="91" spans="1:6" x14ac:dyDescent="0.3">
      <c r="A91" s="18"/>
      <c r="B91" s="21"/>
      <c r="C91" s="18"/>
      <c r="D91" s="21"/>
      <c r="E91" s="8" t="s">
        <v>2046</v>
      </c>
      <c r="F91" s="8" t="s">
        <v>1295</v>
      </c>
    </row>
    <row r="92" spans="1:6" x14ac:dyDescent="0.3">
      <c r="A92" s="18"/>
      <c r="B92" s="21"/>
      <c r="C92" s="18"/>
      <c r="D92" s="21"/>
      <c r="E92" s="8" t="s">
        <v>2046</v>
      </c>
      <c r="F92" s="8" t="s">
        <v>1293</v>
      </c>
    </row>
    <row r="93" spans="1:6" x14ac:dyDescent="0.3">
      <c r="A93" s="18"/>
      <c r="B93" s="21"/>
      <c r="C93" s="18"/>
      <c r="D93" s="21"/>
      <c r="E93" s="8" t="s">
        <v>2046</v>
      </c>
      <c r="F93" s="8" t="s">
        <v>1289</v>
      </c>
    </row>
    <row r="94" spans="1:6" x14ac:dyDescent="0.3">
      <c r="A94" s="18"/>
      <c r="B94" s="21"/>
      <c r="C94" s="18"/>
      <c r="D94" s="21"/>
      <c r="E94" s="8" t="s">
        <v>2113</v>
      </c>
      <c r="F94" s="8" t="s">
        <v>1295</v>
      </c>
    </row>
    <row r="95" spans="1:6" x14ac:dyDescent="0.3">
      <c r="A95" s="18"/>
      <c r="B95" s="21"/>
      <c r="C95" s="18"/>
      <c r="D95" s="21"/>
      <c r="E95" s="8" t="s">
        <v>2113</v>
      </c>
      <c r="F95" s="8" t="s">
        <v>1293</v>
      </c>
    </row>
    <row r="96" spans="1:6" x14ac:dyDescent="0.3">
      <c r="A96" s="18"/>
      <c r="B96" s="21"/>
      <c r="C96" s="18"/>
      <c r="D96" s="21"/>
      <c r="E96" s="8" t="s">
        <v>2113</v>
      </c>
      <c r="F96" s="8" t="s">
        <v>1289</v>
      </c>
    </row>
    <row r="97" spans="1:6" x14ac:dyDescent="0.3">
      <c r="A97" s="18"/>
      <c r="B97" s="21"/>
      <c r="C97" s="18"/>
      <c r="D97" s="21"/>
      <c r="E97" s="8" t="s">
        <v>2119</v>
      </c>
      <c r="F97" s="8" t="s">
        <v>1318</v>
      </c>
    </row>
    <row r="98" spans="1:6" x14ac:dyDescent="0.3">
      <c r="A98" s="18"/>
      <c r="B98" s="21"/>
      <c r="C98" s="18"/>
      <c r="D98" s="21"/>
      <c r="E98" s="8" t="s">
        <v>2135</v>
      </c>
      <c r="F98" s="8" t="s">
        <v>1295</v>
      </c>
    </row>
    <row r="99" spans="1:6" x14ac:dyDescent="0.3">
      <c r="A99" s="18"/>
      <c r="B99" s="21"/>
      <c r="C99" s="18"/>
      <c r="D99" s="21"/>
      <c r="E99" s="8" t="s">
        <v>2135</v>
      </c>
      <c r="F99" s="8" t="s">
        <v>1293</v>
      </c>
    </row>
    <row r="100" spans="1:6" x14ac:dyDescent="0.3">
      <c r="A100" s="18"/>
      <c r="B100" s="21"/>
      <c r="C100" s="18"/>
      <c r="D100" s="21"/>
      <c r="E100" s="8" t="s">
        <v>2135</v>
      </c>
      <c r="F100" s="8" t="s">
        <v>1289</v>
      </c>
    </row>
    <row r="101" spans="1:6" x14ac:dyDescent="0.3">
      <c r="A101" s="18"/>
      <c r="B101" s="21"/>
      <c r="C101" s="18"/>
      <c r="D101" s="21"/>
      <c r="E101" s="8" t="s">
        <v>2135</v>
      </c>
      <c r="F101" s="8" t="s">
        <v>1291</v>
      </c>
    </row>
    <row r="102" spans="1:6" x14ac:dyDescent="0.3">
      <c r="A102" s="18"/>
      <c r="B102" s="21"/>
      <c r="C102" s="18"/>
      <c r="D102" s="21"/>
      <c r="E102" s="8" t="s">
        <v>2135</v>
      </c>
      <c r="F102" s="8" t="s">
        <v>1285</v>
      </c>
    </row>
    <row r="103" spans="1:6" x14ac:dyDescent="0.3">
      <c r="A103" s="18"/>
      <c r="B103" s="21"/>
      <c r="C103" s="18"/>
      <c r="D103" s="21"/>
      <c r="E103" s="8" t="s">
        <v>2136</v>
      </c>
      <c r="F103" s="8" t="s">
        <v>1303</v>
      </c>
    </row>
    <row r="104" spans="1:6" x14ac:dyDescent="0.3">
      <c r="A104" s="18"/>
      <c r="B104" s="21"/>
      <c r="C104" s="18"/>
      <c r="D104" s="21"/>
      <c r="E104" s="8" t="s">
        <v>2136</v>
      </c>
      <c r="F104" s="8" t="s">
        <v>1307</v>
      </c>
    </row>
    <row r="105" spans="1:6" x14ac:dyDescent="0.3">
      <c r="A105" s="18"/>
      <c r="B105" s="21"/>
      <c r="C105" s="18"/>
      <c r="D105" s="21"/>
      <c r="E105" s="8" t="s">
        <v>2147</v>
      </c>
      <c r="F105" s="8" t="s">
        <v>1325</v>
      </c>
    </row>
    <row r="106" spans="1:6" x14ac:dyDescent="0.3">
      <c r="A106" s="18"/>
      <c r="B106" s="21"/>
      <c r="C106" s="18"/>
      <c r="D106" s="21"/>
      <c r="E106" s="8" t="s">
        <v>2147</v>
      </c>
      <c r="F106" s="8" t="s">
        <v>1318</v>
      </c>
    </row>
    <row r="107" spans="1:6" x14ac:dyDescent="0.3">
      <c r="A107" s="19"/>
      <c r="B107" s="22"/>
      <c r="C107" s="19"/>
      <c r="D107" s="22"/>
      <c r="E107" s="8" t="s">
        <v>2153</v>
      </c>
      <c r="F107" s="8" t="s">
        <v>1299</v>
      </c>
    </row>
    <row r="108" spans="1:6" x14ac:dyDescent="0.3">
      <c r="A108" s="17" t="s">
        <v>1157</v>
      </c>
      <c r="B108" s="20">
        <v>4</v>
      </c>
      <c r="C108" s="17">
        <v>7</v>
      </c>
      <c r="D108" s="20">
        <v>3</v>
      </c>
      <c r="E108" s="8" t="s">
        <v>2155</v>
      </c>
      <c r="F108" s="8" t="s">
        <v>1334</v>
      </c>
    </row>
    <row r="109" spans="1:6" x14ac:dyDescent="0.3">
      <c r="A109" s="18"/>
      <c r="B109" s="21"/>
      <c r="C109" s="18"/>
      <c r="D109" s="21"/>
      <c r="E109" s="8" t="s">
        <v>2155</v>
      </c>
      <c r="F109" s="8" t="s">
        <v>1328</v>
      </c>
    </row>
    <row r="110" spans="1:6" x14ac:dyDescent="0.3">
      <c r="A110" s="18"/>
      <c r="B110" s="21"/>
      <c r="C110" s="18"/>
      <c r="D110" s="21"/>
      <c r="E110" s="8" t="s">
        <v>2158</v>
      </c>
      <c r="F110" s="8" t="s">
        <v>1334</v>
      </c>
    </row>
    <row r="111" spans="1:6" x14ac:dyDescent="0.3">
      <c r="A111" s="18"/>
      <c r="B111" s="21"/>
      <c r="C111" s="18"/>
      <c r="D111" s="21"/>
      <c r="E111" s="8" t="s">
        <v>2159</v>
      </c>
      <c r="F111" s="8" t="s">
        <v>1334</v>
      </c>
    </row>
    <row r="112" spans="1:6" x14ac:dyDescent="0.3">
      <c r="A112" s="18"/>
      <c r="B112" s="21"/>
      <c r="C112" s="18"/>
      <c r="D112" s="21"/>
      <c r="E112" s="8" t="s">
        <v>2159</v>
      </c>
      <c r="F112" s="8" t="s">
        <v>1328</v>
      </c>
    </row>
    <row r="113" spans="1:6" x14ac:dyDescent="0.3">
      <c r="A113" s="18"/>
      <c r="B113" s="21"/>
      <c r="C113" s="18"/>
      <c r="D113" s="21"/>
      <c r="E113" s="8" t="s">
        <v>2165</v>
      </c>
      <c r="F113" s="8" t="s">
        <v>1342</v>
      </c>
    </row>
    <row r="114" spans="1:6" x14ac:dyDescent="0.3">
      <c r="A114" s="19"/>
      <c r="B114" s="22"/>
      <c r="C114" s="19"/>
      <c r="D114" s="22"/>
      <c r="E114" s="8" t="s">
        <v>2165</v>
      </c>
      <c r="F114" s="8" t="s">
        <v>1328</v>
      </c>
    </row>
    <row r="115" spans="1:6" x14ac:dyDescent="0.3">
      <c r="A115" s="17" t="s">
        <v>1158</v>
      </c>
      <c r="B115" s="20">
        <v>14</v>
      </c>
      <c r="C115" s="17">
        <v>24</v>
      </c>
      <c r="D115" s="17"/>
      <c r="E115" s="8" t="s">
        <v>2173</v>
      </c>
      <c r="F115" s="8" t="s">
        <v>1355</v>
      </c>
    </row>
    <row r="116" spans="1:6" x14ac:dyDescent="0.3">
      <c r="A116" s="18"/>
      <c r="B116" s="21"/>
      <c r="C116" s="18"/>
      <c r="D116" s="18"/>
      <c r="E116" s="8" t="s">
        <v>2173</v>
      </c>
      <c r="F116" s="8" t="s">
        <v>1345</v>
      </c>
    </row>
    <row r="117" spans="1:6" x14ac:dyDescent="0.3">
      <c r="A117" s="18"/>
      <c r="B117" s="21"/>
      <c r="C117" s="18"/>
      <c r="D117" s="18"/>
      <c r="E117" s="8" t="s">
        <v>2173</v>
      </c>
      <c r="F117" s="8" t="s">
        <v>1349</v>
      </c>
    </row>
    <row r="118" spans="1:6" x14ac:dyDescent="0.3">
      <c r="A118" s="18"/>
      <c r="B118" s="21"/>
      <c r="C118" s="18"/>
      <c r="D118" s="18"/>
      <c r="E118" s="8" t="s">
        <v>2173</v>
      </c>
      <c r="F118" s="8" t="s">
        <v>1360</v>
      </c>
    </row>
    <row r="119" spans="1:6" x14ac:dyDescent="0.3">
      <c r="A119" s="18"/>
      <c r="B119" s="21"/>
      <c r="C119" s="18"/>
      <c r="D119" s="18"/>
      <c r="E119" s="8" t="s">
        <v>2173</v>
      </c>
      <c r="F119" s="8" t="s">
        <v>1358</v>
      </c>
    </row>
    <row r="120" spans="1:6" x14ac:dyDescent="0.3">
      <c r="A120" s="18"/>
      <c r="B120" s="21"/>
      <c r="C120" s="18"/>
      <c r="D120" s="18"/>
      <c r="E120" s="8" t="s">
        <v>2174</v>
      </c>
      <c r="F120" s="8" t="s">
        <v>1362</v>
      </c>
    </row>
    <row r="121" spans="1:6" x14ac:dyDescent="0.3">
      <c r="A121" s="18"/>
      <c r="B121" s="21"/>
      <c r="C121" s="18"/>
      <c r="D121" s="18"/>
      <c r="E121" s="8" t="s">
        <v>2184</v>
      </c>
      <c r="F121" s="8" t="s">
        <v>1345</v>
      </c>
    </row>
    <row r="122" spans="1:6" x14ac:dyDescent="0.3">
      <c r="A122" s="18"/>
      <c r="B122" s="21"/>
      <c r="C122" s="18"/>
      <c r="D122" s="18"/>
      <c r="E122" s="8" t="s">
        <v>2184</v>
      </c>
      <c r="F122" s="8" t="s">
        <v>1349</v>
      </c>
    </row>
    <row r="123" spans="1:6" x14ac:dyDescent="0.3">
      <c r="A123" s="18"/>
      <c r="B123" s="21"/>
      <c r="C123" s="18"/>
      <c r="D123" s="18"/>
      <c r="E123" s="8" t="s">
        <v>2185</v>
      </c>
      <c r="F123" s="8" t="s">
        <v>1345</v>
      </c>
    </row>
    <row r="124" spans="1:6" x14ac:dyDescent="0.3">
      <c r="A124" s="18"/>
      <c r="B124" s="21"/>
      <c r="C124" s="18"/>
      <c r="D124" s="18"/>
      <c r="E124" s="8" t="s">
        <v>2185</v>
      </c>
      <c r="F124" s="8" t="s">
        <v>1349</v>
      </c>
    </row>
    <row r="125" spans="1:6" x14ac:dyDescent="0.3">
      <c r="A125" s="18"/>
      <c r="B125" s="21"/>
      <c r="C125" s="18"/>
      <c r="D125" s="18"/>
      <c r="E125" s="8" t="s">
        <v>2186</v>
      </c>
      <c r="F125" s="8" t="s">
        <v>1345</v>
      </c>
    </row>
    <row r="126" spans="1:6" x14ac:dyDescent="0.3">
      <c r="A126" s="18"/>
      <c r="B126" s="21"/>
      <c r="C126" s="18"/>
      <c r="D126" s="18"/>
      <c r="E126" s="8" t="s">
        <v>2186</v>
      </c>
      <c r="F126" s="8" t="s">
        <v>1349</v>
      </c>
    </row>
    <row r="127" spans="1:6" x14ac:dyDescent="0.3">
      <c r="A127" s="18"/>
      <c r="B127" s="21"/>
      <c r="C127" s="18"/>
      <c r="D127" s="18"/>
      <c r="E127" s="8" t="s">
        <v>2187</v>
      </c>
      <c r="F127" s="8" t="s">
        <v>1345</v>
      </c>
    </row>
    <row r="128" spans="1:6" x14ac:dyDescent="0.3">
      <c r="A128" s="18"/>
      <c r="B128" s="21"/>
      <c r="C128" s="18"/>
      <c r="D128" s="18"/>
      <c r="E128" s="8" t="s">
        <v>2187</v>
      </c>
      <c r="F128" s="8" t="s">
        <v>1349</v>
      </c>
    </row>
    <row r="129" spans="1:6" x14ac:dyDescent="0.3">
      <c r="A129" s="18"/>
      <c r="B129" s="21"/>
      <c r="C129" s="18"/>
      <c r="D129" s="18"/>
      <c r="E129" s="8" t="s">
        <v>2188</v>
      </c>
      <c r="F129" s="8" t="s">
        <v>1345</v>
      </c>
    </row>
    <row r="130" spans="1:6" x14ac:dyDescent="0.3">
      <c r="A130" s="18"/>
      <c r="B130" s="21"/>
      <c r="C130" s="18"/>
      <c r="D130" s="18"/>
      <c r="E130" s="8" t="s">
        <v>2188</v>
      </c>
      <c r="F130" s="8" t="s">
        <v>1349</v>
      </c>
    </row>
    <row r="131" spans="1:6" x14ac:dyDescent="0.3">
      <c r="A131" s="18"/>
      <c r="B131" s="21"/>
      <c r="C131" s="18"/>
      <c r="D131" s="18"/>
      <c r="E131" s="8" t="s">
        <v>2189</v>
      </c>
      <c r="F131" s="8" t="s">
        <v>1345</v>
      </c>
    </row>
    <row r="132" spans="1:6" x14ac:dyDescent="0.3">
      <c r="A132" s="18"/>
      <c r="B132" s="21"/>
      <c r="C132" s="18"/>
      <c r="D132" s="18"/>
      <c r="E132" s="8" t="s">
        <v>2189</v>
      </c>
      <c r="F132" s="8" t="s">
        <v>1349</v>
      </c>
    </row>
    <row r="133" spans="1:6" x14ac:dyDescent="0.3">
      <c r="A133" s="18"/>
      <c r="B133" s="21"/>
      <c r="C133" s="18"/>
      <c r="D133" s="18"/>
      <c r="E133" s="8" t="s">
        <v>2190</v>
      </c>
      <c r="F133" s="8" t="s">
        <v>1376</v>
      </c>
    </row>
    <row r="134" spans="1:6" x14ac:dyDescent="0.3">
      <c r="A134" s="18"/>
      <c r="B134" s="21"/>
      <c r="C134" s="18"/>
      <c r="D134" s="18"/>
      <c r="E134" s="8" t="s">
        <v>2193</v>
      </c>
      <c r="F134" s="8" t="s">
        <v>1380</v>
      </c>
    </row>
    <row r="135" spans="1:6" x14ac:dyDescent="0.3">
      <c r="A135" s="18"/>
      <c r="B135" s="21"/>
      <c r="C135" s="18"/>
      <c r="D135" s="18"/>
      <c r="E135" s="8" t="s">
        <v>2194</v>
      </c>
      <c r="F135" s="8" t="s">
        <v>1380</v>
      </c>
    </row>
    <row r="136" spans="1:6" x14ac:dyDescent="0.3">
      <c r="A136" s="18"/>
      <c r="B136" s="21"/>
      <c r="C136" s="18"/>
      <c r="D136" s="18"/>
      <c r="E136" s="8" t="s">
        <v>2203</v>
      </c>
      <c r="F136" s="8" t="s">
        <v>1362</v>
      </c>
    </row>
    <row r="137" spans="1:6" x14ac:dyDescent="0.3">
      <c r="A137" s="18"/>
      <c r="B137" s="21"/>
      <c r="C137" s="18"/>
      <c r="D137" s="18"/>
      <c r="E137" s="8" t="s">
        <v>2208</v>
      </c>
      <c r="F137" s="8" t="s">
        <v>1351</v>
      </c>
    </row>
    <row r="138" spans="1:6" x14ac:dyDescent="0.3">
      <c r="A138" s="19"/>
      <c r="B138" s="22"/>
      <c r="C138" s="19"/>
      <c r="D138" s="19"/>
      <c r="E138" s="8" t="s">
        <v>2219</v>
      </c>
      <c r="F138" s="8" t="s">
        <v>1351</v>
      </c>
    </row>
    <row r="139" spans="1:6" x14ac:dyDescent="0.3">
      <c r="A139" s="17" t="s">
        <v>335</v>
      </c>
      <c r="B139" s="12"/>
      <c r="C139" s="17">
        <v>16</v>
      </c>
      <c r="D139" s="12"/>
      <c r="E139" s="8" t="s">
        <v>2231</v>
      </c>
      <c r="F139" s="8" t="s">
        <v>1393</v>
      </c>
    </row>
    <row r="140" spans="1:6" x14ac:dyDescent="0.3">
      <c r="A140" s="18"/>
      <c r="B140" s="13"/>
      <c r="C140" s="18"/>
      <c r="D140" s="13"/>
      <c r="E140" s="8" t="s">
        <v>2234</v>
      </c>
      <c r="F140" s="8" t="s">
        <v>1397</v>
      </c>
    </row>
    <row r="141" spans="1:6" x14ac:dyDescent="0.3">
      <c r="A141" s="18"/>
      <c r="B141" s="13"/>
      <c r="C141" s="18"/>
      <c r="D141" s="13"/>
      <c r="E141" s="8" t="s">
        <v>2235</v>
      </c>
      <c r="F141" s="8" t="s">
        <v>1397</v>
      </c>
    </row>
    <row r="142" spans="1:6" x14ac:dyDescent="0.3">
      <c r="A142" s="18"/>
      <c r="B142" s="13"/>
      <c r="C142" s="18"/>
      <c r="D142" s="13"/>
      <c r="E142" s="8" t="s">
        <v>2236</v>
      </c>
      <c r="F142" s="8" t="s">
        <v>1403</v>
      </c>
    </row>
    <row r="143" spans="1:6" x14ac:dyDescent="0.3">
      <c r="A143" s="18"/>
      <c r="B143" s="13"/>
      <c r="C143" s="18"/>
      <c r="D143" s="13"/>
      <c r="E143" s="8" t="s">
        <v>2251</v>
      </c>
      <c r="F143" s="8" t="s">
        <v>1389</v>
      </c>
    </row>
    <row r="144" spans="1:6" x14ac:dyDescent="0.3">
      <c r="A144" s="18"/>
      <c r="B144" s="13"/>
      <c r="C144" s="18"/>
      <c r="D144" s="13"/>
      <c r="E144" s="8" t="s">
        <v>2253</v>
      </c>
      <c r="F144" s="8" t="s">
        <v>1403</v>
      </c>
    </row>
    <row r="145" spans="1:6" x14ac:dyDescent="0.3">
      <c r="A145" s="18"/>
      <c r="B145" s="13"/>
      <c r="C145" s="18"/>
      <c r="D145" s="13"/>
      <c r="E145" s="8" t="s">
        <v>2258</v>
      </c>
      <c r="F145" s="8" t="s">
        <v>1409</v>
      </c>
    </row>
    <row r="146" spans="1:6" x14ac:dyDescent="0.3">
      <c r="A146" s="18"/>
      <c r="B146" s="13"/>
      <c r="C146" s="18"/>
      <c r="D146" s="13"/>
      <c r="E146" s="8" t="s">
        <v>2259</v>
      </c>
      <c r="F146" s="8" t="s">
        <v>1409</v>
      </c>
    </row>
    <row r="147" spans="1:6" x14ac:dyDescent="0.3">
      <c r="A147" s="18"/>
      <c r="B147" s="13"/>
      <c r="C147" s="18"/>
      <c r="D147" s="13"/>
      <c r="E147" s="8" t="s">
        <v>2263</v>
      </c>
      <c r="F147" s="8" t="s">
        <v>1403</v>
      </c>
    </row>
    <row r="148" spans="1:6" x14ac:dyDescent="0.3">
      <c r="A148" s="18"/>
      <c r="B148" s="13"/>
      <c r="C148" s="18"/>
      <c r="D148" s="13"/>
      <c r="E148" s="8" t="s">
        <v>2266</v>
      </c>
      <c r="F148" s="8" t="s">
        <v>1196</v>
      </c>
    </row>
    <row r="149" spans="1:6" x14ac:dyDescent="0.3">
      <c r="A149" s="18"/>
      <c r="B149" s="13"/>
      <c r="C149" s="18"/>
      <c r="D149" s="13"/>
      <c r="E149" s="8" t="s">
        <v>2266</v>
      </c>
      <c r="F149" s="8" t="s">
        <v>1609</v>
      </c>
    </row>
    <row r="150" spans="1:6" x14ac:dyDescent="0.3">
      <c r="A150" s="18"/>
      <c r="B150" s="13"/>
      <c r="C150" s="18"/>
      <c r="D150" s="13"/>
      <c r="E150" s="8" t="s">
        <v>2266</v>
      </c>
      <c r="F150" s="8" t="s">
        <v>1599</v>
      </c>
    </row>
    <row r="151" spans="1:6" x14ac:dyDescent="0.3">
      <c r="A151" s="18"/>
      <c r="B151" s="13"/>
      <c r="C151" s="18"/>
      <c r="D151" s="13"/>
      <c r="E151" s="8" t="s">
        <v>2266</v>
      </c>
      <c r="F151" s="8" t="s">
        <v>1606</v>
      </c>
    </row>
    <row r="152" spans="1:6" x14ac:dyDescent="0.3">
      <c r="A152" s="18"/>
      <c r="B152" s="13"/>
      <c r="C152" s="18"/>
      <c r="D152" s="13"/>
      <c r="E152" s="8" t="s">
        <v>2266</v>
      </c>
      <c r="F152" s="8" t="s">
        <v>1601</v>
      </c>
    </row>
    <row r="153" spans="1:6" x14ac:dyDescent="0.3">
      <c r="A153" s="18"/>
      <c r="B153" s="13"/>
      <c r="C153" s="18"/>
      <c r="D153" s="13"/>
      <c r="E153" s="8" t="s">
        <v>2266</v>
      </c>
      <c r="F153" s="8" t="s">
        <v>1604</v>
      </c>
    </row>
    <row r="154" spans="1:6" x14ac:dyDescent="0.3">
      <c r="A154" s="19"/>
      <c r="B154" s="14"/>
      <c r="C154" s="19"/>
      <c r="D154" s="14"/>
      <c r="E154" s="8" t="s">
        <v>2266</v>
      </c>
      <c r="F154" s="8" t="s">
        <v>1595</v>
      </c>
    </row>
    <row r="155" spans="1:6" x14ac:dyDescent="0.3">
      <c r="A155" s="17" t="s">
        <v>2267</v>
      </c>
      <c r="B155" s="12"/>
      <c r="C155" s="17">
        <v>24</v>
      </c>
      <c r="D155" s="12"/>
      <c r="E155" s="8" t="s">
        <v>2268</v>
      </c>
      <c r="F155" s="8" t="s">
        <v>1435</v>
      </c>
    </row>
    <row r="156" spans="1:6" x14ac:dyDescent="0.3">
      <c r="A156" s="18"/>
      <c r="B156" s="13"/>
      <c r="C156" s="18"/>
      <c r="D156" s="13"/>
      <c r="E156" s="8" t="s">
        <v>2269</v>
      </c>
      <c r="F156" s="8" t="s">
        <v>1417</v>
      </c>
    </row>
    <row r="157" spans="1:6" x14ac:dyDescent="0.3">
      <c r="A157" s="18"/>
      <c r="B157" s="13"/>
      <c r="C157" s="18"/>
      <c r="D157" s="13"/>
      <c r="E157" s="8" t="s">
        <v>2277</v>
      </c>
      <c r="F157" s="8" t="s">
        <v>1445</v>
      </c>
    </row>
    <row r="158" spans="1:6" x14ac:dyDescent="0.3">
      <c r="A158" s="18"/>
      <c r="B158" s="13"/>
      <c r="C158" s="18"/>
      <c r="D158" s="13"/>
      <c r="E158" s="8" t="s">
        <v>2277</v>
      </c>
      <c r="F158" s="8" t="s">
        <v>1439</v>
      </c>
    </row>
    <row r="159" spans="1:6" x14ac:dyDescent="0.3">
      <c r="A159" s="18"/>
      <c r="B159" s="13"/>
      <c r="C159" s="18"/>
      <c r="D159" s="13"/>
      <c r="E159" s="8" t="s">
        <v>2277</v>
      </c>
      <c r="F159" s="8" t="s">
        <v>1443</v>
      </c>
    </row>
    <row r="160" spans="1:6" x14ac:dyDescent="0.3">
      <c r="A160" s="18"/>
      <c r="B160" s="13"/>
      <c r="C160" s="18"/>
      <c r="D160" s="13"/>
      <c r="E160" s="8" t="s">
        <v>2278</v>
      </c>
      <c r="F160" s="8" t="s">
        <v>1421</v>
      </c>
    </row>
    <row r="161" spans="1:6" x14ac:dyDescent="0.3">
      <c r="A161" s="18"/>
      <c r="B161" s="13"/>
      <c r="C161" s="18"/>
      <c r="D161" s="13"/>
      <c r="E161" s="8" t="s">
        <v>2279</v>
      </c>
      <c r="F161" s="8" t="s">
        <v>1447</v>
      </c>
    </row>
    <row r="162" spans="1:6" x14ac:dyDescent="0.3">
      <c r="A162" s="18"/>
      <c r="B162" s="13"/>
      <c r="C162" s="18"/>
      <c r="D162" s="13"/>
      <c r="E162" s="8" t="s">
        <v>2279</v>
      </c>
      <c r="F162" s="8" t="s">
        <v>1451</v>
      </c>
    </row>
    <row r="163" spans="1:6" x14ac:dyDescent="0.3">
      <c r="A163" s="18"/>
      <c r="B163" s="13"/>
      <c r="C163" s="18"/>
      <c r="D163" s="13"/>
      <c r="E163" s="8" t="s">
        <v>2280</v>
      </c>
      <c r="F163" s="8" t="s">
        <v>1417</v>
      </c>
    </row>
    <row r="164" spans="1:6" x14ac:dyDescent="0.3">
      <c r="A164" s="18"/>
      <c r="B164" s="13"/>
      <c r="C164" s="18"/>
      <c r="D164" s="13"/>
      <c r="E164" s="8" t="s">
        <v>2281</v>
      </c>
      <c r="F164" s="8" t="s">
        <v>1417</v>
      </c>
    </row>
    <row r="165" spans="1:6" x14ac:dyDescent="0.3">
      <c r="A165" s="18"/>
      <c r="B165" s="13"/>
      <c r="C165" s="18"/>
      <c r="D165" s="13"/>
      <c r="E165" s="8" t="s">
        <v>2282</v>
      </c>
      <c r="F165" s="8" t="s">
        <v>1417</v>
      </c>
    </row>
    <row r="166" spans="1:6" x14ac:dyDescent="0.3">
      <c r="A166" s="18"/>
      <c r="B166" s="13"/>
      <c r="C166" s="18"/>
      <c r="D166" s="13"/>
      <c r="E166" s="8" t="s">
        <v>2283</v>
      </c>
      <c r="F166" s="8" t="s">
        <v>1417</v>
      </c>
    </row>
    <row r="167" spans="1:6" x14ac:dyDescent="0.3">
      <c r="A167" s="18"/>
      <c r="B167" s="13"/>
      <c r="C167" s="18"/>
      <c r="D167" s="13"/>
      <c r="E167" s="8" t="s">
        <v>2284</v>
      </c>
      <c r="F167" s="8" t="s">
        <v>1417</v>
      </c>
    </row>
    <row r="168" spans="1:6" x14ac:dyDescent="0.3">
      <c r="A168" s="18"/>
      <c r="B168" s="13"/>
      <c r="C168" s="18"/>
      <c r="D168" s="13"/>
      <c r="E168" s="8" t="s">
        <v>2285</v>
      </c>
      <c r="F168" s="8" t="s">
        <v>1417</v>
      </c>
    </row>
    <row r="169" spans="1:6" x14ac:dyDescent="0.3">
      <c r="A169" s="18"/>
      <c r="B169" s="13"/>
      <c r="C169" s="18"/>
      <c r="D169" s="13"/>
      <c r="E169" s="8" t="s">
        <v>2286</v>
      </c>
      <c r="F169" s="8" t="s">
        <v>1417</v>
      </c>
    </row>
    <row r="170" spans="1:6" x14ac:dyDescent="0.3">
      <c r="A170" s="18"/>
      <c r="B170" s="13"/>
      <c r="C170" s="18"/>
      <c r="D170" s="13"/>
      <c r="E170" s="8" t="s">
        <v>2287</v>
      </c>
      <c r="F170" s="8" t="s">
        <v>1417</v>
      </c>
    </row>
    <row r="171" spans="1:6" x14ac:dyDescent="0.3">
      <c r="A171" s="18"/>
      <c r="B171" s="13"/>
      <c r="C171" s="18"/>
      <c r="D171" s="13"/>
      <c r="E171" s="8" t="s">
        <v>2288</v>
      </c>
      <c r="F171" s="8" t="s">
        <v>1417</v>
      </c>
    </row>
    <row r="172" spans="1:6" x14ac:dyDescent="0.3">
      <c r="A172" s="18"/>
      <c r="B172" s="13"/>
      <c r="C172" s="18"/>
      <c r="D172" s="13"/>
      <c r="E172" s="8" t="s">
        <v>2289</v>
      </c>
      <c r="F172" s="8" t="s">
        <v>1456</v>
      </c>
    </row>
    <row r="173" spans="1:6" x14ac:dyDescent="0.3">
      <c r="A173" s="18"/>
      <c r="B173" s="13"/>
      <c r="C173" s="18"/>
      <c r="D173" s="13"/>
      <c r="E173" s="8" t="s">
        <v>2290</v>
      </c>
      <c r="F173" s="8" t="s">
        <v>1417</v>
      </c>
    </row>
    <row r="174" spans="1:6" x14ac:dyDescent="0.3">
      <c r="A174" s="18"/>
      <c r="B174" s="13"/>
      <c r="C174" s="18"/>
      <c r="D174" s="13"/>
      <c r="E174" s="8" t="s">
        <v>2291</v>
      </c>
      <c r="F174" s="8" t="s">
        <v>1417</v>
      </c>
    </row>
    <row r="175" spans="1:6" x14ac:dyDescent="0.3">
      <c r="A175" s="18"/>
      <c r="B175" s="13"/>
      <c r="C175" s="18"/>
      <c r="D175" s="13"/>
      <c r="E175" s="8" t="s">
        <v>2293</v>
      </c>
      <c r="F175" s="8" t="s">
        <v>1421</v>
      </c>
    </row>
    <row r="176" spans="1:6" x14ac:dyDescent="0.3">
      <c r="A176" s="18"/>
      <c r="B176" s="13"/>
      <c r="C176" s="18"/>
      <c r="D176" s="13"/>
      <c r="E176" s="8" t="s">
        <v>2312</v>
      </c>
      <c r="F176" s="8" t="s">
        <v>1465</v>
      </c>
    </row>
    <row r="177" spans="1:6" x14ac:dyDescent="0.3">
      <c r="A177" s="18"/>
      <c r="B177" s="13"/>
      <c r="C177" s="18"/>
      <c r="D177" s="13"/>
      <c r="E177" s="8" t="s">
        <v>2312</v>
      </c>
      <c r="F177" s="8" t="s">
        <v>1469</v>
      </c>
    </row>
    <row r="178" spans="1:6" x14ac:dyDescent="0.3">
      <c r="A178" s="19"/>
      <c r="B178" s="14"/>
      <c r="C178" s="19"/>
      <c r="D178" s="14"/>
      <c r="E178" s="8" t="s">
        <v>2316</v>
      </c>
      <c r="F178" s="8" t="s">
        <v>1471</v>
      </c>
    </row>
    <row r="179" spans="1:6" x14ac:dyDescent="0.3">
      <c r="A179" s="17" t="s">
        <v>2319</v>
      </c>
      <c r="B179" s="12"/>
      <c r="C179" s="17">
        <v>3</v>
      </c>
      <c r="D179" s="12"/>
      <c r="E179" s="8" t="s">
        <v>2323</v>
      </c>
      <c r="F179" s="8" t="s">
        <v>1417</v>
      </c>
    </row>
    <row r="180" spans="1:6" x14ac:dyDescent="0.3">
      <c r="A180" s="18"/>
      <c r="B180" s="13"/>
      <c r="C180" s="18"/>
      <c r="D180" s="13"/>
      <c r="E180" s="8" t="s">
        <v>2324</v>
      </c>
      <c r="F180" s="8" t="s">
        <v>1481</v>
      </c>
    </row>
    <row r="181" spans="1:6" x14ac:dyDescent="0.3">
      <c r="A181" s="19"/>
      <c r="B181" s="14"/>
      <c r="C181" s="19"/>
      <c r="D181" s="14"/>
      <c r="E181" s="8" t="s">
        <v>2324</v>
      </c>
      <c r="F181" s="8" t="s">
        <v>1475</v>
      </c>
    </row>
    <row r="182" spans="1:6" x14ac:dyDescent="0.3">
      <c r="A182" s="17" t="s">
        <v>2340</v>
      </c>
      <c r="B182" s="12"/>
      <c r="C182" s="17">
        <v>5</v>
      </c>
      <c r="D182" s="12"/>
      <c r="E182" s="8" t="s">
        <v>2348</v>
      </c>
      <c r="F182" s="8" t="s">
        <v>1484</v>
      </c>
    </row>
    <row r="183" spans="1:6" x14ac:dyDescent="0.3">
      <c r="A183" s="18"/>
      <c r="B183" s="13"/>
      <c r="C183" s="18"/>
      <c r="D183" s="13"/>
      <c r="E183" s="8" t="s">
        <v>2367</v>
      </c>
      <c r="F183" s="8" t="s">
        <v>1484</v>
      </c>
    </row>
    <row r="184" spans="1:6" x14ac:dyDescent="0.3">
      <c r="A184" s="18"/>
      <c r="B184" s="13"/>
      <c r="C184" s="18"/>
      <c r="D184" s="13"/>
      <c r="E184" s="8" t="s">
        <v>2368</v>
      </c>
      <c r="F184" s="8" t="s">
        <v>1484</v>
      </c>
    </row>
    <row r="185" spans="1:6" x14ac:dyDescent="0.3">
      <c r="A185" s="18"/>
      <c r="B185" s="13"/>
      <c r="C185" s="18"/>
      <c r="D185" s="13"/>
      <c r="E185" s="8" t="s">
        <v>2369</v>
      </c>
      <c r="F185" s="8" t="s">
        <v>1484</v>
      </c>
    </row>
    <row r="186" spans="1:6" x14ac:dyDescent="0.3">
      <c r="A186" s="19"/>
      <c r="B186" s="14"/>
      <c r="C186" s="19"/>
      <c r="D186" s="14"/>
      <c r="E186" s="8" t="s">
        <v>2371</v>
      </c>
      <c r="F186" s="8" t="s">
        <v>1493</v>
      </c>
    </row>
    <row r="187" spans="1:6" x14ac:dyDescent="0.3">
      <c r="A187" s="17" t="s">
        <v>525</v>
      </c>
      <c r="B187" s="12"/>
      <c r="C187" s="17">
        <v>5</v>
      </c>
      <c r="D187" s="12"/>
      <c r="E187" s="8" t="s">
        <v>2419</v>
      </c>
      <c r="F187" s="8" t="s">
        <v>1507</v>
      </c>
    </row>
    <row r="188" spans="1:6" x14ac:dyDescent="0.3">
      <c r="A188" s="18"/>
      <c r="B188" s="13"/>
      <c r="C188" s="18"/>
      <c r="D188" s="13"/>
      <c r="E188" s="8" t="s">
        <v>2419</v>
      </c>
      <c r="F188" s="8" t="s">
        <v>1497</v>
      </c>
    </row>
    <row r="189" spans="1:6" x14ac:dyDescent="0.3">
      <c r="A189" s="18"/>
      <c r="B189" s="13"/>
      <c r="C189" s="18"/>
      <c r="D189" s="13"/>
      <c r="E189" s="8" t="s">
        <v>2420</v>
      </c>
      <c r="F189" s="8" t="s">
        <v>1507</v>
      </c>
    </row>
    <row r="190" spans="1:6" x14ac:dyDescent="0.3">
      <c r="A190" s="18"/>
      <c r="B190" s="13"/>
      <c r="C190" s="18"/>
      <c r="D190" s="13"/>
      <c r="E190" s="8" t="s">
        <v>2420</v>
      </c>
      <c r="F190" s="8" t="s">
        <v>1497</v>
      </c>
    </row>
    <row r="191" spans="1:6" x14ac:dyDescent="0.3">
      <c r="A191" s="19"/>
      <c r="B191" s="14"/>
      <c r="C191" s="19"/>
      <c r="D191" s="14"/>
      <c r="E191" s="8" t="s">
        <v>2421</v>
      </c>
      <c r="F191" s="8" t="s">
        <v>1503</v>
      </c>
    </row>
    <row r="192" spans="1:6" x14ac:dyDescent="0.3">
      <c r="A192" s="17" t="s">
        <v>528</v>
      </c>
      <c r="B192" s="12"/>
      <c r="C192" s="17">
        <v>11</v>
      </c>
      <c r="D192" s="12"/>
      <c r="E192" s="8" t="s">
        <v>2437</v>
      </c>
      <c r="F192" s="8" t="s">
        <v>1515</v>
      </c>
    </row>
    <row r="193" spans="1:6" x14ac:dyDescent="0.3">
      <c r="A193" s="18"/>
      <c r="B193" s="13"/>
      <c r="C193" s="18"/>
      <c r="D193" s="13"/>
      <c r="E193" s="8" t="s">
        <v>2437</v>
      </c>
      <c r="F193" s="8" t="s">
        <v>1295</v>
      </c>
    </row>
    <row r="194" spans="1:6" x14ac:dyDescent="0.3">
      <c r="A194" s="18"/>
      <c r="B194" s="13"/>
      <c r="C194" s="18"/>
      <c r="D194" s="13"/>
      <c r="E194" s="8" t="s">
        <v>2450</v>
      </c>
      <c r="F194" s="8" t="s">
        <v>1519</v>
      </c>
    </row>
    <row r="195" spans="1:6" x14ac:dyDescent="0.3">
      <c r="A195" s="18"/>
      <c r="B195" s="13"/>
      <c r="C195" s="18"/>
      <c r="D195" s="13"/>
      <c r="E195" s="8" t="s">
        <v>2451</v>
      </c>
      <c r="F195" s="8" t="s">
        <v>1519</v>
      </c>
    </row>
    <row r="196" spans="1:6" x14ac:dyDescent="0.3">
      <c r="A196" s="18"/>
      <c r="B196" s="13"/>
      <c r="C196" s="18"/>
      <c r="D196" s="13"/>
      <c r="E196" s="8" t="s">
        <v>2460</v>
      </c>
      <c r="F196" s="8" t="s">
        <v>1515</v>
      </c>
    </row>
    <row r="197" spans="1:6" x14ac:dyDescent="0.3">
      <c r="A197" s="18"/>
      <c r="B197" s="13"/>
      <c r="C197" s="18"/>
      <c r="D197" s="13"/>
      <c r="E197" s="8" t="s">
        <v>2460</v>
      </c>
      <c r="F197" s="8" t="s">
        <v>1295</v>
      </c>
    </row>
    <row r="198" spans="1:6" x14ac:dyDescent="0.3">
      <c r="A198" s="18"/>
      <c r="B198" s="13"/>
      <c r="C198" s="18"/>
      <c r="D198" s="13"/>
      <c r="E198" s="8" t="s">
        <v>2461</v>
      </c>
      <c r="F198" s="8" t="s">
        <v>1515</v>
      </c>
    </row>
    <row r="199" spans="1:6" x14ac:dyDescent="0.3">
      <c r="A199" s="18"/>
      <c r="B199" s="13"/>
      <c r="C199" s="18"/>
      <c r="D199" s="13"/>
      <c r="E199" s="8" t="s">
        <v>2461</v>
      </c>
      <c r="F199" s="8" t="s">
        <v>1295</v>
      </c>
    </row>
    <row r="200" spans="1:6" x14ac:dyDescent="0.3">
      <c r="A200" s="18"/>
      <c r="B200" s="13"/>
      <c r="C200" s="18"/>
      <c r="D200" s="13"/>
      <c r="E200" s="8" t="s">
        <v>2462</v>
      </c>
      <c r="F200" s="8" t="s">
        <v>1515</v>
      </c>
    </row>
    <row r="201" spans="1:6" x14ac:dyDescent="0.3">
      <c r="A201" s="18"/>
      <c r="B201" s="13"/>
      <c r="C201" s="18"/>
      <c r="D201" s="13"/>
      <c r="E201" s="8" t="s">
        <v>2462</v>
      </c>
      <c r="F201" s="8" t="s">
        <v>1295</v>
      </c>
    </row>
    <row r="202" spans="1:6" x14ac:dyDescent="0.3">
      <c r="A202" s="19"/>
      <c r="B202" s="14"/>
      <c r="C202" s="19"/>
      <c r="D202" s="14"/>
      <c r="E202" s="8" t="s">
        <v>2465</v>
      </c>
      <c r="F202" s="8" t="s">
        <v>1511</v>
      </c>
    </row>
    <row r="203" spans="1:6" x14ac:dyDescent="0.3">
      <c r="A203" s="17" t="s">
        <v>549</v>
      </c>
      <c r="B203" s="12"/>
      <c r="C203" s="17">
        <v>4</v>
      </c>
      <c r="D203" s="12"/>
      <c r="E203" s="8" t="s">
        <v>2489</v>
      </c>
      <c r="F203" s="8" t="s">
        <v>1533</v>
      </c>
    </row>
    <row r="204" spans="1:6" x14ac:dyDescent="0.3">
      <c r="A204" s="18"/>
      <c r="B204" s="13"/>
      <c r="C204" s="18"/>
      <c r="D204" s="13"/>
      <c r="E204" s="8" t="s">
        <v>2489</v>
      </c>
      <c r="F204" s="8" t="s">
        <v>1536</v>
      </c>
    </row>
    <row r="205" spans="1:6" x14ac:dyDescent="0.3">
      <c r="A205" s="18"/>
      <c r="B205" s="13"/>
      <c r="C205" s="18"/>
      <c r="D205" s="13"/>
      <c r="E205" s="8" t="s">
        <v>2489</v>
      </c>
      <c r="F205" s="8" t="s">
        <v>1389</v>
      </c>
    </row>
    <row r="206" spans="1:6" x14ac:dyDescent="0.3">
      <c r="A206" s="19"/>
      <c r="B206" s="14"/>
      <c r="C206" s="19"/>
      <c r="D206" s="14"/>
      <c r="E206" s="8" t="s">
        <v>2489</v>
      </c>
      <c r="F206" s="8" t="s">
        <v>1538</v>
      </c>
    </row>
    <row r="207" spans="1:6" x14ac:dyDescent="0.3">
      <c r="A207" s="17" t="s">
        <v>552</v>
      </c>
      <c r="B207" s="12"/>
      <c r="C207" s="17">
        <v>7</v>
      </c>
      <c r="D207" s="12"/>
      <c r="E207" s="8" t="s">
        <v>2528</v>
      </c>
      <c r="F207" s="8" t="s">
        <v>1540</v>
      </c>
    </row>
    <row r="208" spans="1:6" x14ac:dyDescent="0.3">
      <c r="A208" s="18"/>
      <c r="B208" s="13"/>
      <c r="C208" s="18"/>
      <c r="D208" s="13"/>
      <c r="E208" s="8" t="s">
        <v>2529</v>
      </c>
      <c r="F208" s="8" t="s">
        <v>1540</v>
      </c>
    </row>
    <row r="209" spans="1:6" x14ac:dyDescent="0.3">
      <c r="A209" s="18"/>
      <c r="B209" s="13"/>
      <c r="C209" s="18"/>
      <c r="D209" s="13"/>
      <c r="E209" s="8" t="s">
        <v>2530</v>
      </c>
      <c r="F209" s="8" t="s">
        <v>1546</v>
      </c>
    </row>
    <row r="210" spans="1:6" x14ac:dyDescent="0.3">
      <c r="A210" s="18"/>
      <c r="B210" s="13"/>
      <c r="C210" s="18"/>
      <c r="D210" s="13"/>
      <c r="E210" s="8" t="s">
        <v>2531</v>
      </c>
      <c r="F210" s="8" t="s">
        <v>1550</v>
      </c>
    </row>
    <row r="211" spans="1:6" x14ac:dyDescent="0.3">
      <c r="A211" s="18"/>
      <c r="B211" s="13"/>
      <c r="C211" s="18"/>
      <c r="D211" s="13"/>
      <c r="E211" s="8" t="s">
        <v>2532</v>
      </c>
      <c r="F211" s="8" t="s">
        <v>1550</v>
      </c>
    </row>
    <row r="212" spans="1:6" x14ac:dyDescent="0.3">
      <c r="A212" s="18"/>
      <c r="B212" s="13"/>
      <c r="C212" s="18"/>
      <c r="D212" s="13"/>
      <c r="E212" s="8" t="s">
        <v>2536</v>
      </c>
      <c r="F212" s="8" t="s">
        <v>1550</v>
      </c>
    </row>
    <row r="213" spans="1:6" x14ac:dyDescent="0.3">
      <c r="A213" s="19"/>
      <c r="B213" s="14"/>
      <c r="C213" s="19"/>
      <c r="D213" s="14"/>
      <c r="E213" s="8" t="s">
        <v>2537</v>
      </c>
      <c r="F213" s="8" t="s">
        <v>1540</v>
      </c>
    </row>
    <row r="214" spans="1:6" x14ac:dyDescent="0.3">
      <c r="A214" s="17" t="s">
        <v>2539</v>
      </c>
      <c r="B214" s="12"/>
      <c r="C214" s="17">
        <v>11</v>
      </c>
      <c r="D214" s="12"/>
      <c r="E214" s="8" t="s">
        <v>2542</v>
      </c>
      <c r="F214" s="8" t="s">
        <v>1563</v>
      </c>
    </row>
    <row r="215" spans="1:6" x14ac:dyDescent="0.3">
      <c r="A215" s="18"/>
      <c r="B215" s="13"/>
      <c r="C215" s="18"/>
      <c r="D215" s="13"/>
      <c r="E215" s="8" t="s">
        <v>2542</v>
      </c>
      <c r="F215" s="8" t="s">
        <v>1559</v>
      </c>
    </row>
    <row r="216" spans="1:6" x14ac:dyDescent="0.3">
      <c r="A216" s="18"/>
      <c r="B216" s="13"/>
      <c r="C216" s="18"/>
      <c r="D216" s="13"/>
      <c r="E216" s="8" t="s">
        <v>2542</v>
      </c>
      <c r="F216" s="8" t="s">
        <v>1481</v>
      </c>
    </row>
    <row r="217" spans="1:6" x14ac:dyDescent="0.3">
      <c r="A217" s="18"/>
      <c r="B217" s="13"/>
      <c r="C217" s="18"/>
      <c r="D217" s="13"/>
      <c r="E217" s="8" t="s">
        <v>2553</v>
      </c>
      <c r="F217" s="8" t="s">
        <v>1575</v>
      </c>
    </row>
    <row r="218" spans="1:6" x14ac:dyDescent="0.3">
      <c r="A218" s="18"/>
      <c r="B218" s="13"/>
      <c r="C218" s="18"/>
      <c r="D218" s="13"/>
      <c r="E218" s="8" t="s">
        <v>2555</v>
      </c>
      <c r="F218" s="8" t="s">
        <v>1559</v>
      </c>
    </row>
    <row r="219" spans="1:6" x14ac:dyDescent="0.3">
      <c r="A219" s="18"/>
      <c r="B219" s="13"/>
      <c r="C219" s="18"/>
      <c r="D219" s="13"/>
      <c r="E219" s="8" t="s">
        <v>2557</v>
      </c>
      <c r="F219" s="8" t="s">
        <v>1563</v>
      </c>
    </row>
    <row r="220" spans="1:6" x14ac:dyDescent="0.3">
      <c r="A220" s="18"/>
      <c r="B220" s="13"/>
      <c r="C220" s="18"/>
      <c r="D220" s="13"/>
      <c r="E220" s="8" t="s">
        <v>2557</v>
      </c>
      <c r="F220" s="8" t="s">
        <v>1559</v>
      </c>
    </row>
    <row r="221" spans="1:6" x14ac:dyDescent="0.3">
      <c r="A221" s="18"/>
      <c r="B221" s="13"/>
      <c r="C221" s="18"/>
      <c r="D221" s="13"/>
      <c r="E221" s="8" t="s">
        <v>2559</v>
      </c>
      <c r="F221" s="8" t="s">
        <v>1559</v>
      </c>
    </row>
    <row r="222" spans="1:6" x14ac:dyDescent="0.3">
      <c r="A222" s="18"/>
      <c r="B222" s="13"/>
      <c r="C222" s="18"/>
      <c r="D222" s="13"/>
      <c r="E222" s="8" t="s">
        <v>2559</v>
      </c>
      <c r="F222" s="8" t="s">
        <v>1481</v>
      </c>
    </row>
    <row r="223" spans="1:6" x14ac:dyDescent="0.3">
      <c r="A223" s="18"/>
      <c r="B223" s="13"/>
      <c r="C223" s="18"/>
      <c r="D223" s="13"/>
      <c r="E223" s="8" t="s">
        <v>2567</v>
      </c>
      <c r="F223" s="8" t="s">
        <v>1563</v>
      </c>
    </row>
    <row r="224" spans="1:6" x14ac:dyDescent="0.3">
      <c r="A224" s="19"/>
      <c r="B224" s="14"/>
      <c r="C224" s="19"/>
      <c r="D224" s="14"/>
      <c r="E224" s="8" t="s">
        <v>2568</v>
      </c>
      <c r="F224" s="8" t="s">
        <v>1566</v>
      </c>
    </row>
    <row r="225" spans="1:6" x14ac:dyDescent="0.3">
      <c r="A225" s="17" t="s">
        <v>621</v>
      </c>
      <c r="B225" s="12"/>
      <c r="C225" s="17">
        <v>50</v>
      </c>
      <c r="D225" s="12"/>
      <c r="E225" s="8" t="s">
        <v>2608</v>
      </c>
      <c r="F225" s="8" t="s">
        <v>1582</v>
      </c>
    </row>
    <row r="226" spans="1:6" x14ac:dyDescent="0.3">
      <c r="A226" s="18"/>
      <c r="B226" s="13"/>
      <c r="C226" s="18"/>
      <c r="D226" s="13"/>
      <c r="E226" s="8" t="s">
        <v>2615</v>
      </c>
      <c r="F226" s="8" t="s">
        <v>1586</v>
      </c>
    </row>
    <row r="227" spans="1:6" x14ac:dyDescent="0.3">
      <c r="A227" s="18"/>
      <c r="B227" s="13"/>
      <c r="C227" s="18"/>
      <c r="D227" s="13"/>
      <c r="E227" s="8" t="s">
        <v>2616</v>
      </c>
      <c r="F227" s="8" t="s">
        <v>1586</v>
      </c>
    </row>
    <row r="228" spans="1:6" x14ac:dyDescent="0.3">
      <c r="A228" s="18"/>
      <c r="B228" s="13"/>
      <c r="C228" s="18"/>
      <c r="D228" s="13"/>
      <c r="E228" s="8" t="s">
        <v>2617</v>
      </c>
      <c r="F228" s="8" t="s">
        <v>1586</v>
      </c>
    </row>
    <row r="229" spans="1:6" x14ac:dyDescent="0.3">
      <c r="A229" s="18"/>
      <c r="B229" s="13"/>
      <c r="C229" s="18"/>
      <c r="D229" s="13"/>
      <c r="E229" s="8" t="s">
        <v>2618</v>
      </c>
      <c r="F229" s="8" t="s">
        <v>1586</v>
      </c>
    </row>
    <row r="230" spans="1:6" x14ac:dyDescent="0.3">
      <c r="A230" s="18"/>
      <c r="B230" s="13"/>
      <c r="C230" s="18"/>
      <c r="D230" s="13"/>
      <c r="E230" s="8" t="s">
        <v>2624</v>
      </c>
      <c r="F230" s="8" t="s">
        <v>1640</v>
      </c>
    </row>
    <row r="231" spans="1:6" x14ac:dyDescent="0.3">
      <c r="A231" s="18"/>
      <c r="B231" s="13"/>
      <c r="C231" s="18"/>
      <c r="D231" s="13"/>
      <c r="E231" s="8" t="s">
        <v>2624</v>
      </c>
      <c r="F231" s="8" t="s">
        <v>1646</v>
      </c>
    </row>
    <row r="232" spans="1:6" x14ac:dyDescent="0.3">
      <c r="A232" s="18"/>
      <c r="B232" s="13"/>
      <c r="C232" s="18"/>
      <c r="D232" s="13"/>
      <c r="E232" s="8" t="s">
        <v>2624</v>
      </c>
      <c r="F232" s="8" t="s">
        <v>1648</v>
      </c>
    </row>
    <row r="233" spans="1:6" x14ac:dyDescent="0.3">
      <c r="A233" s="18"/>
      <c r="B233" s="13"/>
      <c r="C233" s="18"/>
      <c r="D233" s="13"/>
      <c r="E233" s="8" t="s">
        <v>2624</v>
      </c>
      <c r="F233" s="8" t="s">
        <v>1654</v>
      </c>
    </row>
    <row r="234" spans="1:6" x14ac:dyDescent="0.3">
      <c r="A234" s="18"/>
      <c r="B234" s="13"/>
      <c r="C234" s="18"/>
      <c r="D234" s="13"/>
      <c r="E234" s="8" t="s">
        <v>2624</v>
      </c>
      <c r="F234" s="8" t="s">
        <v>1644</v>
      </c>
    </row>
    <row r="235" spans="1:6" x14ac:dyDescent="0.3">
      <c r="A235" s="18"/>
      <c r="B235" s="13"/>
      <c r="C235" s="18"/>
      <c r="D235" s="13"/>
      <c r="E235" s="8" t="s">
        <v>2624</v>
      </c>
      <c r="F235" s="8" t="s">
        <v>1642</v>
      </c>
    </row>
    <row r="236" spans="1:6" x14ac:dyDescent="0.3">
      <c r="A236" s="18"/>
      <c r="B236" s="13"/>
      <c r="C236" s="18"/>
      <c r="D236" s="13"/>
      <c r="E236" s="8" t="s">
        <v>2624</v>
      </c>
      <c r="F236" s="8" t="s">
        <v>1636</v>
      </c>
    </row>
    <row r="237" spans="1:6" x14ac:dyDescent="0.3">
      <c r="A237" s="18"/>
      <c r="B237" s="13"/>
      <c r="C237" s="18"/>
      <c r="D237" s="13"/>
      <c r="E237" s="8" t="s">
        <v>2625</v>
      </c>
      <c r="F237" s="8" t="s">
        <v>1640</v>
      </c>
    </row>
    <row r="238" spans="1:6" x14ac:dyDescent="0.3">
      <c r="A238" s="18"/>
      <c r="B238" s="13"/>
      <c r="C238" s="18"/>
      <c r="D238" s="13"/>
      <c r="E238" s="8" t="s">
        <v>2625</v>
      </c>
      <c r="F238" s="8" t="s">
        <v>1646</v>
      </c>
    </row>
    <row r="239" spans="1:6" x14ac:dyDescent="0.3">
      <c r="A239" s="18"/>
      <c r="B239" s="13"/>
      <c r="C239" s="18"/>
      <c r="D239" s="13"/>
      <c r="E239" s="8" t="s">
        <v>2625</v>
      </c>
      <c r="F239" s="8" t="s">
        <v>1648</v>
      </c>
    </row>
    <row r="240" spans="1:6" x14ac:dyDescent="0.3">
      <c r="A240" s="18"/>
      <c r="B240" s="13"/>
      <c r="C240" s="18"/>
      <c r="D240" s="13"/>
      <c r="E240" s="8" t="s">
        <v>2625</v>
      </c>
      <c r="F240" s="8" t="s">
        <v>1654</v>
      </c>
    </row>
    <row r="241" spans="1:6" x14ac:dyDescent="0.3">
      <c r="A241" s="18"/>
      <c r="B241" s="13"/>
      <c r="C241" s="18"/>
      <c r="D241" s="13"/>
      <c r="E241" s="8" t="s">
        <v>2625</v>
      </c>
      <c r="F241" s="8" t="s">
        <v>1644</v>
      </c>
    </row>
    <row r="242" spans="1:6" x14ac:dyDescent="0.3">
      <c r="A242" s="18"/>
      <c r="B242" s="13"/>
      <c r="C242" s="18"/>
      <c r="D242" s="13"/>
      <c r="E242" s="8" t="s">
        <v>2625</v>
      </c>
      <c r="F242" s="8" t="s">
        <v>1642</v>
      </c>
    </row>
    <row r="243" spans="1:6" x14ac:dyDescent="0.3">
      <c r="A243" s="18"/>
      <c r="B243" s="13"/>
      <c r="C243" s="18"/>
      <c r="D243" s="13"/>
      <c r="E243" s="8" t="s">
        <v>2625</v>
      </c>
      <c r="F243" s="8" t="s">
        <v>1636</v>
      </c>
    </row>
    <row r="244" spans="1:6" x14ac:dyDescent="0.3">
      <c r="A244" s="18"/>
      <c r="B244" s="13"/>
      <c r="C244" s="18"/>
      <c r="D244" s="13"/>
      <c r="E244" s="8" t="s">
        <v>2627</v>
      </c>
      <c r="F244" s="8" t="s">
        <v>1582</v>
      </c>
    </row>
    <row r="245" spans="1:6" x14ac:dyDescent="0.3">
      <c r="A245" s="18"/>
      <c r="B245" s="13"/>
      <c r="C245" s="18"/>
      <c r="D245" s="13"/>
      <c r="E245" s="8" t="s">
        <v>2628</v>
      </c>
      <c r="F245" s="8" t="s">
        <v>1582</v>
      </c>
    </row>
    <row r="246" spans="1:6" x14ac:dyDescent="0.3">
      <c r="A246" s="18"/>
      <c r="B246" s="13"/>
      <c r="C246" s="18"/>
      <c r="D246" s="13"/>
      <c r="E246" s="8" t="s">
        <v>2631</v>
      </c>
      <c r="F246" s="8" t="s">
        <v>1654</v>
      </c>
    </row>
    <row r="247" spans="1:6" x14ac:dyDescent="0.3">
      <c r="A247" s="18"/>
      <c r="B247" s="13"/>
      <c r="C247" s="18"/>
      <c r="D247" s="13"/>
      <c r="E247" s="8" t="s">
        <v>2641</v>
      </c>
      <c r="F247" s="8" t="s">
        <v>1586</v>
      </c>
    </row>
    <row r="248" spans="1:6" x14ac:dyDescent="0.3">
      <c r="A248" s="18"/>
      <c r="B248" s="13"/>
      <c r="C248" s="18"/>
      <c r="D248" s="13"/>
      <c r="E248" s="8" t="s">
        <v>2642</v>
      </c>
      <c r="F248" s="8" t="s">
        <v>1586</v>
      </c>
    </row>
    <row r="249" spans="1:6" x14ac:dyDescent="0.3">
      <c r="A249" s="18"/>
      <c r="B249" s="13"/>
      <c r="C249" s="18"/>
      <c r="D249" s="13"/>
      <c r="E249" s="8" t="s">
        <v>2643</v>
      </c>
      <c r="F249" s="8" t="s">
        <v>1586</v>
      </c>
    </row>
    <row r="250" spans="1:6" x14ac:dyDescent="0.3">
      <c r="A250" s="18"/>
      <c r="B250" s="13"/>
      <c r="C250" s="18"/>
      <c r="D250" s="13"/>
      <c r="E250" s="8" t="s">
        <v>2644</v>
      </c>
      <c r="F250" s="8" t="s">
        <v>1586</v>
      </c>
    </row>
    <row r="251" spans="1:6" x14ac:dyDescent="0.3">
      <c r="A251" s="18"/>
      <c r="B251" s="13"/>
      <c r="C251" s="18"/>
      <c r="D251" s="13"/>
      <c r="E251" s="8" t="s">
        <v>2645</v>
      </c>
      <c r="F251" s="8" t="s">
        <v>1586</v>
      </c>
    </row>
    <row r="252" spans="1:6" x14ac:dyDescent="0.3">
      <c r="A252" s="18"/>
      <c r="B252" s="13"/>
      <c r="C252" s="18"/>
      <c r="D252" s="13"/>
      <c r="E252" s="8" t="s">
        <v>2646</v>
      </c>
      <c r="F252" s="8" t="s">
        <v>1640</v>
      </c>
    </row>
    <row r="253" spans="1:6" x14ac:dyDescent="0.3">
      <c r="A253" s="18"/>
      <c r="B253" s="13"/>
      <c r="C253" s="18"/>
      <c r="D253" s="13"/>
      <c r="E253" s="8" t="s">
        <v>2646</v>
      </c>
      <c r="F253" s="8" t="s">
        <v>1646</v>
      </c>
    </row>
    <row r="254" spans="1:6" x14ac:dyDescent="0.3">
      <c r="A254" s="18"/>
      <c r="B254" s="13"/>
      <c r="C254" s="18"/>
      <c r="D254" s="13"/>
      <c r="E254" s="8" t="s">
        <v>2646</v>
      </c>
      <c r="F254" s="8" t="s">
        <v>1648</v>
      </c>
    </row>
    <row r="255" spans="1:6" x14ac:dyDescent="0.3">
      <c r="A255" s="18"/>
      <c r="B255" s="13"/>
      <c r="C255" s="18"/>
      <c r="D255" s="13"/>
      <c r="E255" s="8" t="s">
        <v>2646</v>
      </c>
      <c r="F255" s="8" t="s">
        <v>1666</v>
      </c>
    </row>
    <row r="256" spans="1:6" x14ac:dyDescent="0.3">
      <c r="A256" s="18"/>
      <c r="B256" s="13"/>
      <c r="C256" s="18"/>
      <c r="D256" s="13"/>
      <c r="E256" s="8" t="s">
        <v>2646</v>
      </c>
      <c r="F256" s="8" t="s">
        <v>1654</v>
      </c>
    </row>
    <row r="257" spans="1:6" x14ac:dyDescent="0.3">
      <c r="A257" s="18"/>
      <c r="B257" s="13"/>
      <c r="C257" s="18"/>
      <c r="D257" s="13"/>
      <c r="E257" s="8" t="s">
        <v>2646</v>
      </c>
      <c r="F257" s="8" t="s">
        <v>1644</v>
      </c>
    </row>
    <row r="258" spans="1:6" x14ac:dyDescent="0.3">
      <c r="A258" s="18"/>
      <c r="B258" s="13"/>
      <c r="C258" s="18"/>
      <c r="D258" s="13"/>
      <c r="E258" s="8" t="s">
        <v>2646</v>
      </c>
      <c r="F258" s="8" t="s">
        <v>1642</v>
      </c>
    </row>
    <row r="259" spans="1:6" x14ac:dyDescent="0.3">
      <c r="A259" s="18"/>
      <c r="B259" s="13"/>
      <c r="C259" s="18"/>
      <c r="D259" s="13"/>
      <c r="E259" s="8" t="s">
        <v>2646</v>
      </c>
      <c r="F259" s="8" t="s">
        <v>1636</v>
      </c>
    </row>
    <row r="260" spans="1:6" x14ac:dyDescent="0.3">
      <c r="A260" s="18"/>
      <c r="B260" s="13"/>
      <c r="C260" s="18"/>
      <c r="D260" s="13"/>
      <c r="E260" s="8" t="s">
        <v>2647</v>
      </c>
      <c r="F260" s="8" t="s">
        <v>1640</v>
      </c>
    </row>
    <row r="261" spans="1:6" x14ac:dyDescent="0.3">
      <c r="A261" s="18"/>
      <c r="B261" s="13"/>
      <c r="C261" s="18"/>
      <c r="D261" s="13"/>
      <c r="E261" s="8" t="s">
        <v>2647</v>
      </c>
      <c r="F261" s="8" t="s">
        <v>1646</v>
      </c>
    </row>
    <row r="262" spans="1:6" x14ac:dyDescent="0.3">
      <c r="A262" s="18"/>
      <c r="B262" s="13"/>
      <c r="C262" s="18"/>
      <c r="D262" s="13"/>
      <c r="E262" s="8" t="s">
        <v>2647</v>
      </c>
      <c r="F262" s="8" t="s">
        <v>1648</v>
      </c>
    </row>
    <row r="263" spans="1:6" x14ac:dyDescent="0.3">
      <c r="A263" s="18"/>
      <c r="B263" s="13"/>
      <c r="C263" s="18"/>
      <c r="D263" s="13"/>
      <c r="E263" s="8" t="s">
        <v>2647</v>
      </c>
      <c r="F263" s="8" t="s">
        <v>1666</v>
      </c>
    </row>
    <row r="264" spans="1:6" x14ac:dyDescent="0.3">
      <c r="A264" s="18"/>
      <c r="B264" s="13"/>
      <c r="C264" s="18"/>
      <c r="D264" s="13"/>
      <c r="E264" s="8" t="s">
        <v>2647</v>
      </c>
      <c r="F264" s="8" t="s">
        <v>1654</v>
      </c>
    </row>
    <row r="265" spans="1:6" x14ac:dyDescent="0.3">
      <c r="A265" s="18"/>
      <c r="B265" s="13"/>
      <c r="C265" s="18"/>
      <c r="D265" s="13"/>
      <c r="E265" s="8" t="s">
        <v>2647</v>
      </c>
      <c r="F265" s="8" t="s">
        <v>1644</v>
      </c>
    </row>
    <row r="266" spans="1:6" x14ac:dyDescent="0.3">
      <c r="A266" s="18"/>
      <c r="B266" s="13"/>
      <c r="C266" s="18"/>
      <c r="D266" s="13"/>
      <c r="E266" s="8" t="s">
        <v>2647</v>
      </c>
      <c r="F266" s="8" t="s">
        <v>1642</v>
      </c>
    </row>
    <row r="267" spans="1:6" x14ac:dyDescent="0.3">
      <c r="A267" s="18"/>
      <c r="B267" s="13"/>
      <c r="C267" s="18"/>
      <c r="D267" s="13"/>
      <c r="E267" s="8" t="s">
        <v>2647</v>
      </c>
      <c r="F267" s="8" t="s">
        <v>1636</v>
      </c>
    </row>
    <row r="268" spans="1:6" x14ac:dyDescent="0.3">
      <c r="A268" s="18"/>
      <c r="B268" s="13"/>
      <c r="C268" s="18"/>
      <c r="D268" s="13"/>
      <c r="E268" s="8" t="s">
        <v>2648</v>
      </c>
      <c r="F268" s="8" t="s">
        <v>1640</v>
      </c>
    </row>
    <row r="269" spans="1:6" x14ac:dyDescent="0.3">
      <c r="A269" s="18"/>
      <c r="B269" s="13"/>
      <c r="C269" s="18"/>
      <c r="D269" s="13"/>
      <c r="E269" s="8" t="s">
        <v>2648</v>
      </c>
      <c r="F269" s="8" t="s">
        <v>1646</v>
      </c>
    </row>
    <row r="270" spans="1:6" x14ac:dyDescent="0.3">
      <c r="A270" s="18"/>
      <c r="B270" s="13"/>
      <c r="C270" s="18"/>
      <c r="D270" s="13"/>
      <c r="E270" s="8" t="s">
        <v>2648</v>
      </c>
      <c r="F270" s="8" t="s">
        <v>1648</v>
      </c>
    </row>
    <row r="271" spans="1:6" x14ac:dyDescent="0.3">
      <c r="A271" s="18"/>
      <c r="B271" s="13"/>
      <c r="C271" s="18"/>
      <c r="D271" s="13"/>
      <c r="E271" s="8" t="s">
        <v>2648</v>
      </c>
      <c r="F271" s="8" t="s">
        <v>1654</v>
      </c>
    </row>
    <row r="272" spans="1:6" x14ac:dyDescent="0.3">
      <c r="A272" s="18"/>
      <c r="B272" s="13"/>
      <c r="C272" s="18"/>
      <c r="D272" s="13"/>
      <c r="E272" s="8" t="s">
        <v>2648</v>
      </c>
      <c r="F272" s="8" t="s">
        <v>1644</v>
      </c>
    </row>
    <row r="273" spans="1:6" x14ac:dyDescent="0.3">
      <c r="A273" s="18"/>
      <c r="B273" s="13"/>
      <c r="C273" s="18"/>
      <c r="D273" s="13"/>
      <c r="E273" s="8" t="s">
        <v>2648</v>
      </c>
      <c r="F273" s="8" t="s">
        <v>1642</v>
      </c>
    </row>
    <row r="274" spans="1:6" x14ac:dyDescent="0.3">
      <c r="A274" s="19"/>
      <c r="B274" s="14"/>
      <c r="C274" s="19"/>
      <c r="D274" s="14"/>
      <c r="E274" s="8" t="s">
        <v>2648</v>
      </c>
      <c r="F274" s="8" t="s">
        <v>1636</v>
      </c>
    </row>
    <row r="275" spans="1:6" x14ac:dyDescent="0.3">
      <c r="A275" s="17" t="s">
        <v>624</v>
      </c>
      <c r="B275" s="12"/>
      <c r="C275" s="17">
        <v>2</v>
      </c>
      <c r="D275" s="12"/>
      <c r="E275" s="8" t="s">
        <v>2662</v>
      </c>
      <c r="F275" s="8" t="s">
        <v>1611</v>
      </c>
    </row>
    <row r="276" spans="1:6" x14ac:dyDescent="0.3">
      <c r="A276" s="19"/>
      <c r="B276" s="14"/>
      <c r="C276" s="19"/>
      <c r="D276" s="14"/>
      <c r="E276" s="8" t="s">
        <v>2698</v>
      </c>
      <c r="F276" s="8" t="s">
        <v>1615</v>
      </c>
    </row>
    <row r="277" spans="1:6" x14ac:dyDescent="0.3">
      <c r="A277" s="17" t="s">
        <v>682</v>
      </c>
      <c r="B277" s="12"/>
      <c r="C277" s="17">
        <v>6</v>
      </c>
      <c r="D277" s="12"/>
      <c r="E277" s="8" t="s">
        <v>2725</v>
      </c>
      <c r="F277" s="8" t="s">
        <v>1619</v>
      </c>
    </row>
    <row r="278" spans="1:6" x14ac:dyDescent="0.3">
      <c r="A278" s="18"/>
      <c r="B278" s="13"/>
      <c r="C278" s="18"/>
      <c r="D278" s="13"/>
      <c r="E278" s="8" t="s">
        <v>2726</v>
      </c>
      <c r="F278" s="8" t="s">
        <v>1619</v>
      </c>
    </row>
    <row r="279" spans="1:6" x14ac:dyDescent="0.3">
      <c r="A279" s="18"/>
      <c r="B279" s="13"/>
      <c r="C279" s="18"/>
      <c r="D279" s="13"/>
      <c r="E279" s="8" t="s">
        <v>2727</v>
      </c>
      <c r="F279" s="8" t="s">
        <v>1619</v>
      </c>
    </row>
    <row r="280" spans="1:6" x14ac:dyDescent="0.3">
      <c r="A280" s="18"/>
      <c r="B280" s="13"/>
      <c r="C280" s="18"/>
      <c r="D280" s="13"/>
      <c r="E280" s="8" t="s">
        <v>2728</v>
      </c>
      <c r="F280" s="8" t="s">
        <v>1619</v>
      </c>
    </row>
    <row r="281" spans="1:6" x14ac:dyDescent="0.3">
      <c r="A281" s="18"/>
      <c r="B281" s="13"/>
      <c r="C281" s="18"/>
      <c r="D281" s="13"/>
      <c r="E281" s="8" t="s">
        <v>2729</v>
      </c>
      <c r="F281" s="8" t="s">
        <v>1619</v>
      </c>
    </row>
    <row r="282" spans="1:6" x14ac:dyDescent="0.3">
      <c r="A282" s="19"/>
      <c r="B282" s="14"/>
      <c r="C282" s="19"/>
      <c r="D282" s="14"/>
      <c r="E282" s="8" t="s">
        <v>2736</v>
      </c>
      <c r="F282" s="8" t="s">
        <v>1619</v>
      </c>
    </row>
    <row r="283" spans="1:6" x14ac:dyDescent="0.3">
      <c r="A283" s="7" t="s">
        <v>744</v>
      </c>
      <c r="B283" s="7"/>
      <c r="C283" s="7">
        <v>1</v>
      </c>
      <c r="D283" s="7"/>
      <c r="E283" s="8" t="s">
        <v>2756</v>
      </c>
      <c r="F283" s="8" t="s">
        <v>1672</v>
      </c>
    </row>
    <row r="284" spans="1:6" x14ac:dyDescent="0.3">
      <c r="A284" s="17" t="s">
        <v>769</v>
      </c>
      <c r="B284" s="12"/>
      <c r="C284" s="17">
        <v>8</v>
      </c>
      <c r="D284" s="12"/>
      <c r="E284" s="8" t="s">
        <v>2766</v>
      </c>
      <c r="F284" s="8" t="s">
        <v>1682</v>
      </c>
    </row>
    <row r="285" spans="1:6" x14ac:dyDescent="0.3">
      <c r="A285" s="18"/>
      <c r="B285" s="13"/>
      <c r="C285" s="18"/>
      <c r="D285" s="13"/>
      <c r="E285" s="8" t="s">
        <v>2766</v>
      </c>
      <c r="F285" s="8" t="s">
        <v>1690</v>
      </c>
    </row>
    <row r="286" spans="1:6" x14ac:dyDescent="0.3">
      <c r="A286" s="18"/>
      <c r="B286" s="13"/>
      <c r="C286" s="18"/>
      <c r="D286" s="13"/>
      <c r="E286" s="8" t="s">
        <v>2766</v>
      </c>
      <c r="F286" s="8" t="s">
        <v>1686</v>
      </c>
    </row>
    <row r="287" spans="1:6" x14ac:dyDescent="0.3">
      <c r="A287" s="18"/>
      <c r="B287" s="13"/>
      <c r="C287" s="18"/>
      <c r="D287" s="13"/>
      <c r="E287" s="8" t="s">
        <v>2766</v>
      </c>
      <c r="F287" s="8" t="s">
        <v>1680</v>
      </c>
    </row>
    <row r="288" spans="1:6" x14ac:dyDescent="0.3">
      <c r="A288" s="18"/>
      <c r="B288" s="13"/>
      <c r="C288" s="18"/>
      <c r="D288" s="13"/>
      <c r="E288" s="8" t="s">
        <v>2766</v>
      </c>
      <c r="F288" s="8" t="s">
        <v>1684</v>
      </c>
    </row>
    <row r="289" spans="1:6" x14ac:dyDescent="0.3">
      <c r="A289" s="18"/>
      <c r="B289" s="13"/>
      <c r="C289" s="18"/>
      <c r="D289" s="13"/>
      <c r="E289" s="8" t="s">
        <v>2766</v>
      </c>
      <c r="F289" s="8" t="s">
        <v>1687</v>
      </c>
    </row>
    <row r="290" spans="1:6" x14ac:dyDescent="0.3">
      <c r="A290" s="18"/>
      <c r="B290" s="13"/>
      <c r="C290" s="18"/>
      <c r="D290" s="13"/>
      <c r="E290" s="8" t="s">
        <v>2766</v>
      </c>
      <c r="F290" s="8" t="s">
        <v>1676</v>
      </c>
    </row>
    <row r="291" spans="1:6" x14ac:dyDescent="0.3">
      <c r="A291" s="19"/>
      <c r="B291" s="14"/>
      <c r="C291" s="19"/>
      <c r="D291" s="14"/>
      <c r="E291" s="8" t="s">
        <v>2766</v>
      </c>
      <c r="F291" s="8" t="s">
        <v>1688</v>
      </c>
    </row>
    <row r="292" spans="1:6" x14ac:dyDescent="0.3">
      <c r="A292" s="17" t="s">
        <v>772</v>
      </c>
      <c r="B292" s="12"/>
      <c r="C292" s="17">
        <v>66</v>
      </c>
      <c r="D292" s="12"/>
      <c r="E292" s="8" t="s">
        <v>2772</v>
      </c>
      <c r="F292" s="8" t="s">
        <v>1691</v>
      </c>
    </row>
    <row r="293" spans="1:6" x14ac:dyDescent="0.3">
      <c r="A293" s="18"/>
      <c r="B293" s="13"/>
      <c r="C293" s="18"/>
      <c r="D293" s="13"/>
      <c r="E293" s="8" t="s">
        <v>2772</v>
      </c>
      <c r="F293" s="8" t="s">
        <v>1721</v>
      </c>
    </row>
    <row r="294" spans="1:6" x14ac:dyDescent="0.3">
      <c r="A294" s="18"/>
      <c r="B294" s="13"/>
      <c r="C294" s="18"/>
      <c r="D294" s="13"/>
      <c r="E294" s="8" t="s">
        <v>2773</v>
      </c>
      <c r="F294" s="8" t="s">
        <v>1691</v>
      </c>
    </row>
    <row r="295" spans="1:6" x14ac:dyDescent="0.3">
      <c r="A295" s="18"/>
      <c r="B295" s="13"/>
      <c r="C295" s="18"/>
      <c r="D295" s="13"/>
      <c r="E295" s="8" t="s">
        <v>2774</v>
      </c>
      <c r="F295" s="8" t="s">
        <v>1737</v>
      </c>
    </row>
    <row r="296" spans="1:6" x14ac:dyDescent="0.3">
      <c r="A296" s="18"/>
      <c r="B296" s="13"/>
      <c r="C296" s="18"/>
      <c r="D296" s="13"/>
      <c r="E296" s="8" t="s">
        <v>2774</v>
      </c>
      <c r="F296" s="8" t="s">
        <v>1691</v>
      </c>
    </row>
    <row r="297" spans="1:6" x14ac:dyDescent="0.3">
      <c r="A297" s="18"/>
      <c r="B297" s="13"/>
      <c r="C297" s="18"/>
      <c r="D297" s="13"/>
      <c r="E297" s="8" t="s">
        <v>2775</v>
      </c>
      <c r="F297" s="8" t="s">
        <v>1737</v>
      </c>
    </row>
    <row r="298" spans="1:6" x14ac:dyDescent="0.3">
      <c r="A298" s="18"/>
      <c r="B298" s="13"/>
      <c r="C298" s="18"/>
      <c r="D298" s="13"/>
      <c r="E298" s="8" t="s">
        <v>2775</v>
      </c>
      <c r="F298" s="8" t="s">
        <v>1691</v>
      </c>
    </row>
    <row r="299" spans="1:6" x14ac:dyDescent="0.3">
      <c r="A299" s="18"/>
      <c r="B299" s="13"/>
      <c r="C299" s="18"/>
      <c r="D299" s="13"/>
      <c r="E299" s="8" t="s">
        <v>2776</v>
      </c>
      <c r="F299" s="8" t="s">
        <v>1737</v>
      </c>
    </row>
    <row r="300" spans="1:6" x14ac:dyDescent="0.3">
      <c r="A300" s="18"/>
      <c r="B300" s="13"/>
      <c r="C300" s="18"/>
      <c r="D300" s="13"/>
      <c r="E300" s="8" t="s">
        <v>2776</v>
      </c>
      <c r="F300" s="8" t="s">
        <v>1691</v>
      </c>
    </row>
    <row r="301" spans="1:6" x14ac:dyDescent="0.3">
      <c r="A301" s="18"/>
      <c r="B301" s="13"/>
      <c r="C301" s="18"/>
      <c r="D301" s="13"/>
      <c r="E301" s="8" t="s">
        <v>2777</v>
      </c>
      <c r="F301" s="8" t="s">
        <v>1737</v>
      </c>
    </row>
    <row r="302" spans="1:6" x14ac:dyDescent="0.3">
      <c r="A302" s="18"/>
      <c r="B302" s="13"/>
      <c r="C302" s="18"/>
      <c r="D302" s="13"/>
      <c r="E302" s="8" t="s">
        <v>2777</v>
      </c>
      <c r="F302" s="8" t="s">
        <v>1691</v>
      </c>
    </row>
    <row r="303" spans="1:6" x14ac:dyDescent="0.3">
      <c r="A303" s="18"/>
      <c r="B303" s="13"/>
      <c r="C303" s="18"/>
      <c r="D303" s="13"/>
      <c r="E303" s="8" t="s">
        <v>2778</v>
      </c>
      <c r="F303" s="8" t="s">
        <v>1691</v>
      </c>
    </row>
    <row r="304" spans="1:6" x14ac:dyDescent="0.3">
      <c r="A304" s="18"/>
      <c r="B304" s="13"/>
      <c r="C304" s="18"/>
      <c r="D304" s="13"/>
      <c r="E304" s="8" t="s">
        <v>2784</v>
      </c>
      <c r="F304" s="8" t="s">
        <v>1691</v>
      </c>
    </row>
    <row r="305" spans="1:6" x14ac:dyDescent="0.3">
      <c r="A305" s="18"/>
      <c r="B305" s="13"/>
      <c r="C305" s="18"/>
      <c r="D305" s="13"/>
      <c r="E305" s="8" t="s">
        <v>2785</v>
      </c>
      <c r="F305" s="8" t="s">
        <v>1691</v>
      </c>
    </row>
    <row r="306" spans="1:6" x14ac:dyDescent="0.3">
      <c r="A306" s="18"/>
      <c r="B306" s="13"/>
      <c r="C306" s="18"/>
      <c r="D306" s="13"/>
      <c r="E306" s="8" t="s">
        <v>2786</v>
      </c>
      <c r="F306" s="8" t="s">
        <v>1691</v>
      </c>
    </row>
    <row r="307" spans="1:6" x14ac:dyDescent="0.3">
      <c r="A307" s="18"/>
      <c r="B307" s="13"/>
      <c r="C307" s="18"/>
      <c r="D307" s="13"/>
      <c r="E307" s="8" t="s">
        <v>2787</v>
      </c>
      <c r="F307" s="8" t="s">
        <v>1737</v>
      </c>
    </row>
    <row r="308" spans="1:6" x14ac:dyDescent="0.3">
      <c r="A308" s="18"/>
      <c r="B308" s="13"/>
      <c r="C308" s="18"/>
      <c r="D308" s="13"/>
      <c r="E308" s="8" t="s">
        <v>2787</v>
      </c>
      <c r="F308" s="8" t="s">
        <v>1691</v>
      </c>
    </row>
    <row r="309" spans="1:6" x14ac:dyDescent="0.3">
      <c r="A309" s="18"/>
      <c r="B309" s="13"/>
      <c r="C309" s="18"/>
      <c r="D309" s="13"/>
      <c r="E309" s="8" t="s">
        <v>2788</v>
      </c>
      <c r="F309" s="8" t="s">
        <v>1737</v>
      </c>
    </row>
    <row r="310" spans="1:6" x14ac:dyDescent="0.3">
      <c r="A310" s="18"/>
      <c r="B310" s="13"/>
      <c r="C310" s="18"/>
      <c r="D310" s="13"/>
      <c r="E310" s="8" t="s">
        <v>2788</v>
      </c>
      <c r="F310" s="8" t="s">
        <v>1691</v>
      </c>
    </row>
    <row r="311" spans="1:6" x14ac:dyDescent="0.3">
      <c r="A311" s="18"/>
      <c r="B311" s="13"/>
      <c r="C311" s="18"/>
      <c r="D311" s="13"/>
      <c r="E311" s="8" t="s">
        <v>2789</v>
      </c>
      <c r="F311" s="8" t="s">
        <v>1737</v>
      </c>
    </row>
    <row r="312" spans="1:6" x14ac:dyDescent="0.3">
      <c r="A312" s="18"/>
      <c r="B312" s="13"/>
      <c r="C312" s="18"/>
      <c r="D312" s="13"/>
      <c r="E312" s="8" t="s">
        <v>2789</v>
      </c>
      <c r="F312" s="8" t="s">
        <v>1691</v>
      </c>
    </row>
    <row r="313" spans="1:6" x14ac:dyDescent="0.3">
      <c r="A313" s="18"/>
      <c r="B313" s="13"/>
      <c r="C313" s="18"/>
      <c r="D313" s="13"/>
      <c r="E313" s="8" t="s">
        <v>2790</v>
      </c>
      <c r="F313" s="8" t="s">
        <v>1737</v>
      </c>
    </row>
    <row r="314" spans="1:6" x14ac:dyDescent="0.3">
      <c r="A314" s="18"/>
      <c r="B314" s="13"/>
      <c r="C314" s="18"/>
      <c r="D314" s="13"/>
      <c r="E314" s="8" t="s">
        <v>2790</v>
      </c>
      <c r="F314" s="8" t="s">
        <v>1691</v>
      </c>
    </row>
    <row r="315" spans="1:6" x14ac:dyDescent="0.3">
      <c r="A315" s="18"/>
      <c r="B315" s="13"/>
      <c r="C315" s="18"/>
      <c r="D315" s="13"/>
      <c r="E315" s="8" t="s">
        <v>2791</v>
      </c>
      <c r="F315" s="8" t="s">
        <v>1737</v>
      </c>
    </row>
    <row r="316" spans="1:6" x14ac:dyDescent="0.3">
      <c r="A316" s="18"/>
      <c r="B316" s="13"/>
      <c r="C316" s="18"/>
      <c r="D316" s="13"/>
      <c r="E316" s="8" t="s">
        <v>2791</v>
      </c>
      <c r="F316" s="8" t="s">
        <v>1691</v>
      </c>
    </row>
    <row r="317" spans="1:6" x14ac:dyDescent="0.3">
      <c r="A317" s="18"/>
      <c r="B317" s="13"/>
      <c r="C317" s="18"/>
      <c r="D317" s="13"/>
      <c r="E317" s="8" t="s">
        <v>2792</v>
      </c>
      <c r="F317" s="8" t="s">
        <v>1737</v>
      </c>
    </row>
    <row r="318" spans="1:6" x14ac:dyDescent="0.3">
      <c r="A318" s="18"/>
      <c r="B318" s="13"/>
      <c r="C318" s="18"/>
      <c r="D318" s="13"/>
      <c r="E318" s="8" t="s">
        <v>2792</v>
      </c>
      <c r="F318" s="8" t="s">
        <v>1691</v>
      </c>
    </row>
    <row r="319" spans="1:6" x14ac:dyDescent="0.3">
      <c r="A319" s="18"/>
      <c r="B319" s="13"/>
      <c r="C319" s="18"/>
      <c r="D319" s="13"/>
      <c r="E319" s="8" t="s">
        <v>2793</v>
      </c>
      <c r="F319" s="8" t="s">
        <v>1737</v>
      </c>
    </row>
    <row r="320" spans="1:6" x14ac:dyDescent="0.3">
      <c r="A320" s="18"/>
      <c r="B320" s="13"/>
      <c r="C320" s="18"/>
      <c r="D320" s="13"/>
      <c r="E320" s="8" t="s">
        <v>2793</v>
      </c>
      <c r="F320" s="8" t="s">
        <v>1691</v>
      </c>
    </row>
    <row r="321" spans="1:6" x14ac:dyDescent="0.3">
      <c r="A321" s="18"/>
      <c r="B321" s="13"/>
      <c r="C321" s="18"/>
      <c r="D321" s="13"/>
      <c r="E321" s="8" t="s">
        <v>2794</v>
      </c>
      <c r="F321" s="8" t="s">
        <v>1737</v>
      </c>
    </row>
    <row r="322" spans="1:6" x14ac:dyDescent="0.3">
      <c r="A322" s="18"/>
      <c r="B322" s="13"/>
      <c r="C322" s="18"/>
      <c r="D322" s="13"/>
      <c r="E322" s="8" t="s">
        <v>2794</v>
      </c>
      <c r="F322" s="8" t="s">
        <v>1691</v>
      </c>
    </row>
    <row r="323" spans="1:6" x14ac:dyDescent="0.3">
      <c r="A323" s="18"/>
      <c r="B323" s="13"/>
      <c r="C323" s="18"/>
      <c r="D323" s="13"/>
      <c r="E323" s="8" t="s">
        <v>2795</v>
      </c>
      <c r="F323" s="8" t="s">
        <v>1737</v>
      </c>
    </row>
    <row r="324" spans="1:6" x14ac:dyDescent="0.3">
      <c r="A324" s="18"/>
      <c r="B324" s="13"/>
      <c r="C324" s="18"/>
      <c r="D324" s="13"/>
      <c r="E324" s="8" t="s">
        <v>2795</v>
      </c>
      <c r="F324" s="8" t="s">
        <v>1691</v>
      </c>
    </row>
    <row r="325" spans="1:6" x14ac:dyDescent="0.3">
      <c r="A325" s="18"/>
      <c r="B325" s="13"/>
      <c r="C325" s="18"/>
      <c r="D325" s="13"/>
      <c r="E325" s="8" t="s">
        <v>2796</v>
      </c>
      <c r="F325" s="8" t="s">
        <v>1737</v>
      </c>
    </row>
    <row r="326" spans="1:6" x14ac:dyDescent="0.3">
      <c r="A326" s="18"/>
      <c r="B326" s="13"/>
      <c r="C326" s="18"/>
      <c r="D326" s="13"/>
      <c r="E326" s="8" t="s">
        <v>2796</v>
      </c>
      <c r="F326" s="8" t="s">
        <v>1691</v>
      </c>
    </row>
    <row r="327" spans="1:6" x14ac:dyDescent="0.3">
      <c r="A327" s="18"/>
      <c r="B327" s="13"/>
      <c r="C327" s="18"/>
      <c r="D327" s="13"/>
      <c r="E327" s="8" t="s">
        <v>2797</v>
      </c>
      <c r="F327" s="8" t="s">
        <v>1737</v>
      </c>
    </row>
    <row r="328" spans="1:6" x14ac:dyDescent="0.3">
      <c r="A328" s="18"/>
      <c r="B328" s="13"/>
      <c r="C328" s="18"/>
      <c r="D328" s="13"/>
      <c r="E328" s="8" t="s">
        <v>2797</v>
      </c>
      <c r="F328" s="8" t="s">
        <v>1691</v>
      </c>
    </row>
    <row r="329" spans="1:6" x14ac:dyDescent="0.3">
      <c r="A329" s="18"/>
      <c r="B329" s="13"/>
      <c r="C329" s="18"/>
      <c r="D329" s="13"/>
      <c r="E329" s="8" t="s">
        <v>2798</v>
      </c>
      <c r="F329" s="8" t="s">
        <v>1737</v>
      </c>
    </row>
    <row r="330" spans="1:6" x14ac:dyDescent="0.3">
      <c r="A330" s="18"/>
      <c r="B330" s="13"/>
      <c r="C330" s="18"/>
      <c r="D330" s="13"/>
      <c r="E330" s="8" t="s">
        <v>2798</v>
      </c>
      <c r="F330" s="8" t="s">
        <v>1691</v>
      </c>
    </row>
    <row r="331" spans="1:6" x14ac:dyDescent="0.3">
      <c r="A331" s="18"/>
      <c r="B331" s="13"/>
      <c r="C331" s="18"/>
      <c r="D331" s="13"/>
      <c r="E331" s="8" t="s">
        <v>2799</v>
      </c>
      <c r="F331" s="8" t="s">
        <v>1737</v>
      </c>
    </row>
    <row r="332" spans="1:6" x14ac:dyDescent="0.3">
      <c r="A332" s="18"/>
      <c r="B332" s="13"/>
      <c r="C332" s="18"/>
      <c r="D332" s="13"/>
      <c r="E332" s="8" t="s">
        <v>2799</v>
      </c>
      <c r="F332" s="8" t="s">
        <v>1691</v>
      </c>
    </row>
    <row r="333" spans="1:6" x14ac:dyDescent="0.3">
      <c r="A333" s="18"/>
      <c r="B333" s="13"/>
      <c r="C333" s="18"/>
      <c r="D333" s="13"/>
      <c r="E333" s="8" t="s">
        <v>2800</v>
      </c>
      <c r="F333" s="8" t="s">
        <v>1691</v>
      </c>
    </row>
    <row r="334" spans="1:6" x14ac:dyDescent="0.3">
      <c r="A334" s="18"/>
      <c r="B334" s="13"/>
      <c r="C334" s="18"/>
      <c r="D334" s="13"/>
      <c r="E334" s="8" t="s">
        <v>2801</v>
      </c>
      <c r="F334" s="8" t="s">
        <v>1691</v>
      </c>
    </row>
    <row r="335" spans="1:6" x14ac:dyDescent="0.3">
      <c r="A335" s="18"/>
      <c r="B335" s="13"/>
      <c r="C335" s="18"/>
      <c r="D335" s="13"/>
      <c r="E335" s="8" t="s">
        <v>2802</v>
      </c>
      <c r="F335" s="8" t="s">
        <v>1691</v>
      </c>
    </row>
    <row r="336" spans="1:6" x14ac:dyDescent="0.3">
      <c r="A336" s="18"/>
      <c r="B336" s="13"/>
      <c r="C336" s="18"/>
      <c r="D336" s="13"/>
      <c r="E336" s="8" t="s">
        <v>2803</v>
      </c>
      <c r="F336" s="8" t="s">
        <v>1691</v>
      </c>
    </row>
    <row r="337" spans="1:6" x14ac:dyDescent="0.3">
      <c r="A337" s="18"/>
      <c r="B337" s="13"/>
      <c r="C337" s="18"/>
      <c r="D337" s="13"/>
      <c r="E337" s="8" t="s">
        <v>2805</v>
      </c>
      <c r="F337" s="8" t="s">
        <v>1691</v>
      </c>
    </row>
    <row r="338" spans="1:6" x14ac:dyDescent="0.3">
      <c r="A338" s="18"/>
      <c r="B338" s="13"/>
      <c r="C338" s="18"/>
      <c r="D338" s="13"/>
      <c r="E338" s="8" t="s">
        <v>2805</v>
      </c>
      <c r="F338" s="8" t="s">
        <v>1691</v>
      </c>
    </row>
    <row r="339" spans="1:6" x14ac:dyDescent="0.3">
      <c r="A339" s="18"/>
      <c r="B339" s="13"/>
      <c r="C339" s="18"/>
      <c r="D339" s="13"/>
      <c r="E339" s="8" t="s">
        <v>2806</v>
      </c>
      <c r="F339" s="8" t="s">
        <v>1691</v>
      </c>
    </row>
    <row r="340" spans="1:6" x14ac:dyDescent="0.3">
      <c r="A340" s="18"/>
      <c r="B340" s="13"/>
      <c r="C340" s="18"/>
      <c r="D340" s="13"/>
      <c r="E340" s="8" t="s">
        <v>2806</v>
      </c>
      <c r="F340" s="8" t="s">
        <v>1691</v>
      </c>
    </row>
    <row r="341" spans="1:6" x14ac:dyDescent="0.3">
      <c r="A341" s="18"/>
      <c r="B341" s="13"/>
      <c r="C341" s="18"/>
      <c r="D341" s="13"/>
      <c r="E341" s="8" t="s">
        <v>2807</v>
      </c>
      <c r="F341" s="8" t="s">
        <v>1691</v>
      </c>
    </row>
    <row r="342" spans="1:6" x14ac:dyDescent="0.3">
      <c r="A342" s="18"/>
      <c r="B342" s="13"/>
      <c r="C342" s="18"/>
      <c r="D342" s="13"/>
      <c r="E342" s="8" t="s">
        <v>2807</v>
      </c>
      <c r="F342" s="8" t="s">
        <v>1691</v>
      </c>
    </row>
    <row r="343" spans="1:6" x14ac:dyDescent="0.3">
      <c r="A343" s="18"/>
      <c r="B343" s="13"/>
      <c r="C343" s="18"/>
      <c r="D343" s="13"/>
      <c r="E343" s="8" t="s">
        <v>2808</v>
      </c>
      <c r="F343" s="8" t="s">
        <v>1691</v>
      </c>
    </row>
    <row r="344" spans="1:6" x14ac:dyDescent="0.3">
      <c r="A344" s="18"/>
      <c r="B344" s="13"/>
      <c r="C344" s="18"/>
      <c r="D344" s="13"/>
      <c r="E344" s="8" t="s">
        <v>2808</v>
      </c>
      <c r="F344" s="8" t="s">
        <v>1691</v>
      </c>
    </row>
    <row r="345" spans="1:6" x14ac:dyDescent="0.3">
      <c r="A345" s="18"/>
      <c r="B345" s="13"/>
      <c r="C345" s="18"/>
      <c r="D345" s="13"/>
      <c r="E345" s="8" t="s">
        <v>2809</v>
      </c>
      <c r="F345" s="8" t="s">
        <v>1691</v>
      </c>
    </row>
    <row r="346" spans="1:6" x14ac:dyDescent="0.3">
      <c r="A346" s="18"/>
      <c r="B346" s="13"/>
      <c r="C346" s="18"/>
      <c r="D346" s="13"/>
      <c r="E346" s="8" t="s">
        <v>2809</v>
      </c>
      <c r="F346" s="8" t="s">
        <v>1691</v>
      </c>
    </row>
    <row r="347" spans="1:6" x14ac:dyDescent="0.3">
      <c r="A347" s="18"/>
      <c r="B347" s="13"/>
      <c r="C347" s="18"/>
      <c r="D347" s="13"/>
      <c r="E347" s="8" t="s">
        <v>2810</v>
      </c>
      <c r="F347" s="8" t="s">
        <v>1737</v>
      </c>
    </row>
    <row r="348" spans="1:6" x14ac:dyDescent="0.3">
      <c r="A348" s="18"/>
      <c r="B348" s="13"/>
      <c r="C348" s="18"/>
      <c r="D348" s="13"/>
      <c r="E348" s="8" t="s">
        <v>2810</v>
      </c>
      <c r="F348" s="8" t="s">
        <v>1691</v>
      </c>
    </row>
    <row r="349" spans="1:6" x14ac:dyDescent="0.3">
      <c r="A349" s="18"/>
      <c r="B349" s="13"/>
      <c r="C349" s="18"/>
      <c r="D349" s="13"/>
      <c r="E349" s="8" t="s">
        <v>2811</v>
      </c>
      <c r="F349" s="8" t="s">
        <v>1737</v>
      </c>
    </row>
    <row r="350" spans="1:6" x14ac:dyDescent="0.3">
      <c r="A350" s="18"/>
      <c r="B350" s="13"/>
      <c r="C350" s="18"/>
      <c r="D350" s="13"/>
      <c r="E350" s="8" t="s">
        <v>2811</v>
      </c>
      <c r="F350" s="8" t="s">
        <v>1691</v>
      </c>
    </row>
    <row r="351" spans="1:6" x14ac:dyDescent="0.3">
      <c r="A351" s="18"/>
      <c r="B351" s="13"/>
      <c r="C351" s="18"/>
      <c r="D351" s="13"/>
      <c r="E351" s="8" t="s">
        <v>2812</v>
      </c>
      <c r="F351" s="8" t="s">
        <v>1737</v>
      </c>
    </row>
    <row r="352" spans="1:6" x14ac:dyDescent="0.3">
      <c r="A352" s="18"/>
      <c r="B352" s="13"/>
      <c r="C352" s="18"/>
      <c r="D352" s="13"/>
      <c r="E352" s="8" t="s">
        <v>2812</v>
      </c>
      <c r="F352" s="8" t="s">
        <v>1691</v>
      </c>
    </row>
    <row r="353" spans="1:6" x14ac:dyDescent="0.3">
      <c r="A353" s="18"/>
      <c r="B353" s="13"/>
      <c r="C353" s="18"/>
      <c r="D353" s="13"/>
      <c r="E353" s="8" t="s">
        <v>2813</v>
      </c>
      <c r="F353" s="8" t="s">
        <v>1691</v>
      </c>
    </row>
    <row r="354" spans="1:6" x14ac:dyDescent="0.3">
      <c r="A354" s="18"/>
      <c r="B354" s="13"/>
      <c r="C354" s="18"/>
      <c r="D354" s="13"/>
      <c r="E354" s="8" t="s">
        <v>2815</v>
      </c>
      <c r="F354" s="8" t="s">
        <v>1691</v>
      </c>
    </row>
    <row r="355" spans="1:6" x14ac:dyDescent="0.3">
      <c r="A355" s="18"/>
      <c r="B355" s="13"/>
      <c r="C355" s="18"/>
      <c r="D355" s="13"/>
      <c r="E355" s="8" t="s">
        <v>2815</v>
      </c>
      <c r="F355" s="8" t="s">
        <v>1691</v>
      </c>
    </row>
    <row r="356" spans="1:6" x14ac:dyDescent="0.3">
      <c r="A356" s="18"/>
      <c r="B356" s="13"/>
      <c r="C356" s="18"/>
      <c r="D356" s="13"/>
      <c r="E356" s="8" t="s">
        <v>2816</v>
      </c>
      <c r="F356" s="8" t="s">
        <v>1691</v>
      </c>
    </row>
    <row r="357" spans="1:6" x14ac:dyDescent="0.3">
      <c r="A357" s="19"/>
      <c r="B357" s="14"/>
      <c r="C357" s="19"/>
      <c r="D357" s="14"/>
      <c r="E357" s="8" t="s">
        <v>2816</v>
      </c>
      <c r="F357" s="8" t="s">
        <v>1691</v>
      </c>
    </row>
    <row r="358" spans="1:6" x14ac:dyDescent="0.3">
      <c r="A358" s="17" t="s">
        <v>776</v>
      </c>
      <c r="B358" s="12"/>
      <c r="C358" s="17">
        <v>31</v>
      </c>
      <c r="D358" s="12"/>
      <c r="E358" s="8" t="s">
        <v>2822</v>
      </c>
      <c r="F358" s="8" t="s">
        <v>1767</v>
      </c>
    </row>
    <row r="359" spans="1:6" x14ac:dyDescent="0.3">
      <c r="A359" s="18"/>
      <c r="B359" s="13"/>
      <c r="C359" s="18"/>
      <c r="D359" s="13"/>
      <c r="E359" s="8" t="s">
        <v>2822</v>
      </c>
      <c r="F359" s="8" t="s">
        <v>1777</v>
      </c>
    </row>
    <row r="360" spans="1:6" x14ac:dyDescent="0.3">
      <c r="A360" s="18"/>
      <c r="B360" s="13"/>
      <c r="C360" s="18"/>
      <c r="D360" s="13"/>
      <c r="E360" s="8" t="s">
        <v>2822</v>
      </c>
      <c r="F360" s="8" t="s">
        <v>1763</v>
      </c>
    </row>
    <row r="361" spans="1:6" x14ac:dyDescent="0.3">
      <c r="A361" s="18"/>
      <c r="B361" s="13"/>
      <c r="C361" s="18"/>
      <c r="D361" s="13"/>
      <c r="E361" s="8" t="s">
        <v>2823</v>
      </c>
      <c r="F361" s="8" t="s">
        <v>1767</v>
      </c>
    </row>
    <row r="362" spans="1:6" x14ac:dyDescent="0.3">
      <c r="A362" s="18"/>
      <c r="B362" s="13"/>
      <c r="C362" s="18"/>
      <c r="D362" s="13"/>
      <c r="E362" s="8" t="s">
        <v>2823</v>
      </c>
      <c r="F362" s="8" t="s">
        <v>1781</v>
      </c>
    </row>
    <row r="363" spans="1:6" x14ac:dyDescent="0.3">
      <c r="A363" s="18"/>
      <c r="B363" s="13"/>
      <c r="C363" s="18"/>
      <c r="D363" s="13"/>
      <c r="E363" s="8" t="s">
        <v>2823</v>
      </c>
      <c r="F363" s="8" t="s">
        <v>1763</v>
      </c>
    </row>
    <row r="364" spans="1:6" x14ac:dyDescent="0.3">
      <c r="A364" s="18"/>
      <c r="B364" s="13"/>
      <c r="C364" s="18"/>
      <c r="D364" s="13"/>
      <c r="E364" s="8" t="s">
        <v>2824</v>
      </c>
      <c r="F364" s="8" t="s">
        <v>1767</v>
      </c>
    </row>
    <row r="365" spans="1:6" x14ac:dyDescent="0.3">
      <c r="A365" s="18"/>
      <c r="B365" s="13"/>
      <c r="C365" s="18"/>
      <c r="D365" s="13"/>
      <c r="E365" s="8" t="s">
        <v>2824</v>
      </c>
      <c r="F365" s="8" t="s">
        <v>1763</v>
      </c>
    </row>
    <row r="366" spans="1:6" x14ac:dyDescent="0.3">
      <c r="A366" s="18"/>
      <c r="B366" s="13"/>
      <c r="C366" s="18"/>
      <c r="D366" s="13"/>
      <c r="E366" s="8" t="s">
        <v>2827</v>
      </c>
      <c r="F366" s="8" t="s">
        <v>1777</v>
      </c>
    </row>
    <row r="367" spans="1:6" x14ac:dyDescent="0.3">
      <c r="A367" s="18"/>
      <c r="B367" s="13"/>
      <c r="C367" s="18"/>
      <c r="D367" s="13"/>
      <c r="E367" s="8" t="s">
        <v>2831</v>
      </c>
      <c r="F367" s="8" t="s">
        <v>1767</v>
      </c>
    </row>
    <row r="368" spans="1:6" x14ac:dyDescent="0.3">
      <c r="A368" s="18"/>
      <c r="B368" s="13"/>
      <c r="C368" s="18"/>
      <c r="D368" s="13"/>
      <c r="E368" s="8" t="s">
        <v>2831</v>
      </c>
      <c r="F368" s="8" t="s">
        <v>1763</v>
      </c>
    </row>
    <row r="369" spans="1:6" x14ac:dyDescent="0.3">
      <c r="A369" s="18"/>
      <c r="B369" s="13"/>
      <c r="C369" s="18"/>
      <c r="D369" s="13"/>
      <c r="E369" s="8" t="s">
        <v>2831</v>
      </c>
      <c r="F369" s="8" t="s">
        <v>1763</v>
      </c>
    </row>
    <row r="370" spans="1:6" x14ac:dyDescent="0.3">
      <c r="A370" s="18"/>
      <c r="B370" s="13"/>
      <c r="C370" s="18"/>
      <c r="D370" s="13"/>
      <c r="E370" s="8" t="s">
        <v>2831</v>
      </c>
      <c r="F370" s="8" t="s">
        <v>1788</v>
      </c>
    </row>
    <row r="371" spans="1:6" x14ac:dyDescent="0.3">
      <c r="A371" s="18"/>
      <c r="B371" s="13"/>
      <c r="C371" s="18"/>
      <c r="D371" s="13"/>
      <c r="E371" s="8" t="s">
        <v>2831</v>
      </c>
      <c r="F371" s="8" t="s">
        <v>1788</v>
      </c>
    </row>
    <row r="372" spans="1:6" x14ac:dyDescent="0.3">
      <c r="A372" s="18"/>
      <c r="B372" s="13"/>
      <c r="C372" s="18"/>
      <c r="D372" s="13"/>
      <c r="E372" s="8" t="s">
        <v>2831</v>
      </c>
      <c r="F372" s="8" t="s">
        <v>1788</v>
      </c>
    </row>
    <row r="373" spans="1:6" x14ac:dyDescent="0.3">
      <c r="A373" s="18"/>
      <c r="B373" s="13"/>
      <c r="C373" s="18"/>
      <c r="D373" s="13"/>
      <c r="E373" s="8" t="s">
        <v>2832</v>
      </c>
      <c r="F373" s="8" t="s">
        <v>1771</v>
      </c>
    </row>
    <row r="374" spans="1:6" x14ac:dyDescent="0.3">
      <c r="A374" s="18"/>
      <c r="B374" s="13"/>
      <c r="C374" s="18"/>
      <c r="D374" s="13"/>
      <c r="E374" s="8" t="s">
        <v>2832</v>
      </c>
      <c r="F374" s="8" t="s">
        <v>1763</v>
      </c>
    </row>
    <row r="375" spans="1:6" x14ac:dyDescent="0.3">
      <c r="A375" s="18"/>
      <c r="B375" s="13"/>
      <c r="C375" s="18"/>
      <c r="D375" s="13"/>
      <c r="E375" s="8" t="s">
        <v>2834</v>
      </c>
      <c r="F375" s="8" t="s">
        <v>1781</v>
      </c>
    </row>
    <row r="376" spans="1:6" x14ac:dyDescent="0.3">
      <c r="A376" s="18"/>
      <c r="B376" s="13"/>
      <c r="C376" s="18"/>
      <c r="D376" s="13"/>
      <c r="E376" s="8" t="s">
        <v>2835</v>
      </c>
      <c r="F376" s="8" t="s">
        <v>1767</v>
      </c>
    </row>
    <row r="377" spans="1:6" x14ac:dyDescent="0.3">
      <c r="A377" s="18"/>
      <c r="B377" s="13"/>
      <c r="C377" s="18"/>
      <c r="D377" s="13"/>
      <c r="E377" s="8" t="s">
        <v>2835</v>
      </c>
      <c r="F377" s="8" t="s">
        <v>1781</v>
      </c>
    </row>
    <row r="378" spans="1:6" x14ac:dyDescent="0.3">
      <c r="A378" s="18"/>
      <c r="B378" s="13"/>
      <c r="C378" s="18"/>
      <c r="D378" s="13"/>
      <c r="E378" s="8" t="s">
        <v>2835</v>
      </c>
      <c r="F378" s="8" t="s">
        <v>1763</v>
      </c>
    </row>
    <row r="379" spans="1:6" x14ac:dyDescent="0.3">
      <c r="A379" s="18"/>
      <c r="B379" s="13"/>
      <c r="C379" s="18"/>
      <c r="D379" s="13"/>
      <c r="E379" s="8" t="s">
        <v>2835</v>
      </c>
      <c r="F379" s="8" t="s">
        <v>1763</v>
      </c>
    </row>
    <row r="380" spans="1:6" x14ac:dyDescent="0.3">
      <c r="A380" s="18"/>
      <c r="B380" s="13"/>
      <c r="C380" s="18"/>
      <c r="D380" s="13"/>
      <c r="E380" s="8" t="s">
        <v>2835</v>
      </c>
      <c r="F380" s="8" t="s">
        <v>1788</v>
      </c>
    </row>
    <row r="381" spans="1:6" x14ac:dyDescent="0.3">
      <c r="A381" s="18"/>
      <c r="B381" s="13"/>
      <c r="C381" s="18"/>
      <c r="D381" s="13"/>
      <c r="E381" s="8" t="s">
        <v>2835</v>
      </c>
      <c r="F381" s="8" t="s">
        <v>1788</v>
      </c>
    </row>
    <row r="382" spans="1:6" x14ac:dyDescent="0.3">
      <c r="A382" s="18"/>
      <c r="B382" s="13"/>
      <c r="C382" s="18"/>
      <c r="D382" s="13"/>
      <c r="E382" s="8" t="s">
        <v>2835</v>
      </c>
      <c r="F382" s="8" t="s">
        <v>1788</v>
      </c>
    </row>
    <row r="383" spans="1:6" x14ac:dyDescent="0.3">
      <c r="A383" s="18"/>
      <c r="B383" s="13"/>
      <c r="C383" s="18"/>
      <c r="D383" s="13"/>
      <c r="E383" s="8" t="s">
        <v>2836</v>
      </c>
      <c r="F383" s="8" t="s">
        <v>1771</v>
      </c>
    </row>
    <row r="384" spans="1:6" x14ac:dyDescent="0.3">
      <c r="A384" s="18"/>
      <c r="B384" s="13"/>
      <c r="C384" s="18"/>
      <c r="D384" s="13"/>
      <c r="E384" s="8" t="s">
        <v>2836</v>
      </c>
      <c r="F384" s="8" t="s">
        <v>1777</v>
      </c>
    </row>
    <row r="385" spans="1:6" x14ac:dyDescent="0.3">
      <c r="A385" s="18"/>
      <c r="B385" s="13"/>
      <c r="C385" s="18"/>
      <c r="D385" s="13"/>
      <c r="E385" s="8" t="s">
        <v>2836</v>
      </c>
      <c r="F385" s="8" t="s">
        <v>1763</v>
      </c>
    </row>
    <row r="386" spans="1:6" x14ac:dyDescent="0.3">
      <c r="A386" s="18"/>
      <c r="B386" s="13"/>
      <c r="C386" s="18"/>
      <c r="D386" s="13"/>
      <c r="E386" s="8" t="s">
        <v>2837</v>
      </c>
      <c r="F386" s="8" t="s">
        <v>1771</v>
      </c>
    </row>
    <row r="387" spans="1:6" x14ac:dyDescent="0.3">
      <c r="A387" s="18"/>
      <c r="B387" s="13"/>
      <c r="C387" s="18"/>
      <c r="D387" s="13"/>
      <c r="E387" s="8" t="s">
        <v>2837</v>
      </c>
      <c r="F387" s="8" t="s">
        <v>1777</v>
      </c>
    </row>
    <row r="388" spans="1:6" x14ac:dyDescent="0.3">
      <c r="A388" s="19"/>
      <c r="B388" s="14"/>
      <c r="C388" s="19"/>
      <c r="D388" s="14"/>
      <c r="E388" s="8" t="s">
        <v>2837</v>
      </c>
      <c r="F388" s="8" t="s">
        <v>1763</v>
      </c>
    </row>
    <row r="389" spans="1:6" x14ac:dyDescent="0.3">
      <c r="A389" s="17" t="s">
        <v>778</v>
      </c>
      <c r="B389" s="12"/>
      <c r="C389" s="17">
        <v>58</v>
      </c>
      <c r="D389" s="12"/>
      <c r="E389" s="8" t="s">
        <v>2838</v>
      </c>
      <c r="F389" s="8" t="s">
        <v>1846</v>
      </c>
    </row>
    <row r="390" spans="1:6" x14ac:dyDescent="0.3">
      <c r="A390" s="18"/>
      <c r="B390" s="13"/>
      <c r="C390" s="18"/>
      <c r="D390" s="13"/>
      <c r="E390" s="8" t="s">
        <v>2838</v>
      </c>
      <c r="F390" s="8" t="s">
        <v>1813</v>
      </c>
    </row>
    <row r="391" spans="1:6" x14ac:dyDescent="0.3">
      <c r="A391" s="18"/>
      <c r="B391" s="13"/>
      <c r="C391" s="18"/>
      <c r="D391" s="13"/>
      <c r="E391" s="8" t="s">
        <v>2838</v>
      </c>
      <c r="F391" s="8" t="s">
        <v>1801</v>
      </c>
    </row>
    <row r="392" spans="1:6" x14ac:dyDescent="0.3">
      <c r="A392" s="18"/>
      <c r="B392" s="13"/>
      <c r="C392" s="18"/>
      <c r="D392" s="13"/>
      <c r="E392" s="8" t="s">
        <v>2838</v>
      </c>
      <c r="F392" s="8" t="s">
        <v>1801</v>
      </c>
    </row>
    <row r="393" spans="1:6" x14ac:dyDescent="0.3">
      <c r="A393" s="18"/>
      <c r="B393" s="13"/>
      <c r="C393" s="18"/>
      <c r="D393" s="13"/>
      <c r="E393" s="8" t="s">
        <v>2839</v>
      </c>
      <c r="F393" s="8" t="s">
        <v>1846</v>
      </c>
    </row>
    <row r="394" spans="1:6" x14ac:dyDescent="0.3">
      <c r="A394" s="18"/>
      <c r="B394" s="13"/>
      <c r="C394" s="18"/>
      <c r="D394" s="13"/>
      <c r="E394" s="8" t="s">
        <v>2839</v>
      </c>
      <c r="F394" s="8" t="s">
        <v>1813</v>
      </c>
    </row>
    <row r="395" spans="1:6" x14ac:dyDescent="0.3">
      <c r="A395" s="18"/>
      <c r="B395" s="13"/>
      <c r="C395" s="18"/>
      <c r="D395" s="13"/>
      <c r="E395" s="8" t="s">
        <v>2839</v>
      </c>
      <c r="F395" s="8" t="s">
        <v>1801</v>
      </c>
    </row>
    <row r="396" spans="1:6" x14ac:dyDescent="0.3">
      <c r="A396" s="18"/>
      <c r="B396" s="13"/>
      <c r="C396" s="18"/>
      <c r="D396" s="13"/>
      <c r="E396" s="8" t="s">
        <v>2839</v>
      </c>
      <c r="F396" s="8" t="s">
        <v>1801</v>
      </c>
    </row>
    <row r="397" spans="1:6" x14ac:dyDescent="0.3">
      <c r="A397" s="18"/>
      <c r="B397" s="13"/>
      <c r="C397" s="18"/>
      <c r="D397" s="13"/>
      <c r="E397" s="8" t="s">
        <v>2840</v>
      </c>
      <c r="F397" s="8" t="s">
        <v>1846</v>
      </c>
    </row>
    <row r="398" spans="1:6" x14ac:dyDescent="0.3">
      <c r="A398" s="18"/>
      <c r="B398" s="13"/>
      <c r="C398" s="18"/>
      <c r="D398" s="13"/>
      <c r="E398" s="8" t="s">
        <v>2840</v>
      </c>
      <c r="F398" s="8" t="s">
        <v>1813</v>
      </c>
    </row>
    <row r="399" spans="1:6" x14ac:dyDescent="0.3">
      <c r="A399" s="18"/>
      <c r="B399" s="13"/>
      <c r="C399" s="18"/>
      <c r="D399" s="13"/>
      <c r="E399" s="8" t="s">
        <v>2840</v>
      </c>
      <c r="F399" s="8" t="s">
        <v>1801</v>
      </c>
    </row>
    <row r="400" spans="1:6" x14ac:dyDescent="0.3">
      <c r="A400" s="18"/>
      <c r="B400" s="13"/>
      <c r="C400" s="18"/>
      <c r="D400" s="13"/>
      <c r="E400" s="8" t="s">
        <v>2840</v>
      </c>
      <c r="F400" s="8" t="s">
        <v>1801</v>
      </c>
    </row>
    <row r="401" spans="1:6" x14ac:dyDescent="0.3">
      <c r="A401" s="18"/>
      <c r="B401" s="13"/>
      <c r="C401" s="18"/>
      <c r="D401" s="13"/>
      <c r="E401" s="8" t="s">
        <v>2841</v>
      </c>
      <c r="F401" s="8" t="s">
        <v>1846</v>
      </c>
    </row>
    <row r="402" spans="1:6" x14ac:dyDescent="0.3">
      <c r="A402" s="18"/>
      <c r="B402" s="13"/>
      <c r="C402" s="18"/>
      <c r="D402" s="13"/>
      <c r="E402" s="8" t="s">
        <v>2841</v>
      </c>
      <c r="F402" s="8" t="s">
        <v>1813</v>
      </c>
    </row>
    <row r="403" spans="1:6" x14ac:dyDescent="0.3">
      <c r="A403" s="18"/>
      <c r="B403" s="13"/>
      <c r="C403" s="18"/>
      <c r="D403" s="13"/>
      <c r="E403" s="8" t="s">
        <v>2841</v>
      </c>
      <c r="F403" s="8" t="s">
        <v>1801</v>
      </c>
    </row>
    <row r="404" spans="1:6" x14ac:dyDescent="0.3">
      <c r="A404" s="18"/>
      <c r="B404" s="13"/>
      <c r="C404" s="18"/>
      <c r="D404" s="13"/>
      <c r="E404" s="8" t="s">
        <v>2841</v>
      </c>
      <c r="F404" s="8" t="s">
        <v>1801</v>
      </c>
    </row>
    <row r="405" spans="1:6" x14ac:dyDescent="0.3">
      <c r="A405" s="18"/>
      <c r="B405" s="13"/>
      <c r="C405" s="18"/>
      <c r="D405" s="13"/>
      <c r="E405" s="8" t="s">
        <v>2842</v>
      </c>
      <c r="F405" s="8" t="s">
        <v>1801</v>
      </c>
    </row>
    <row r="406" spans="1:6" x14ac:dyDescent="0.3">
      <c r="A406" s="18"/>
      <c r="B406" s="13"/>
      <c r="C406" s="18"/>
      <c r="D406" s="13"/>
      <c r="E406" s="8" t="s">
        <v>2842</v>
      </c>
      <c r="F406" s="8" t="s">
        <v>1801</v>
      </c>
    </row>
    <row r="407" spans="1:6" x14ac:dyDescent="0.3">
      <c r="A407" s="18"/>
      <c r="B407" s="13"/>
      <c r="C407" s="18"/>
      <c r="D407" s="13"/>
      <c r="E407" s="8" t="s">
        <v>2843</v>
      </c>
      <c r="F407" s="8" t="s">
        <v>1801</v>
      </c>
    </row>
    <row r="408" spans="1:6" x14ac:dyDescent="0.3">
      <c r="A408" s="18"/>
      <c r="B408" s="13"/>
      <c r="C408" s="18"/>
      <c r="D408" s="13"/>
      <c r="E408" s="8" t="s">
        <v>2843</v>
      </c>
      <c r="F408" s="8" t="s">
        <v>1801</v>
      </c>
    </row>
    <row r="409" spans="1:6" x14ac:dyDescent="0.3">
      <c r="A409" s="18"/>
      <c r="B409" s="13"/>
      <c r="C409" s="18"/>
      <c r="D409" s="13"/>
      <c r="E409" s="8" t="s">
        <v>2843</v>
      </c>
      <c r="F409" s="8" t="s">
        <v>1801</v>
      </c>
    </row>
    <row r="410" spans="1:6" x14ac:dyDescent="0.3">
      <c r="A410" s="18"/>
      <c r="B410" s="13"/>
      <c r="C410" s="18"/>
      <c r="D410" s="13"/>
      <c r="E410" s="8" t="s">
        <v>2844</v>
      </c>
      <c r="F410" s="8" t="s">
        <v>1846</v>
      </c>
    </row>
    <row r="411" spans="1:6" x14ac:dyDescent="0.3">
      <c r="A411" s="18"/>
      <c r="B411" s="13"/>
      <c r="C411" s="18"/>
      <c r="D411" s="13"/>
      <c r="E411" s="8" t="s">
        <v>2844</v>
      </c>
      <c r="F411" s="8" t="s">
        <v>1813</v>
      </c>
    </row>
    <row r="412" spans="1:6" x14ac:dyDescent="0.3">
      <c r="A412" s="18"/>
      <c r="B412" s="13"/>
      <c r="C412" s="18"/>
      <c r="D412" s="13"/>
      <c r="E412" s="8" t="s">
        <v>2844</v>
      </c>
      <c r="F412" s="8" t="s">
        <v>1813</v>
      </c>
    </row>
    <row r="413" spans="1:6" x14ac:dyDescent="0.3">
      <c r="A413" s="18"/>
      <c r="B413" s="13"/>
      <c r="C413" s="18"/>
      <c r="D413" s="13"/>
      <c r="E413" s="8" t="s">
        <v>2844</v>
      </c>
      <c r="F413" s="8" t="s">
        <v>1813</v>
      </c>
    </row>
    <row r="414" spans="1:6" x14ac:dyDescent="0.3">
      <c r="A414" s="18"/>
      <c r="B414" s="13"/>
      <c r="C414" s="18"/>
      <c r="D414" s="13"/>
      <c r="E414" s="8" t="s">
        <v>2844</v>
      </c>
      <c r="F414" s="8" t="s">
        <v>1801</v>
      </c>
    </row>
    <row r="415" spans="1:6" x14ac:dyDescent="0.3">
      <c r="A415" s="18"/>
      <c r="B415" s="13"/>
      <c r="C415" s="18"/>
      <c r="D415" s="13"/>
      <c r="E415" s="8" t="s">
        <v>2845</v>
      </c>
      <c r="F415" s="8" t="s">
        <v>1846</v>
      </c>
    </row>
    <row r="416" spans="1:6" x14ac:dyDescent="0.3">
      <c r="A416" s="18"/>
      <c r="B416" s="13"/>
      <c r="C416" s="18"/>
      <c r="D416" s="13"/>
      <c r="E416" s="8" t="s">
        <v>2845</v>
      </c>
      <c r="F416" s="8" t="s">
        <v>1813</v>
      </c>
    </row>
    <row r="417" spans="1:6" x14ac:dyDescent="0.3">
      <c r="A417" s="18"/>
      <c r="B417" s="13"/>
      <c r="C417" s="18"/>
      <c r="D417" s="13"/>
      <c r="E417" s="8" t="s">
        <v>2845</v>
      </c>
      <c r="F417" s="8" t="s">
        <v>1813</v>
      </c>
    </row>
    <row r="418" spans="1:6" x14ac:dyDescent="0.3">
      <c r="A418" s="18"/>
      <c r="B418" s="13"/>
      <c r="C418" s="18"/>
      <c r="D418" s="13"/>
      <c r="E418" s="8" t="s">
        <v>2845</v>
      </c>
      <c r="F418" s="8" t="s">
        <v>1801</v>
      </c>
    </row>
    <row r="419" spans="1:6" x14ac:dyDescent="0.3">
      <c r="A419" s="18"/>
      <c r="B419" s="13"/>
      <c r="C419" s="18"/>
      <c r="D419" s="13"/>
      <c r="E419" s="8" t="s">
        <v>2846</v>
      </c>
      <c r="F419" s="8" t="s">
        <v>1846</v>
      </c>
    </row>
    <row r="420" spans="1:6" x14ac:dyDescent="0.3">
      <c r="A420" s="18"/>
      <c r="B420" s="13"/>
      <c r="C420" s="18"/>
      <c r="D420" s="13"/>
      <c r="E420" s="8" t="s">
        <v>2846</v>
      </c>
      <c r="F420" s="8" t="s">
        <v>1813</v>
      </c>
    </row>
    <row r="421" spans="1:6" x14ac:dyDescent="0.3">
      <c r="A421" s="18"/>
      <c r="B421" s="13"/>
      <c r="C421" s="18"/>
      <c r="D421" s="13"/>
      <c r="E421" s="8" t="s">
        <v>2846</v>
      </c>
      <c r="F421" s="8" t="s">
        <v>1813</v>
      </c>
    </row>
    <row r="422" spans="1:6" x14ac:dyDescent="0.3">
      <c r="A422" s="18"/>
      <c r="B422" s="13"/>
      <c r="C422" s="18"/>
      <c r="D422" s="13"/>
      <c r="E422" s="8" t="s">
        <v>2846</v>
      </c>
      <c r="F422" s="8" t="s">
        <v>1801</v>
      </c>
    </row>
    <row r="423" spans="1:6" x14ac:dyDescent="0.3">
      <c r="A423" s="18"/>
      <c r="B423" s="13"/>
      <c r="C423" s="18"/>
      <c r="D423" s="13"/>
      <c r="E423" s="8" t="s">
        <v>2847</v>
      </c>
      <c r="F423" s="8" t="s">
        <v>1846</v>
      </c>
    </row>
    <row r="424" spans="1:6" x14ac:dyDescent="0.3">
      <c r="A424" s="18"/>
      <c r="B424" s="13"/>
      <c r="C424" s="18"/>
      <c r="D424" s="13"/>
      <c r="E424" s="8" t="s">
        <v>2847</v>
      </c>
      <c r="F424" s="8" t="s">
        <v>1813</v>
      </c>
    </row>
    <row r="425" spans="1:6" x14ac:dyDescent="0.3">
      <c r="A425" s="18"/>
      <c r="B425" s="13"/>
      <c r="C425" s="18"/>
      <c r="D425" s="13"/>
      <c r="E425" s="8" t="s">
        <v>2847</v>
      </c>
      <c r="F425" s="8" t="s">
        <v>1813</v>
      </c>
    </row>
    <row r="426" spans="1:6" x14ac:dyDescent="0.3">
      <c r="A426" s="18"/>
      <c r="B426" s="13"/>
      <c r="C426" s="18"/>
      <c r="D426" s="13"/>
      <c r="E426" s="8" t="s">
        <v>2847</v>
      </c>
      <c r="F426" s="8" t="s">
        <v>1801</v>
      </c>
    </row>
    <row r="427" spans="1:6" x14ac:dyDescent="0.3">
      <c r="A427" s="18"/>
      <c r="B427" s="13"/>
      <c r="C427" s="18"/>
      <c r="D427" s="13"/>
      <c r="E427" s="8" t="s">
        <v>2848</v>
      </c>
      <c r="F427" s="8" t="s">
        <v>1846</v>
      </c>
    </row>
    <row r="428" spans="1:6" x14ac:dyDescent="0.3">
      <c r="A428" s="18"/>
      <c r="B428" s="13"/>
      <c r="C428" s="18"/>
      <c r="D428" s="13"/>
      <c r="E428" s="8" t="s">
        <v>2848</v>
      </c>
      <c r="F428" s="8" t="s">
        <v>1813</v>
      </c>
    </row>
    <row r="429" spans="1:6" x14ac:dyDescent="0.3">
      <c r="A429" s="18"/>
      <c r="B429" s="13"/>
      <c r="C429" s="18"/>
      <c r="D429" s="13"/>
      <c r="E429" s="8" t="s">
        <v>2848</v>
      </c>
      <c r="F429" s="8" t="s">
        <v>1813</v>
      </c>
    </row>
    <row r="430" spans="1:6" x14ac:dyDescent="0.3">
      <c r="A430" s="18"/>
      <c r="B430" s="13"/>
      <c r="C430" s="18"/>
      <c r="D430" s="13"/>
      <c r="E430" s="8" t="s">
        <v>2848</v>
      </c>
      <c r="F430" s="8" t="s">
        <v>1801</v>
      </c>
    </row>
    <row r="431" spans="1:6" x14ac:dyDescent="0.3">
      <c r="A431" s="18"/>
      <c r="B431" s="13"/>
      <c r="C431" s="18"/>
      <c r="D431" s="13"/>
      <c r="E431" s="8" t="s">
        <v>2849</v>
      </c>
      <c r="F431" s="8" t="s">
        <v>1813</v>
      </c>
    </row>
    <row r="432" spans="1:6" x14ac:dyDescent="0.3">
      <c r="A432" s="18"/>
      <c r="B432" s="13"/>
      <c r="C432" s="18"/>
      <c r="D432" s="13"/>
      <c r="E432" s="8" t="s">
        <v>2849</v>
      </c>
      <c r="F432" s="8" t="s">
        <v>1801</v>
      </c>
    </row>
    <row r="433" spans="1:6" x14ac:dyDescent="0.3">
      <c r="A433" s="18"/>
      <c r="B433" s="13"/>
      <c r="C433" s="18"/>
      <c r="D433" s="13"/>
      <c r="E433" s="8" t="s">
        <v>2850</v>
      </c>
      <c r="F433" s="8" t="s">
        <v>1813</v>
      </c>
    </row>
    <row r="434" spans="1:6" x14ac:dyDescent="0.3">
      <c r="A434" s="18"/>
      <c r="B434" s="13"/>
      <c r="C434" s="18"/>
      <c r="D434" s="13"/>
      <c r="E434" s="8" t="s">
        <v>2850</v>
      </c>
      <c r="F434" s="8" t="s">
        <v>1801</v>
      </c>
    </row>
    <row r="435" spans="1:6" x14ac:dyDescent="0.3">
      <c r="A435" s="18"/>
      <c r="B435" s="13"/>
      <c r="C435" s="18"/>
      <c r="D435" s="13"/>
      <c r="E435" s="8" t="s">
        <v>2851</v>
      </c>
      <c r="F435" s="8" t="s">
        <v>1846</v>
      </c>
    </row>
    <row r="436" spans="1:6" x14ac:dyDescent="0.3">
      <c r="A436" s="18"/>
      <c r="B436" s="13"/>
      <c r="C436" s="18"/>
      <c r="D436" s="13"/>
      <c r="E436" s="8" t="s">
        <v>2851</v>
      </c>
      <c r="F436" s="8" t="s">
        <v>1813</v>
      </c>
    </row>
    <row r="437" spans="1:6" x14ac:dyDescent="0.3">
      <c r="A437" s="18"/>
      <c r="B437" s="13"/>
      <c r="C437" s="18"/>
      <c r="D437" s="13"/>
      <c r="E437" s="8" t="s">
        <v>2851</v>
      </c>
      <c r="F437" s="8" t="s">
        <v>1813</v>
      </c>
    </row>
    <row r="438" spans="1:6" x14ac:dyDescent="0.3">
      <c r="A438" s="18"/>
      <c r="B438" s="13"/>
      <c r="C438" s="18"/>
      <c r="D438" s="13"/>
      <c r="E438" s="8" t="s">
        <v>2851</v>
      </c>
      <c r="F438" s="8" t="s">
        <v>1813</v>
      </c>
    </row>
    <row r="439" spans="1:6" x14ac:dyDescent="0.3">
      <c r="A439" s="18"/>
      <c r="B439" s="13"/>
      <c r="C439" s="18"/>
      <c r="D439" s="13"/>
      <c r="E439" s="8" t="s">
        <v>2851</v>
      </c>
      <c r="F439" s="8" t="s">
        <v>1801</v>
      </c>
    </row>
    <row r="440" spans="1:6" x14ac:dyDescent="0.3">
      <c r="A440" s="18"/>
      <c r="B440" s="13"/>
      <c r="C440" s="18"/>
      <c r="D440" s="13"/>
      <c r="E440" s="8" t="s">
        <v>2851</v>
      </c>
      <c r="F440" s="8" t="s">
        <v>1801</v>
      </c>
    </row>
    <row r="441" spans="1:6" x14ac:dyDescent="0.3">
      <c r="A441" s="18"/>
      <c r="B441" s="13"/>
      <c r="C441" s="18"/>
      <c r="D441" s="13"/>
      <c r="E441" s="8" t="s">
        <v>2852</v>
      </c>
      <c r="F441" s="8" t="s">
        <v>1846</v>
      </c>
    </row>
    <row r="442" spans="1:6" x14ac:dyDescent="0.3">
      <c r="A442" s="18"/>
      <c r="B442" s="13"/>
      <c r="C442" s="18"/>
      <c r="D442" s="13"/>
      <c r="E442" s="8" t="s">
        <v>2852</v>
      </c>
      <c r="F442" s="8" t="s">
        <v>1813</v>
      </c>
    </row>
    <row r="443" spans="1:6" x14ac:dyDescent="0.3">
      <c r="A443" s="18"/>
      <c r="B443" s="13"/>
      <c r="C443" s="18"/>
      <c r="D443" s="13"/>
      <c r="E443" s="8" t="s">
        <v>2852</v>
      </c>
      <c r="F443" s="8" t="s">
        <v>1813</v>
      </c>
    </row>
    <row r="444" spans="1:6" x14ac:dyDescent="0.3">
      <c r="A444" s="18"/>
      <c r="B444" s="13"/>
      <c r="C444" s="18"/>
      <c r="D444" s="13"/>
      <c r="E444" s="8" t="s">
        <v>2852</v>
      </c>
      <c r="F444" s="8" t="s">
        <v>1813</v>
      </c>
    </row>
    <row r="445" spans="1:6" x14ac:dyDescent="0.3">
      <c r="A445" s="18"/>
      <c r="B445" s="13"/>
      <c r="C445" s="18"/>
      <c r="D445" s="13"/>
      <c r="E445" s="8" t="s">
        <v>2852</v>
      </c>
      <c r="F445" s="8" t="s">
        <v>1801</v>
      </c>
    </row>
    <row r="446" spans="1:6" x14ac:dyDescent="0.3">
      <c r="A446" s="19"/>
      <c r="B446" s="14"/>
      <c r="C446" s="19"/>
      <c r="D446" s="14"/>
      <c r="E446" s="8" t="s">
        <v>2852</v>
      </c>
      <c r="F446" s="8" t="s">
        <v>1801</v>
      </c>
    </row>
    <row r="447" spans="1:6" x14ac:dyDescent="0.3">
      <c r="A447" s="17" t="s">
        <v>847</v>
      </c>
      <c r="B447" s="12"/>
      <c r="C447" s="17">
        <v>2</v>
      </c>
      <c r="D447" s="12"/>
      <c r="E447" s="8" t="s">
        <v>2854</v>
      </c>
      <c r="F447" s="8" t="s">
        <v>1868</v>
      </c>
    </row>
    <row r="448" spans="1:6" x14ac:dyDescent="0.3">
      <c r="A448" s="19"/>
      <c r="B448" s="14"/>
      <c r="C448" s="19"/>
      <c r="D448" s="14"/>
      <c r="E448" s="8" t="s">
        <v>2855</v>
      </c>
      <c r="F448" s="8" t="s">
        <v>1868</v>
      </c>
    </row>
    <row r="449" spans="1:6" x14ac:dyDescent="0.3">
      <c r="A449" s="7" t="s">
        <v>907</v>
      </c>
      <c r="B449" s="7"/>
      <c r="C449" s="7">
        <v>1</v>
      </c>
      <c r="D449" s="7"/>
      <c r="E449" s="8" t="s">
        <v>2899</v>
      </c>
      <c r="F449" s="8" t="s">
        <v>1874</v>
      </c>
    </row>
    <row r="450" spans="1:6" x14ac:dyDescent="0.3">
      <c r="A450" s="17" t="s">
        <v>932</v>
      </c>
      <c r="B450" s="12"/>
      <c r="C450" s="17">
        <v>2</v>
      </c>
      <c r="D450" s="12"/>
      <c r="E450" s="8" t="s">
        <v>2909</v>
      </c>
      <c r="F450" s="8" t="s">
        <v>1878</v>
      </c>
    </row>
    <row r="451" spans="1:6" x14ac:dyDescent="0.3">
      <c r="A451" s="19"/>
      <c r="B451" s="14"/>
      <c r="C451" s="19"/>
      <c r="D451" s="14"/>
      <c r="E451" s="8" t="s">
        <v>2926</v>
      </c>
      <c r="F451" s="8" t="s">
        <v>1882</v>
      </c>
    </row>
    <row r="452" spans="1:6" x14ac:dyDescent="0.3">
      <c r="A452" s="17" t="s">
        <v>935</v>
      </c>
      <c r="B452" s="12"/>
      <c r="C452" s="17">
        <v>21</v>
      </c>
      <c r="D452" s="12"/>
      <c r="E452" s="8" t="s">
        <v>2928</v>
      </c>
      <c r="F452" s="8" t="s">
        <v>1767</v>
      </c>
    </row>
    <row r="453" spans="1:6" x14ac:dyDescent="0.3">
      <c r="A453" s="18"/>
      <c r="B453" s="13"/>
      <c r="C453" s="18"/>
      <c r="D453" s="13"/>
      <c r="E453" s="8" t="s">
        <v>2929</v>
      </c>
      <c r="F453" s="8" t="s">
        <v>1767</v>
      </c>
    </row>
    <row r="454" spans="1:6" x14ac:dyDescent="0.3">
      <c r="A454" s="18"/>
      <c r="B454" s="13"/>
      <c r="C454" s="18"/>
      <c r="D454" s="13"/>
      <c r="E454" s="8" t="s">
        <v>2931</v>
      </c>
      <c r="F454" s="8" t="s">
        <v>1767</v>
      </c>
    </row>
    <row r="455" spans="1:6" x14ac:dyDescent="0.3">
      <c r="A455" s="18"/>
      <c r="B455" s="13"/>
      <c r="C455" s="18"/>
      <c r="D455" s="13"/>
      <c r="E455" s="8" t="s">
        <v>2932</v>
      </c>
      <c r="F455" s="8" t="s">
        <v>1767</v>
      </c>
    </row>
    <row r="456" spans="1:6" x14ac:dyDescent="0.3">
      <c r="A456" s="18"/>
      <c r="B456" s="13"/>
      <c r="C456" s="18"/>
      <c r="D456" s="13"/>
      <c r="E456" s="8" t="s">
        <v>2933</v>
      </c>
      <c r="F456" s="8" t="s">
        <v>1767</v>
      </c>
    </row>
    <row r="457" spans="1:6" x14ac:dyDescent="0.3">
      <c r="A457" s="18"/>
      <c r="B457" s="13"/>
      <c r="C457" s="18"/>
      <c r="D457" s="13"/>
      <c r="E457" s="8" t="s">
        <v>2933</v>
      </c>
      <c r="F457" s="8" t="s">
        <v>1767</v>
      </c>
    </row>
    <row r="458" spans="1:6" x14ac:dyDescent="0.3">
      <c r="A458" s="18"/>
      <c r="B458" s="13"/>
      <c r="C458" s="18"/>
      <c r="D458" s="13"/>
      <c r="E458" s="8" t="s">
        <v>2933</v>
      </c>
      <c r="F458" s="8" t="s">
        <v>1767</v>
      </c>
    </row>
    <row r="459" spans="1:6" x14ac:dyDescent="0.3">
      <c r="A459" s="18"/>
      <c r="B459" s="13"/>
      <c r="C459" s="18"/>
      <c r="D459" s="13"/>
      <c r="E459" s="8" t="s">
        <v>2933</v>
      </c>
      <c r="F459" s="8" t="s">
        <v>1763</v>
      </c>
    </row>
    <row r="460" spans="1:6" x14ac:dyDescent="0.3">
      <c r="A460" s="18"/>
      <c r="B460" s="13"/>
      <c r="C460" s="18"/>
      <c r="D460" s="13"/>
      <c r="E460" s="8" t="s">
        <v>2933</v>
      </c>
      <c r="F460" s="8" t="s">
        <v>1763</v>
      </c>
    </row>
    <row r="461" spans="1:6" x14ac:dyDescent="0.3">
      <c r="A461" s="18"/>
      <c r="B461" s="13"/>
      <c r="C461" s="18"/>
      <c r="D461" s="13"/>
      <c r="E461" s="8" t="s">
        <v>2933</v>
      </c>
      <c r="F461" s="8" t="s">
        <v>1763</v>
      </c>
    </row>
    <row r="462" spans="1:6" x14ac:dyDescent="0.3">
      <c r="A462" s="18"/>
      <c r="B462" s="13"/>
      <c r="C462" s="18"/>
      <c r="D462" s="13"/>
      <c r="E462" s="8" t="s">
        <v>2933</v>
      </c>
      <c r="F462" s="8" t="s">
        <v>1763</v>
      </c>
    </row>
    <row r="463" spans="1:6" x14ac:dyDescent="0.3">
      <c r="A463" s="18"/>
      <c r="B463" s="13"/>
      <c r="C463" s="18"/>
      <c r="D463" s="13"/>
      <c r="E463" s="8" t="s">
        <v>2934</v>
      </c>
      <c r="F463" s="8" t="s">
        <v>1767</v>
      </c>
    </row>
    <row r="464" spans="1:6" x14ac:dyDescent="0.3">
      <c r="A464" s="18"/>
      <c r="B464" s="13"/>
      <c r="C464" s="18"/>
      <c r="D464" s="13"/>
      <c r="E464" s="8" t="s">
        <v>2935</v>
      </c>
      <c r="F464" s="8" t="s">
        <v>1767</v>
      </c>
    </row>
    <row r="465" spans="1:6" x14ac:dyDescent="0.3">
      <c r="A465" s="18"/>
      <c r="B465" s="13"/>
      <c r="C465" s="18"/>
      <c r="D465" s="13"/>
      <c r="E465" s="8" t="s">
        <v>2936</v>
      </c>
      <c r="F465" s="8" t="s">
        <v>1767</v>
      </c>
    </row>
    <row r="466" spans="1:6" x14ac:dyDescent="0.3">
      <c r="A466" s="18"/>
      <c r="B466" s="13"/>
      <c r="C466" s="18"/>
      <c r="D466" s="13"/>
      <c r="E466" s="8" t="s">
        <v>2936</v>
      </c>
      <c r="F466" s="8" t="s">
        <v>1767</v>
      </c>
    </row>
    <row r="467" spans="1:6" x14ac:dyDescent="0.3">
      <c r="A467" s="18"/>
      <c r="B467" s="13"/>
      <c r="C467" s="18"/>
      <c r="D467" s="13"/>
      <c r="E467" s="8" t="s">
        <v>2936</v>
      </c>
      <c r="F467" s="8" t="s">
        <v>1767</v>
      </c>
    </row>
    <row r="468" spans="1:6" x14ac:dyDescent="0.3">
      <c r="A468" s="18"/>
      <c r="B468" s="13"/>
      <c r="C468" s="18"/>
      <c r="D468" s="13"/>
      <c r="E468" s="8" t="s">
        <v>2936</v>
      </c>
      <c r="F468" s="8" t="s">
        <v>1763</v>
      </c>
    </row>
    <row r="469" spans="1:6" x14ac:dyDescent="0.3">
      <c r="A469" s="18"/>
      <c r="B469" s="13"/>
      <c r="C469" s="18"/>
      <c r="D469" s="13"/>
      <c r="E469" s="8" t="s">
        <v>2936</v>
      </c>
      <c r="F469" s="8" t="s">
        <v>1763</v>
      </c>
    </row>
    <row r="470" spans="1:6" x14ac:dyDescent="0.3">
      <c r="A470" s="18"/>
      <c r="B470" s="13"/>
      <c r="C470" s="18"/>
      <c r="D470" s="13"/>
      <c r="E470" s="8" t="s">
        <v>2936</v>
      </c>
      <c r="F470" s="8" t="s">
        <v>1763</v>
      </c>
    </row>
    <row r="471" spans="1:6" x14ac:dyDescent="0.3">
      <c r="A471" s="18"/>
      <c r="B471" s="13"/>
      <c r="C471" s="18"/>
      <c r="D471" s="13"/>
      <c r="E471" s="8" t="s">
        <v>2936</v>
      </c>
      <c r="F471" s="8" t="s">
        <v>1763</v>
      </c>
    </row>
    <row r="472" spans="1:6" x14ac:dyDescent="0.3">
      <c r="A472" s="19"/>
      <c r="B472" s="14"/>
      <c r="C472" s="19"/>
      <c r="D472" s="14"/>
      <c r="E472" s="8" t="s">
        <v>2936</v>
      </c>
      <c r="F472" s="8" t="s">
        <v>1788</v>
      </c>
    </row>
  </sheetData>
  <sortState ref="A2:F472">
    <sortCondition ref="A2:A472"/>
    <sortCondition ref="E2:E472"/>
    <sortCondition ref="F2:F472"/>
  </sortState>
  <mergeCells count="62">
    <mergeCell ref="D115:D138"/>
    <mergeCell ref="D74:D107"/>
    <mergeCell ref="B108:B114"/>
    <mergeCell ref="D108:D114"/>
    <mergeCell ref="D2:D7"/>
    <mergeCell ref="B8:B63"/>
    <mergeCell ref="D8:D63"/>
    <mergeCell ref="B64:B72"/>
    <mergeCell ref="D64:D72"/>
    <mergeCell ref="C2:C7"/>
    <mergeCell ref="C74:C107"/>
    <mergeCell ref="A2:A7"/>
    <mergeCell ref="A8:A63"/>
    <mergeCell ref="C8:C63"/>
    <mergeCell ref="C64:C72"/>
    <mergeCell ref="A64:A72"/>
    <mergeCell ref="B2:B7"/>
    <mergeCell ref="A74:A107"/>
    <mergeCell ref="C108:C114"/>
    <mergeCell ref="A108:A114"/>
    <mergeCell ref="C115:C138"/>
    <mergeCell ref="A115:A138"/>
    <mergeCell ref="B74:B107"/>
    <mergeCell ref="B115:B138"/>
    <mergeCell ref="C139:C154"/>
    <mergeCell ref="A139:A154"/>
    <mergeCell ref="C155:C178"/>
    <mergeCell ref="A155:A178"/>
    <mergeCell ref="C179:C181"/>
    <mergeCell ref="A179:A181"/>
    <mergeCell ref="C182:C186"/>
    <mergeCell ref="A182:A186"/>
    <mergeCell ref="C187:C191"/>
    <mergeCell ref="A187:A191"/>
    <mergeCell ref="C192:C202"/>
    <mergeCell ref="A192:A202"/>
    <mergeCell ref="C203:C206"/>
    <mergeCell ref="A203:A206"/>
    <mergeCell ref="C207:C213"/>
    <mergeCell ref="A207:A213"/>
    <mergeCell ref="C214:C224"/>
    <mergeCell ref="A214:A224"/>
    <mergeCell ref="A225:A274"/>
    <mergeCell ref="C225:C274"/>
    <mergeCell ref="C275:C276"/>
    <mergeCell ref="A275:A276"/>
    <mergeCell ref="C277:C282"/>
    <mergeCell ref="A277:A282"/>
    <mergeCell ref="C284:C291"/>
    <mergeCell ref="A284:A291"/>
    <mergeCell ref="A292:A357"/>
    <mergeCell ref="C292:C357"/>
    <mergeCell ref="C358:C388"/>
    <mergeCell ref="A358:A388"/>
    <mergeCell ref="C452:C472"/>
    <mergeCell ref="A452:A472"/>
    <mergeCell ref="A389:A446"/>
    <mergeCell ref="C389:C446"/>
    <mergeCell ref="C447:C448"/>
    <mergeCell ref="A447:A448"/>
    <mergeCell ref="C450:C451"/>
    <mergeCell ref="A450:A45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5"/>
  <sheetViews>
    <sheetView tabSelected="1" workbookViewId="0">
      <selection activeCell="H13" sqref="H13"/>
    </sheetView>
  </sheetViews>
  <sheetFormatPr defaultRowHeight="13.5" x14ac:dyDescent="0.3"/>
  <cols>
    <col min="1" max="1" width="21.42578125" style="15" customWidth="1"/>
    <col min="2" max="2" width="33.140625" style="15" customWidth="1"/>
    <col min="3" max="3" width="35.28515625" style="15" customWidth="1"/>
    <col min="4" max="4" width="21.140625" style="15" customWidth="1"/>
    <col min="5" max="5" width="52.7109375" style="15" customWidth="1"/>
    <col min="6" max="6" width="9.28515625" style="15" customWidth="1"/>
    <col min="7" max="7" width="7.85546875" style="15" customWidth="1"/>
    <col min="8" max="17" width="12.140625" style="15" customWidth="1"/>
    <col min="18" max="18" width="10.28515625" style="15" customWidth="1"/>
    <col min="19" max="16384" width="9.140625" style="15"/>
  </cols>
  <sheetData>
    <row r="1" spans="1:17" x14ac:dyDescent="0.3">
      <c r="A1" s="15" t="s">
        <v>2964</v>
      </c>
      <c r="B1" s="15" t="s">
        <v>2965</v>
      </c>
      <c r="C1" s="15" t="s">
        <v>2966</v>
      </c>
      <c r="D1" s="15" t="s">
        <v>2967</v>
      </c>
      <c r="E1" s="15" t="s">
        <v>2968</v>
      </c>
      <c r="F1" s="15" t="s">
        <v>2969</v>
      </c>
      <c r="G1" s="15" t="s">
        <v>2970</v>
      </c>
      <c r="H1" s="15" t="s">
        <v>2971</v>
      </c>
      <c r="I1" s="15" t="s">
        <v>2972</v>
      </c>
      <c r="J1" s="15" t="s">
        <v>2973</v>
      </c>
      <c r="K1" s="15" t="s">
        <v>2974</v>
      </c>
      <c r="L1" s="15" t="s">
        <v>2975</v>
      </c>
      <c r="M1" s="15" t="s">
        <v>2976</v>
      </c>
      <c r="N1" s="15" t="s">
        <v>2977</v>
      </c>
      <c r="O1" s="15" t="s">
        <v>2978</v>
      </c>
      <c r="P1" s="15" t="s">
        <v>2979</v>
      </c>
      <c r="Q1" s="15" t="s">
        <v>2980</v>
      </c>
    </row>
    <row r="2" spans="1:17" x14ac:dyDescent="0.3">
      <c r="A2" s="15" t="s">
        <v>3</v>
      </c>
      <c r="B2" s="15" t="s">
        <v>1933</v>
      </c>
      <c r="C2" s="15" t="s">
        <v>2981</v>
      </c>
      <c r="D2" s="15" t="s">
        <v>2982</v>
      </c>
      <c r="E2" s="16" t="s">
        <v>2983</v>
      </c>
      <c r="F2" s="15">
        <v>825</v>
      </c>
      <c r="G2" s="15">
        <v>20</v>
      </c>
      <c r="H2" s="15" t="s">
        <v>2984</v>
      </c>
      <c r="I2" s="15" t="s">
        <v>2985</v>
      </c>
      <c r="J2" s="15">
        <v>3</v>
      </c>
      <c r="K2" s="15" t="s">
        <v>2986</v>
      </c>
      <c r="L2" s="15" t="s">
        <v>2987</v>
      </c>
      <c r="O2" s="15" t="s">
        <v>2988</v>
      </c>
      <c r="P2" s="15" t="s">
        <v>2989</v>
      </c>
      <c r="Q2" s="15" t="s">
        <v>2990</v>
      </c>
    </row>
    <row r="3" spans="1:17" x14ac:dyDescent="0.3">
      <c r="A3" s="15" t="s">
        <v>3</v>
      </c>
      <c r="B3" s="15" t="s">
        <v>1933</v>
      </c>
      <c r="C3" s="15" t="s">
        <v>2981</v>
      </c>
      <c r="D3" s="15" t="s">
        <v>2991</v>
      </c>
      <c r="E3" s="15" t="s">
        <v>2992</v>
      </c>
      <c r="F3" s="15">
        <v>1763</v>
      </c>
      <c r="G3" s="15">
        <v>20</v>
      </c>
      <c r="H3" s="15" t="s">
        <v>1911</v>
      </c>
      <c r="I3" s="15" t="s">
        <v>2993</v>
      </c>
      <c r="J3" s="15">
        <v>2</v>
      </c>
      <c r="K3" s="15" t="s">
        <v>2994</v>
      </c>
      <c r="L3" s="15" t="s">
        <v>2995</v>
      </c>
      <c r="O3" s="15" t="s">
        <v>2996</v>
      </c>
      <c r="P3" s="15" t="s">
        <v>2997</v>
      </c>
      <c r="Q3" s="15" t="s">
        <v>2998</v>
      </c>
    </row>
    <row r="4" spans="1:17" x14ac:dyDescent="0.3">
      <c r="A4" s="15" t="s">
        <v>3</v>
      </c>
      <c r="B4" s="15" t="s">
        <v>1929</v>
      </c>
      <c r="C4" s="15" t="s">
        <v>2981</v>
      </c>
      <c r="D4" s="15" t="s">
        <v>2999</v>
      </c>
      <c r="E4" s="15" t="s">
        <v>3000</v>
      </c>
      <c r="F4" s="15">
        <v>1205</v>
      </c>
      <c r="G4" s="15">
        <v>20</v>
      </c>
      <c r="H4" s="15" t="s">
        <v>3001</v>
      </c>
      <c r="I4" s="15" t="s">
        <v>3002</v>
      </c>
      <c r="J4" s="15">
        <v>2</v>
      </c>
      <c r="K4" s="15" t="s">
        <v>3003</v>
      </c>
      <c r="L4" s="15" t="s">
        <v>3004</v>
      </c>
      <c r="M4" s="15" t="s">
        <v>3005</v>
      </c>
      <c r="N4" s="15" t="s">
        <v>3006</v>
      </c>
      <c r="O4" s="15" t="s">
        <v>3007</v>
      </c>
      <c r="P4" s="15" t="s">
        <v>3008</v>
      </c>
      <c r="Q4" s="15" t="s">
        <v>3009</v>
      </c>
    </row>
    <row r="5" spans="1:17" x14ac:dyDescent="0.3">
      <c r="A5" s="15" t="s">
        <v>3</v>
      </c>
      <c r="B5" s="15" t="s">
        <v>1916</v>
      </c>
      <c r="C5" s="15" t="s">
        <v>2981</v>
      </c>
      <c r="D5" s="15" t="s">
        <v>3010</v>
      </c>
      <c r="E5" s="16" t="s">
        <v>3011</v>
      </c>
      <c r="F5" s="15">
        <v>1537</v>
      </c>
      <c r="G5" s="15">
        <v>20</v>
      </c>
      <c r="H5" s="15" t="s">
        <v>3012</v>
      </c>
      <c r="I5" s="15" t="s">
        <v>3013</v>
      </c>
      <c r="J5" s="15">
        <v>4</v>
      </c>
      <c r="K5" s="15" t="s">
        <v>3014</v>
      </c>
      <c r="L5" s="15" t="s">
        <v>3015</v>
      </c>
      <c r="O5" s="15" t="s">
        <v>3016</v>
      </c>
      <c r="P5" s="15" t="s">
        <v>3017</v>
      </c>
      <c r="Q5" s="15" t="s">
        <v>3018</v>
      </c>
    </row>
    <row r="6" spans="1:17" x14ac:dyDescent="0.3">
      <c r="A6" s="15" t="s">
        <v>3</v>
      </c>
      <c r="B6" s="15" t="s">
        <v>1916</v>
      </c>
      <c r="C6" s="15" t="s">
        <v>2981</v>
      </c>
      <c r="D6" s="15" t="s">
        <v>3019</v>
      </c>
      <c r="E6" s="16" t="s">
        <v>3020</v>
      </c>
      <c r="F6" s="15">
        <v>468</v>
      </c>
      <c r="G6" s="15">
        <v>1</v>
      </c>
      <c r="H6" s="15" t="s">
        <v>3021</v>
      </c>
      <c r="I6" s="15" t="s">
        <v>3022</v>
      </c>
      <c r="J6" s="15">
        <v>1</v>
      </c>
      <c r="K6" s="15" t="s">
        <v>3023</v>
      </c>
      <c r="L6" s="15" t="s">
        <v>3024</v>
      </c>
      <c r="O6" s="15" t="s">
        <v>3025</v>
      </c>
      <c r="P6" s="15" t="s">
        <v>3025</v>
      </c>
      <c r="Q6" s="15" t="s">
        <v>3025</v>
      </c>
    </row>
    <row r="7" spans="1:17" x14ac:dyDescent="0.3">
      <c r="A7" s="15" t="s">
        <v>3</v>
      </c>
      <c r="B7" s="15" t="s">
        <v>1933</v>
      </c>
      <c r="C7" s="15" t="s">
        <v>2981</v>
      </c>
      <c r="D7" s="15" t="s">
        <v>3026</v>
      </c>
      <c r="E7" s="16" t="s">
        <v>3027</v>
      </c>
      <c r="F7" s="15">
        <v>1195</v>
      </c>
      <c r="G7" s="15">
        <v>20</v>
      </c>
      <c r="H7" s="15" t="s">
        <v>3028</v>
      </c>
      <c r="I7" s="15" t="s">
        <v>3029</v>
      </c>
      <c r="J7" s="15">
        <v>4</v>
      </c>
      <c r="K7" s="15" t="s">
        <v>3030</v>
      </c>
      <c r="L7" s="15" t="s">
        <v>3031</v>
      </c>
      <c r="O7" s="15" t="s">
        <v>3032</v>
      </c>
      <c r="P7" s="15" t="s">
        <v>2989</v>
      </c>
      <c r="Q7" s="15" t="s">
        <v>2990</v>
      </c>
    </row>
    <row r="8" spans="1:17" x14ac:dyDescent="0.3">
      <c r="A8" s="15" t="s">
        <v>30</v>
      </c>
      <c r="B8" s="15" t="s">
        <v>3033</v>
      </c>
      <c r="C8" s="15" t="s">
        <v>2981</v>
      </c>
      <c r="D8" s="15" t="s">
        <v>3034</v>
      </c>
      <c r="E8" s="16" t="s">
        <v>3035</v>
      </c>
      <c r="F8" s="15">
        <v>214</v>
      </c>
      <c r="G8" s="15">
        <v>1</v>
      </c>
      <c r="H8" s="15" t="s">
        <v>3036</v>
      </c>
      <c r="I8" s="15" t="s">
        <v>3037</v>
      </c>
      <c r="J8" s="15">
        <v>1</v>
      </c>
      <c r="K8" s="15" t="s">
        <v>3038</v>
      </c>
      <c r="L8" s="15" t="s">
        <v>3039</v>
      </c>
      <c r="O8" s="15" t="s">
        <v>3025</v>
      </c>
      <c r="P8" s="15" t="s">
        <v>3025</v>
      </c>
      <c r="Q8" s="15" t="s">
        <v>3025</v>
      </c>
    </row>
    <row r="9" spans="1:17" x14ac:dyDescent="0.3">
      <c r="A9" s="15" t="s">
        <v>30</v>
      </c>
      <c r="B9" s="15" t="s">
        <v>3040</v>
      </c>
      <c r="C9" s="15" t="s">
        <v>2981</v>
      </c>
      <c r="D9" s="15" t="s">
        <v>3041</v>
      </c>
      <c r="E9" s="15" t="s">
        <v>3042</v>
      </c>
      <c r="F9" s="15">
        <v>1392</v>
      </c>
      <c r="G9" s="15">
        <v>20</v>
      </c>
      <c r="H9" s="15" t="s">
        <v>1911</v>
      </c>
      <c r="I9" s="15" t="s">
        <v>3043</v>
      </c>
      <c r="J9" s="15">
        <v>3</v>
      </c>
      <c r="K9" s="15" t="s">
        <v>3044</v>
      </c>
      <c r="L9" s="15" t="s">
        <v>3045</v>
      </c>
      <c r="M9" s="15" t="s">
        <v>3046</v>
      </c>
      <c r="N9" s="15" t="s">
        <v>3047</v>
      </c>
      <c r="O9" s="15" t="s">
        <v>3048</v>
      </c>
      <c r="P9" s="15" t="s">
        <v>3049</v>
      </c>
      <c r="Q9" s="15" t="s">
        <v>3050</v>
      </c>
    </row>
    <row r="10" spans="1:17" x14ac:dyDescent="0.3">
      <c r="A10" s="15" t="s">
        <v>30</v>
      </c>
      <c r="B10" s="15" t="s">
        <v>3033</v>
      </c>
      <c r="C10" s="15" t="s">
        <v>2981</v>
      </c>
      <c r="D10" s="15" t="s">
        <v>3051</v>
      </c>
      <c r="E10" s="15" t="s">
        <v>3052</v>
      </c>
      <c r="F10" s="15">
        <v>3689</v>
      </c>
      <c r="G10" s="15">
        <v>20</v>
      </c>
      <c r="H10" s="15" t="s">
        <v>1911</v>
      </c>
      <c r="I10" s="15" t="s">
        <v>3053</v>
      </c>
      <c r="J10" s="15">
        <v>8</v>
      </c>
      <c r="K10" s="15" t="s">
        <v>3054</v>
      </c>
      <c r="L10" s="15" t="s">
        <v>3055</v>
      </c>
      <c r="O10" s="15" t="s">
        <v>3056</v>
      </c>
      <c r="P10" s="15" t="s">
        <v>3057</v>
      </c>
      <c r="Q10" s="15" t="s">
        <v>3058</v>
      </c>
    </row>
    <row r="11" spans="1:17" x14ac:dyDescent="0.3">
      <c r="A11" s="15" t="s">
        <v>30</v>
      </c>
      <c r="B11" s="15" t="s">
        <v>3040</v>
      </c>
      <c r="C11" s="15" t="s">
        <v>2981</v>
      </c>
      <c r="D11" s="15" t="s">
        <v>3059</v>
      </c>
      <c r="E11" s="15" t="s">
        <v>3060</v>
      </c>
      <c r="F11" s="15">
        <v>1368</v>
      </c>
      <c r="G11" s="15">
        <v>20</v>
      </c>
      <c r="H11" s="15" t="s">
        <v>1911</v>
      </c>
      <c r="I11" s="15" t="s">
        <v>3061</v>
      </c>
      <c r="J11" s="15">
        <v>3</v>
      </c>
      <c r="K11" s="15" t="s">
        <v>3044</v>
      </c>
      <c r="L11" s="15" t="s">
        <v>3045</v>
      </c>
      <c r="M11" s="15" t="s">
        <v>3046</v>
      </c>
      <c r="N11" s="15" t="s">
        <v>3047</v>
      </c>
      <c r="O11" s="15" t="s">
        <v>3062</v>
      </c>
      <c r="P11" s="15" t="s">
        <v>3049</v>
      </c>
      <c r="Q11" s="15" t="s">
        <v>3050</v>
      </c>
    </row>
    <row r="12" spans="1:17" x14ac:dyDescent="0.3">
      <c r="A12" s="15" t="s">
        <v>30</v>
      </c>
      <c r="B12" s="15" t="s">
        <v>1965</v>
      </c>
      <c r="C12" s="15" t="s">
        <v>2981</v>
      </c>
      <c r="D12" s="15" t="s">
        <v>3063</v>
      </c>
      <c r="E12" s="15" t="s">
        <v>3064</v>
      </c>
      <c r="F12" s="15">
        <v>1089</v>
      </c>
      <c r="G12" s="15">
        <v>20</v>
      </c>
      <c r="H12" s="15" t="s">
        <v>3065</v>
      </c>
      <c r="I12" s="15" t="s">
        <v>3066</v>
      </c>
      <c r="J12" s="15">
        <v>6</v>
      </c>
      <c r="K12" s="15" t="s">
        <v>3067</v>
      </c>
      <c r="L12" s="15" t="s">
        <v>3068</v>
      </c>
      <c r="O12" s="15" t="s">
        <v>3069</v>
      </c>
      <c r="P12" s="15" t="s">
        <v>3070</v>
      </c>
      <c r="Q12" s="15" t="s">
        <v>3071</v>
      </c>
    </row>
    <row r="13" spans="1:17" x14ac:dyDescent="0.3">
      <c r="A13" s="15" t="s">
        <v>30</v>
      </c>
      <c r="B13" s="15" t="s">
        <v>3040</v>
      </c>
      <c r="C13" s="15" t="s">
        <v>2981</v>
      </c>
      <c r="D13" s="15" t="s">
        <v>3072</v>
      </c>
      <c r="E13" s="15" t="s">
        <v>3060</v>
      </c>
      <c r="F13" s="15">
        <v>1518</v>
      </c>
      <c r="G13" s="15">
        <v>20</v>
      </c>
      <c r="H13" s="15" t="s">
        <v>1911</v>
      </c>
      <c r="I13" s="15" t="s">
        <v>3073</v>
      </c>
      <c r="J13" s="15">
        <v>3</v>
      </c>
      <c r="K13" s="15" t="s">
        <v>3044</v>
      </c>
      <c r="L13" s="15" t="s">
        <v>3045</v>
      </c>
      <c r="M13" s="15" t="s">
        <v>3046</v>
      </c>
      <c r="N13" s="15" t="s">
        <v>3047</v>
      </c>
      <c r="O13" s="15" t="s">
        <v>3074</v>
      </c>
      <c r="P13" s="15" t="s">
        <v>3049</v>
      </c>
      <c r="Q13" s="15" t="s">
        <v>3050</v>
      </c>
    </row>
    <row r="14" spans="1:17" x14ac:dyDescent="0.3">
      <c r="A14" s="15" t="s">
        <v>30</v>
      </c>
      <c r="B14" s="15" t="s">
        <v>1961</v>
      </c>
      <c r="C14" s="15" t="s">
        <v>2981</v>
      </c>
      <c r="D14" s="15" t="s">
        <v>3075</v>
      </c>
      <c r="E14" s="15" t="s">
        <v>3076</v>
      </c>
      <c r="F14" s="15">
        <v>966</v>
      </c>
      <c r="G14" s="15">
        <v>20</v>
      </c>
      <c r="H14" s="15" t="s">
        <v>3077</v>
      </c>
      <c r="I14" s="15" t="s">
        <v>3078</v>
      </c>
      <c r="J14" s="15">
        <v>4</v>
      </c>
      <c r="K14" s="15" t="s">
        <v>3079</v>
      </c>
      <c r="L14" s="15" t="s">
        <v>3080</v>
      </c>
      <c r="M14" s="15" t="s">
        <v>3081</v>
      </c>
      <c r="N14" s="15" t="s">
        <v>3082</v>
      </c>
      <c r="O14" s="15" t="s">
        <v>3083</v>
      </c>
      <c r="P14" s="15" t="s">
        <v>3084</v>
      </c>
      <c r="Q14" s="15" t="s">
        <v>3085</v>
      </c>
    </row>
    <row r="15" spans="1:17" x14ac:dyDescent="0.3">
      <c r="A15" s="15" t="s">
        <v>30</v>
      </c>
      <c r="B15" s="15" t="s">
        <v>3086</v>
      </c>
      <c r="C15" s="15" t="s">
        <v>2981</v>
      </c>
      <c r="D15" s="15" t="s">
        <v>3087</v>
      </c>
      <c r="E15" s="15" t="s">
        <v>3060</v>
      </c>
      <c r="F15" s="15">
        <v>1291</v>
      </c>
      <c r="G15" s="15">
        <v>20</v>
      </c>
      <c r="H15" s="15" t="s">
        <v>1911</v>
      </c>
      <c r="I15" s="15" t="s">
        <v>3088</v>
      </c>
      <c r="J15" s="15">
        <v>3</v>
      </c>
      <c r="K15" s="15" t="s">
        <v>3044</v>
      </c>
      <c r="L15" s="15" t="s">
        <v>3045</v>
      </c>
      <c r="M15" s="15" t="s">
        <v>3046</v>
      </c>
      <c r="N15" s="15" t="s">
        <v>3047</v>
      </c>
      <c r="O15" s="15" t="s">
        <v>3089</v>
      </c>
      <c r="P15" s="15" t="s">
        <v>3049</v>
      </c>
      <c r="Q15" s="15" t="s">
        <v>3050</v>
      </c>
    </row>
    <row r="16" spans="1:17" x14ac:dyDescent="0.3">
      <c r="A16" s="15" t="s">
        <v>30</v>
      </c>
      <c r="B16" s="15" t="s">
        <v>1947</v>
      </c>
      <c r="C16" s="15" t="s">
        <v>2981</v>
      </c>
      <c r="D16" s="15" t="s">
        <v>3090</v>
      </c>
      <c r="E16" s="15" t="s">
        <v>3091</v>
      </c>
      <c r="F16" s="15">
        <v>2848</v>
      </c>
      <c r="G16" s="15">
        <v>20</v>
      </c>
      <c r="H16" s="15" t="s">
        <v>3092</v>
      </c>
      <c r="I16" s="15" t="s">
        <v>3093</v>
      </c>
      <c r="J16" s="15">
        <v>4</v>
      </c>
      <c r="K16" s="15" t="s">
        <v>3094</v>
      </c>
      <c r="L16" s="15" t="s">
        <v>3095</v>
      </c>
      <c r="M16" s="15" t="s">
        <v>3096</v>
      </c>
      <c r="N16" s="15" t="s">
        <v>3097</v>
      </c>
      <c r="O16" s="15" t="s">
        <v>3098</v>
      </c>
      <c r="P16" s="15" t="s">
        <v>3099</v>
      </c>
      <c r="Q16" s="15" t="s">
        <v>3100</v>
      </c>
    </row>
    <row r="17" spans="1:17" x14ac:dyDescent="0.3">
      <c r="A17" s="15" t="s">
        <v>30</v>
      </c>
      <c r="B17" s="15" t="s">
        <v>1963</v>
      </c>
      <c r="C17" s="15" t="s">
        <v>2981</v>
      </c>
      <c r="D17" s="15" t="s">
        <v>3101</v>
      </c>
      <c r="E17" s="15" t="s">
        <v>3102</v>
      </c>
      <c r="F17" s="15">
        <v>1995</v>
      </c>
      <c r="G17" s="15">
        <v>20</v>
      </c>
      <c r="H17" s="15" t="s">
        <v>1911</v>
      </c>
      <c r="I17" s="15" t="s">
        <v>3103</v>
      </c>
      <c r="J17" s="15">
        <v>6</v>
      </c>
      <c r="K17" s="15" t="s">
        <v>3067</v>
      </c>
      <c r="L17" s="15" t="s">
        <v>3068</v>
      </c>
      <c r="O17" s="15" t="s">
        <v>3104</v>
      </c>
      <c r="P17" s="15" t="s">
        <v>3070</v>
      </c>
      <c r="Q17" s="15" t="s">
        <v>3071</v>
      </c>
    </row>
    <row r="18" spans="1:17" x14ac:dyDescent="0.3">
      <c r="A18" s="15" t="s">
        <v>30</v>
      </c>
      <c r="B18" s="15" t="s">
        <v>1961</v>
      </c>
      <c r="C18" s="15" t="s">
        <v>2981</v>
      </c>
      <c r="D18" s="15" t="s">
        <v>3105</v>
      </c>
      <c r="E18" s="16" t="s">
        <v>3106</v>
      </c>
      <c r="F18" s="15">
        <v>1808</v>
      </c>
      <c r="G18" s="15">
        <v>20</v>
      </c>
      <c r="H18" s="15" t="s">
        <v>1911</v>
      </c>
      <c r="I18" s="15" t="s">
        <v>3107</v>
      </c>
      <c r="J18" s="15">
        <v>4</v>
      </c>
      <c r="K18" s="15" t="s">
        <v>3079</v>
      </c>
      <c r="L18" s="15" t="s">
        <v>3080</v>
      </c>
      <c r="M18" s="15" t="s">
        <v>3081</v>
      </c>
      <c r="N18" s="15" t="s">
        <v>3082</v>
      </c>
      <c r="O18" s="15" t="s">
        <v>3108</v>
      </c>
      <c r="P18" s="15" t="s">
        <v>3084</v>
      </c>
      <c r="Q18" s="15" t="s">
        <v>3085</v>
      </c>
    </row>
    <row r="19" spans="1:17" x14ac:dyDescent="0.3">
      <c r="A19" s="15" t="s">
        <v>30</v>
      </c>
      <c r="B19" s="15" t="s">
        <v>1961</v>
      </c>
      <c r="C19" s="15" t="s">
        <v>2981</v>
      </c>
      <c r="D19" s="15" t="s">
        <v>3109</v>
      </c>
      <c r="E19" s="16" t="s">
        <v>3076</v>
      </c>
      <c r="F19" s="15">
        <v>1549</v>
      </c>
      <c r="G19" s="15">
        <v>20</v>
      </c>
      <c r="H19" s="15" t="s">
        <v>3110</v>
      </c>
      <c r="I19" s="15" t="s">
        <v>3111</v>
      </c>
      <c r="J19" s="15">
        <v>5</v>
      </c>
      <c r="K19" s="15" t="s">
        <v>3112</v>
      </c>
      <c r="L19" s="15" t="s">
        <v>3113</v>
      </c>
      <c r="M19" s="15" t="s">
        <v>3081</v>
      </c>
      <c r="N19" s="15" t="s">
        <v>3082</v>
      </c>
      <c r="O19" s="15" t="s">
        <v>3108</v>
      </c>
      <c r="P19" s="15" t="s">
        <v>3084</v>
      </c>
      <c r="Q19" s="15" t="s">
        <v>3085</v>
      </c>
    </row>
    <row r="20" spans="1:17" x14ac:dyDescent="0.3">
      <c r="A20" s="15" t="s">
        <v>30</v>
      </c>
      <c r="B20" s="15" t="s">
        <v>1963</v>
      </c>
      <c r="C20" s="15" t="s">
        <v>2981</v>
      </c>
      <c r="D20" s="15" t="s">
        <v>3114</v>
      </c>
      <c r="E20" s="16" t="s">
        <v>3102</v>
      </c>
      <c r="F20" s="15">
        <v>1923</v>
      </c>
      <c r="G20" s="15">
        <v>20</v>
      </c>
      <c r="H20" s="15" t="s">
        <v>1911</v>
      </c>
      <c r="I20" s="15" t="s">
        <v>3115</v>
      </c>
      <c r="J20" s="15">
        <v>6</v>
      </c>
      <c r="K20" s="15" t="s">
        <v>3067</v>
      </c>
      <c r="L20" s="15" t="s">
        <v>3068</v>
      </c>
      <c r="O20" s="15" t="s">
        <v>3116</v>
      </c>
      <c r="P20" s="15" t="s">
        <v>3117</v>
      </c>
      <c r="Q20" s="15" t="s">
        <v>3118</v>
      </c>
    </row>
    <row r="21" spans="1:17" x14ac:dyDescent="0.3">
      <c r="A21" s="15" t="s">
        <v>30</v>
      </c>
      <c r="B21" s="15" t="s">
        <v>1961</v>
      </c>
      <c r="C21" s="15" t="s">
        <v>2981</v>
      </c>
      <c r="D21" s="15" t="s">
        <v>3119</v>
      </c>
      <c r="E21" s="16" t="s">
        <v>3120</v>
      </c>
      <c r="F21" s="15">
        <v>1445</v>
      </c>
      <c r="G21" s="15">
        <v>20</v>
      </c>
      <c r="H21" s="15" t="s">
        <v>1911</v>
      </c>
      <c r="I21" s="15" t="s">
        <v>3121</v>
      </c>
      <c r="J21" s="15">
        <v>4</v>
      </c>
      <c r="K21" s="15" t="s">
        <v>3079</v>
      </c>
      <c r="L21" s="15" t="s">
        <v>3080</v>
      </c>
      <c r="M21" s="15" t="s">
        <v>3081</v>
      </c>
      <c r="N21" s="15" t="s">
        <v>3082</v>
      </c>
      <c r="O21" s="15" t="s">
        <v>3122</v>
      </c>
      <c r="P21" s="15" t="s">
        <v>3123</v>
      </c>
      <c r="Q21" s="15" t="s">
        <v>3124</v>
      </c>
    </row>
    <row r="22" spans="1:17" x14ac:dyDescent="0.3">
      <c r="A22" s="15" t="s">
        <v>30</v>
      </c>
      <c r="B22" s="15" t="s">
        <v>3125</v>
      </c>
      <c r="C22" s="15" t="s">
        <v>2981</v>
      </c>
      <c r="D22" s="15" t="s">
        <v>3126</v>
      </c>
      <c r="E22" s="16" t="s">
        <v>3042</v>
      </c>
      <c r="F22" s="15">
        <v>1372</v>
      </c>
      <c r="G22" s="15">
        <v>20</v>
      </c>
      <c r="H22" s="15" t="s">
        <v>1911</v>
      </c>
      <c r="I22" s="15" t="s">
        <v>3127</v>
      </c>
      <c r="J22" s="15">
        <v>3</v>
      </c>
      <c r="K22" s="15" t="s">
        <v>3044</v>
      </c>
      <c r="L22" s="15" t="s">
        <v>3045</v>
      </c>
      <c r="M22" s="15" t="s">
        <v>3046</v>
      </c>
      <c r="N22" s="15" t="s">
        <v>3047</v>
      </c>
      <c r="O22" s="15" t="s">
        <v>3128</v>
      </c>
      <c r="P22" s="15" t="s">
        <v>3049</v>
      </c>
      <c r="Q22" s="15" t="s">
        <v>3050</v>
      </c>
    </row>
    <row r="23" spans="1:17" x14ac:dyDescent="0.3">
      <c r="A23" s="15" t="s">
        <v>30</v>
      </c>
      <c r="B23" s="15" t="s">
        <v>3040</v>
      </c>
      <c r="C23" s="15" t="s">
        <v>2981</v>
      </c>
      <c r="D23" s="15" t="s">
        <v>3129</v>
      </c>
      <c r="E23" s="16" t="s">
        <v>3060</v>
      </c>
      <c r="F23" s="15">
        <v>863</v>
      </c>
      <c r="G23" s="15">
        <v>20</v>
      </c>
      <c r="H23" s="15" t="s">
        <v>3130</v>
      </c>
      <c r="I23" s="15" t="s">
        <v>3131</v>
      </c>
      <c r="J23" s="15">
        <v>3</v>
      </c>
      <c r="K23" s="15" t="s">
        <v>3044</v>
      </c>
      <c r="L23" s="15" t="s">
        <v>3045</v>
      </c>
      <c r="M23" s="15" t="s">
        <v>3046</v>
      </c>
      <c r="N23" s="15" t="s">
        <v>3047</v>
      </c>
      <c r="O23" s="15" t="s">
        <v>3132</v>
      </c>
      <c r="P23" s="15" t="s">
        <v>3133</v>
      </c>
      <c r="Q23" s="15" t="s">
        <v>3133</v>
      </c>
    </row>
    <row r="24" spans="1:17" x14ac:dyDescent="0.3">
      <c r="A24" s="15" t="s">
        <v>30</v>
      </c>
      <c r="B24" s="15" t="s">
        <v>1963</v>
      </c>
      <c r="C24" s="15" t="s">
        <v>2981</v>
      </c>
      <c r="D24" s="15" t="s">
        <v>3134</v>
      </c>
      <c r="E24" s="16" t="s">
        <v>3102</v>
      </c>
      <c r="F24" s="15">
        <v>781</v>
      </c>
      <c r="G24" s="15">
        <v>20</v>
      </c>
      <c r="H24" s="15" t="s">
        <v>3135</v>
      </c>
      <c r="I24" s="15" t="s">
        <v>3136</v>
      </c>
      <c r="J24" s="15">
        <v>6</v>
      </c>
      <c r="K24" s="15" t="s">
        <v>3067</v>
      </c>
      <c r="L24" s="15" t="s">
        <v>3068</v>
      </c>
      <c r="O24" s="15" t="s">
        <v>3137</v>
      </c>
      <c r="P24" s="15" t="s">
        <v>3070</v>
      </c>
      <c r="Q24" s="15" t="s">
        <v>3071</v>
      </c>
    </row>
    <row r="25" spans="1:17" x14ac:dyDescent="0.3">
      <c r="A25" s="15" t="s">
        <v>30</v>
      </c>
      <c r="B25" s="15" t="s">
        <v>3040</v>
      </c>
      <c r="C25" s="15" t="s">
        <v>2981</v>
      </c>
      <c r="D25" s="15" t="s">
        <v>3138</v>
      </c>
      <c r="E25" s="16" t="s">
        <v>3139</v>
      </c>
      <c r="F25" s="15">
        <v>791</v>
      </c>
      <c r="G25" s="15">
        <v>20</v>
      </c>
      <c r="H25" s="15" t="s">
        <v>3140</v>
      </c>
      <c r="I25" s="15" t="s">
        <v>3141</v>
      </c>
      <c r="J25" s="15">
        <v>3</v>
      </c>
      <c r="K25" s="15" t="s">
        <v>3044</v>
      </c>
      <c r="L25" s="15" t="s">
        <v>3045</v>
      </c>
      <c r="M25" s="15" t="s">
        <v>3046</v>
      </c>
      <c r="N25" s="15" t="s">
        <v>3047</v>
      </c>
      <c r="O25" s="15" t="s">
        <v>3142</v>
      </c>
      <c r="P25" s="15" t="s">
        <v>3049</v>
      </c>
      <c r="Q25" s="15" t="s">
        <v>3050</v>
      </c>
    </row>
    <row r="26" spans="1:17" x14ac:dyDescent="0.3">
      <c r="A26" s="15" t="s">
        <v>30</v>
      </c>
      <c r="B26" s="15" t="s">
        <v>3033</v>
      </c>
      <c r="C26" s="15" t="s">
        <v>2981</v>
      </c>
      <c r="D26" s="15" t="s">
        <v>3143</v>
      </c>
      <c r="E26" s="16" t="s">
        <v>3144</v>
      </c>
      <c r="F26" s="15">
        <v>932</v>
      </c>
      <c r="G26" s="15">
        <v>7</v>
      </c>
      <c r="H26" s="15" t="s">
        <v>3145</v>
      </c>
      <c r="I26" s="15" t="s">
        <v>3146</v>
      </c>
      <c r="J26" s="15">
        <v>1</v>
      </c>
      <c r="K26" s="15" t="s">
        <v>3023</v>
      </c>
      <c r="L26" s="15" t="s">
        <v>3024</v>
      </c>
      <c r="O26" s="15" t="s">
        <v>3025</v>
      </c>
      <c r="P26" s="15" t="s">
        <v>3025</v>
      </c>
      <c r="Q26" s="15" t="s">
        <v>3025</v>
      </c>
    </row>
    <row r="27" spans="1:17" x14ac:dyDescent="0.3">
      <c r="A27" s="15" t="s">
        <v>30</v>
      </c>
      <c r="B27" s="15" t="s">
        <v>3040</v>
      </c>
      <c r="C27" s="15" t="s">
        <v>2981</v>
      </c>
      <c r="D27" s="15" t="s">
        <v>3147</v>
      </c>
      <c r="E27" s="16" t="s">
        <v>3042</v>
      </c>
      <c r="F27" s="15">
        <v>987</v>
      </c>
      <c r="G27" s="15">
        <v>20</v>
      </c>
      <c r="H27" s="15" t="s">
        <v>3148</v>
      </c>
      <c r="I27" s="15" t="s">
        <v>3149</v>
      </c>
      <c r="J27" s="15">
        <v>3</v>
      </c>
      <c r="K27" s="15" t="s">
        <v>3044</v>
      </c>
      <c r="L27" s="15" t="s">
        <v>3045</v>
      </c>
      <c r="M27" s="15" t="s">
        <v>3046</v>
      </c>
      <c r="N27" s="15" t="s">
        <v>3047</v>
      </c>
      <c r="O27" s="15" t="s">
        <v>3150</v>
      </c>
      <c r="P27" s="15" t="s">
        <v>3049</v>
      </c>
      <c r="Q27" s="15" t="s">
        <v>3050</v>
      </c>
    </row>
    <row r="28" spans="1:17" x14ac:dyDescent="0.3">
      <c r="A28" s="15" t="s">
        <v>1990</v>
      </c>
      <c r="B28" s="15" t="s">
        <v>2021</v>
      </c>
      <c r="C28" s="15" t="s">
        <v>3151</v>
      </c>
      <c r="D28" s="15" t="s">
        <v>3152</v>
      </c>
      <c r="E28" s="16" t="s">
        <v>3153</v>
      </c>
      <c r="F28" s="15">
        <v>260</v>
      </c>
      <c r="G28" s="15">
        <v>20</v>
      </c>
      <c r="H28" s="15" t="s">
        <v>3154</v>
      </c>
      <c r="I28" s="15" t="s">
        <v>3155</v>
      </c>
      <c r="O28" s="15" t="s">
        <v>3156</v>
      </c>
      <c r="P28" s="15" t="s">
        <v>3133</v>
      </c>
      <c r="Q28" s="15" t="s">
        <v>3133</v>
      </c>
    </row>
    <row r="29" spans="1:17" x14ac:dyDescent="0.3">
      <c r="A29" s="15" t="s">
        <v>1990</v>
      </c>
      <c r="B29" s="15" t="s">
        <v>2021</v>
      </c>
      <c r="C29" s="15" t="s">
        <v>3157</v>
      </c>
      <c r="D29" s="15" t="s">
        <v>3158</v>
      </c>
      <c r="E29" s="16" t="s">
        <v>3159</v>
      </c>
      <c r="F29" s="15">
        <v>704</v>
      </c>
      <c r="G29" s="15">
        <v>20</v>
      </c>
      <c r="H29" s="15" t="s">
        <v>3160</v>
      </c>
      <c r="I29" s="15" t="s">
        <v>3161</v>
      </c>
      <c r="J29" s="15">
        <v>2</v>
      </c>
      <c r="K29" s="15" t="s">
        <v>3162</v>
      </c>
      <c r="L29" s="15" t="s">
        <v>3163</v>
      </c>
      <c r="O29" s="15" t="s">
        <v>3164</v>
      </c>
      <c r="P29" s="15" t="s">
        <v>3133</v>
      </c>
      <c r="Q29" s="15" t="s">
        <v>3133</v>
      </c>
    </row>
    <row r="30" spans="1:17" x14ac:dyDescent="0.3">
      <c r="A30" s="15" t="s">
        <v>1990</v>
      </c>
      <c r="B30" s="15" t="s">
        <v>2021</v>
      </c>
      <c r="C30" s="15" t="s">
        <v>2981</v>
      </c>
      <c r="D30" s="15" t="s">
        <v>3165</v>
      </c>
      <c r="E30" s="15" t="s">
        <v>3166</v>
      </c>
      <c r="F30" s="15">
        <v>919</v>
      </c>
      <c r="G30" s="15">
        <v>20</v>
      </c>
      <c r="H30" s="15" t="s">
        <v>3167</v>
      </c>
      <c r="I30" s="15" t="s">
        <v>3168</v>
      </c>
      <c r="J30" s="15">
        <v>1</v>
      </c>
      <c r="K30" s="15" t="s">
        <v>3169</v>
      </c>
      <c r="L30" s="15" t="s">
        <v>3170</v>
      </c>
      <c r="O30" s="15" t="s">
        <v>3171</v>
      </c>
      <c r="P30" s="15" t="s">
        <v>3133</v>
      </c>
      <c r="Q30" s="15" t="s">
        <v>3133</v>
      </c>
    </row>
    <row r="31" spans="1:17" x14ac:dyDescent="0.3">
      <c r="A31" s="15" t="s">
        <v>1990</v>
      </c>
      <c r="B31" s="15" t="s">
        <v>2021</v>
      </c>
      <c r="C31" s="15" t="s">
        <v>2981</v>
      </c>
      <c r="D31" s="15" t="s">
        <v>3172</v>
      </c>
      <c r="E31" s="16" t="s">
        <v>3173</v>
      </c>
      <c r="F31" s="15">
        <v>1137</v>
      </c>
      <c r="G31" s="15">
        <v>20</v>
      </c>
      <c r="H31" s="15" t="s">
        <v>3174</v>
      </c>
      <c r="I31" s="15" t="s">
        <v>3175</v>
      </c>
      <c r="J31" s="15">
        <v>1</v>
      </c>
      <c r="K31" s="15" t="s">
        <v>3176</v>
      </c>
      <c r="L31" s="15" t="s">
        <v>3177</v>
      </c>
      <c r="O31" s="15" t="s">
        <v>3178</v>
      </c>
      <c r="P31" s="15" t="s">
        <v>3133</v>
      </c>
      <c r="Q31" s="15" t="s">
        <v>3133</v>
      </c>
    </row>
    <row r="32" spans="1:17" x14ac:dyDescent="0.3">
      <c r="A32" s="15" t="s">
        <v>1990</v>
      </c>
      <c r="B32" s="15" t="s">
        <v>3179</v>
      </c>
      <c r="C32" s="15" t="s">
        <v>2981</v>
      </c>
      <c r="D32" s="15" t="s">
        <v>3180</v>
      </c>
      <c r="E32" s="16" t="s">
        <v>3181</v>
      </c>
      <c r="F32" s="15">
        <v>212</v>
      </c>
      <c r="G32" s="15">
        <v>2</v>
      </c>
      <c r="H32" s="15" t="s">
        <v>3182</v>
      </c>
      <c r="I32" s="15" t="s">
        <v>3183</v>
      </c>
      <c r="J32" s="15">
        <v>1</v>
      </c>
      <c r="K32" s="15" t="s">
        <v>3023</v>
      </c>
      <c r="L32" s="15" t="s">
        <v>3024</v>
      </c>
      <c r="O32" s="15" t="s">
        <v>3025</v>
      </c>
      <c r="P32" s="15" t="s">
        <v>3025</v>
      </c>
      <c r="Q32" s="15" t="s">
        <v>3025</v>
      </c>
    </row>
    <row r="33" spans="1:17" x14ac:dyDescent="0.3">
      <c r="A33" s="15" t="s">
        <v>1990</v>
      </c>
      <c r="B33" s="15" t="s">
        <v>2021</v>
      </c>
      <c r="C33" s="15" t="s">
        <v>2981</v>
      </c>
      <c r="D33" s="15" t="s">
        <v>3184</v>
      </c>
      <c r="E33" s="16" t="s">
        <v>3166</v>
      </c>
      <c r="F33" s="15">
        <v>1371</v>
      </c>
      <c r="G33" s="15">
        <v>20</v>
      </c>
      <c r="H33" s="15" t="s">
        <v>3185</v>
      </c>
      <c r="I33" s="15" t="s">
        <v>3186</v>
      </c>
      <c r="J33" s="15">
        <v>1</v>
      </c>
      <c r="K33" s="15" t="s">
        <v>3187</v>
      </c>
      <c r="L33" s="15" t="s">
        <v>3188</v>
      </c>
      <c r="O33" s="15" t="s">
        <v>3189</v>
      </c>
      <c r="P33" s="15" t="s">
        <v>3187</v>
      </c>
      <c r="Q33" s="15" t="s">
        <v>3188</v>
      </c>
    </row>
    <row r="34" spans="1:17" x14ac:dyDescent="0.3">
      <c r="A34" s="15" t="s">
        <v>128</v>
      </c>
      <c r="B34" s="15" t="s">
        <v>2028</v>
      </c>
      <c r="C34" s="15" t="s">
        <v>2981</v>
      </c>
      <c r="D34" s="15" t="s">
        <v>3190</v>
      </c>
      <c r="E34" s="15" t="s">
        <v>3191</v>
      </c>
      <c r="F34" s="15">
        <v>899</v>
      </c>
      <c r="G34" s="15">
        <v>20</v>
      </c>
      <c r="H34" s="15" t="s">
        <v>3192</v>
      </c>
      <c r="I34" s="15" t="s">
        <v>3193</v>
      </c>
      <c r="J34" s="15">
        <v>2</v>
      </c>
      <c r="K34" s="15" t="s">
        <v>3194</v>
      </c>
      <c r="L34" s="15" t="s">
        <v>3195</v>
      </c>
      <c r="O34" s="15" t="s">
        <v>3196</v>
      </c>
      <c r="P34" s="15" t="s">
        <v>3187</v>
      </c>
      <c r="Q34" s="15" t="s">
        <v>3188</v>
      </c>
    </row>
    <row r="35" spans="1:17" x14ac:dyDescent="0.3">
      <c r="A35" s="15" t="s">
        <v>134</v>
      </c>
      <c r="B35" s="15" t="s">
        <v>3197</v>
      </c>
      <c r="C35" s="15" t="s">
        <v>2981</v>
      </c>
      <c r="D35" s="15" t="s">
        <v>3198</v>
      </c>
      <c r="E35" s="16" t="s">
        <v>3199</v>
      </c>
      <c r="F35" s="15">
        <v>689</v>
      </c>
      <c r="G35" s="15">
        <v>20</v>
      </c>
      <c r="H35" s="15" t="s">
        <v>3200</v>
      </c>
      <c r="I35" s="15" t="s">
        <v>3201</v>
      </c>
      <c r="J35" s="15">
        <v>7</v>
      </c>
      <c r="K35" s="15" t="s">
        <v>3202</v>
      </c>
      <c r="L35" s="15" t="s">
        <v>3203</v>
      </c>
      <c r="M35" s="15" t="s">
        <v>3204</v>
      </c>
      <c r="N35" s="15" t="s">
        <v>3205</v>
      </c>
      <c r="O35" s="15" t="s">
        <v>3206</v>
      </c>
      <c r="P35" s="15" t="s">
        <v>3133</v>
      </c>
      <c r="Q35" s="15" t="s">
        <v>3133</v>
      </c>
    </row>
    <row r="36" spans="1:17" x14ac:dyDescent="0.3">
      <c r="A36" s="15" t="s">
        <v>134</v>
      </c>
      <c r="B36" s="15" t="s">
        <v>2153</v>
      </c>
      <c r="C36" s="15" t="s">
        <v>2981</v>
      </c>
      <c r="D36" s="15" t="s">
        <v>3207</v>
      </c>
      <c r="E36" s="15" t="s">
        <v>3208</v>
      </c>
      <c r="F36" s="15">
        <v>666</v>
      </c>
      <c r="G36" s="15">
        <v>8</v>
      </c>
      <c r="H36" s="15" t="s">
        <v>3209</v>
      </c>
      <c r="I36" s="15" t="s">
        <v>3210</v>
      </c>
      <c r="J36" s="15">
        <v>1</v>
      </c>
      <c r="K36" s="15" t="s">
        <v>3211</v>
      </c>
      <c r="L36" s="15" t="s">
        <v>3212</v>
      </c>
      <c r="O36" s="15" t="s">
        <v>3213</v>
      </c>
      <c r="P36" s="15" t="s">
        <v>3211</v>
      </c>
      <c r="Q36" s="15" t="s">
        <v>3212</v>
      </c>
    </row>
    <row r="37" spans="1:17" x14ac:dyDescent="0.3">
      <c r="A37" s="15" t="s">
        <v>134</v>
      </c>
      <c r="B37" s="15" t="s">
        <v>3197</v>
      </c>
      <c r="C37" s="15" t="s">
        <v>2981</v>
      </c>
      <c r="D37" s="15" t="s">
        <v>3214</v>
      </c>
      <c r="E37" s="15" t="s">
        <v>3215</v>
      </c>
      <c r="F37" s="15">
        <v>1714</v>
      </c>
      <c r="G37" s="15">
        <v>20</v>
      </c>
      <c r="H37" s="15" t="s">
        <v>1911</v>
      </c>
      <c r="I37" s="15" t="s">
        <v>3216</v>
      </c>
      <c r="J37" s="15">
        <v>5</v>
      </c>
      <c r="K37" s="15" t="s">
        <v>3217</v>
      </c>
      <c r="L37" s="15" t="s">
        <v>3218</v>
      </c>
      <c r="M37" s="15" t="s">
        <v>3204</v>
      </c>
      <c r="N37" s="15" t="s">
        <v>3205</v>
      </c>
      <c r="O37" s="15" t="s">
        <v>3219</v>
      </c>
      <c r="P37" s="15" t="s">
        <v>3133</v>
      </c>
      <c r="Q37" s="15" t="s">
        <v>3133</v>
      </c>
    </row>
    <row r="38" spans="1:17" x14ac:dyDescent="0.3">
      <c r="A38" s="15" t="s">
        <v>134</v>
      </c>
      <c r="B38" s="15" t="s">
        <v>2147</v>
      </c>
      <c r="C38" s="15" t="s">
        <v>2981</v>
      </c>
      <c r="D38" s="15" t="s">
        <v>3220</v>
      </c>
      <c r="E38" s="16" t="s">
        <v>3221</v>
      </c>
      <c r="F38" s="15">
        <v>747</v>
      </c>
      <c r="G38" s="15">
        <v>20</v>
      </c>
      <c r="H38" s="15" t="s">
        <v>3222</v>
      </c>
      <c r="I38" s="15" t="s">
        <v>3223</v>
      </c>
      <c r="J38" s="15">
        <v>6</v>
      </c>
      <c r="K38" s="15" t="s">
        <v>3224</v>
      </c>
      <c r="L38" s="15" t="s">
        <v>3225</v>
      </c>
      <c r="M38" s="15" t="s">
        <v>3226</v>
      </c>
      <c r="N38" s="15" t="s">
        <v>3227</v>
      </c>
      <c r="O38" s="15" t="s">
        <v>3228</v>
      </c>
      <c r="P38" s="15" t="s">
        <v>3229</v>
      </c>
      <c r="Q38" s="15" t="s">
        <v>3230</v>
      </c>
    </row>
    <row r="39" spans="1:17" x14ac:dyDescent="0.3">
      <c r="A39" s="15" t="s">
        <v>134</v>
      </c>
      <c r="B39" s="15" t="s">
        <v>3231</v>
      </c>
      <c r="C39" s="15" t="s">
        <v>2981</v>
      </c>
      <c r="D39" s="15" t="s">
        <v>3232</v>
      </c>
      <c r="E39" s="16" t="s">
        <v>3233</v>
      </c>
      <c r="F39" s="15">
        <v>1608</v>
      </c>
      <c r="G39" s="15">
        <v>20</v>
      </c>
      <c r="H39" s="15" t="s">
        <v>1911</v>
      </c>
      <c r="I39" s="15" t="s">
        <v>3234</v>
      </c>
      <c r="J39" s="15">
        <v>4</v>
      </c>
      <c r="K39" s="15" t="s">
        <v>3235</v>
      </c>
      <c r="L39" s="15" t="s">
        <v>3236</v>
      </c>
      <c r="O39" s="15" t="s">
        <v>3237</v>
      </c>
      <c r="P39" s="15" t="s">
        <v>3238</v>
      </c>
      <c r="Q39" s="15" t="s">
        <v>3239</v>
      </c>
    </row>
    <row r="40" spans="1:17" x14ac:dyDescent="0.3">
      <c r="A40" s="15" t="s">
        <v>134</v>
      </c>
      <c r="B40" s="15" t="s">
        <v>3240</v>
      </c>
      <c r="C40" s="15" t="s">
        <v>2981</v>
      </c>
      <c r="D40" s="15" t="s">
        <v>3241</v>
      </c>
      <c r="E40" s="16" t="s">
        <v>3242</v>
      </c>
      <c r="F40" s="15">
        <v>855</v>
      </c>
      <c r="G40" s="15">
        <v>20</v>
      </c>
      <c r="H40" s="15" t="s">
        <v>3243</v>
      </c>
      <c r="I40" s="15" t="s">
        <v>3244</v>
      </c>
      <c r="J40" s="15">
        <v>9</v>
      </c>
      <c r="K40" s="15" t="s">
        <v>3245</v>
      </c>
      <c r="L40" s="15" t="s">
        <v>3246</v>
      </c>
      <c r="M40" s="15" t="s">
        <v>3247</v>
      </c>
      <c r="N40" s="15" t="s">
        <v>3248</v>
      </c>
      <c r="O40" s="15" t="s">
        <v>3249</v>
      </c>
      <c r="P40" s="15" t="s">
        <v>3250</v>
      </c>
      <c r="Q40" s="15" t="s">
        <v>3251</v>
      </c>
    </row>
    <row r="41" spans="1:17" x14ac:dyDescent="0.3">
      <c r="A41" s="15" t="s">
        <v>134</v>
      </c>
      <c r="B41" s="15" t="s">
        <v>3252</v>
      </c>
      <c r="C41" s="15" t="s">
        <v>2981</v>
      </c>
      <c r="D41" s="15" t="s">
        <v>3253</v>
      </c>
      <c r="E41" s="16" t="s">
        <v>3242</v>
      </c>
      <c r="F41" s="15">
        <v>655</v>
      </c>
      <c r="G41" s="15">
        <v>20</v>
      </c>
      <c r="H41" s="15" t="s">
        <v>3254</v>
      </c>
      <c r="I41" s="15" t="s">
        <v>3255</v>
      </c>
      <c r="J41" s="15">
        <v>9</v>
      </c>
      <c r="K41" s="15" t="s">
        <v>3245</v>
      </c>
      <c r="L41" s="15" t="s">
        <v>3246</v>
      </c>
      <c r="M41" s="15" t="s">
        <v>3247</v>
      </c>
      <c r="N41" s="15" t="s">
        <v>3248</v>
      </c>
      <c r="O41" s="15" t="s">
        <v>3256</v>
      </c>
      <c r="P41" s="15" t="s">
        <v>3250</v>
      </c>
      <c r="Q41" s="15" t="s">
        <v>3251</v>
      </c>
    </row>
    <row r="42" spans="1:17" x14ac:dyDescent="0.3">
      <c r="A42" s="15" t="s">
        <v>134</v>
      </c>
      <c r="B42" s="15" t="s">
        <v>3257</v>
      </c>
      <c r="C42" s="15" t="s">
        <v>2981</v>
      </c>
      <c r="D42" s="15" t="s">
        <v>3258</v>
      </c>
      <c r="E42" s="16" t="s">
        <v>3259</v>
      </c>
      <c r="F42" s="15">
        <v>800</v>
      </c>
      <c r="G42" s="15">
        <v>20</v>
      </c>
      <c r="H42" s="15" t="s">
        <v>3260</v>
      </c>
      <c r="I42" s="15" t="s">
        <v>3261</v>
      </c>
      <c r="J42" s="15">
        <v>8</v>
      </c>
      <c r="K42" s="15" t="s">
        <v>3262</v>
      </c>
      <c r="L42" s="15" t="s">
        <v>3263</v>
      </c>
      <c r="M42" s="15" t="s">
        <v>3247</v>
      </c>
      <c r="N42" s="15" t="s">
        <v>3248</v>
      </c>
      <c r="O42" s="15" t="s">
        <v>3025</v>
      </c>
      <c r="P42" s="15" t="s">
        <v>3025</v>
      </c>
      <c r="Q42" s="15" t="s">
        <v>3025</v>
      </c>
    </row>
    <row r="43" spans="1:17" x14ac:dyDescent="0.3">
      <c r="A43" s="15" t="s">
        <v>134</v>
      </c>
      <c r="B43" s="15" t="s">
        <v>3257</v>
      </c>
      <c r="C43" s="15" t="s">
        <v>2981</v>
      </c>
      <c r="D43" s="15" t="s">
        <v>3264</v>
      </c>
      <c r="E43" s="16" t="s">
        <v>3259</v>
      </c>
      <c r="F43" s="15">
        <v>576</v>
      </c>
      <c r="G43" s="15">
        <v>20</v>
      </c>
      <c r="H43" s="15" t="s">
        <v>3265</v>
      </c>
      <c r="I43" s="15" t="s">
        <v>3002</v>
      </c>
      <c r="J43" s="15">
        <v>8</v>
      </c>
      <c r="K43" s="15" t="s">
        <v>3262</v>
      </c>
      <c r="L43" s="15" t="s">
        <v>3263</v>
      </c>
      <c r="M43" s="15" t="s">
        <v>3247</v>
      </c>
      <c r="N43" s="15" t="s">
        <v>3248</v>
      </c>
      <c r="O43" s="15" t="s">
        <v>3266</v>
      </c>
      <c r="P43" s="15" t="s">
        <v>3250</v>
      </c>
      <c r="Q43" s="15" t="s">
        <v>3251</v>
      </c>
    </row>
    <row r="44" spans="1:17" x14ac:dyDescent="0.3">
      <c r="A44" s="15" t="s">
        <v>3267</v>
      </c>
      <c r="B44" s="15" t="s">
        <v>3268</v>
      </c>
      <c r="C44" s="15" t="s">
        <v>2981</v>
      </c>
      <c r="D44" s="15" t="s">
        <v>3269</v>
      </c>
      <c r="E44" s="16" t="s">
        <v>3242</v>
      </c>
      <c r="F44" s="15">
        <v>1402</v>
      </c>
      <c r="G44" s="15">
        <v>20</v>
      </c>
      <c r="H44" s="15" t="s">
        <v>1911</v>
      </c>
      <c r="I44" s="15" t="s">
        <v>3270</v>
      </c>
      <c r="J44" s="15">
        <v>9</v>
      </c>
      <c r="K44" s="15" t="s">
        <v>3245</v>
      </c>
      <c r="L44" s="15" t="s">
        <v>3246</v>
      </c>
      <c r="M44" s="15" t="s">
        <v>3247</v>
      </c>
      <c r="N44" s="15" t="s">
        <v>3248</v>
      </c>
      <c r="O44" s="15" t="s">
        <v>3271</v>
      </c>
      <c r="P44" s="15" t="s">
        <v>3272</v>
      </c>
      <c r="Q44" s="15" t="s">
        <v>3273</v>
      </c>
    </row>
    <row r="45" spans="1:17" x14ac:dyDescent="0.3">
      <c r="A45" s="15" t="s">
        <v>1157</v>
      </c>
      <c r="B45" s="15" t="s">
        <v>2165</v>
      </c>
      <c r="C45" s="15" t="s">
        <v>2981</v>
      </c>
      <c r="D45" s="15" t="s">
        <v>3274</v>
      </c>
      <c r="E45" s="16" t="s">
        <v>3060</v>
      </c>
      <c r="F45" s="15">
        <v>468</v>
      </c>
      <c r="G45" s="15">
        <v>20</v>
      </c>
      <c r="H45" s="15" t="s">
        <v>3275</v>
      </c>
      <c r="I45" s="15" t="s">
        <v>3276</v>
      </c>
      <c r="J45" s="15">
        <v>3</v>
      </c>
      <c r="K45" s="15" t="s">
        <v>3044</v>
      </c>
      <c r="L45" s="15" t="s">
        <v>3045</v>
      </c>
      <c r="M45" s="15" t="s">
        <v>3046</v>
      </c>
      <c r="N45" s="15" t="s">
        <v>3047</v>
      </c>
      <c r="O45" s="15" t="s">
        <v>3277</v>
      </c>
      <c r="P45" s="15" t="s">
        <v>3133</v>
      </c>
      <c r="Q45" s="15" t="s">
        <v>3133</v>
      </c>
    </row>
    <row r="46" spans="1:17" x14ac:dyDescent="0.3">
      <c r="A46" s="15" t="s">
        <v>1157</v>
      </c>
      <c r="B46" s="15" t="s">
        <v>3278</v>
      </c>
      <c r="C46" s="15" t="s">
        <v>2981</v>
      </c>
      <c r="D46" s="15" t="s">
        <v>3279</v>
      </c>
      <c r="E46" s="15" t="s">
        <v>3280</v>
      </c>
      <c r="F46" s="15">
        <v>1024</v>
      </c>
      <c r="G46" s="15">
        <v>20</v>
      </c>
      <c r="H46" s="15" t="s">
        <v>3281</v>
      </c>
      <c r="I46" s="15" t="s">
        <v>3282</v>
      </c>
      <c r="J46" s="15">
        <v>2</v>
      </c>
      <c r="K46" s="15" t="s">
        <v>3283</v>
      </c>
      <c r="L46" s="15" t="s">
        <v>3284</v>
      </c>
      <c r="M46" s="15" t="s">
        <v>3285</v>
      </c>
      <c r="N46" s="15" t="s">
        <v>3286</v>
      </c>
      <c r="O46" s="15" t="s">
        <v>3287</v>
      </c>
      <c r="P46" s="15" t="s">
        <v>3187</v>
      </c>
      <c r="Q46" s="15" t="s">
        <v>3188</v>
      </c>
    </row>
    <row r="47" spans="1:17" x14ac:dyDescent="0.3">
      <c r="A47" s="15" t="s">
        <v>1157</v>
      </c>
      <c r="B47" s="15" t="s">
        <v>3288</v>
      </c>
      <c r="C47" s="15" t="s">
        <v>2981</v>
      </c>
      <c r="D47" s="15" t="s">
        <v>3289</v>
      </c>
      <c r="E47" s="16" t="s">
        <v>3290</v>
      </c>
      <c r="F47" s="15">
        <v>1794</v>
      </c>
      <c r="G47" s="15">
        <v>20</v>
      </c>
      <c r="H47" s="15" t="s">
        <v>3291</v>
      </c>
      <c r="I47" s="15" t="s">
        <v>3292</v>
      </c>
      <c r="J47" s="15">
        <v>3</v>
      </c>
      <c r="K47" s="15" t="s">
        <v>3293</v>
      </c>
      <c r="L47" s="15" t="s">
        <v>3294</v>
      </c>
      <c r="M47" s="15" t="s">
        <v>3295</v>
      </c>
      <c r="N47" s="15" t="s">
        <v>3296</v>
      </c>
      <c r="O47" s="15" t="s">
        <v>3297</v>
      </c>
      <c r="P47" s="15" t="s">
        <v>3298</v>
      </c>
      <c r="Q47" s="15" t="s">
        <v>3299</v>
      </c>
    </row>
    <row r="48" spans="1:17" x14ac:dyDescent="0.3">
      <c r="A48" s="15" t="s">
        <v>1158</v>
      </c>
      <c r="B48" s="15" t="s">
        <v>2173</v>
      </c>
      <c r="C48" s="15" t="s">
        <v>2981</v>
      </c>
      <c r="D48" s="15" t="s">
        <v>3300</v>
      </c>
      <c r="E48" s="16" t="s">
        <v>3301</v>
      </c>
      <c r="F48" s="15">
        <v>504</v>
      </c>
      <c r="G48" s="15">
        <v>20</v>
      </c>
      <c r="H48" s="15" t="s">
        <v>3302</v>
      </c>
      <c r="I48" s="15" t="s">
        <v>3303</v>
      </c>
      <c r="J48" s="15">
        <v>6</v>
      </c>
      <c r="K48" s="15" t="s">
        <v>3304</v>
      </c>
      <c r="L48" s="15" t="s">
        <v>3305</v>
      </c>
      <c r="M48" s="15" t="s">
        <v>3306</v>
      </c>
      <c r="N48" s="15" t="s">
        <v>3307</v>
      </c>
      <c r="O48" s="15" t="s">
        <v>3308</v>
      </c>
      <c r="P48" s="15" t="s">
        <v>3309</v>
      </c>
      <c r="Q48" s="15" t="s">
        <v>3310</v>
      </c>
    </row>
    <row r="49" spans="1:17" x14ac:dyDescent="0.3">
      <c r="A49" s="15" t="s">
        <v>1158</v>
      </c>
      <c r="B49" s="15" t="s">
        <v>3311</v>
      </c>
      <c r="C49" s="15" t="s">
        <v>2981</v>
      </c>
      <c r="D49" s="15" t="s">
        <v>3312</v>
      </c>
      <c r="E49" s="16" t="s">
        <v>3313</v>
      </c>
      <c r="F49" s="15">
        <v>578</v>
      </c>
      <c r="G49" s="15">
        <v>20</v>
      </c>
      <c r="H49" s="15" t="s">
        <v>3314</v>
      </c>
      <c r="I49" s="15" t="s">
        <v>3315</v>
      </c>
      <c r="J49" s="15">
        <v>1</v>
      </c>
      <c r="K49" s="15" t="s">
        <v>3211</v>
      </c>
      <c r="L49" s="15" t="s">
        <v>3212</v>
      </c>
      <c r="O49" s="15" t="s">
        <v>3316</v>
      </c>
      <c r="P49" s="15" t="s">
        <v>3211</v>
      </c>
      <c r="Q49" s="15" t="s">
        <v>3212</v>
      </c>
    </row>
    <row r="50" spans="1:17" x14ac:dyDescent="0.3">
      <c r="A50" s="15" t="s">
        <v>1158</v>
      </c>
      <c r="B50" s="15" t="s">
        <v>3317</v>
      </c>
      <c r="C50" s="15" t="s">
        <v>2981</v>
      </c>
      <c r="D50" s="15" t="s">
        <v>3318</v>
      </c>
      <c r="E50" s="15" t="s">
        <v>3319</v>
      </c>
      <c r="F50" s="15">
        <v>2084</v>
      </c>
      <c r="G50" s="15">
        <v>20</v>
      </c>
      <c r="H50" s="15" t="s">
        <v>1911</v>
      </c>
      <c r="I50" s="15" t="s">
        <v>3320</v>
      </c>
      <c r="J50" s="15">
        <v>4</v>
      </c>
      <c r="K50" s="15" t="s">
        <v>3321</v>
      </c>
      <c r="L50" s="15" t="s">
        <v>3322</v>
      </c>
      <c r="O50" s="15" t="s">
        <v>3323</v>
      </c>
      <c r="P50" s="15" t="s">
        <v>3324</v>
      </c>
      <c r="Q50" s="15" t="s">
        <v>3325</v>
      </c>
    </row>
    <row r="51" spans="1:17" x14ac:dyDescent="0.3">
      <c r="A51" s="15" t="s">
        <v>1158</v>
      </c>
      <c r="B51" s="15" t="s">
        <v>3326</v>
      </c>
      <c r="C51" s="15" t="s">
        <v>2981</v>
      </c>
      <c r="D51" s="15" t="s">
        <v>3327</v>
      </c>
      <c r="E51" s="15" t="s">
        <v>3328</v>
      </c>
      <c r="F51" s="15">
        <v>1365</v>
      </c>
      <c r="G51" s="15">
        <v>20</v>
      </c>
      <c r="H51" s="15" t="s">
        <v>1911</v>
      </c>
      <c r="I51" s="15" t="s">
        <v>3329</v>
      </c>
      <c r="J51" s="15">
        <v>12</v>
      </c>
      <c r="K51" s="15" t="s">
        <v>3330</v>
      </c>
      <c r="L51" s="15" t="s">
        <v>3331</v>
      </c>
      <c r="M51" s="15" t="s">
        <v>3306</v>
      </c>
      <c r="N51" s="15" t="s">
        <v>3307</v>
      </c>
      <c r="O51" s="15" t="s">
        <v>3332</v>
      </c>
      <c r="P51" s="15" t="s">
        <v>3333</v>
      </c>
      <c r="Q51" s="15" t="s">
        <v>3334</v>
      </c>
    </row>
    <row r="52" spans="1:17" x14ac:dyDescent="0.3">
      <c r="A52" s="15" t="s">
        <v>1158</v>
      </c>
      <c r="B52" s="15" t="s">
        <v>3326</v>
      </c>
      <c r="C52" s="15" t="s">
        <v>2981</v>
      </c>
      <c r="D52" s="15" t="s">
        <v>3335</v>
      </c>
      <c r="E52" s="16" t="s">
        <v>3328</v>
      </c>
      <c r="F52" s="15">
        <v>1648</v>
      </c>
      <c r="G52" s="15">
        <v>20</v>
      </c>
      <c r="H52" s="15" t="s">
        <v>1911</v>
      </c>
      <c r="I52" s="15" t="s">
        <v>3336</v>
      </c>
      <c r="J52" s="15">
        <v>12</v>
      </c>
      <c r="K52" s="15" t="s">
        <v>3330</v>
      </c>
      <c r="L52" s="15" t="s">
        <v>3331</v>
      </c>
      <c r="M52" s="15" t="s">
        <v>3306</v>
      </c>
      <c r="N52" s="15" t="s">
        <v>3307</v>
      </c>
      <c r="O52" s="15" t="s">
        <v>3332</v>
      </c>
      <c r="P52" s="15" t="s">
        <v>3309</v>
      </c>
      <c r="Q52" s="15" t="s">
        <v>3310</v>
      </c>
    </row>
    <row r="53" spans="1:17" x14ac:dyDescent="0.3">
      <c r="A53" s="15" t="s">
        <v>1158</v>
      </c>
      <c r="B53" s="15" t="s">
        <v>2190</v>
      </c>
      <c r="C53" s="15" t="s">
        <v>3157</v>
      </c>
      <c r="D53" s="15" t="s">
        <v>3337</v>
      </c>
      <c r="E53" s="16" t="s">
        <v>3338</v>
      </c>
      <c r="F53" s="15">
        <v>1134</v>
      </c>
      <c r="G53" s="15">
        <v>20</v>
      </c>
      <c r="H53" s="15" t="s">
        <v>3339</v>
      </c>
      <c r="I53" s="15" t="s">
        <v>3340</v>
      </c>
      <c r="J53" s="15">
        <v>1</v>
      </c>
      <c r="K53" s="15" t="s">
        <v>3341</v>
      </c>
      <c r="L53" s="15" t="s">
        <v>3342</v>
      </c>
      <c r="O53" s="15" t="s">
        <v>3343</v>
      </c>
      <c r="P53" s="15" t="s">
        <v>3133</v>
      </c>
      <c r="Q53" s="15" t="s">
        <v>3133</v>
      </c>
    </row>
    <row r="54" spans="1:17" x14ac:dyDescent="0.3">
      <c r="A54" s="15" t="s">
        <v>1158</v>
      </c>
      <c r="B54" s="15" t="s">
        <v>3344</v>
      </c>
      <c r="C54" s="15" t="s">
        <v>2981</v>
      </c>
      <c r="D54" s="15" t="s">
        <v>3345</v>
      </c>
      <c r="E54" s="16" t="s">
        <v>3346</v>
      </c>
      <c r="F54" s="15">
        <v>629</v>
      </c>
      <c r="G54" s="15">
        <v>20</v>
      </c>
      <c r="H54" s="15" t="s">
        <v>3347</v>
      </c>
      <c r="I54" s="15" t="s">
        <v>3348</v>
      </c>
      <c r="J54" s="15">
        <v>3</v>
      </c>
      <c r="K54" s="15" t="s">
        <v>3293</v>
      </c>
      <c r="L54" s="15" t="s">
        <v>3294</v>
      </c>
      <c r="M54" s="15" t="s">
        <v>3295</v>
      </c>
      <c r="N54" s="15" t="s">
        <v>3296</v>
      </c>
      <c r="O54" s="15" t="s">
        <v>3349</v>
      </c>
      <c r="P54" s="15" t="s">
        <v>3350</v>
      </c>
      <c r="Q54" s="15" t="s">
        <v>3351</v>
      </c>
    </row>
    <row r="55" spans="1:17" x14ac:dyDescent="0.3">
      <c r="A55" s="15" t="s">
        <v>1158</v>
      </c>
      <c r="B55" s="15" t="s">
        <v>2173</v>
      </c>
      <c r="C55" s="15" t="s">
        <v>2981</v>
      </c>
      <c r="D55" s="15" t="s">
        <v>3352</v>
      </c>
      <c r="E55" s="16" t="s">
        <v>3353</v>
      </c>
      <c r="F55" s="15">
        <v>3933</v>
      </c>
      <c r="G55" s="15">
        <v>20</v>
      </c>
      <c r="H55" s="15" t="s">
        <v>1911</v>
      </c>
      <c r="I55" s="15" t="s">
        <v>3354</v>
      </c>
      <c r="J55" s="15">
        <v>8</v>
      </c>
      <c r="K55" s="15" t="s">
        <v>3355</v>
      </c>
      <c r="L55" s="15" t="s">
        <v>3356</v>
      </c>
      <c r="M55" s="15" t="s">
        <v>3306</v>
      </c>
      <c r="N55" s="15" t="s">
        <v>3307</v>
      </c>
      <c r="O55" s="15" t="s">
        <v>3357</v>
      </c>
      <c r="P55" s="15" t="s">
        <v>3309</v>
      </c>
      <c r="Q55" s="15" t="s">
        <v>3310</v>
      </c>
    </row>
    <row r="56" spans="1:17" x14ac:dyDescent="0.3">
      <c r="A56" s="15" t="s">
        <v>1158</v>
      </c>
      <c r="B56" s="15" t="s">
        <v>2173</v>
      </c>
      <c r="C56" s="15" t="s">
        <v>2981</v>
      </c>
      <c r="D56" s="15" t="s">
        <v>3358</v>
      </c>
      <c r="E56" s="16" t="s">
        <v>3359</v>
      </c>
      <c r="F56" s="15">
        <v>907</v>
      </c>
      <c r="G56" s="15">
        <v>20</v>
      </c>
      <c r="H56" s="15" t="s">
        <v>3360</v>
      </c>
      <c r="I56" s="15" t="s">
        <v>3361</v>
      </c>
      <c r="J56" s="15">
        <v>6</v>
      </c>
      <c r="K56" s="15" t="s">
        <v>3304</v>
      </c>
      <c r="L56" s="15" t="s">
        <v>3305</v>
      </c>
      <c r="M56" s="15" t="s">
        <v>3306</v>
      </c>
      <c r="N56" s="15" t="s">
        <v>3307</v>
      </c>
      <c r="O56" s="15" t="s">
        <v>3362</v>
      </c>
      <c r="P56" s="15" t="s">
        <v>3309</v>
      </c>
      <c r="Q56" s="15" t="s">
        <v>3310</v>
      </c>
    </row>
    <row r="57" spans="1:17" x14ac:dyDescent="0.3">
      <c r="A57" s="15" t="s">
        <v>335</v>
      </c>
      <c r="B57" s="15" t="s">
        <v>2231</v>
      </c>
      <c r="C57" s="15" t="s">
        <v>2981</v>
      </c>
      <c r="D57" s="15" t="s">
        <v>3363</v>
      </c>
      <c r="E57" s="15" t="s">
        <v>3364</v>
      </c>
      <c r="F57" s="15">
        <v>780</v>
      </c>
      <c r="G57" s="15">
        <v>20</v>
      </c>
      <c r="H57" s="15" t="s">
        <v>3365</v>
      </c>
      <c r="I57" s="15" t="s">
        <v>3366</v>
      </c>
      <c r="J57" s="15">
        <v>5</v>
      </c>
      <c r="K57" s="15" t="s">
        <v>3367</v>
      </c>
      <c r="L57" s="15" t="s">
        <v>3368</v>
      </c>
      <c r="M57" s="15" t="s">
        <v>3369</v>
      </c>
      <c r="N57" s="15" t="s">
        <v>3370</v>
      </c>
      <c r="O57" s="15" t="s">
        <v>3371</v>
      </c>
      <c r="P57" s="15" t="s">
        <v>3372</v>
      </c>
      <c r="Q57" s="15" t="s">
        <v>3373</v>
      </c>
    </row>
    <row r="58" spans="1:17" x14ac:dyDescent="0.3">
      <c r="A58" s="15" t="s">
        <v>335</v>
      </c>
      <c r="B58" s="15" t="s">
        <v>2266</v>
      </c>
      <c r="C58" s="15" t="s">
        <v>2981</v>
      </c>
      <c r="D58" s="15" t="s">
        <v>3374</v>
      </c>
      <c r="E58" s="16" t="s">
        <v>3042</v>
      </c>
      <c r="F58" s="15">
        <v>1813</v>
      </c>
      <c r="G58" s="15">
        <v>20</v>
      </c>
      <c r="H58" s="15" t="s">
        <v>1911</v>
      </c>
      <c r="I58" s="15" t="s">
        <v>3375</v>
      </c>
      <c r="J58" s="15">
        <v>3</v>
      </c>
      <c r="K58" s="15" t="s">
        <v>3044</v>
      </c>
      <c r="L58" s="15" t="s">
        <v>3045</v>
      </c>
      <c r="M58" s="15" t="s">
        <v>3046</v>
      </c>
      <c r="N58" s="15" t="s">
        <v>3047</v>
      </c>
      <c r="O58" s="15" t="s">
        <v>3376</v>
      </c>
      <c r="P58" s="15" t="s">
        <v>3049</v>
      </c>
      <c r="Q58" s="15" t="s">
        <v>3050</v>
      </c>
    </row>
    <row r="59" spans="1:17" x14ac:dyDescent="0.3">
      <c r="A59" s="15" t="s">
        <v>335</v>
      </c>
      <c r="B59" s="15" t="s">
        <v>3377</v>
      </c>
      <c r="C59" s="15" t="s">
        <v>3157</v>
      </c>
      <c r="D59" s="15" t="s">
        <v>3378</v>
      </c>
      <c r="E59" s="16" t="s">
        <v>3379</v>
      </c>
      <c r="F59" s="15">
        <v>1278</v>
      </c>
      <c r="G59" s="15">
        <v>20</v>
      </c>
      <c r="H59" s="15" t="s">
        <v>3380</v>
      </c>
      <c r="I59" s="15" t="s">
        <v>3381</v>
      </c>
      <c r="J59" s="15">
        <v>4</v>
      </c>
      <c r="K59" s="15" t="s">
        <v>3382</v>
      </c>
      <c r="L59" s="15" t="s">
        <v>3383</v>
      </c>
      <c r="O59" s="15" t="s">
        <v>3384</v>
      </c>
      <c r="P59" s="15" t="s">
        <v>3133</v>
      </c>
      <c r="Q59" s="15" t="s">
        <v>3133</v>
      </c>
    </row>
    <row r="60" spans="1:17" x14ac:dyDescent="0.3">
      <c r="A60" s="15" t="s">
        <v>335</v>
      </c>
      <c r="B60" s="15" t="s">
        <v>2266</v>
      </c>
      <c r="C60" s="15" t="s">
        <v>2981</v>
      </c>
      <c r="D60" s="15" t="s">
        <v>3385</v>
      </c>
      <c r="E60" s="16" t="s">
        <v>3042</v>
      </c>
      <c r="F60" s="15">
        <v>1681</v>
      </c>
      <c r="G60" s="15">
        <v>20</v>
      </c>
      <c r="H60" s="15" t="s">
        <v>1911</v>
      </c>
      <c r="I60" s="15" t="s">
        <v>3022</v>
      </c>
      <c r="J60" s="15">
        <v>3</v>
      </c>
      <c r="K60" s="15" t="s">
        <v>3044</v>
      </c>
      <c r="L60" s="15" t="s">
        <v>3045</v>
      </c>
      <c r="M60" s="15" t="s">
        <v>3046</v>
      </c>
      <c r="N60" s="15" t="s">
        <v>3047</v>
      </c>
      <c r="O60" s="15" t="s">
        <v>3386</v>
      </c>
      <c r="P60" s="15" t="s">
        <v>3049</v>
      </c>
      <c r="Q60" s="15" t="s">
        <v>3050</v>
      </c>
    </row>
    <row r="61" spans="1:17" x14ac:dyDescent="0.3">
      <c r="A61" s="15" t="s">
        <v>335</v>
      </c>
      <c r="B61" s="15" t="s">
        <v>3387</v>
      </c>
      <c r="C61" s="15" t="s">
        <v>2981</v>
      </c>
      <c r="D61" s="15" t="s">
        <v>3388</v>
      </c>
      <c r="E61" s="16" t="s">
        <v>3389</v>
      </c>
      <c r="F61" s="15">
        <v>1141</v>
      </c>
      <c r="G61" s="15">
        <v>20</v>
      </c>
      <c r="H61" s="15" t="s">
        <v>3390</v>
      </c>
      <c r="I61" s="15" t="s">
        <v>3391</v>
      </c>
      <c r="J61" s="15">
        <v>6</v>
      </c>
      <c r="K61" s="15" t="s">
        <v>3392</v>
      </c>
      <c r="L61" s="15" t="s">
        <v>3393</v>
      </c>
      <c r="M61" s="15" t="s">
        <v>3394</v>
      </c>
      <c r="N61" s="15" t="s">
        <v>3395</v>
      </c>
      <c r="O61" s="15" t="s">
        <v>3396</v>
      </c>
      <c r="P61" s="15" t="s">
        <v>3117</v>
      </c>
      <c r="Q61" s="15" t="s">
        <v>3118</v>
      </c>
    </row>
    <row r="62" spans="1:17" x14ac:dyDescent="0.3">
      <c r="A62" s="15" t="s">
        <v>335</v>
      </c>
      <c r="B62" s="15" t="s">
        <v>2266</v>
      </c>
      <c r="C62" s="15" t="s">
        <v>2981</v>
      </c>
      <c r="D62" s="15" t="s">
        <v>3397</v>
      </c>
      <c r="E62" s="16" t="s">
        <v>3060</v>
      </c>
      <c r="F62" s="15">
        <v>841</v>
      </c>
      <c r="G62" s="15">
        <v>20</v>
      </c>
      <c r="H62" s="15" t="s">
        <v>3398</v>
      </c>
      <c r="I62" s="15" t="s">
        <v>3399</v>
      </c>
      <c r="J62" s="15">
        <v>3</v>
      </c>
      <c r="K62" s="15" t="s">
        <v>3044</v>
      </c>
      <c r="L62" s="15" t="s">
        <v>3045</v>
      </c>
      <c r="M62" s="15" t="s">
        <v>3046</v>
      </c>
      <c r="N62" s="15" t="s">
        <v>3047</v>
      </c>
      <c r="O62" s="15" t="s">
        <v>3400</v>
      </c>
      <c r="P62" s="15" t="s">
        <v>3049</v>
      </c>
      <c r="Q62" s="15" t="s">
        <v>3050</v>
      </c>
    </row>
    <row r="63" spans="1:17" x14ac:dyDescent="0.3">
      <c r="A63" s="15" t="s">
        <v>335</v>
      </c>
      <c r="B63" s="15" t="s">
        <v>2251</v>
      </c>
      <c r="C63" s="15" t="s">
        <v>2981</v>
      </c>
      <c r="D63" s="15" t="s">
        <v>3401</v>
      </c>
      <c r="E63" s="16" t="s">
        <v>3402</v>
      </c>
      <c r="F63" s="15">
        <v>1145</v>
      </c>
      <c r="G63" s="15">
        <v>20</v>
      </c>
      <c r="H63" s="15" t="s">
        <v>3403</v>
      </c>
      <c r="I63" s="15" t="s">
        <v>3404</v>
      </c>
      <c r="J63" s="15">
        <v>1</v>
      </c>
      <c r="K63" s="15" t="s">
        <v>3187</v>
      </c>
      <c r="L63" s="15" t="s">
        <v>3188</v>
      </c>
      <c r="O63" s="15" t="s">
        <v>3405</v>
      </c>
      <c r="P63" s="15" t="s">
        <v>3187</v>
      </c>
      <c r="Q63" s="15" t="s">
        <v>3188</v>
      </c>
    </row>
    <row r="64" spans="1:17" x14ac:dyDescent="0.3">
      <c r="A64" s="15" t="s">
        <v>335</v>
      </c>
      <c r="B64" s="15" t="s">
        <v>2266</v>
      </c>
      <c r="C64" s="15" t="s">
        <v>2981</v>
      </c>
      <c r="D64" s="15" t="s">
        <v>3406</v>
      </c>
      <c r="E64" s="16" t="s">
        <v>3060</v>
      </c>
      <c r="F64" s="15">
        <v>769</v>
      </c>
      <c r="G64" s="15">
        <v>20</v>
      </c>
      <c r="H64" s="15" t="s">
        <v>3407</v>
      </c>
      <c r="I64" s="15" t="s">
        <v>3375</v>
      </c>
      <c r="J64" s="15">
        <v>3</v>
      </c>
      <c r="K64" s="15" t="s">
        <v>3044</v>
      </c>
      <c r="L64" s="15" t="s">
        <v>3045</v>
      </c>
      <c r="M64" s="15" t="s">
        <v>3046</v>
      </c>
      <c r="N64" s="15" t="s">
        <v>3047</v>
      </c>
      <c r="O64" s="15" t="s">
        <v>3408</v>
      </c>
      <c r="P64" s="15" t="s">
        <v>3049</v>
      </c>
      <c r="Q64" s="15" t="s">
        <v>3050</v>
      </c>
    </row>
    <row r="65" spans="1:17" x14ac:dyDescent="0.3">
      <c r="A65" s="15" t="s">
        <v>335</v>
      </c>
      <c r="B65" s="15" t="s">
        <v>2266</v>
      </c>
      <c r="C65" s="15" t="s">
        <v>2981</v>
      </c>
      <c r="D65" s="15" t="s">
        <v>3409</v>
      </c>
      <c r="E65" s="16" t="s">
        <v>3060</v>
      </c>
      <c r="F65" s="15">
        <v>810</v>
      </c>
      <c r="G65" s="15">
        <v>20</v>
      </c>
      <c r="H65" s="15" t="s">
        <v>3410</v>
      </c>
      <c r="I65" s="15" t="s">
        <v>3411</v>
      </c>
      <c r="J65" s="15">
        <v>3</v>
      </c>
      <c r="K65" s="15" t="s">
        <v>3044</v>
      </c>
      <c r="L65" s="15" t="s">
        <v>3045</v>
      </c>
      <c r="M65" s="15" t="s">
        <v>3046</v>
      </c>
      <c r="N65" s="15" t="s">
        <v>3047</v>
      </c>
      <c r="O65" s="15" t="s">
        <v>3412</v>
      </c>
      <c r="P65" s="15" t="s">
        <v>3049</v>
      </c>
      <c r="Q65" s="15" t="s">
        <v>3050</v>
      </c>
    </row>
    <row r="66" spans="1:17" x14ac:dyDescent="0.3">
      <c r="A66" s="15" t="s">
        <v>335</v>
      </c>
      <c r="B66" s="15" t="s">
        <v>3413</v>
      </c>
      <c r="C66" s="15" t="s">
        <v>2981</v>
      </c>
      <c r="D66" s="15" t="s">
        <v>3414</v>
      </c>
      <c r="E66" s="16" t="s">
        <v>3415</v>
      </c>
      <c r="F66" s="15">
        <v>2203</v>
      </c>
      <c r="G66" s="15">
        <v>20</v>
      </c>
      <c r="H66" s="15" t="s">
        <v>3416</v>
      </c>
      <c r="I66" s="15" t="s">
        <v>3417</v>
      </c>
      <c r="J66" s="15">
        <v>1</v>
      </c>
      <c r="K66" s="15" t="s">
        <v>3187</v>
      </c>
      <c r="L66" s="15" t="s">
        <v>3188</v>
      </c>
      <c r="O66" s="15" t="s">
        <v>3418</v>
      </c>
      <c r="P66" s="15" t="s">
        <v>3187</v>
      </c>
      <c r="Q66" s="15" t="s">
        <v>3188</v>
      </c>
    </row>
    <row r="67" spans="1:17" x14ac:dyDescent="0.3">
      <c r="A67" s="15" t="s">
        <v>335</v>
      </c>
      <c r="B67" s="15" t="s">
        <v>2266</v>
      </c>
      <c r="C67" s="15" t="s">
        <v>2981</v>
      </c>
      <c r="D67" s="15" t="s">
        <v>3419</v>
      </c>
      <c r="E67" s="16" t="s">
        <v>3042</v>
      </c>
      <c r="F67" s="15">
        <v>1246</v>
      </c>
      <c r="G67" s="15">
        <v>20</v>
      </c>
      <c r="H67" s="15" t="s">
        <v>1911</v>
      </c>
      <c r="I67" s="15" t="s">
        <v>3420</v>
      </c>
      <c r="J67" s="15">
        <v>3</v>
      </c>
      <c r="K67" s="15" t="s">
        <v>3044</v>
      </c>
      <c r="L67" s="15" t="s">
        <v>3045</v>
      </c>
      <c r="M67" s="15" t="s">
        <v>3046</v>
      </c>
      <c r="N67" s="15" t="s">
        <v>3047</v>
      </c>
      <c r="O67" s="15" t="s">
        <v>3421</v>
      </c>
      <c r="P67" s="15" t="s">
        <v>3133</v>
      </c>
      <c r="Q67" s="15" t="s">
        <v>3133</v>
      </c>
    </row>
    <row r="68" spans="1:17" x14ac:dyDescent="0.3">
      <c r="A68" s="15" t="s">
        <v>2267</v>
      </c>
      <c r="B68" s="15" t="s">
        <v>2312</v>
      </c>
      <c r="C68" s="15" t="s">
        <v>2981</v>
      </c>
      <c r="D68" s="15" t="s">
        <v>3422</v>
      </c>
      <c r="E68" s="16" t="s">
        <v>3423</v>
      </c>
      <c r="F68" s="15">
        <v>616</v>
      </c>
      <c r="G68" s="15">
        <v>20</v>
      </c>
      <c r="H68" s="15" t="s">
        <v>3424</v>
      </c>
      <c r="I68" s="15" t="s">
        <v>3425</v>
      </c>
      <c r="J68" s="15">
        <v>2</v>
      </c>
      <c r="K68" s="15" t="s">
        <v>3426</v>
      </c>
      <c r="L68" s="15" t="s">
        <v>3427</v>
      </c>
      <c r="M68" s="15" t="s">
        <v>3428</v>
      </c>
      <c r="N68" s="15" t="s">
        <v>3429</v>
      </c>
      <c r="O68" s="15" t="s">
        <v>3430</v>
      </c>
      <c r="P68" s="15" t="s">
        <v>3431</v>
      </c>
      <c r="Q68" s="15" t="s">
        <v>3432</v>
      </c>
    </row>
    <row r="69" spans="1:17" x14ac:dyDescent="0.3">
      <c r="A69" s="15" t="s">
        <v>2267</v>
      </c>
      <c r="B69" s="15" t="s">
        <v>2279</v>
      </c>
      <c r="C69" s="15" t="s">
        <v>2981</v>
      </c>
      <c r="D69" s="15" t="s">
        <v>3433</v>
      </c>
      <c r="E69" s="15" t="s">
        <v>3434</v>
      </c>
      <c r="F69" s="15">
        <v>936</v>
      </c>
      <c r="G69" s="15">
        <v>20</v>
      </c>
      <c r="H69" s="15" t="s">
        <v>3435</v>
      </c>
      <c r="I69" s="15" t="s">
        <v>3436</v>
      </c>
      <c r="J69" s="15">
        <v>2</v>
      </c>
      <c r="K69" s="15" t="s">
        <v>3437</v>
      </c>
      <c r="L69" s="15" t="s">
        <v>3438</v>
      </c>
      <c r="O69" s="15" t="s">
        <v>3439</v>
      </c>
      <c r="P69" s="15" t="s">
        <v>3440</v>
      </c>
      <c r="Q69" s="15" t="s">
        <v>3441</v>
      </c>
    </row>
    <row r="70" spans="1:17" x14ac:dyDescent="0.3">
      <c r="A70" s="15" t="s">
        <v>2267</v>
      </c>
      <c r="B70" s="15" t="s">
        <v>3442</v>
      </c>
      <c r="C70" s="15" t="s">
        <v>2981</v>
      </c>
      <c r="D70" s="15" t="s">
        <v>3443</v>
      </c>
      <c r="E70" s="15" t="s">
        <v>3444</v>
      </c>
      <c r="F70" s="15">
        <v>918</v>
      </c>
      <c r="G70" s="15">
        <v>20</v>
      </c>
      <c r="H70" s="15" t="s">
        <v>1911</v>
      </c>
      <c r="I70" s="15" t="s">
        <v>3445</v>
      </c>
      <c r="J70" s="15">
        <v>3</v>
      </c>
      <c r="K70" s="15" t="s">
        <v>3446</v>
      </c>
      <c r="L70" s="15" t="s">
        <v>3447</v>
      </c>
      <c r="O70" s="15" t="s">
        <v>3448</v>
      </c>
      <c r="P70" s="15" t="s">
        <v>3341</v>
      </c>
      <c r="Q70" s="15" t="s">
        <v>3342</v>
      </c>
    </row>
    <row r="71" spans="1:17" x14ac:dyDescent="0.3">
      <c r="A71" s="15" t="s">
        <v>2267</v>
      </c>
      <c r="B71" s="15" t="s">
        <v>2312</v>
      </c>
      <c r="C71" s="15" t="s">
        <v>2981</v>
      </c>
      <c r="D71" s="15" t="s">
        <v>3449</v>
      </c>
      <c r="E71" s="15" t="s">
        <v>3450</v>
      </c>
      <c r="F71" s="15">
        <v>1971</v>
      </c>
      <c r="G71" s="15">
        <v>20</v>
      </c>
      <c r="H71" s="15" t="s">
        <v>1911</v>
      </c>
      <c r="I71" s="15" t="s">
        <v>3451</v>
      </c>
      <c r="J71" s="15">
        <v>2</v>
      </c>
      <c r="K71" s="15" t="s">
        <v>3426</v>
      </c>
      <c r="L71" s="15" t="s">
        <v>3427</v>
      </c>
      <c r="M71" s="15" t="s">
        <v>3428</v>
      </c>
      <c r="N71" s="15" t="s">
        <v>3429</v>
      </c>
      <c r="O71" s="15" t="s">
        <v>3452</v>
      </c>
      <c r="P71" s="15" t="s">
        <v>3431</v>
      </c>
      <c r="Q71" s="15" t="s">
        <v>3432</v>
      </c>
    </row>
    <row r="72" spans="1:17" x14ac:dyDescent="0.3">
      <c r="A72" s="15" t="s">
        <v>2267</v>
      </c>
      <c r="B72" s="15" t="s">
        <v>2279</v>
      </c>
      <c r="C72" s="15" t="s">
        <v>2981</v>
      </c>
      <c r="D72" s="15" t="s">
        <v>3453</v>
      </c>
      <c r="E72" s="16" t="s">
        <v>3454</v>
      </c>
      <c r="F72" s="15">
        <v>1713</v>
      </c>
      <c r="G72" s="15">
        <v>20</v>
      </c>
      <c r="H72" s="15" t="s">
        <v>3455</v>
      </c>
      <c r="I72" s="15" t="s">
        <v>3043</v>
      </c>
      <c r="J72" s="15">
        <v>2</v>
      </c>
      <c r="K72" s="15" t="s">
        <v>3456</v>
      </c>
      <c r="L72" s="15" t="s">
        <v>3457</v>
      </c>
      <c r="O72" s="15" t="s">
        <v>3458</v>
      </c>
      <c r="P72" s="15" t="s">
        <v>3133</v>
      </c>
      <c r="Q72" s="15" t="s">
        <v>3133</v>
      </c>
    </row>
    <row r="73" spans="1:17" x14ac:dyDescent="0.3">
      <c r="A73" s="15" t="s">
        <v>2267</v>
      </c>
      <c r="B73" s="15" t="s">
        <v>2289</v>
      </c>
      <c r="C73" s="15" t="s">
        <v>2981</v>
      </c>
      <c r="D73" s="15" t="s">
        <v>3459</v>
      </c>
      <c r="E73" s="16" t="s">
        <v>3091</v>
      </c>
      <c r="F73" s="15">
        <v>3039</v>
      </c>
      <c r="G73" s="15">
        <v>20</v>
      </c>
      <c r="H73" s="15" t="s">
        <v>1911</v>
      </c>
      <c r="I73" s="15" t="s">
        <v>3460</v>
      </c>
      <c r="J73" s="15">
        <v>4</v>
      </c>
      <c r="K73" s="15" t="s">
        <v>3461</v>
      </c>
      <c r="L73" s="15" t="s">
        <v>3462</v>
      </c>
      <c r="M73" s="15" t="s">
        <v>3096</v>
      </c>
      <c r="N73" s="15" t="s">
        <v>3097</v>
      </c>
      <c r="O73" s="15" t="s">
        <v>3463</v>
      </c>
      <c r="P73" s="15" t="s">
        <v>3099</v>
      </c>
      <c r="Q73" s="15" t="s">
        <v>3100</v>
      </c>
    </row>
    <row r="74" spans="1:17" x14ac:dyDescent="0.3">
      <c r="A74" s="15" t="s">
        <v>2267</v>
      </c>
      <c r="B74" s="15" t="s">
        <v>2277</v>
      </c>
      <c r="C74" s="15" t="s">
        <v>2981</v>
      </c>
      <c r="D74" s="15" t="s">
        <v>3464</v>
      </c>
      <c r="E74" s="16" t="s">
        <v>3106</v>
      </c>
      <c r="F74" s="15">
        <v>2174</v>
      </c>
      <c r="G74" s="15">
        <v>20</v>
      </c>
      <c r="H74" s="15" t="s">
        <v>1911</v>
      </c>
      <c r="I74" s="15" t="s">
        <v>3465</v>
      </c>
      <c r="J74" s="15">
        <v>3</v>
      </c>
      <c r="K74" s="15" t="s">
        <v>3466</v>
      </c>
      <c r="L74" s="15" t="s">
        <v>3467</v>
      </c>
      <c r="M74" s="15" t="s">
        <v>3081</v>
      </c>
      <c r="N74" s="15" t="s">
        <v>3082</v>
      </c>
      <c r="O74" s="15" t="s">
        <v>3468</v>
      </c>
      <c r="P74" s="15" t="s">
        <v>3123</v>
      </c>
      <c r="Q74" s="15" t="s">
        <v>3124</v>
      </c>
    </row>
    <row r="75" spans="1:17" x14ac:dyDescent="0.3">
      <c r="A75" s="15" t="s">
        <v>2267</v>
      </c>
      <c r="B75" s="15" t="s">
        <v>2277</v>
      </c>
      <c r="C75" s="15" t="s">
        <v>2981</v>
      </c>
      <c r="D75" s="15" t="s">
        <v>3469</v>
      </c>
      <c r="E75" s="16" t="s">
        <v>3106</v>
      </c>
      <c r="F75" s="15">
        <v>880</v>
      </c>
      <c r="G75" s="15">
        <v>20</v>
      </c>
      <c r="H75" s="15" t="s">
        <v>3470</v>
      </c>
      <c r="I75" s="15" t="s">
        <v>3471</v>
      </c>
      <c r="J75" s="15">
        <v>3</v>
      </c>
      <c r="K75" s="15" t="s">
        <v>3466</v>
      </c>
      <c r="L75" s="15" t="s">
        <v>3467</v>
      </c>
      <c r="M75" s="15" t="s">
        <v>3081</v>
      </c>
      <c r="N75" s="15" t="s">
        <v>3082</v>
      </c>
      <c r="O75" s="15" t="s">
        <v>3472</v>
      </c>
      <c r="P75" s="15" t="s">
        <v>3473</v>
      </c>
      <c r="Q75" s="15" t="s">
        <v>3474</v>
      </c>
    </row>
    <row r="76" spans="1:17" x14ac:dyDescent="0.3">
      <c r="A76" s="15" t="s">
        <v>2267</v>
      </c>
      <c r="B76" s="15" t="s">
        <v>2277</v>
      </c>
      <c r="C76" s="15" t="s">
        <v>2981</v>
      </c>
      <c r="D76" s="15" t="s">
        <v>3475</v>
      </c>
      <c r="E76" s="16" t="s">
        <v>3106</v>
      </c>
      <c r="F76" s="15">
        <v>942</v>
      </c>
      <c r="G76" s="15">
        <v>20</v>
      </c>
      <c r="H76" s="15" t="s">
        <v>3476</v>
      </c>
      <c r="I76" s="15" t="s">
        <v>3411</v>
      </c>
      <c r="J76" s="15">
        <v>3</v>
      </c>
      <c r="K76" s="15" t="s">
        <v>3466</v>
      </c>
      <c r="L76" s="15" t="s">
        <v>3467</v>
      </c>
      <c r="M76" s="15" t="s">
        <v>3081</v>
      </c>
      <c r="N76" s="15" t="s">
        <v>3082</v>
      </c>
      <c r="O76" s="15" t="s">
        <v>3477</v>
      </c>
      <c r="P76" s="15" t="s">
        <v>3133</v>
      </c>
      <c r="Q76" s="15" t="s">
        <v>3133</v>
      </c>
    </row>
    <row r="77" spans="1:17" x14ac:dyDescent="0.3">
      <c r="A77" s="15" t="s">
        <v>2267</v>
      </c>
      <c r="B77" s="15" t="s">
        <v>2316</v>
      </c>
      <c r="C77" s="15" t="s">
        <v>2981</v>
      </c>
      <c r="D77" s="15" t="s">
        <v>3478</v>
      </c>
      <c r="E77" s="16" t="s">
        <v>3479</v>
      </c>
      <c r="F77" s="15">
        <v>666</v>
      </c>
      <c r="G77" s="15">
        <v>20</v>
      </c>
      <c r="H77" s="15" t="s">
        <v>3480</v>
      </c>
      <c r="I77" s="15" t="s">
        <v>3481</v>
      </c>
      <c r="J77" s="15">
        <v>3</v>
      </c>
      <c r="K77" s="15" t="s">
        <v>3446</v>
      </c>
      <c r="L77" s="15" t="s">
        <v>3447</v>
      </c>
      <c r="O77" s="15" t="s">
        <v>3482</v>
      </c>
      <c r="P77" s="15" t="s">
        <v>3133</v>
      </c>
      <c r="Q77" s="15" t="s">
        <v>3133</v>
      </c>
    </row>
    <row r="78" spans="1:17" x14ac:dyDescent="0.3">
      <c r="A78" s="15" t="s">
        <v>2267</v>
      </c>
      <c r="B78" s="15" t="s">
        <v>2269</v>
      </c>
      <c r="C78" s="15" t="s">
        <v>2981</v>
      </c>
      <c r="D78" s="15" t="s">
        <v>3483</v>
      </c>
      <c r="E78" s="16" t="s">
        <v>3484</v>
      </c>
      <c r="F78" s="15">
        <v>2911</v>
      </c>
      <c r="G78" s="15">
        <v>20</v>
      </c>
      <c r="H78" s="15" t="s">
        <v>1911</v>
      </c>
      <c r="I78" s="15" t="s">
        <v>3485</v>
      </c>
      <c r="J78" s="15">
        <v>1</v>
      </c>
      <c r="K78" s="15" t="s">
        <v>3341</v>
      </c>
      <c r="L78" s="15" t="s">
        <v>3342</v>
      </c>
      <c r="O78" s="15" t="s">
        <v>3486</v>
      </c>
      <c r="P78" s="15" t="s">
        <v>3341</v>
      </c>
      <c r="Q78" s="15" t="s">
        <v>3342</v>
      </c>
    </row>
    <row r="79" spans="1:17" x14ac:dyDescent="0.3">
      <c r="A79" s="15" t="s">
        <v>2267</v>
      </c>
      <c r="B79" s="15" t="s">
        <v>2268</v>
      </c>
      <c r="C79" s="15" t="s">
        <v>2981</v>
      </c>
      <c r="D79" s="15" t="s">
        <v>3487</v>
      </c>
      <c r="E79" s="16" t="s">
        <v>3488</v>
      </c>
      <c r="F79" s="15">
        <v>1168</v>
      </c>
      <c r="G79" s="15">
        <v>20</v>
      </c>
      <c r="H79" s="15" t="s">
        <v>3489</v>
      </c>
      <c r="I79" s="15" t="s">
        <v>3490</v>
      </c>
      <c r="J79" s="15">
        <v>6</v>
      </c>
      <c r="K79" s="15" t="s">
        <v>3491</v>
      </c>
      <c r="L79" s="15" t="s">
        <v>3492</v>
      </c>
      <c r="M79" s="15" t="s">
        <v>3306</v>
      </c>
      <c r="N79" s="15" t="s">
        <v>3307</v>
      </c>
      <c r="O79" s="15" t="s">
        <v>3493</v>
      </c>
      <c r="P79" s="15" t="s">
        <v>3309</v>
      </c>
      <c r="Q79" s="15" t="s">
        <v>3310</v>
      </c>
    </row>
    <row r="80" spans="1:17" x14ac:dyDescent="0.3">
      <c r="A80" s="15" t="s">
        <v>2319</v>
      </c>
      <c r="B80" s="15" t="s">
        <v>3494</v>
      </c>
      <c r="C80" s="15" t="s">
        <v>2981</v>
      </c>
      <c r="D80" s="15" t="s">
        <v>3495</v>
      </c>
      <c r="E80" s="16" t="s">
        <v>3159</v>
      </c>
      <c r="F80" s="15">
        <v>1243</v>
      </c>
      <c r="G80" s="15">
        <v>20</v>
      </c>
      <c r="H80" s="15" t="s">
        <v>3496</v>
      </c>
      <c r="I80" s="15" t="s">
        <v>3497</v>
      </c>
      <c r="J80" s="15">
        <v>4</v>
      </c>
      <c r="K80" s="15" t="s">
        <v>3498</v>
      </c>
      <c r="L80" s="15" t="s">
        <v>3499</v>
      </c>
      <c r="O80" s="15" t="s">
        <v>3500</v>
      </c>
      <c r="P80" s="15" t="s">
        <v>3187</v>
      </c>
      <c r="Q80" s="15" t="s">
        <v>3188</v>
      </c>
    </row>
    <row r="81" spans="1:17" x14ac:dyDescent="0.3">
      <c r="A81" s="15" t="s">
        <v>3501</v>
      </c>
      <c r="B81" s="15" t="s">
        <v>3502</v>
      </c>
      <c r="C81" s="15" t="s">
        <v>2981</v>
      </c>
      <c r="D81" s="15" t="s">
        <v>3503</v>
      </c>
      <c r="E81" s="16" t="s">
        <v>3504</v>
      </c>
      <c r="F81" s="15">
        <v>1476</v>
      </c>
      <c r="G81" s="15">
        <v>20</v>
      </c>
      <c r="H81" s="15" t="s">
        <v>3505</v>
      </c>
      <c r="I81" s="15" t="s">
        <v>3506</v>
      </c>
      <c r="J81" s="15">
        <v>4</v>
      </c>
      <c r="K81" s="15" t="s">
        <v>3507</v>
      </c>
      <c r="L81" s="15" t="s">
        <v>3508</v>
      </c>
      <c r="O81" s="15" t="s">
        <v>3509</v>
      </c>
      <c r="P81" s="15" t="s">
        <v>3187</v>
      </c>
      <c r="Q81" s="15" t="s">
        <v>3188</v>
      </c>
    </row>
    <row r="82" spans="1:17" x14ac:dyDescent="0.3">
      <c r="A82" s="15" t="s">
        <v>2340</v>
      </c>
      <c r="B82" s="15" t="s">
        <v>2371</v>
      </c>
      <c r="C82" s="15" t="s">
        <v>2981</v>
      </c>
      <c r="D82" s="15" t="s">
        <v>3510</v>
      </c>
      <c r="E82" s="16" t="s">
        <v>3060</v>
      </c>
      <c r="F82" s="15">
        <v>853</v>
      </c>
      <c r="G82" s="15">
        <v>20</v>
      </c>
      <c r="H82" s="15" t="s">
        <v>3511</v>
      </c>
      <c r="I82" s="15" t="s">
        <v>3061</v>
      </c>
      <c r="J82" s="15">
        <v>3</v>
      </c>
      <c r="K82" s="15" t="s">
        <v>3044</v>
      </c>
      <c r="L82" s="15" t="s">
        <v>3045</v>
      </c>
      <c r="M82" s="15" t="s">
        <v>3046</v>
      </c>
      <c r="N82" s="15" t="s">
        <v>3047</v>
      </c>
      <c r="O82" s="15" t="s">
        <v>3512</v>
      </c>
      <c r="P82" s="15" t="s">
        <v>3049</v>
      </c>
      <c r="Q82" s="15" t="s">
        <v>3050</v>
      </c>
    </row>
    <row r="83" spans="1:17" x14ac:dyDescent="0.3">
      <c r="A83" s="15" t="s">
        <v>2340</v>
      </c>
      <c r="B83" s="15" t="s">
        <v>3513</v>
      </c>
      <c r="C83" s="15" t="s">
        <v>3157</v>
      </c>
      <c r="D83" s="15" t="s">
        <v>3514</v>
      </c>
      <c r="E83" s="16" t="s">
        <v>3338</v>
      </c>
      <c r="F83" s="15">
        <v>2407</v>
      </c>
      <c r="G83" s="15">
        <v>20</v>
      </c>
      <c r="H83" s="15" t="s">
        <v>3515</v>
      </c>
      <c r="I83" s="15" t="s">
        <v>3516</v>
      </c>
      <c r="J83" s="15">
        <v>1</v>
      </c>
      <c r="K83" s="15" t="s">
        <v>3341</v>
      </c>
      <c r="L83" s="15" t="s">
        <v>3342</v>
      </c>
      <c r="O83" s="15" t="s">
        <v>3343</v>
      </c>
      <c r="P83" s="15" t="s">
        <v>3133</v>
      </c>
      <c r="Q83" s="15" t="s">
        <v>3133</v>
      </c>
    </row>
    <row r="84" spans="1:17" x14ac:dyDescent="0.3">
      <c r="A84" s="15" t="s">
        <v>525</v>
      </c>
      <c r="B84" s="15" t="s">
        <v>2421</v>
      </c>
      <c r="C84" s="15" t="s">
        <v>2981</v>
      </c>
      <c r="D84" s="15" t="s">
        <v>3517</v>
      </c>
      <c r="E84" s="16" t="s">
        <v>3518</v>
      </c>
      <c r="F84" s="15">
        <v>661</v>
      </c>
      <c r="G84" s="15">
        <v>20</v>
      </c>
      <c r="H84" s="15" t="s">
        <v>3519</v>
      </c>
      <c r="I84" s="15" t="s">
        <v>3520</v>
      </c>
      <c r="J84" s="15">
        <v>3</v>
      </c>
      <c r="K84" s="15" t="s">
        <v>3521</v>
      </c>
      <c r="L84" s="15" t="s">
        <v>3522</v>
      </c>
      <c r="M84" s="15" t="s">
        <v>3523</v>
      </c>
      <c r="N84" s="15" t="s">
        <v>3524</v>
      </c>
      <c r="O84" s="15" t="s">
        <v>3525</v>
      </c>
      <c r="P84" s="15" t="s">
        <v>3298</v>
      </c>
      <c r="Q84" s="15" t="s">
        <v>3299</v>
      </c>
    </row>
    <row r="85" spans="1:17" x14ac:dyDescent="0.3">
      <c r="A85" s="15" t="s">
        <v>525</v>
      </c>
      <c r="B85" s="15" t="s">
        <v>3526</v>
      </c>
      <c r="C85" s="15" t="s">
        <v>2981</v>
      </c>
      <c r="D85" s="15" t="s">
        <v>3527</v>
      </c>
      <c r="E85" s="15" t="s">
        <v>3528</v>
      </c>
      <c r="F85" s="15">
        <v>820</v>
      </c>
      <c r="G85" s="15">
        <v>20</v>
      </c>
      <c r="H85" s="15" t="s">
        <v>3529</v>
      </c>
      <c r="I85" s="15" t="s">
        <v>3530</v>
      </c>
      <c r="J85" s="15">
        <v>2</v>
      </c>
      <c r="K85" s="15" t="s">
        <v>3531</v>
      </c>
      <c r="L85" s="15" t="s">
        <v>3532</v>
      </c>
      <c r="O85" s="15" t="s">
        <v>3533</v>
      </c>
      <c r="P85" s="15" t="s">
        <v>3531</v>
      </c>
      <c r="Q85" s="15" t="s">
        <v>3532</v>
      </c>
    </row>
    <row r="86" spans="1:17" x14ac:dyDescent="0.3">
      <c r="A86" s="15" t="s">
        <v>528</v>
      </c>
      <c r="B86" s="15" t="s">
        <v>2465</v>
      </c>
      <c r="C86" s="15" t="s">
        <v>3534</v>
      </c>
      <c r="D86" s="15" t="s">
        <v>3535</v>
      </c>
      <c r="E86" s="16" t="s">
        <v>3536</v>
      </c>
      <c r="F86" s="15">
        <v>295</v>
      </c>
      <c r="O86" s="15" t="s">
        <v>3025</v>
      </c>
      <c r="P86" s="15" t="s">
        <v>3025</v>
      </c>
      <c r="Q86" s="15" t="s">
        <v>3025</v>
      </c>
    </row>
    <row r="87" spans="1:17" x14ac:dyDescent="0.3">
      <c r="A87" s="15" t="s">
        <v>528</v>
      </c>
      <c r="B87" s="15" t="s">
        <v>3537</v>
      </c>
      <c r="C87" s="15" t="s">
        <v>2981</v>
      </c>
      <c r="D87" s="15" t="s">
        <v>3538</v>
      </c>
      <c r="E87" s="16" t="s">
        <v>3484</v>
      </c>
      <c r="F87" s="15">
        <v>711</v>
      </c>
      <c r="G87" s="15">
        <v>20</v>
      </c>
      <c r="H87" s="15" t="s">
        <v>3539</v>
      </c>
      <c r="I87" s="15" t="s">
        <v>3540</v>
      </c>
      <c r="J87" s="15">
        <v>2</v>
      </c>
      <c r="K87" s="15" t="s">
        <v>3162</v>
      </c>
      <c r="L87" s="15" t="s">
        <v>3163</v>
      </c>
      <c r="O87" s="15" t="s">
        <v>3541</v>
      </c>
      <c r="P87" s="15" t="s">
        <v>3133</v>
      </c>
      <c r="Q87" s="15" t="s">
        <v>3133</v>
      </c>
    </row>
    <row r="88" spans="1:17" x14ac:dyDescent="0.3">
      <c r="A88" s="15" t="s">
        <v>528</v>
      </c>
      <c r="B88" s="15" t="s">
        <v>3542</v>
      </c>
      <c r="C88" s="15" t="s">
        <v>2981</v>
      </c>
      <c r="D88" s="15" t="s">
        <v>3543</v>
      </c>
      <c r="E88" s="16" t="s">
        <v>3544</v>
      </c>
      <c r="F88" s="15">
        <v>960</v>
      </c>
      <c r="G88" s="15">
        <v>20</v>
      </c>
      <c r="H88" s="15" t="s">
        <v>3545</v>
      </c>
      <c r="I88" s="15" t="s">
        <v>3546</v>
      </c>
      <c r="J88" s="15">
        <v>8</v>
      </c>
      <c r="K88" s="15" t="s">
        <v>3262</v>
      </c>
      <c r="L88" s="15" t="s">
        <v>3263</v>
      </c>
      <c r="M88" s="15" t="s">
        <v>3247</v>
      </c>
      <c r="N88" s="15" t="s">
        <v>3248</v>
      </c>
      <c r="O88" s="15" t="s">
        <v>3547</v>
      </c>
      <c r="P88" s="15" t="s">
        <v>3250</v>
      </c>
      <c r="Q88" s="15" t="s">
        <v>3251</v>
      </c>
    </row>
    <row r="89" spans="1:17" x14ac:dyDescent="0.3">
      <c r="A89" s="15" t="s">
        <v>549</v>
      </c>
      <c r="B89" s="15" t="s">
        <v>2489</v>
      </c>
      <c r="C89" s="15" t="s">
        <v>2981</v>
      </c>
      <c r="D89" s="15" t="s">
        <v>3548</v>
      </c>
      <c r="E89" s="16" t="s">
        <v>3549</v>
      </c>
      <c r="F89" s="15">
        <v>784</v>
      </c>
      <c r="G89" s="15">
        <v>20</v>
      </c>
      <c r="H89" s="15" t="s">
        <v>3550</v>
      </c>
      <c r="I89" s="15" t="s">
        <v>3411</v>
      </c>
      <c r="J89" s="15">
        <v>5</v>
      </c>
      <c r="K89" s="15" t="s">
        <v>3551</v>
      </c>
      <c r="L89" s="15" t="s">
        <v>3552</v>
      </c>
      <c r="M89" s="15" t="s">
        <v>3553</v>
      </c>
      <c r="N89" s="15" t="s">
        <v>3554</v>
      </c>
      <c r="O89" s="15" t="s">
        <v>3555</v>
      </c>
      <c r="P89" s="15" t="s">
        <v>3117</v>
      </c>
      <c r="Q89" s="15" t="s">
        <v>3118</v>
      </c>
    </row>
    <row r="90" spans="1:17" x14ac:dyDescent="0.3">
      <c r="A90" s="15" t="s">
        <v>549</v>
      </c>
      <c r="B90" s="15" t="s">
        <v>2489</v>
      </c>
      <c r="C90" s="15" t="s">
        <v>2981</v>
      </c>
      <c r="D90" s="15" t="s">
        <v>3556</v>
      </c>
      <c r="E90" s="16" t="s">
        <v>3557</v>
      </c>
      <c r="F90" s="15">
        <v>912</v>
      </c>
      <c r="G90" s="15">
        <v>20</v>
      </c>
      <c r="H90" s="15" t="s">
        <v>3558</v>
      </c>
      <c r="I90" s="15" t="s">
        <v>3559</v>
      </c>
      <c r="J90" s="15">
        <v>5</v>
      </c>
      <c r="K90" s="15" t="s">
        <v>3551</v>
      </c>
      <c r="L90" s="15" t="s">
        <v>3552</v>
      </c>
      <c r="M90" s="15" t="s">
        <v>3553</v>
      </c>
      <c r="N90" s="15" t="s">
        <v>3554</v>
      </c>
      <c r="O90" s="15" t="s">
        <v>3560</v>
      </c>
      <c r="P90" s="15" t="s">
        <v>3117</v>
      </c>
      <c r="Q90" s="15" t="s">
        <v>3118</v>
      </c>
    </row>
    <row r="91" spans="1:17" x14ac:dyDescent="0.3">
      <c r="A91" s="15" t="s">
        <v>549</v>
      </c>
      <c r="B91" s="15" t="s">
        <v>2489</v>
      </c>
      <c r="C91" s="15" t="s">
        <v>2981</v>
      </c>
      <c r="D91" s="15" t="s">
        <v>3561</v>
      </c>
      <c r="E91" s="16" t="s">
        <v>3549</v>
      </c>
      <c r="F91" s="15">
        <v>2281</v>
      </c>
      <c r="G91" s="15">
        <v>20</v>
      </c>
      <c r="H91" s="15" t="s">
        <v>1911</v>
      </c>
      <c r="I91" s="15" t="s">
        <v>3562</v>
      </c>
      <c r="J91" s="15">
        <v>5</v>
      </c>
      <c r="K91" s="15" t="s">
        <v>3551</v>
      </c>
      <c r="L91" s="15" t="s">
        <v>3552</v>
      </c>
      <c r="M91" s="15" t="s">
        <v>3553</v>
      </c>
      <c r="N91" s="15" t="s">
        <v>3554</v>
      </c>
      <c r="O91" s="15" t="s">
        <v>3563</v>
      </c>
      <c r="P91" s="15" t="s">
        <v>3117</v>
      </c>
      <c r="Q91" s="15" t="s">
        <v>3118</v>
      </c>
    </row>
    <row r="92" spans="1:17" x14ac:dyDescent="0.3">
      <c r="A92" s="15" t="s">
        <v>552</v>
      </c>
      <c r="B92" s="15" t="s">
        <v>3564</v>
      </c>
      <c r="C92" s="15" t="s">
        <v>2981</v>
      </c>
      <c r="D92" s="15" t="s">
        <v>3565</v>
      </c>
      <c r="E92" s="16" t="s">
        <v>3290</v>
      </c>
      <c r="F92" s="15">
        <v>843</v>
      </c>
      <c r="G92" s="15">
        <v>20</v>
      </c>
      <c r="H92" s="15" t="s">
        <v>3566</v>
      </c>
      <c r="I92" s="15" t="s">
        <v>3567</v>
      </c>
      <c r="J92" s="15">
        <v>3</v>
      </c>
      <c r="K92" s="15" t="s">
        <v>3568</v>
      </c>
      <c r="L92" s="15" t="s">
        <v>3569</v>
      </c>
      <c r="O92" s="15" t="s">
        <v>3297</v>
      </c>
      <c r="P92" s="15" t="s">
        <v>3298</v>
      </c>
      <c r="Q92" s="15" t="s">
        <v>3299</v>
      </c>
    </row>
    <row r="93" spans="1:17" x14ac:dyDescent="0.3">
      <c r="A93" s="15" t="s">
        <v>552</v>
      </c>
      <c r="B93" s="15" t="s">
        <v>3570</v>
      </c>
      <c r="C93" s="15" t="s">
        <v>3151</v>
      </c>
      <c r="D93" s="15" t="s">
        <v>3571</v>
      </c>
      <c r="E93" s="16" t="s">
        <v>3572</v>
      </c>
      <c r="F93" s="15">
        <v>928</v>
      </c>
      <c r="G93" s="15">
        <v>20</v>
      </c>
      <c r="H93" s="15" t="s">
        <v>3573</v>
      </c>
      <c r="I93" s="15" t="s">
        <v>3399</v>
      </c>
      <c r="O93" s="15" t="s">
        <v>3574</v>
      </c>
      <c r="P93" s="15" t="s">
        <v>3133</v>
      </c>
      <c r="Q93" s="15" t="s">
        <v>3133</v>
      </c>
    </row>
    <row r="94" spans="1:17" x14ac:dyDescent="0.3">
      <c r="A94" s="15" t="s">
        <v>552</v>
      </c>
      <c r="B94" s="15" t="s">
        <v>2530</v>
      </c>
      <c r="C94" s="15" t="s">
        <v>2981</v>
      </c>
      <c r="D94" s="15" t="s">
        <v>3575</v>
      </c>
      <c r="E94" s="16" t="s">
        <v>3576</v>
      </c>
      <c r="F94" s="15">
        <v>3630</v>
      </c>
      <c r="G94" s="15">
        <v>20</v>
      </c>
      <c r="H94" s="15" t="s">
        <v>1911</v>
      </c>
      <c r="I94" s="15" t="s">
        <v>3577</v>
      </c>
      <c r="J94" s="15">
        <v>4</v>
      </c>
      <c r="K94" s="15" t="s">
        <v>3578</v>
      </c>
      <c r="L94" s="15" t="s">
        <v>3579</v>
      </c>
      <c r="M94" s="15" t="s">
        <v>3580</v>
      </c>
      <c r="N94" s="15" t="s">
        <v>3581</v>
      </c>
      <c r="O94" s="15" t="s">
        <v>3582</v>
      </c>
      <c r="P94" s="15" t="s">
        <v>3583</v>
      </c>
      <c r="Q94" s="15" t="s">
        <v>3584</v>
      </c>
    </row>
    <row r="95" spans="1:17" x14ac:dyDescent="0.3">
      <c r="A95" s="15" t="s">
        <v>2539</v>
      </c>
      <c r="B95" s="15" t="s">
        <v>2568</v>
      </c>
      <c r="C95" s="15" t="s">
        <v>3151</v>
      </c>
      <c r="D95" s="15" t="s">
        <v>3585</v>
      </c>
      <c r="E95" s="16" t="s">
        <v>3586</v>
      </c>
      <c r="F95" s="15">
        <v>1061</v>
      </c>
      <c r="G95" s="15">
        <v>20</v>
      </c>
      <c r="H95" s="15" t="s">
        <v>3587</v>
      </c>
      <c r="I95" s="15" t="s">
        <v>3588</v>
      </c>
      <c r="O95" s="15" t="s">
        <v>3589</v>
      </c>
      <c r="P95" s="15" t="s">
        <v>3133</v>
      </c>
      <c r="Q95" s="15" t="s">
        <v>3133</v>
      </c>
    </row>
    <row r="96" spans="1:17" x14ac:dyDescent="0.3">
      <c r="A96" s="15" t="s">
        <v>2539</v>
      </c>
      <c r="B96" s="15" t="s">
        <v>3590</v>
      </c>
      <c r="C96" s="15" t="s">
        <v>2981</v>
      </c>
      <c r="D96" s="15" t="s">
        <v>3591</v>
      </c>
      <c r="E96" s="16" t="s">
        <v>3592</v>
      </c>
      <c r="F96" s="15">
        <v>1133</v>
      </c>
      <c r="G96" s="15">
        <v>20</v>
      </c>
      <c r="H96" s="15" t="s">
        <v>3593</v>
      </c>
      <c r="I96" s="15" t="s">
        <v>3022</v>
      </c>
      <c r="J96" s="15">
        <v>4</v>
      </c>
      <c r="K96" s="15" t="s">
        <v>3594</v>
      </c>
      <c r="L96" s="15" t="s">
        <v>3595</v>
      </c>
      <c r="M96" s="15" t="s">
        <v>3596</v>
      </c>
      <c r="N96" s="15" t="s">
        <v>3597</v>
      </c>
      <c r="O96" s="15" t="s">
        <v>3598</v>
      </c>
      <c r="P96" s="15" t="s">
        <v>3599</v>
      </c>
      <c r="Q96" s="15" t="s">
        <v>3600</v>
      </c>
    </row>
    <row r="97" spans="1:17" x14ac:dyDescent="0.3">
      <c r="A97" s="15" t="s">
        <v>2539</v>
      </c>
      <c r="B97" s="15" t="s">
        <v>3601</v>
      </c>
      <c r="C97" s="15" t="s">
        <v>2981</v>
      </c>
      <c r="D97" s="15" t="s">
        <v>3602</v>
      </c>
      <c r="E97" s="16" t="s">
        <v>3603</v>
      </c>
      <c r="F97" s="15">
        <v>2750</v>
      </c>
      <c r="G97" s="15">
        <v>20</v>
      </c>
      <c r="H97" s="15" t="s">
        <v>3604</v>
      </c>
      <c r="I97" s="15" t="s">
        <v>3605</v>
      </c>
      <c r="J97" s="15">
        <v>1</v>
      </c>
      <c r="K97" s="15" t="s">
        <v>3606</v>
      </c>
      <c r="L97" s="15" t="s">
        <v>3607</v>
      </c>
      <c r="O97" s="15" t="s">
        <v>3608</v>
      </c>
      <c r="P97" s="15" t="s">
        <v>3133</v>
      </c>
      <c r="Q97" s="15" t="s">
        <v>3133</v>
      </c>
    </row>
    <row r="98" spans="1:17" x14ac:dyDescent="0.3">
      <c r="A98" s="15" t="s">
        <v>2539</v>
      </c>
      <c r="B98" s="15" t="s">
        <v>2553</v>
      </c>
      <c r="C98" s="15" t="s">
        <v>2981</v>
      </c>
      <c r="D98" s="15" t="s">
        <v>3609</v>
      </c>
      <c r="E98" s="16" t="s">
        <v>3610</v>
      </c>
      <c r="F98" s="15">
        <v>869</v>
      </c>
      <c r="G98" s="15">
        <v>20</v>
      </c>
      <c r="H98" s="15" t="s">
        <v>3611</v>
      </c>
      <c r="I98" s="15" t="s">
        <v>3375</v>
      </c>
      <c r="J98" s="15">
        <v>6</v>
      </c>
      <c r="K98" s="15" t="s">
        <v>3612</v>
      </c>
      <c r="L98" s="15" t="s">
        <v>3613</v>
      </c>
      <c r="M98" s="15" t="s">
        <v>3614</v>
      </c>
      <c r="N98" s="15" t="s">
        <v>3615</v>
      </c>
      <c r="O98" s="15" t="s">
        <v>3616</v>
      </c>
      <c r="P98" s="15" t="s">
        <v>3617</v>
      </c>
      <c r="Q98" s="15" t="s">
        <v>3618</v>
      </c>
    </row>
    <row r="99" spans="1:17" x14ac:dyDescent="0.3">
      <c r="A99" s="15" t="s">
        <v>621</v>
      </c>
      <c r="B99" s="15" t="s">
        <v>3619</v>
      </c>
      <c r="C99" s="15" t="s">
        <v>2981</v>
      </c>
      <c r="D99" s="15" t="s">
        <v>3620</v>
      </c>
      <c r="E99" s="16" t="s">
        <v>3621</v>
      </c>
      <c r="F99" s="15">
        <v>848</v>
      </c>
      <c r="G99" s="15">
        <v>20</v>
      </c>
      <c r="H99" s="15" t="s">
        <v>3622</v>
      </c>
      <c r="I99" s="15" t="s">
        <v>3623</v>
      </c>
      <c r="J99" s="15">
        <v>5</v>
      </c>
      <c r="K99" s="15" t="s">
        <v>3624</v>
      </c>
      <c r="L99" s="15" t="s">
        <v>3625</v>
      </c>
      <c r="M99" s="15" t="s">
        <v>3626</v>
      </c>
      <c r="N99" s="15" t="s">
        <v>3627</v>
      </c>
      <c r="O99" s="15" t="s">
        <v>3628</v>
      </c>
      <c r="P99" s="15" t="s">
        <v>3250</v>
      </c>
      <c r="Q99" s="15" t="s">
        <v>3251</v>
      </c>
    </row>
    <row r="100" spans="1:17" x14ac:dyDescent="0.3">
      <c r="A100" s="15" t="s">
        <v>621</v>
      </c>
      <c r="B100" s="15" t="s">
        <v>3619</v>
      </c>
      <c r="C100" s="15" t="s">
        <v>2981</v>
      </c>
      <c r="D100" s="15" t="s">
        <v>3629</v>
      </c>
      <c r="E100" s="15" t="s">
        <v>3621</v>
      </c>
      <c r="F100" s="15">
        <v>1184</v>
      </c>
      <c r="G100" s="15">
        <v>20</v>
      </c>
      <c r="H100" s="15" t="s">
        <v>3630</v>
      </c>
      <c r="I100" s="15" t="s">
        <v>3631</v>
      </c>
      <c r="J100" s="15">
        <v>5</v>
      </c>
      <c r="K100" s="15" t="s">
        <v>3632</v>
      </c>
      <c r="L100" s="15" t="s">
        <v>3633</v>
      </c>
      <c r="M100" s="15" t="s">
        <v>3247</v>
      </c>
      <c r="N100" s="15" t="s">
        <v>3248</v>
      </c>
      <c r="O100" s="15" t="s">
        <v>3634</v>
      </c>
      <c r="P100" s="15" t="s">
        <v>3250</v>
      </c>
      <c r="Q100" s="15" t="s">
        <v>3251</v>
      </c>
    </row>
    <row r="101" spans="1:17" x14ac:dyDescent="0.3">
      <c r="A101" s="15" t="s">
        <v>621</v>
      </c>
      <c r="B101" s="15" t="s">
        <v>3619</v>
      </c>
      <c r="C101" s="15" t="s">
        <v>2981</v>
      </c>
      <c r="D101" s="15" t="s">
        <v>3635</v>
      </c>
      <c r="E101" s="16" t="s">
        <v>3621</v>
      </c>
      <c r="F101" s="15">
        <v>2175</v>
      </c>
      <c r="G101" s="15">
        <v>20</v>
      </c>
      <c r="H101" s="15" t="s">
        <v>3636</v>
      </c>
      <c r="I101" s="15" t="s">
        <v>2993</v>
      </c>
      <c r="J101" s="15">
        <v>5</v>
      </c>
      <c r="K101" s="15" t="s">
        <v>3632</v>
      </c>
      <c r="L101" s="15" t="s">
        <v>3633</v>
      </c>
      <c r="M101" s="15" t="s">
        <v>3247</v>
      </c>
      <c r="N101" s="15" t="s">
        <v>3248</v>
      </c>
      <c r="O101" s="15" t="s">
        <v>3637</v>
      </c>
      <c r="P101" s="15" t="s">
        <v>3250</v>
      </c>
      <c r="Q101" s="15" t="s">
        <v>3251</v>
      </c>
    </row>
    <row r="102" spans="1:17" x14ac:dyDescent="0.3">
      <c r="A102" s="15" t="s">
        <v>621</v>
      </c>
      <c r="B102" s="15" t="s">
        <v>3638</v>
      </c>
      <c r="C102" s="15" t="s">
        <v>2981</v>
      </c>
      <c r="D102" s="15" t="s">
        <v>3639</v>
      </c>
      <c r="E102" s="16" t="s">
        <v>3640</v>
      </c>
      <c r="F102" s="15">
        <v>946</v>
      </c>
      <c r="G102" s="15">
        <v>20</v>
      </c>
      <c r="H102" s="15" t="s">
        <v>3641</v>
      </c>
      <c r="I102" s="15" t="s">
        <v>3642</v>
      </c>
      <c r="J102" s="15">
        <v>5</v>
      </c>
      <c r="K102" s="15" t="s">
        <v>3632</v>
      </c>
      <c r="L102" s="15" t="s">
        <v>3633</v>
      </c>
      <c r="M102" s="15" t="s">
        <v>3247</v>
      </c>
      <c r="N102" s="15" t="s">
        <v>3248</v>
      </c>
      <c r="O102" s="15" t="s">
        <v>3643</v>
      </c>
      <c r="P102" s="15" t="s">
        <v>3250</v>
      </c>
      <c r="Q102" s="15" t="s">
        <v>3251</v>
      </c>
    </row>
    <row r="103" spans="1:17" x14ac:dyDescent="0.3">
      <c r="A103" s="15" t="s">
        <v>621</v>
      </c>
      <c r="B103" s="15" t="s">
        <v>3644</v>
      </c>
      <c r="C103" s="15" t="s">
        <v>2981</v>
      </c>
      <c r="D103" s="15" t="s">
        <v>3645</v>
      </c>
      <c r="E103" s="16" t="s">
        <v>3280</v>
      </c>
      <c r="F103" s="15">
        <v>1324</v>
      </c>
      <c r="G103" s="15">
        <v>20</v>
      </c>
      <c r="H103" s="15" t="s">
        <v>3646</v>
      </c>
      <c r="I103" s="15" t="s">
        <v>3354</v>
      </c>
      <c r="J103" s="15">
        <v>2</v>
      </c>
      <c r="K103" s="15" t="s">
        <v>3283</v>
      </c>
      <c r="L103" s="15" t="s">
        <v>3284</v>
      </c>
      <c r="M103" s="15" t="s">
        <v>3285</v>
      </c>
      <c r="N103" s="15" t="s">
        <v>3286</v>
      </c>
      <c r="O103" s="15" t="s">
        <v>3647</v>
      </c>
      <c r="P103" s="15" t="s">
        <v>3187</v>
      </c>
      <c r="Q103" s="15" t="s">
        <v>3188</v>
      </c>
    </row>
    <row r="104" spans="1:17" x14ac:dyDescent="0.3">
      <c r="A104" s="15" t="s">
        <v>621</v>
      </c>
      <c r="B104" s="15" t="s">
        <v>3648</v>
      </c>
      <c r="C104" s="15" t="s">
        <v>2981</v>
      </c>
      <c r="D104" s="15" t="s">
        <v>3649</v>
      </c>
      <c r="E104" s="16" t="s">
        <v>3650</v>
      </c>
      <c r="F104" s="15">
        <v>5338</v>
      </c>
      <c r="G104" s="15">
        <v>20</v>
      </c>
      <c r="H104" s="15" t="s">
        <v>1911</v>
      </c>
      <c r="I104" s="15" t="s">
        <v>3651</v>
      </c>
      <c r="J104" s="15">
        <v>11</v>
      </c>
      <c r="K104" s="15" t="s">
        <v>3652</v>
      </c>
      <c r="L104" s="15" t="s">
        <v>3653</v>
      </c>
      <c r="M104" s="15" t="s">
        <v>3654</v>
      </c>
      <c r="N104" s="15" t="s">
        <v>3655</v>
      </c>
      <c r="O104" s="15" t="s">
        <v>3656</v>
      </c>
      <c r="P104" s="15" t="s">
        <v>3657</v>
      </c>
      <c r="Q104" s="15" t="s">
        <v>3658</v>
      </c>
    </row>
    <row r="105" spans="1:17" x14ac:dyDescent="0.3">
      <c r="A105" s="15" t="s">
        <v>621</v>
      </c>
      <c r="B105" s="15" t="s">
        <v>3659</v>
      </c>
      <c r="C105" s="15" t="s">
        <v>2981</v>
      </c>
      <c r="D105" s="15" t="s">
        <v>3660</v>
      </c>
      <c r="E105" s="16" t="s">
        <v>3661</v>
      </c>
      <c r="F105" s="15">
        <v>904</v>
      </c>
      <c r="G105" s="15">
        <v>20</v>
      </c>
      <c r="H105" s="15" t="s">
        <v>3662</v>
      </c>
      <c r="I105" s="15" t="s">
        <v>3663</v>
      </c>
      <c r="J105" s="15">
        <v>3</v>
      </c>
      <c r="K105" s="15" t="s">
        <v>3664</v>
      </c>
      <c r="L105" s="15" t="s">
        <v>3665</v>
      </c>
      <c r="M105" s="15" t="s">
        <v>3666</v>
      </c>
      <c r="N105" s="15" t="s">
        <v>3667</v>
      </c>
      <c r="O105" s="15" t="s">
        <v>3668</v>
      </c>
      <c r="P105" s="15" t="s">
        <v>3669</v>
      </c>
      <c r="Q105" s="15" t="s">
        <v>3670</v>
      </c>
    </row>
    <row r="106" spans="1:17" x14ac:dyDescent="0.3">
      <c r="A106" s="15" t="s">
        <v>621</v>
      </c>
      <c r="B106" s="15" t="s">
        <v>3671</v>
      </c>
      <c r="C106" s="15" t="s">
        <v>2981</v>
      </c>
      <c r="D106" s="15" t="s">
        <v>3672</v>
      </c>
      <c r="E106" s="16" t="s">
        <v>3621</v>
      </c>
      <c r="F106" s="15">
        <v>1152</v>
      </c>
      <c r="G106" s="15">
        <v>20</v>
      </c>
      <c r="H106" s="15" t="s">
        <v>3673</v>
      </c>
      <c r="I106" s="15" t="s">
        <v>3674</v>
      </c>
      <c r="J106" s="15">
        <v>5</v>
      </c>
      <c r="K106" s="15" t="s">
        <v>3632</v>
      </c>
      <c r="L106" s="15" t="s">
        <v>3633</v>
      </c>
      <c r="M106" s="15" t="s">
        <v>3247</v>
      </c>
      <c r="N106" s="15" t="s">
        <v>3248</v>
      </c>
      <c r="O106" s="15" t="s">
        <v>3675</v>
      </c>
      <c r="P106" s="15" t="s">
        <v>3250</v>
      </c>
      <c r="Q106" s="15" t="s">
        <v>3251</v>
      </c>
    </row>
    <row r="107" spans="1:17" x14ac:dyDescent="0.3">
      <c r="A107" s="15" t="s">
        <v>621</v>
      </c>
      <c r="B107" s="15" t="s">
        <v>3671</v>
      </c>
      <c r="C107" s="15" t="s">
        <v>2981</v>
      </c>
      <c r="D107" s="15" t="s">
        <v>3676</v>
      </c>
      <c r="E107" s="16" t="s">
        <v>3621</v>
      </c>
      <c r="F107" s="15">
        <v>1032</v>
      </c>
      <c r="G107" s="15">
        <v>20</v>
      </c>
      <c r="H107" s="15" t="s">
        <v>3677</v>
      </c>
      <c r="I107" s="15" t="s">
        <v>3678</v>
      </c>
      <c r="J107" s="15">
        <v>5</v>
      </c>
      <c r="K107" s="15" t="s">
        <v>3632</v>
      </c>
      <c r="L107" s="15" t="s">
        <v>3633</v>
      </c>
      <c r="M107" s="15" t="s">
        <v>3247</v>
      </c>
      <c r="N107" s="15" t="s">
        <v>3248</v>
      </c>
      <c r="O107" s="15" t="s">
        <v>3679</v>
      </c>
      <c r="P107" s="15" t="s">
        <v>3250</v>
      </c>
      <c r="Q107" s="15" t="s">
        <v>3251</v>
      </c>
    </row>
    <row r="108" spans="1:17" x14ac:dyDescent="0.3">
      <c r="A108" s="15" t="s">
        <v>621</v>
      </c>
      <c r="B108" s="15" t="s">
        <v>3671</v>
      </c>
      <c r="C108" s="15" t="s">
        <v>2981</v>
      </c>
      <c r="D108" s="15" t="s">
        <v>3680</v>
      </c>
      <c r="E108" s="16" t="s">
        <v>3621</v>
      </c>
      <c r="F108" s="15">
        <v>516</v>
      </c>
      <c r="G108" s="15">
        <v>20</v>
      </c>
      <c r="H108" s="15" t="s">
        <v>3681</v>
      </c>
      <c r="I108" s="15" t="s">
        <v>3682</v>
      </c>
      <c r="J108" s="15">
        <v>5</v>
      </c>
      <c r="K108" s="15" t="s">
        <v>3624</v>
      </c>
      <c r="L108" s="15" t="s">
        <v>3625</v>
      </c>
      <c r="M108" s="15" t="s">
        <v>3626</v>
      </c>
      <c r="N108" s="15" t="s">
        <v>3627</v>
      </c>
      <c r="O108" s="15" t="s">
        <v>3683</v>
      </c>
      <c r="P108" s="15" t="s">
        <v>3250</v>
      </c>
      <c r="Q108" s="15" t="s">
        <v>3251</v>
      </c>
    </row>
    <row r="109" spans="1:17" x14ac:dyDescent="0.3">
      <c r="A109" s="15" t="s">
        <v>624</v>
      </c>
      <c r="B109" s="15" t="s">
        <v>2662</v>
      </c>
      <c r="C109" s="15" t="s">
        <v>2981</v>
      </c>
      <c r="D109" s="15" t="s">
        <v>3684</v>
      </c>
      <c r="E109" s="16" t="s">
        <v>3685</v>
      </c>
      <c r="F109" s="15">
        <v>2272</v>
      </c>
      <c r="G109" s="15">
        <v>20</v>
      </c>
      <c r="H109" s="15" t="s">
        <v>1911</v>
      </c>
      <c r="I109" s="15" t="s">
        <v>3678</v>
      </c>
      <c r="J109" s="15">
        <v>6</v>
      </c>
      <c r="K109" s="15" t="s">
        <v>3686</v>
      </c>
      <c r="L109" s="15" t="s">
        <v>3687</v>
      </c>
      <c r="O109" s="15" t="s">
        <v>3688</v>
      </c>
      <c r="P109" s="15" t="s">
        <v>3689</v>
      </c>
      <c r="Q109" s="15" t="s">
        <v>3690</v>
      </c>
    </row>
    <row r="110" spans="1:17" x14ac:dyDescent="0.3">
      <c r="A110" s="15" t="s">
        <v>624</v>
      </c>
      <c r="B110" s="15" t="s">
        <v>2698</v>
      </c>
      <c r="C110" s="15" t="s">
        <v>2981</v>
      </c>
      <c r="D110" s="15" t="s">
        <v>3691</v>
      </c>
      <c r="E110" s="16" t="s">
        <v>3692</v>
      </c>
      <c r="F110" s="15">
        <v>642</v>
      </c>
      <c r="G110" s="15">
        <v>20</v>
      </c>
      <c r="H110" s="15" t="s">
        <v>3693</v>
      </c>
      <c r="I110" s="15" t="s">
        <v>3694</v>
      </c>
      <c r="J110" s="15">
        <v>3</v>
      </c>
      <c r="K110" s="15" t="s">
        <v>3695</v>
      </c>
      <c r="L110" s="15" t="s">
        <v>3696</v>
      </c>
      <c r="O110" s="15" t="s">
        <v>3697</v>
      </c>
      <c r="P110" s="15" t="s">
        <v>3133</v>
      </c>
      <c r="Q110" s="15" t="s">
        <v>3133</v>
      </c>
    </row>
    <row r="111" spans="1:17" x14ac:dyDescent="0.3">
      <c r="A111" s="15" t="s">
        <v>682</v>
      </c>
      <c r="B111" s="15" t="s">
        <v>3698</v>
      </c>
      <c r="C111" s="15" t="s">
        <v>2981</v>
      </c>
      <c r="D111" s="15" t="s">
        <v>3699</v>
      </c>
      <c r="E111" s="15" t="s">
        <v>3700</v>
      </c>
      <c r="F111" s="15">
        <v>2440</v>
      </c>
      <c r="G111" s="15">
        <v>20</v>
      </c>
      <c r="H111" s="15" t="s">
        <v>1911</v>
      </c>
      <c r="I111" s="15" t="s">
        <v>3701</v>
      </c>
      <c r="J111" s="15">
        <v>2</v>
      </c>
      <c r="K111" s="15" t="s">
        <v>3702</v>
      </c>
      <c r="L111" s="15" t="s">
        <v>3703</v>
      </c>
      <c r="O111" s="15" t="s">
        <v>3704</v>
      </c>
      <c r="P111" s="15" t="s">
        <v>3705</v>
      </c>
      <c r="Q111" s="15" t="s">
        <v>3706</v>
      </c>
    </row>
    <row r="112" spans="1:17" x14ac:dyDescent="0.3">
      <c r="A112" s="15" t="s">
        <v>744</v>
      </c>
      <c r="B112" s="15" t="s">
        <v>2756</v>
      </c>
      <c r="C112" s="15" t="s">
        <v>2981</v>
      </c>
      <c r="D112" s="15" t="s">
        <v>3707</v>
      </c>
      <c r="E112" s="16" t="s">
        <v>3027</v>
      </c>
      <c r="F112" s="15">
        <v>1057</v>
      </c>
      <c r="G112" s="15">
        <v>20</v>
      </c>
      <c r="H112" s="15" t="s">
        <v>3708</v>
      </c>
      <c r="I112" s="15" t="s">
        <v>3709</v>
      </c>
      <c r="J112" s="15">
        <v>3</v>
      </c>
      <c r="K112" s="15" t="s">
        <v>2986</v>
      </c>
      <c r="L112" s="15" t="s">
        <v>2987</v>
      </c>
      <c r="O112" s="15" t="s">
        <v>3710</v>
      </c>
      <c r="P112" s="15" t="s">
        <v>2989</v>
      </c>
      <c r="Q112" s="15" t="s">
        <v>2990</v>
      </c>
    </row>
    <row r="113" spans="1:17" x14ac:dyDescent="0.3">
      <c r="A113" s="15" t="s">
        <v>769</v>
      </c>
      <c r="B113" s="15" t="s">
        <v>2766</v>
      </c>
      <c r="C113" s="15" t="s">
        <v>2981</v>
      </c>
      <c r="D113" s="15" t="s">
        <v>3711</v>
      </c>
      <c r="E113" s="16" t="s">
        <v>3712</v>
      </c>
      <c r="F113" s="15">
        <v>710</v>
      </c>
      <c r="G113" s="15">
        <v>20</v>
      </c>
      <c r="H113" s="15" t="s">
        <v>3713</v>
      </c>
      <c r="I113" s="15" t="s">
        <v>3605</v>
      </c>
      <c r="J113" s="15">
        <v>1</v>
      </c>
      <c r="K113" s="15" t="s">
        <v>3714</v>
      </c>
      <c r="L113" s="15" t="s">
        <v>3715</v>
      </c>
      <c r="O113" s="15" t="s">
        <v>3716</v>
      </c>
      <c r="P113" s="15" t="s">
        <v>3714</v>
      </c>
      <c r="Q113" s="15" t="s">
        <v>3715</v>
      </c>
    </row>
    <row r="114" spans="1:17" x14ac:dyDescent="0.3">
      <c r="A114" s="15" t="s">
        <v>769</v>
      </c>
      <c r="B114" s="15" t="s">
        <v>2766</v>
      </c>
      <c r="C114" s="15" t="s">
        <v>2981</v>
      </c>
      <c r="D114" s="15" t="s">
        <v>3717</v>
      </c>
      <c r="E114" s="15" t="s">
        <v>3712</v>
      </c>
      <c r="F114" s="15">
        <v>1828</v>
      </c>
      <c r="G114" s="15">
        <v>20</v>
      </c>
      <c r="H114" s="15" t="s">
        <v>3718</v>
      </c>
      <c r="I114" s="15" t="s">
        <v>3719</v>
      </c>
      <c r="J114" s="15">
        <v>2</v>
      </c>
      <c r="K114" s="15" t="s">
        <v>3720</v>
      </c>
      <c r="L114" s="15" t="s">
        <v>3721</v>
      </c>
      <c r="O114" s="15" t="s">
        <v>3722</v>
      </c>
      <c r="P114" s="15" t="s">
        <v>3133</v>
      </c>
      <c r="Q114" s="15" t="s">
        <v>3133</v>
      </c>
    </row>
    <row r="115" spans="1:17" x14ac:dyDescent="0.3">
      <c r="A115" s="15" t="s">
        <v>769</v>
      </c>
      <c r="B115" s="15" t="s">
        <v>2766</v>
      </c>
      <c r="C115" s="15" t="s">
        <v>2981</v>
      </c>
      <c r="D115" s="15" t="s">
        <v>3723</v>
      </c>
      <c r="E115" s="15" t="s">
        <v>3712</v>
      </c>
      <c r="F115" s="15">
        <v>1205</v>
      </c>
      <c r="G115" s="15">
        <v>20</v>
      </c>
      <c r="H115" s="15" t="s">
        <v>3724</v>
      </c>
      <c r="I115" s="15" t="s">
        <v>3725</v>
      </c>
      <c r="J115" s="15">
        <v>2</v>
      </c>
      <c r="K115" s="15" t="s">
        <v>3720</v>
      </c>
      <c r="L115" s="15" t="s">
        <v>3721</v>
      </c>
      <c r="O115" s="15" t="s">
        <v>3726</v>
      </c>
      <c r="P115" s="15" t="s">
        <v>3714</v>
      </c>
      <c r="Q115" s="15" t="s">
        <v>3715</v>
      </c>
    </row>
    <row r="116" spans="1:17" x14ac:dyDescent="0.3">
      <c r="A116" s="15" t="s">
        <v>769</v>
      </c>
      <c r="B116" s="15" t="s">
        <v>2766</v>
      </c>
      <c r="C116" s="15" t="s">
        <v>2981</v>
      </c>
      <c r="D116" s="15" t="s">
        <v>3727</v>
      </c>
      <c r="E116" s="16" t="s">
        <v>3712</v>
      </c>
      <c r="F116" s="15">
        <v>657</v>
      </c>
      <c r="G116" s="15">
        <v>20</v>
      </c>
      <c r="H116" s="15" t="s">
        <v>3728</v>
      </c>
      <c r="I116" s="15" t="s">
        <v>3022</v>
      </c>
      <c r="J116" s="15">
        <v>2</v>
      </c>
      <c r="K116" s="15" t="s">
        <v>3729</v>
      </c>
      <c r="L116" s="15" t="s">
        <v>3730</v>
      </c>
      <c r="O116" s="15" t="s">
        <v>3731</v>
      </c>
      <c r="P116" s="15" t="s">
        <v>3714</v>
      </c>
      <c r="Q116" s="15" t="s">
        <v>3715</v>
      </c>
    </row>
    <row r="117" spans="1:17" x14ac:dyDescent="0.3">
      <c r="A117" s="15" t="s">
        <v>769</v>
      </c>
      <c r="B117" s="15" t="s">
        <v>2766</v>
      </c>
      <c r="C117" s="15" t="s">
        <v>2981</v>
      </c>
      <c r="D117" s="15" t="s">
        <v>3732</v>
      </c>
      <c r="E117" s="16" t="s">
        <v>3712</v>
      </c>
      <c r="F117" s="15">
        <v>855</v>
      </c>
      <c r="G117" s="15">
        <v>20</v>
      </c>
      <c r="H117" s="15" t="s">
        <v>3733</v>
      </c>
      <c r="I117" s="15" t="s">
        <v>3734</v>
      </c>
      <c r="J117" s="15">
        <v>2</v>
      </c>
      <c r="K117" s="15" t="s">
        <v>3729</v>
      </c>
      <c r="L117" s="15" t="s">
        <v>3730</v>
      </c>
      <c r="O117" s="15" t="s">
        <v>3731</v>
      </c>
      <c r="P117" s="15" t="s">
        <v>3714</v>
      </c>
      <c r="Q117" s="15" t="s">
        <v>3715</v>
      </c>
    </row>
    <row r="118" spans="1:17" x14ac:dyDescent="0.3">
      <c r="A118" s="15" t="s">
        <v>769</v>
      </c>
      <c r="B118" s="15" t="s">
        <v>2766</v>
      </c>
      <c r="C118" s="15" t="s">
        <v>2981</v>
      </c>
      <c r="D118" s="15" t="s">
        <v>3735</v>
      </c>
      <c r="E118" s="16" t="s">
        <v>3712</v>
      </c>
      <c r="F118" s="15">
        <v>1510</v>
      </c>
      <c r="G118" s="15">
        <v>20</v>
      </c>
      <c r="H118" s="15" t="s">
        <v>3736</v>
      </c>
      <c r="I118" s="15" t="s">
        <v>3737</v>
      </c>
      <c r="J118" s="15">
        <v>2</v>
      </c>
      <c r="K118" s="15" t="s">
        <v>3729</v>
      </c>
      <c r="L118" s="15" t="s">
        <v>3730</v>
      </c>
      <c r="O118" s="15" t="s">
        <v>3731</v>
      </c>
      <c r="P118" s="15" t="s">
        <v>3714</v>
      </c>
      <c r="Q118" s="15" t="s">
        <v>3715</v>
      </c>
    </row>
    <row r="119" spans="1:17" x14ac:dyDescent="0.3">
      <c r="A119" s="15" t="s">
        <v>769</v>
      </c>
      <c r="B119" s="15" t="s">
        <v>2766</v>
      </c>
      <c r="C119" s="15" t="s">
        <v>2981</v>
      </c>
      <c r="D119" s="15" t="s">
        <v>3738</v>
      </c>
      <c r="E119" s="16" t="s">
        <v>3712</v>
      </c>
      <c r="F119" s="15">
        <v>585</v>
      </c>
      <c r="G119" s="15">
        <v>20</v>
      </c>
      <c r="H119" s="15" t="s">
        <v>3739</v>
      </c>
      <c r="I119" s="15" t="s">
        <v>3201</v>
      </c>
      <c r="J119" s="15">
        <v>2</v>
      </c>
      <c r="K119" s="15" t="s">
        <v>3729</v>
      </c>
      <c r="L119" s="15" t="s">
        <v>3730</v>
      </c>
      <c r="O119" s="15" t="s">
        <v>3740</v>
      </c>
      <c r="P119" s="15" t="s">
        <v>3714</v>
      </c>
      <c r="Q119" s="15" t="s">
        <v>3715</v>
      </c>
    </row>
    <row r="120" spans="1:17" x14ac:dyDescent="0.3">
      <c r="A120" s="15" t="s">
        <v>769</v>
      </c>
      <c r="B120" s="15" t="s">
        <v>2766</v>
      </c>
      <c r="C120" s="15" t="s">
        <v>2981</v>
      </c>
      <c r="D120" s="15" t="s">
        <v>3741</v>
      </c>
      <c r="E120" s="16" t="s">
        <v>3712</v>
      </c>
      <c r="F120" s="15">
        <v>1712</v>
      </c>
      <c r="G120" s="15">
        <v>20</v>
      </c>
      <c r="H120" s="15" t="s">
        <v>3742</v>
      </c>
      <c r="I120" s="15" t="s">
        <v>3743</v>
      </c>
      <c r="J120" s="15">
        <v>2</v>
      </c>
      <c r="K120" s="15" t="s">
        <v>3729</v>
      </c>
      <c r="L120" s="15" t="s">
        <v>3730</v>
      </c>
      <c r="O120" s="15" t="s">
        <v>3744</v>
      </c>
      <c r="P120" s="15" t="s">
        <v>3714</v>
      </c>
      <c r="Q120" s="15" t="s">
        <v>3715</v>
      </c>
    </row>
    <row r="121" spans="1:17" x14ac:dyDescent="0.3">
      <c r="A121" s="15" t="s">
        <v>772</v>
      </c>
      <c r="B121" s="15" t="s">
        <v>3745</v>
      </c>
      <c r="C121" s="15" t="s">
        <v>2981</v>
      </c>
      <c r="D121" s="15" t="s">
        <v>3746</v>
      </c>
      <c r="E121" s="16" t="s">
        <v>3747</v>
      </c>
      <c r="F121" s="15">
        <v>774</v>
      </c>
      <c r="G121" s="15">
        <v>20</v>
      </c>
      <c r="H121" s="15" t="s">
        <v>3748</v>
      </c>
      <c r="I121" s="15" t="s">
        <v>3749</v>
      </c>
      <c r="J121" s="15">
        <v>4</v>
      </c>
      <c r="K121" s="15" t="s">
        <v>3750</v>
      </c>
      <c r="L121" s="15" t="s">
        <v>3751</v>
      </c>
      <c r="O121" s="15" t="s">
        <v>3752</v>
      </c>
      <c r="P121" s="15" t="s">
        <v>3753</v>
      </c>
      <c r="Q121" s="15" t="s">
        <v>3754</v>
      </c>
    </row>
    <row r="122" spans="1:17" x14ac:dyDescent="0.3">
      <c r="A122" s="15" t="s">
        <v>772</v>
      </c>
      <c r="B122" s="15" t="s">
        <v>3755</v>
      </c>
      <c r="C122" s="15" t="s">
        <v>3534</v>
      </c>
      <c r="D122" s="15" t="s">
        <v>3756</v>
      </c>
      <c r="E122" s="16" t="s">
        <v>3536</v>
      </c>
      <c r="F122" s="15">
        <v>773</v>
      </c>
      <c r="O122" s="15" t="s">
        <v>3025</v>
      </c>
      <c r="P122" s="15" t="s">
        <v>3025</v>
      </c>
      <c r="Q122" s="15" t="s">
        <v>3025</v>
      </c>
    </row>
    <row r="123" spans="1:17" x14ac:dyDescent="0.3">
      <c r="A123" s="15" t="s">
        <v>772</v>
      </c>
      <c r="B123" s="15" t="s">
        <v>3757</v>
      </c>
      <c r="C123" s="15" t="s">
        <v>2981</v>
      </c>
      <c r="D123" s="15" t="s">
        <v>3758</v>
      </c>
      <c r="E123" s="15" t="s">
        <v>3528</v>
      </c>
      <c r="F123" s="15">
        <v>738</v>
      </c>
      <c r="G123" s="15">
        <v>20</v>
      </c>
      <c r="H123" s="15" t="s">
        <v>3759</v>
      </c>
      <c r="I123" s="15" t="s">
        <v>3760</v>
      </c>
      <c r="J123" s="15">
        <v>2</v>
      </c>
      <c r="K123" s="15" t="s">
        <v>3531</v>
      </c>
      <c r="L123" s="15" t="s">
        <v>3532</v>
      </c>
      <c r="O123" s="15" t="s">
        <v>3533</v>
      </c>
      <c r="P123" s="15" t="s">
        <v>3531</v>
      </c>
      <c r="Q123" s="15" t="s">
        <v>3532</v>
      </c>
    </row>
    <row r="124" spans="1:17" x14ac:dyDescent="0.3">
      <c r="A124" s="15" t="s">
        <v>772</v>
      </c>
      <c r="B124" s="15" t="s">
        <v>2772</v>
      </c>
      <c r="C124" s="15" t="s">
        <v>2981</v>
      </c>
      <c r="D124" s="15" t="s">
        <v>3761</v>
      </c>
      <c r="E124" s="15" t="s">
        <v>3762</v>
      </c>
      <c r="F124" s="15">
        <v>888</v>
      </c>
      <c r="G124" s="15">
        <v>20</v>
      </c>
      <c r="H124" s="15" t="s">
        <v>3763</v>
      </c>
      <c r="I124" s="15" t="s">
        <v>3764</v>
      </c>
      <c r="J124" s="15">
        <v>2</v>
      </c>
      <c r="K124" s="15" t="s">
        <v>3765</v>
      </c>
      <c r="L124" s="15" t="s">
        <v>3766</v>
      </c>
      <c r="M124" s="15" t="s">
        <v>3767</v>
      </c>
      <c r="N124" s="15" t="s">
        <v>3768</v>
      </c>
      <c r="O124" s="15" t="s">
        <v>3769</v>
      </c>
      <c r="P124" s="15" t="s">
        <v>3133</v>
      </c>
      <c r="Q124" s="15" t="s">
        <v>3133</v>
      </c>
    </row>
    <row r="125" spans="1:17" x14ac:dyDescent="0.3">
      <c r="A125" s="15" t="s">
        <v>3770</v>
      </c>
      <c r="B125" s="15" t="s">
        <v>3771</v>
      </c>
      <c r="C125" s="15" t="s">
        <v>3157</v>
      </c>
      <c r="D125" s="15" t="s">
        <v>3772</v>
      </c>
      <c r="E125" s="15" t="s">
        <v>3402</v>
      </c>
      <c r="F125" s="15">
        <v>790</v>
      </c>
      <c r="G125" s="15">
        <v>20</v>
      </c>
      <c r="H125" s="15" t="s">
        <v>3773</v>
      </c>
      <c r="I125" s="15" t="s">
        <v>3774</v>
      </c>
      <c r="J125" s="15">
        <v>4</v>
      </c>
      <c r="K125" s="15" t="s">
        <v>3382</v>
      </c>
      <c r="L125" s="15" t="s">
        <v>3383</v>
      </c>
      <c r="O125" s="15" t="s">
        <v>3775</v>
      </c>
      <c r="P125" s="15" t="s">
        <v>3133</v>
      </c>
      <c r="Q125" s="15" t="s">
        <v>3133</v>
      </c>
    </row>
    <row r="126" spans="1:17" x14ac:dyDescent="0.3">
      <c r="A126" s="15" t="s">
        <v>776</v>
      </c>
      <c r="B126" s="15" t="s">
        <v>3776</v>
      </c>
      <c r="C126" s="15" t="s">
        <v>3157</v>
      </c>
      <c r="D126" s="15" t="s">
        <v>3777</v>
      </c>
      <c r="E126" s="15" t="s">
        <v>3778</v>
      </c>
      <c r="F126" s="15">
        <v>827</v>
      </c>
      <c r="G126" s="15">
        <v>6</v>
      </c>
      <c r="H126" s="15" t="s">
        <v>3779</v>
      </c>
      <c r="I126" s="15" t="s">
        <v>3780</v>
      </c>
      <c r="J126" s="15">
        <v>1</v>
      </c>
      <c r="K126" s="15" t="s">
        <v>3341</v>
      </c>
      <c r="L126" s="15" t="s">
        <v>3342</v>
      </c>
      <c r="O126" s="15" t="s">
        <v>3025</v>
      </c>
      <c r="P126" s="15" t="s">
        <v>3025</v>
      </c>
      <c r="Q126" s="15" t="s">
        <v>3025</v>
      </c>
    </row>
    <row r="127" spans="1:17" x14ac:dyDescent="0.3">
      <c r="A127" s="15" t="s">
        <v>776</v>
      </c>
      <c r="B127" s="15" t="s">
        <v>3781</v>
      </c>
      <c r="C127" s="15" t="s">
        <v>3157</v>
      </c>
      <c r="D127" s="15" t="s">
        <v>3782</v>
      </c>
      <c r="E127" s="16" t="s">
        <v>3783</v>
      </c>
      <c r="F127" s="15">
        <v>829</v>
      </c>
      <c r="G127" s="15">
        <v>20</v>
      </c>
      <c r="H127" s="15" t="s">
        <v>3784</v>
      </c>
      <c r="I127" s="15" t="s">
        <v>3785</v>
      </c>
      <c r="J127" s="15">
        <v>4</v>
      </c>
      <c r="K127" s="15" t="s">
        <v>3382</v>
      </c>
      <c r="L127" s="15" t="s">
        <v>3383</v>
      </c>
      <c r="O127" s="15" t="s">
        <v>3025</v>
      </c>
      <c r="P127" s="15" t="s">
        <v>3025</v>
      </c>
      <c r="Q127" s="15" t="s">
        <v>3025</v>
      </c>
    </row>
    <row r="128" spans="1:17" x14ac:dyDescent="0.3">
      <c r="A128" s="15" t="s">
        <v>776</v>
      </c>
      <c r="B128" s="15" t="s">
        <v>3786</v>
      </c>
      <c r="C128" s="15" t="s">
        <v>2981</v>
      </c>
      <c r="D128" s="15" t="s">
        <v>3787</v>
      </c>
      <c r="E128" s="16" t="s">
        <v>3788</v>
      </c>
      <c r="F128" s="15">
        <v>952</v>
      </c>
      <c r="G128" s="15">
        <v>20</v>
      </c>
      <c r="H128" s="15" t="s">
        <v>3789</v>
      </c>
      <c r="I128" s="15" t="s">
        <v>3790</v>
      </c>
      <c r="J128" s="15">
        <v>1</v>
      </c>
      <c r="K128" s="15" t="s">
        <v>3169</v>
      </c>
      <c r="L128" s="15" t="s">
        <v>3170</v>
      </c>
      <c r="O128" s="15" t="s">
        <v>3025</v>
      </c>
      <c r="P128" s="15" t="s">
        <v>3025</v>
      </c>
      <c r="Q128" s="15" t="s">
        <v>3025</v>
      </c>
    </row>
    <row r="129" spans="1:17" x14ac:dyDescent="0.3">
      <c r="A129" s="15" t="s">
        <v>3770</v>
      </c>
      <c r="B129" s="15" t="s">
        <v>3791</v>
      </c>
      <c r="C129" s="15" t="s">
        <v>3157</v>
      </c>
      <c r="D129" s="15" t="s">
        <v>3792</v>
      </c>
      <c r="E129" s="16" t="s">
        <v>3153</v>
      </c>
      <c r="F129" s="15">
        <v>749</v>
      </c>
      <c r="G129" s="15">
        <v>8</v>
      </c>
      <c r="H129" s="15" t="s">
        <v>3793</v>
      </c>
      <c r="I129" s="15" t="s">
        <v>3794</v>
      </c>
      <c r="J129" s="15">
        <v>4</v>
      </c>
      <c r="K129" s="15" t="s">
        <v>3382</v>
      </c>
      <c r="L129" s="15" t="s">
        <v>3383</v>
      </c>
      <c r="O129" s="15" t="s">
        <v>3025</v>
      </c>
      <c r="P129" s="15" t="s">
        <v>3025</v>
      </c>
      <c r="Q129" s="15" t="s">
        <v>3025</v>
      </c>
    </row>
    <row r="130" spans="1:17" x14ac:dyDescent="0.3">
      <c r="A130" s="15" t="s">
        <v>3770</v>
      </c>
      <c r="B130" s="15" t="s">
        <v>3795</v>
      </c>
      <c r="C130" s="15" t="s">
        <v>2981</v>
      </c>
      <c r="D130" s="15" t="s">
        <v>3796</v>
      </c>
      <c r="E130" s="16" t="s">
        <v>3166</v>
      </c>
      <c r="F130" s="15">
        <v>969</v>
      </c>
      <c r="G130" s="15">
        <v>20</v>
      </c>
      <c r="H130" s="15" t="s">
        <v>3797</v>
      </c>
      <c r="I130" s="15" t="s">
        <v>3798</v>
      </c>
      <c r="J130" s="15">
        <v>1</v>
      </c>
      <c r="K130" s="15" t="s">
        <v>3169</v>
      </c>
      <c r="L130" s="15" t="s">
        <v>3170</v>
      </c>
      <c r="O130" s="15" t="s">
        <v>3799</v>
      </c>
      <c r="P130" s="15" t="s">
        <v>3133</v>
      </c>
      <c r="Q130" s="15" t="s">
        <v>3133</v>
      </c>
    </row>
    <row r="131" spans="1:17" x14ac:dyDescent="0.3">
      <c r="A131" s="15" t="s">
        <v>778</v>
      </c>
      <c r="B131" s="15" t="s">
        <v>3800</v>
      </c>
      <c r="C131" s="15" t="s">
        <v>3157</v>
      </c>
      <c r="D131" s="15" t="s">
        <v>3801</v>
      </c>
      <c r="E131" s="16" t="s">
        <v>3173</v>
      </c>
      <c r="F131" s="15">
        <v>551</v>
      </c>
      <c r="G131" s="15">
        <v>20</v>
      </c>
      <c r="H131" s="15" t="s">
        <v>3802</v>
      </c>
      <c r="I131" s="15" t="s">
        <v>3803</v>
      </c>
      <c r="J131" s="15">
        <v>2</v>
      </c>
      <c r="K131" s="15" t="s">
        <v>3162</v>
      </c>
      <c r="L131" s="15" t="s">
        <v>3163</v>
      </c>
      <c r="O131" s="15" t="s">
        <v>3804</v>
      </c>
      <c r="P131" s="15" t="s">
        <v>3133</v>
      </c>
      <c r="Q131" s="15" t="s">
        <v>3133</v>
      </c>
    </row>
    <row r="132" spans="1:17" x14ac:dyDescent="0.3">
      <c r="A132" s="15" t="s">
        <v>778</v>
      </c>
      <c r="B132" s="15" t="s">
        <v>3805</v>
      </c>
      <c r="C132" s="15" t="s">
        <v>3157</v>
      </c>
      <c r="D132" s="15" t="s">
        <v>3806</v>
      </c>
      <c r="E132" s="16" t="s">
        <v>3173</v>
      </c>
      <c r="F132" s="15">
        <v>765</v>
      </c>
      <c r="G132" s="15">
        <v>20</v>
      </c>
      <c r="H132" s="15" t="s">
        <v>3807</v>
      </c>
      <c r="I132" s="15" t="s">
        <v>3808</v>
      </c>
      <c r="J132" s="15">
        <v>2</v>
      </c>
      <c r="K132" s="15" t="s">
        <v>3162</v>
      </c>
      <c r="L132" s="15" t="s">
        <v>3163</v>
      </c>
      <c r="O132" s="15" t="s">
        <v>3804</v>
      </c>
      <c r="P132" s="15" t="s">
        <v>3133</v>
      </c>
      <c r="Q132" s="15" t="s">
        <v>3133</v>
      </c>
    </row>
    <row r="133" spans="1:17" x14ac:dyDescent="0.3">
      <c r="A133" s="15" t="s">
        <v>778</v>
      </c>
      <c r="B133" s="15" t="s">
        <v>3809</v>
      </c>
      <c r="C133" s="15" t="s">
        <v>3157</v>
      </c>
      <c r="D133" s="15" t="s">
        <v>3810</v>
      </c>
      <c r="E133" s="16" t="s">
        <v>3173</v>
      </c>
      <c r="F133" s="15">
        <v>848</v>
      </c>
      <c r="G133" s="15">
        <v>1</v>
      </c>
      <c r="H133" s="15" t="s">
        <v>3811</v>
      </c>
      <c r="I133" s="15" t="s">
        <v>3812</v>
      </c>
      <c r="J133" s="15">
        <v>1</v>
      </c>
      <c r="K133" s="15" t="s">
        <v>3176</v>
      </c>
      <c r="L133" s="15" t="s">
        <v>3177</v>
      </c>
      <c r="O133" s="15" t="s">
        <v>3025</v>
      </c>
      <c r="P133" s="15" t="s">
        <v>3025</v>
      </c>
      <c r="Q133" s="15" t="s">
        <v>3025</v>
      </c>
    </row>
    <row r="134" spans="1:17" x14ac:dyDescent="0.3">
      <c r="A134" s="15" t="s">
        <v>847</v>
      </c>
      <c r="B134" s="15" t="s">
        <v>3813</v>
      </c>
      <c r="C134" s="15" t="s">
        <v>2981</v>
      </c>
      <c r="D134" s="15" t="s">
        <v>3814</v>
      </c>
      <c r="E134" s="16" t="s">
        <v>3815</v>
      </c>
      <c r="F134" s="15">
        <v>2037</v>
      </c>
      <c r="G134" s="15">
        <v>20</v>
      </c>
      <c r="H134" s="15" t="s">
        <v>1911</v>
      </c>
      <c r="I134" s="15" t="s">
        <v>3816</v>
      </c>
      <c r="J134" s="15">
        <v>3</v>
      </c>
      <c r="K134" s="15" t="s">
        <v>3817</v>
      </c>
      <c r="L134" s="15" t="s">
        <v>3818</v>
      </c>
      <c r="M134" s="15" t="s">
        <v>3819</v>
      </c>
      <c r="N134" s="15" t="s">
        <v>3820</v>
      </c>
      <c r="O134" s="15" t="s">
        <v>3821</v>
      </c>
      <c r="P134" s="15" t="s">
        <v>3822</v>
      </c>
      <c r="Q134" s="15" t="s">
        <v>3823</v>
      </c>
    </row>
    <row r="135" spans="1:17" x14ac:dyDescent="0.3">
      <c r="A135" s="15" t="s">
        <v>907</v>
      </c>
      <c r="B135" s="15" t="s">
        <v>2899</v>
      </c>
      <c r="C135" s="15" t="s">
        <v>2981</v>
      </c>
      <c r="D135" s="15" t="s">
        <v>3824</v>
      </c>
      <c r="E135" s="16" t="s">
        <v>3444</v>
      </c>
      <c r="F135" s="15">
        <v>829</v>
      </c>
      <c r="G135" s="15">
        <v>20</v>
      </c>
      <c r="H135" s="15" t="s">
        <v>3825</v>
      </c>
      <c r="I135" s="15" t="s">
        <v>3826</v>
      </c>
      <c r="J135" s="15">
        <v>1</v>
      </c>
      <c r="K135" s="15" t="s">
        <v>3341</v>
      </c>
      <c r="L135" s="15" t="s">
        <v>3342</v>
      </c>
      <c r="O135" s="15" t="s">
        <v>3827</v>
      </c>
      <c r="P135" s="15" t="s">
        <v>3133</v>
      </c>
      <c r="Q135" s="15" t="s">
        <v>3133</v>
      </c>
    </row>
    <row r="136" spans="1:17" x14ac:dyDescent="0.3">
      <c r="A136" s="15" t="s">
        <v>932</v>
      </c>
      <c r="B136" s="15" t="s">
        <v>2909</v>
      </c>
      <c r="C136" s="15" t="s">
        <v>2981</v>
      </c>
      <c r="D136" s="15" t="s">
        <v>1878</v>
      </c>
      <c r="E136" s="16" t="s">
        <v>3828</v>
      </c>
      <c r="F136" s="15">
        <v>1815</v>
      </c>
      <c r="G136" s="15">
        <v>20</v>
      </c>
      <c r="H136" s="15" t="s">
        <v>1911</v>
      </c>
      <c r="I136" s="15" t="s">
        <v>3829</v>
      </c>
      <c r="J136" s="15">
        <v>1</v>
      </c>
      <c r="K136" s="15" t="s">
        <v>3830</v>
      </c>
      <c r="L136" s="15" t="s">
        <v>3831</v>
      </c>
      <c r="O136" s="15" t="s">
        <v>3832</v>
      </c>
      <c r="P136" s="15" t="s">
        <v>3830</v>
      </c>
      <c r="Q136" s="15" t="s">
        <v>3831</v>
      </c>
    </row>
    <row r="137" spans="1:17" x14ac:dyDescent="0.3">
      <c r="A137" s="15" t="s">
        <v>932</v>
      </c>
      <c r="B137" s="15" t="s">
        <v>2926</v>
      </c>
      <c r="C137" s="15" t="s">
        <v>2981</v>
      </c>
      <c r="D137" s="15" t="s">
        <v>3833</v>
      </c>
      <c r="E137" s="15" t="s">
        <v>3444</v>
      </c>
      <c r="F137" s="15">
        <v>618</v>
      </c>
      <c r="G137" s="15">
        <v>20</v>
      </c>
      <c r="H137" s="15" t="s">
        <v>3834</v>
      </c>
      <c r="I137" s="15" t="s">
        <v>3835</v>
      </c>
      <c r="J137" s="15">
        <v>1</v>
      </c>
      <c r="K137" s="15" t="s">
        <v>3341</v>
      </c>
      <c r="L137" s="15" t="s">
        <v>3342</v>
      </c>
      <c r="O137" s="15" t="s">
        <v>3836</v>
      </c>
      <c r="P137" s="15" t="s">
        <v>3341</v>
      </c>
      <c r="Q137" s="15" t="s">
        <v>3342</v>
      </c>
    </row>
    <row r="138" spans="1:17" x14ac:dyDescent="0.3">
      <c r="E138" s="16"/>
    </row>
    <row r="139" spans="1:17" x14ac:dyDescent="0.3">
      <c r="E139" s="16"/>
    </row>
    <row r="140" spans="1:17" x14ac:dyDescent="0.3">
      <c r="E140" s="16"/>
    </row>
    <row r="141" spans="1:17" x14ac:dyDescent="0.3">
      <c r="E141" s="16"/>
    </row>
    <row r="142" spans="1:17" x14ac:dyDescent="0.3">
      <c r="E142" s="16"/>
    </row>
    <row r="143" spans="1:17" x14ac:dyDescent="0.3">
      <c r="E143" s="16"/>
    </row>
    <row r="144" spans="1:17" x14ac:dyDescent="0.3">
      <c r="E144" s="16"/>
    </row>
    <row r="145" spans="5:5" x14ac:dyDescent="0.3">
      <c r="E145" s="16"/>
    </row>
    <row r="146" spans="5:5" x14ac:dyDescent="0.3">
      <c r="E146" s="16"/>
    </row>
    <row r="147" spans="5:5" x14ac:dyDescent="0.3">
      <c r="E147" s="16"/>
    </row>
    <row r="148" spans="5:5" x14ac:dyDescent="0.3">
      <c r="E148" s="16"/>
    </row>
    <row r="149" spans="5:5" x14ac:dyDescent="0.3">
      <c r="E149" s="16"/>
    </row>
    <row r="150" spans="5:5" x14ac:dyDescent="0.3">
      <c r="E150" s="16"/>
    </row>
    <row r="151" spans="5:5" x14ac:dyDescent="0.3">
      <c r="E151" s="16"/>
    </row>
    <row r="152" spans="5:5" x14ac:dyDescent="0.3">
      <c r="E152" s="16"/>
    </row>
    <row r="153" spans="5:5" x14ac:dyDescent="0.3">
      <c r="E153" s="16"/>
    </row>
    <row r="154" spans="5:5" x14ac:dyDescent="0.3">
      <c r="E154" s="16"/>
    </row>
    <row r="155" spans="5:5" x14ac:dyDescent="0.3">
      <c r="E155" s="16"/>
    </row>
    <row r="156" spans="5:5" x14ac:dyDescent="0.3">
      <c r="E156" s="16"/>
    </row>
    <row r="157" spans="5:5" x14ac:dyDescent="0.3">
      <c r="E157" s="16"/>
    </row>
    <row r="158" spans="5:5" x14ac:dyDescent="0.3">
      <c r="E158" s="16"/>
    </row>
    <row r="159" spans="5:5" x14ac:dyDescent="0.3">
      <c r="E159" s="16"/>
    </row>
    <row r="160" spans="5:5" x14ac:dyDescent="0.3">
      <c r="E160" s="16"/>
    </row>
    <row r="161" spans="5:5" x14ac:dyDescent="0.3">
      <c r="E161" s="16"/>
    </row>
    <row r="162" spans="5:5" x14ac:dyDescent="0.3">
      <c r="E162" s="16"/>
    </row>
    <row r="163" spans="5:5" x14ac:dyDescent="0.3">
      <c r="E163" s="16"/>
    </row>
    <row r="164" spans="5:5" x14ac:dyDescent="0.3">
      <c r="E164" s="16"/>
    </row>
    <row r="165" spans="5:5" x14ac:dyDescent="0.3">
      <c r="E165" s="16"/>
    </row>
    <row r="166" spans="5:5" x14ac:dyDescent="0.3">
      <c r="E166" s="16"/>
    </row>
    <row r="167" spans="5:5" x14ac:dyDescent="0.3">
      <c r="E167" s="16"/>
    </row>
    <row r="168" spans="5:5" x14ac:dyDescent="0.3">
      <c r="E168" s="16"/>
    </row>
    <row r="169" spans="5:5" x14ac:dyDescent="0.3">
      <c r="E169" s="16"/>
    </row>
    <row r="170" spans="5:5" x14ac:dyDescent="0.3">
      <c r="E170" s="16"/>
    </row>
    <row r="171" spans="5:5" x14ac:dyDescent="0.3">
      <c r="E171" s="16"/>
    </row>
    <row r="172" spans="5:5" x14ac:dyDescent="0.3">
      <c r="E172" s="16"/>
    </row>
    <row r="173" spans="5:5" x14ac:dyDescent="0.3">
      <c r="E173" s="16"/>
    </row>
    <row r="174" spans="5:5" x14ac:dyDescent="0.3">
      <c r="E174" s="16"/>
    </row>
    <row r="175" spans="5:5" x14ac:dyDescent="0.3">
      <c r="E175" s="16"/>
    </row>
    <row r="176" spans="5:5" x14ac:dyDescent="0.3">
      <c r="E176" s="16"/>
    </row>
    <row r="177" spans="5:5" x14ac:dyDescent="0.3">
      <c r="E177" s="16"/>
    </row>
    <row r="178" spans="5:5" x14ac:dyDescent="0.3">
      <c r="E178" s="16"/>
    </row>
    <row r="179" spans="5:5" x14ac:dyDescent="0.3">
      <c r="E179" s="16"/>
    </row>
    <row r="180" spans="5:5" x14ac:dyDescent="0.3">
      <c r="E180" s="16"/>
    </row>
    <row r="181" spans="5:5" x14ac:dyDescent="0.3">
      <c r="E181" s="16"/>
    </row>
    <row r="182" spans="5:5" x14ac:dyDescent="0.3">
      <c r="E182" s="16"/>
    </row>
    <row r="183" spans="5:5" x14ac:dyDescent="0.3">
      <c r="E183" s="16"/>
    </row>
    <row r="184" spans="5:5" x14ac:dyDescent="0.3">
      <c r="E184" s="16"/>
    </row>
    <row r="185" spans="5:5" x14ac:dyDescent="0.3">
      <c r="E185" s="16"/>
    </row>
    <row r="186" spans="5:5" x14ac:dyDescent="0.3">
      <c r="E186" s="16"/>
    </row>
    <row r="187" spans="5:5" x14ac:dyDescent="0.3">
      <c r="E187" s="16"/>
    </row>
    <row r="188" spans="5:5" x14ac:dyDescent="0.3">
      <c r="E188" s="16"/>
    </row>
    <row r="189" spans="5:5" x14ac:dyDescent="0.3">
      <c r="E189" s="16"/>
    </row>
    <row r="190" spans="5:5" x14ac:dyDescent="0.3">
      <c r="E190" s="16"/>
    </row>
    <row r="191" spans="5:5" x14ac:dyDescent="0.3">
      <c r="E191" s="16"/>
    </row>
    <row r="192" spans="5:5" x14ac:dyDescent="0.3">
      <c r="E192" s="16"/>
    </row>
    <row r="193" spans="5:5" x14ac:dyDescent="0.3">
      <c r="E193" s="16"/>
    </row>
    <row r="194" spans="5:5" x14ac:dyDescent="0.3">
      <c r="E194" s="16"/>
    </row>
    <row r="195" spans="5:5" x14ac:dyDescent="0.3">
      <c r="E195" s="16"/>
    </row>
    <row r="196" spans="5:5" x14ac:dyDescent="0.3">
      <c r="E196" s="16"/>
    </row>
    <row r="197" spans="5:5" x14ac:dyDescent="0.3">
      <c r="E197" s="16"/>
    </row>
    <row r="198" spans="5:5" x14ac:dyDescent="0.3">
      <c r="E198" s="16"/>
    </row>
    <row r="199" spans="5:5" x14ac:dyDescent="0.3">
      <c r="E199" s="16"/>
    </row>
    <row r="200" spans="5:5" x14ac:dyDescent="0.3">
      <c r="E200" s="16"/>
    </row>
    <row r="201" spans="5:5" x14ac:dyDescent="0.3">
      <c r="E201" s="16"/>
    </row>
    <row r="202" spans="5:5" x14ac:dyDescent="0.3">
      <c r="E202" s="16"/>
    </row>
    <row r="203" spans="5:5" x14ac:dyDescent="0.3">
      <c r="E203" s="16"/>
    </row>
    <row r="204" spans="5:5" x14ac:dyDescent="0.3">
      <c r="E204" s="16"/>
    </row>
    <row r="205" spans="5:5" x14ac:dyDescent="0.3">
      <c r="E205" s="16"/>
    </row>
    <row r="206" spans="5:5" x14ac:dyDescent="0.3">
      <c r="E206" s="16"/>
    </row>
    <row r="207" spans="5:5" x14ac:dyDescent="0.3">
      <c r="E207" s="16"/>
    </row>
    <row r="208" spans="5:5" x14ac:dyDescent="0.3">
      <c r="E208" s="16"/>
    </row>
    <row r="209" spans="5:5" x14ac:dyDescent="0.3">
      <c r="E209" s="16"/>
    </row>
    <row r="210" spans="5:5" x14ac:dyDescent="0.3">
      <c r="E210" s="16"/>
    </row>
    <row r="211" spans="5:5" x14ac:dyDescent="0.3">
      <c r="E211" s="16"/>
    </row>
    <row r="212" spans="5:5" x14ac:dyDescent="0.3">
      <c r="E212" s="16"/>
    </row>
    <row r="213" spans="5:5" x14ac:dyDescent="0.3">
      <c r="E213" s="16"/>
    </row>
    <row r="214" spans="5:5" x14ac:dyDescent="0.3">
      <c r="E214" s="16"/>
    </row>
    <row r="215" spans="5:5" x14ac:dyDescent="0.3">
      <c r="E215" s="16"/>
    </row>
    <row r="216" spans="5:5" x14ac:dyDescent="0.3">
      <c r="E216" s="16"/>
    </row>
    <row r="217" spans="5:5" x14ac:dyDescent="0.3">
      <c r="E217" s="16"/>
    </row>
    <row r="218" spans="5:5" x14ac:dyDescent="0.3">
      <c r="E218" s="16"/>
    </row>
    <row r="219" spans="5:5" x14ac:dyDescent="0.3">
      <c r="E219" s="16"/>
    </row>
    <row r="220" spans="5:5" x14ac:dyDescent="0.3">
      <c r="E220" s="16"/>
    </row>
    <row r="221" spans="5:5" x14ac:dyDescent="0.3">
      <c r="E221" s="16"/>
    </row>
    <row r="222" spans="5:5" x14ac:dyDescent="0.3">
      <c r="E222" s="16"/>
    </row>
    <row r="223" spans="5:5" x14ac:dyDescent="0.3">
      <c r="E223" s="16"/>
    </row>
    <row r="224" spans="5:5" x14ac:dyDescent="0.3">
      <c r="E224" s="16"/>
    </row>
    <row r="225" spans="5:5" x14ac:dyDescent="0.3">
      <c r="E225" s="16"/>
    </row>
    <row r="226" spans="5:5" x14ac:dyDescent="0.3">
      <c r="E226" s="16"/>
    </row>
    <row r="227" spans="5:5" x14ac:dyDescent="0.3">
      <c r="E227" s="16"/>
    </row>
    <row r="228" spans="5:5" x14ac:dyDescent="0.3">
      <c r="E228" s="16"/>
    </row>
    <row r="229" spans="5:5" x14ac:dyDescent="0.3">
      <c r="E229" s="16"/>
    </row>
    <row r="230" spans="5:5" x14ac:dyDescent="0.3">
      <c r="E230" s="16"/>
    </row>
    <row r="231" spans="5:5" x14ac:dyDescent="0.3">
      <c r="E231" s="16"/>
    </row>
    <row r="232" spans="5:5" x14ac:dyDescent="0.3">
      <c r="E232" s="16"/>
    </row>
    <row r="233" spans="5:5" x14ac:dyDescent="0.3">
      <c r="E233" s="16"/>
    </row>
    <row r="234" spans="5:5" x14ac:dyDescent="0.3">
      <c r="E234" s="16"/>
    </row>
    <row r="235" spans="5:5" x14ac:dyDescent="0.3">
      <c r="E235" s="16"/>
    </row>
    <row r="236" spans="5:5" x14ac:dyDescent="0.3">
      <c r="E236" s="16"/>
    </row>
    <row r="237" spans="5:5" x14ac:dyDescent="0.3">
      <c r="E237" s="16"/>
    </row>
    <row r="238" spans="5:5" x14ac:dyDescent="0.3">
      <c r="E238" s="16"/>
    </row>
    <row r="239" spans="5:5" x14ac:dyDescent="0.3">
      <c r="E239" s="16"/>
    </row>
    <row r="240" spans="5:5" x14ac:dyDescent="0.3">
      <c r="E240" s="16"/>
    </row>
    <row r="241" spans="5:5" x14ac:dyDescent="0.3">
      <c r="E241" s="16"/>
    </row>
    <row r="242" spans="5:5" x14ac:dyDescent="0.3">
      <c r="E242" s="16"/>
    </row>
    <row r="243" spans="5:5" x14ac:dyDescent="0.3">
      <c r="E243" s="16"/>
    </row>
    <row r="244" spans="5:5" x14ac:dyDescent="0.3">
      <c r="E244" s="16"/>
    </row>
    <row r="245" spans="5:5" x14ac:dyDescent="0.3">
      <c r="E245" s="16"/>
    </row>
    <row r="246" spans="5:5" x14ac:dyDescent="0.3">
      <c r="E246" s="16"/>
    </row>
    <row r="247" spans="5:5" x14ac:dyDescent="0.3">
      <c r="E247" s="16"/>
    </row>
    <row r="248" spans="5:5" x14ac:dyDescent="0.3">
      <c r="E248" s="16"/>
    </row>
    <row r="249" spans="5:5" x14ac:dyDescent="0.3">
      <c r="E249" s="16"/>
    </row>
    <row r="250" spans="5:5" x14ac:dyDescent="0.3">
      <c r="E250" s="16"/>
    </row>
    <row r="251" spans="5:5" x14ac:dyDescent="0.3">
      <c r="E251" s="16"/>
    </row>
    <row r="252" spans="5:5" x14ac:dyDescent="0.3">
      <c r="E252" s="16"/>
    </row>
    <row r="253" spans="5:5" x14ac:dyDescent="0.3">
      <c r="E253" s="16"/>
    </row>
    <row r="254" spans="5:5" x14ac:dyDescent="0.3">
      <c r="E254" s="16"/>
    </row>
    <row r="255" spans="5:5" x14ac:dyDescent="0.3">
      <c r="E255" s="16"/>
    </row>
    <row r="256" spans="5:5" x14ac:dyDescent="0.3">
      <c r="E256" s="16"/>
    </row>
    <row r="257" spans="5:5" x14ac:dyDescent="0.3">
      <c r="E257" s="16"/>
    </row>
    <row r="258" spans="5:5" x14ac:dyDescent="0.3">
      <c r="E258" s="16"/>
    </row>
    <row r="259" spans="5:5" x14ac:dyDescent="0.3">
      <c r="E259" s="16"/>
    </row>
    <row r="260" spans="5:5" x14ac:dyDescent="0.3">
      <c r="E260" s="16"/>
    </row>
    <row r="261" spans="5:5" x14ac:dyDescent="0.3">
      <c r="E261" s="16"/>
    </row>
    <row r="262" spans="5:5" x14ac:dyDescent="0.3">
      <c r="E262" s="16"/>
    </row>
    <row r="263" spans="5:5" x14ac:dyDescent="0.3">
      <c r="E263" s="16"/>
    </row>
    <row r="264" spans="5:5" x14ac:dyDescent="0.3">
      <c r="E264" s="16"/>
    </row>
    <row r="265" spans="5:5" x14ac:dyDescent="0.3">
      <c r="E265" s="16"/>
    </row>
    <row r="266" spans="5:5" x14ac:dyDescent="0.3">
      <c r="E266" s="16"/>
    </row>
    <row r="267" spans="5:5" x14ac:dyDescent="0.3">
      <c r="E267" s="16"/>
    </row>
    <row r="268" spans="5:5" x14ac:dyDescent="0.3">
      <c r="E268" s="16"/>
    </row>
    <row r="269" spans="5:5" x14ac:dyDescent="0.3">
      <c r="E269" s="16"/>
    </row>
    <row r="270" spans="5:5" x14ac:dyDescent="0.3">
      <c r="E270" s="16"/>
    </row>
    <row r="271" spans="5:5" x14ac:dyDescent="0.3">
      <c r="E271" s="16"/>
    </row>
    <row r="272" spans="5:5" x14ac:dyDescent="0.3">
      <c r="E272" s="16"/>
    </row>
    <row r="273" spans="5:5" x14ac:dyDescent="0.3">
      <c r="E273" s="16"/>
    </row>
    <row r="274" spans="5:5" x14ac:dyDescent="0.3">
      <c r="E274" s="16"/>
    </row>
    <row r="275" spans="5:5" x14ac:dyDescent="0.3">
      <c r="E275" s="16"/>
    </row>
    <row r="276" spans="5:5" x14ac:dyDescent="0.3">
      <c r="E276" s="16"/>
    </row>
    <row r="277" spans="5:5" x14ac:dyDescent="0.3">
      <c r="E277" s="16"/>
    </row>
    <row r="278" spans="5:5" x14ac:dyDescent="0.3">
      <c r="E278" s="16"/>
    </row>
    <row r="279" spans="5:5" x14ac:dyDescent="0.3">
      <c r="E279" s="16"/>
    </row>
    <row r="280" spans="5:5" x14ac:dyDescent="0.3">
      <c r="E280" s="16"/>
    </row>
    <row r="281" spans="5:5" x14ac:dyDescent="0.3">
      <c r="E281" s="16"/>
    </row>
    <row r="282" spans="5:5" x14ac:dyDescent="0.3">
      <c r="E282" s="16"/>
    </row>
    <row r="283" spans="5:5" x14ac:dyDescent="0.3">
      <c r="E283" s="16"/>
    </row>
    <row r="284" spans="5:5" x14ac:dyDescent="0.3">
      <c r="E284" s="16"/>
    </row>
    <row r="285" spans="5:5" x14ac:dyDescent="0.3">
      <c r="E285" s="16"/>
    </row>
    <row r="286" spans="5:5" x14ac:dyDescent="0.3">
      <c r="E286" s="16"/>
    </row>
    <row r="287" spans="5:5" x14ac:dyDescent="0.3">
      <c r="E287" s="16"/>
    </row>
    <row r="288" spans="5:5" x14ac:dyDescent="0.3">
      <c r="E288" s="16"/>
    </row>
    <row r="289" spans="5:5" x14ac:dyDescent="0.3">
      <c r="E289" s="16"/>
    </row>
    <row r="290" spans="5:5" x14ac:dyDescent="0.3">
      <c r="E290" s="16"/>
    </row>
    <row r="291" spans="5:5" x14ac:dyDescent="0.3">
      <c r="E291" s="16"/>
    </row>
    <row r="292" spans="5:5" x14ac:dyDescent="0.3">
      <c r="E292" s="16"/>
    </row>
    <row r="293" spans="5:5" x14ac:dyDescent="0.3">
      <c r="E293" s="16"/>
    </row>
    <row r="294" spans="5:5" x14ac:dyDescent="0.3">
      <c r="E294" s="16"/>
    </row>
    <row r="295" spans="5:5" x14ac:dyDescent="0.3">
      <c r="E295" s="16"/>
    </row>
    <row r="296" spans="5:5" x14ac:dyDescent="0.3">
      <c r="E296" s="16"/>
    </row>
    <row r="297" spans="5:5" x14ac:dyDescent="0.3">
      <c r="E297" s="16"/>
    </row>
    <row r="298" spans="5:5" x14ac:dyDescent="0.3">
      <c r="E298" s="16"/>
    </row>
    <row r="299" spans="5:5" x14ac:dyDescent="0.3">
      <c r="E299" s="16"/>
    </row>
    <row r="300" spans="5:5" x14ac:dyDescent="0.3">
      <c r="E300" s="16"/>
    </row>
    <row r="301" spans="5:5" x14ac:dyDescent="0.3">
      <c r="E301" s="16"/>
    </row>
    <row r="302" spans="5:5" x14ac:dyDescent="0.3">
      <c r="E302" s="16"/>
    </row>
    <row r="303" spans="5:5" x14ac:dyDescent="0.3">
      <c r="E303" s="16"/>
    </row>
    <row r="304" spans="5:5" x14ac:dyDescent="0.3">
      <c r="E304" s="16"/>
    </row>
    <row r="305" spans="5:5" x14ac:dyDescent="0.3">
      <c r="E305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4458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novel_miRNAs</vt:lpstr>
      <vt:lpstr>targets</vt:lpstr>
      <vt:lpstr>targets_grouped</vt:lpstr>
      <vt:lpstr>families_grouped</vt:lpstr>
      <vt:lpstr>Blast2Go_nonredundant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Baiba Krivmane</dc:creator>
  <cp:lastModifiedBy>Baiba Krivmane</cp:lastModifiedBy>
  <cp:revision>41</cp:revision>
  <dcterms:created xsi:type="dcterms:W3CDTF">2018-11-14T13:11:11Z</dcterms:created>
  <dcterms:modified xsi:type="dcterms:W3CDTF">2020-03-03T12:59:57Z</dcterms:modified>
  <dc:language>lv-LV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