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drawings/drawing1.xml" ContentType="application/vnd.openxmlformats-officedocument.drawing+xml"/>
  <Override PartName="/xl/queryTables/queryTable2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USUARIO\AppData\Local\Temp\Rar$DIa0.891\"/>
    </mc:Choice>
  </mc:AlternateContent>
  <bookViews>
    <workbookView xWindow="0" yWindow="0" windowWidth="11655" windowHeight="5520" activeTab="5"/>
  </bookViews>
  <sheets>
    <sheet name="Table S1" sheetId="3" r:id="rId1"/>
    <sheet name="Table S2" sheetId="1" r:id="rId2"/>
    <sheet name="Table S3" sheetId="6" r:id="rId3"/>
    <sheet name="Table S4" sheetId="5" r:id="rId4"/>
    <sheet name="Table S5" sheetId="4" r:id="rId5"/>
    <sheet name="Table S6" sheetId="7" r:id="rId6"/>
  </sheets>
  <definedNames>
    <definedName name="_xlnm._FilterDatabase" localSheetId="1" hidden="1">'Table S2'!$A$5:$K$256</definedName>
    <definedName name="recruit_db_saliva__mvs1" localSheetId="5">'Table S6'!$B$2:$F$186</definedName>
    <definedName name="vSAGsaliva_normal_phage" localSheetId="1">'Table S2'!$C$68:$K$256</definedName>
  </definedNames>
  <calcPr calcId="152511"/>
</workbook>
</file>

<file path=xl/calcChain.xml><?xml version="1.0" encoding="utf-8"?>
<calcChain xmlns="http://schemas.openxmlformats.org/spreadsheetml/2006/main">
  <c r="H2593" i="7" l="1"/>
  <c r="D2593" i="7"/>
  <c r="H2592" i="7"/>
  <c r="D2592" i="7"/>
  <c r="H2591" i="7"/>
  <c r="D2591" i="7"/>
  <c r="H2590" i="7"/>
  <c r="D2590" i="7"/>
  <c r="H2589" i="7"/>
  <c r="D2589" i="7"/>
  <c r="H2588" i="7"/>
  <c r="D2588" i="7"/>
  <c r="H2587" i="7"/>
  <c r="D2587" i="7"/>
  <c r="H2586" i="7"/>
  <c r="D2586" i="7"/>
  <c r="H2585" i="7"/>
  <c r="D2585" i="7"/>
  <c r="H2584" i="7"/>
  <c r="D2584" i="7"/>
  <c r="H2583" i="7"/>
  <c r="D2583" i="7"/>
  <c r="H2582" i="7"/>
  <c r="D2582" i="7"/>
  <c r="H2581" i="7"/>
  <c r="D2581" i="7"/>
  <c r="H2580" i="7"/>
  <c r="D2580" i="7"/>
  <c r="H2579" i="7"/>
  <c r="D2579" i="7"/>
  <c r="H2578" i="7"/>
  <c r="D2578" i="7"/>
  <c r="H2577" i="7"/>
  <c r="D2577" i="7"/>
  <c r="H2576" i="7"/>
  <c r="D2576" i="7"/>
  <c r="H2575" i="7"/>
  <c r="D2575" i="7"/>
  <c r="H2574" i="7"/>
  <c r="D2574" i="7"/>
  <c r="H2573" i="7"/>
  <c r="D2573" i="7"/>
  <c r="H2572" i="7"/>
  <c r="D2572" i="7"/>
  <c r="H2571" i="7"/>
  <c r="D2571" i="7"/>
  <c r="H2570" i="7"/>
  <c r="D2570" i="7"/>
  <c r="H2569" i="7"/>
  <c r="D2569" i="7"/>
  <c r="H2568" i="7"/>
  <c r="D2568" i="7"/>
  <c r="H2567" i="7"/>
  <c r="D2567" i="7"/>
  <c r="H2566" i="7"/>
  <c r="D2566" i="7"/>
  <c r="H2565" i="7"/>
  <c r="D2565" i="7"/>
  <c r="H2564" i="7"/>
  <c r="D2564" i="7"/>
  <c r="H2563" i="7"/>
  <c r="D2563" i="7"/>
  <c r="H2562" i="7"/>
  <c r="D2562" i="7"/>
  <c r="H2561" i="7"/>
  <c r="D2561" i="7"/>
  <c r="H2560" i="7"/>
  <c r="D2560" i="7"/>
  <c r="H2559" i="7"/>
  <c r="D2559" i="7"/>
  <c r="H2558" i="7"/>
  <c r="D2558" i="7"/>
  <c r="H2557" i="7"/>
  <c r="D2557" i="7"/>
  <c r="H2556" i="7"/>
  <c r="D2556" i="7"/>
  <c r="H2555" i="7"/>
  <c r="D2555" i="7"/>
  <c r="H2554" i="7"/>
  <c r="D2554" i="7"/>
  <c r="H2553" i="7"/>
  <c r="D2553" i="7"/>
  <c r="H2552" i="7"/>
  <c r="D2552" i="7"/>
  <c r="H2551" i="7"/>
  <c r="D2551" i="7"/>
  <c r="H2550" i="7"/>
  <c r="D2550" i="7"/>
  <c r="H2549" i="7"/>
  <c r="D2549" i="7"/>
  <c r="H2548" i="7"/>
  <c r="D2548" i="7"/>
  <c r="H2547" i="7"/>
  <c r="D2547" i="7"/>
  <c r="H2546" i="7"/>
  <c r="D2546" i="7"/>
  <c r="H2545" i="7"/>
  <c r="D2545" i="7"/>
  <c r="H2544" i="7"/>
  <c r="D2544" i="7"/>
  <c r="H2543" i="7"/>
  <c r="D2543" i="7"/>
  <c r="H2542" i="7"/>
  <c r="D2542" i="7"/>
  <c r="H2541" i="7"/>
  <c r="D2541" i="7"/>
  <c r="H2540" i="7"/>
  <c r="D2540" i="7"/>
  <c r="H2539" i="7"/>
  <c r="D2539" i="7"/>
  <c r="H2538" i="7"/>
  <c r="D2538" i="7"/>
  <c r="H2537" i="7"/>
  <c r="D2537" i="7"/>
  <c r="H2536" i="7"/>
  <c r="D2536" i="7"/>
  <c r="H2535" i="7"/>
  <c r="D2535" i="7"/>
  <c r="H2534" i="7"/>
  <c r="D2534" i="7"/>
  <c r="H2533" i="7"/>
  <c r="D2533" i="7"/>
  <c r="H2532" i="7"/>
  <c r="D2532" i="7"/>
  <c r="H2531" i="7"/>
  <c r="D2531" i="7"/>
  <c r="H2530" i="7"/>
  <c r="D2530" i="7"/>
  <c r="H2529" i="7"/>
  <c r="D2529" i="7"/>
  <c r="H2528" i="7"/>
  <c r="D2528" i="7"/>
  <c r="H2527" i="7"/>
  <c r="D2527" i="7"/>
  <c r="H2526" i="7"/>
  <c r="D2526" i="7"/>
  <c r="H2525" i="7"/>
  <c r="D2525" i="7"/>
  <c r="H2524" i="7"/>
  <c r="D2524" i="7"/>
  <c r="H2523" i="7"/>
  <c r="D2523" i="7"/>
  <c r="H2522" i="7"/>
  <c r="D2522" i="7"/>
  <c r="H2521" i="7"/>
  <c r="D2521" i="7"/>
  <c r="H2520" i="7"/>
  <c r="D2520" i="7"/>
  <c r="H2519" i="7"/>
  <c r="D2519" i="7"/>
  <c r="H2518" i="7"/>
  <c r="D2518" i="7"/>
  <c r="H2517" i="7"/>
  <c r="D2517" i="7"/>
  <c r="H2516" i="7"/>
  <c r="D2516" i="7"/>
  <c r="H2515" i="7"/>
  <c r="D2515" i="7"/>
  <c r="H2514" i="7"/>
  <c r="D2514" i="7"/>
  <c r="H2513" i="7"/>
  <c r="D2513" i="7"/>
  <c r="H2512" i="7"/>
  <c r="D2512" i="7"/>
  <c r="H2511" i="7"/>
  <c r="D2511" i="7"/>
  <c r="H2510" i="7"/>
  <c r="D2510" i="7"/>
  <c r="H2509" i="7"/>
  <c r="D2509" i="7"/>
  <c r="H2508" i="7"/>
  <c r="D2508" i="7"/>
  <c r="H2507" i="7"/>
  <c r="D2507" i="7"/>
  <c r="H2506" i="7"/>
  <c r="D2506" i="7"/>
  <c r="H2505" i="7"/>
  <c r="D2505" i="7"/>
  <c r="H2504" i="7"/>
  <c r="D2504" i="7"/>
  <c r="H2503" i="7"/>
  <c r="D2503" i="7"/>
  <c r="H2502" i="7"/>
  <c r="D2502" i="7"/>
  <c r="H2501" i="7"/>
  <c r="D2501" i="7"/>
  <c r="H2500" i="7"/>
  <c r="D2500" i="7"/>
  <c r="H2499" i="7"/>
  <c r="D2499" i="7"/>
  <c r="H2498" i="7"/>
  <c r="D2498" i="7"/>
  <c r="H2497" i="7"/>
  <c r="D2497" i="7"/>
  <c r="H2496" i="7"/>
  <c r="D2496" i="7"/>
  <c r="H2495" i="7"/>
  <c r="D2495" i="7"/>
  <c r="H2494" i="7"/>
  <c r="D2494" i="7"/>
  <c r="H2493" i="7"/>
  <c r="D2493" i="7"/>
  <c r="H2492" i="7"/>
  <c r="D2492" i="7"/>
  <c r="H2491" i="7"/>
  <c r="D2491" i="7"/>
  <c r="H2490" i="7"/>
  <c r="D2490" i="7"/>
  <c r="H2489" i="7"/>
  <c r="D2489" i="7"/>
  <c r="H2488" i="7"/>
  <c r="D2488" i="7"/>
  <c r="H2487" i="7"/>
  <c r="D2487" i="7"/>
  <c r="H2486" i="7"/>
  <c r="D2486" i="7"/>
  <c r="H2485" i="7"/>
  <c r="D2485" i="7"/>
  <c r="H2484" i="7"/>
  <c r="D2484" i="7"/>
  <c r="H2483" i="7"/>
  <c r="D2483" i="7"/>
  <c r="H2482" i="7"/>
  <c r="D2482" i="7"/>
  <c r="H2481" i="7"/>
  <c r="D2481" i="7"/>
  <c r="H2480" i="7"/>
  <c r="D2480" i="7"/>
  <c r="H2479" i="7"/>
  <c r="D2479" i="7"/>
  <c r="H2478" i="7"/>
  <c r="D2478" i="7"/>
  <c r="H2477" i="7"/>
  <c r="D2477" i="7"/>
  <c r="H2476" i="7"/>
  <c r="D2476" i="7"/>
  <c r="H2475" i="7"/>
  <c r="D2475" i="7"/>
  <c r="H2474" i="7"/>
  <c r="D2474" i="7"/>
  <c r="H2473" i="7"/>
  <c r="D2473" i="7"/>
  <c r="H2472" i="7"/>
  <c r="D2472" i="7"/>
  <c r="H2471" i="7"/>
  <c r="D2471" i="7"/>
  <c r="H2470" i="7"/>
  <c r="D2470" i="7"/>
  <c r="H2469" i="7"/>
  <c r="D2469" i="7"/>
  <c r="H2468" i="7"/>
  <c r="D2468" i="7"/>
  <c r="H2467" i="7"/>
  <c r="D2467" i="7"/>
  <c r="H2466" i="7"/>
  <c r="D2466" i="7"/>
  <c r="H2465" i="7"/>
  <c r="D2465" i="7"/>
  <c r="H2464" i="7"/>
  <c r="D2464" i="7"/>
  <c r="H2463" i="7"/>
  <c r="D2463" i="7"/>
  <c r="H2462" i="7"/>
  <c r="D2462" i="7"/>
  <c r="H2461" i="7"/>
  <c r="D2461" i="7"/>
  <c r="H2460" i="7"/>
  <c r="D2460" i="7"/>
  <c r="H2459" i="7"/>
  <c r="D2459" i="7"/>
  <c r="H2458" i="7"/>
  <c r="D2458" i="7"/>
  <c r="H2457" i="7"/>
  <c r="D2457" i="7"/>
  <c r="H2456" i="7"/>
  <c r="D2456" i="7"/>
  <c r="H2455" i="7"/>
  <c r="D2455" i="7"/>
  <c r="H2454" i="7"/>
  <c r="D2454" i="7"/>
  <c r="H2453" i="7"/>
  <c r="D2453" i="7"/>
  <c r="H2452" i="7"/>
  <c r="D2452" i="7"/>
  <c r="H2451" i="7"/>
  <c r="D2451" i="7"/>
  <c r="H2450" i="7"/>
  <c r="D2450" i="7"/>
  <c r="H2449" i="7"/>
  <c r="D2449" i="7"/>
  <c r="H2448" i="7"/>
  <c r="D2448" i="7"/>
  <c r="H2447" i="7"/>
  <c r="D2447" i="7"/>
  <c r="H2446" i="7"/>
  <c r="D2446" i="7"/>
  <c r="H2445" i="7"/>
  <c r="D2445" i="7"/>
  <c r="H2444" i="7"/>
  <c r="D2444" i="7"/>
  <c r="H2443" i="7"/>
  <c r="D2443" i="7"/>
  <c r="H2442" i="7"/>
  <c r="D2442" i="7"/>
  <c r="H2441" i="7"/>
  <c r="D2441" i="7"/>
  <c r="H2440" i="7"/>
  <c r="D2440" i="7"/>
  <c r="H2439" i="7"/>
  <c r="D2439" i="7"/>
  <c r="H2438" i="7"/>
  <c r="D2438" i="7"/>
  <c r="H2437" i="7"/>
  <c r="D2437" i="7"/>
  <c r="H2436" i="7"/>
  <c r="D2436" i="7"/>
  <c r="H2435" i="7"/>
  <c r="D2435" i="7"/>
  <c r="H2434" i="7"/>
  <c r="D2434" i="7"/>
  <c r="H2433" i="7"/>
  <c r="D2433" i="7"/>
  <c r="H2432" i="7"/>
  <c r="D2432" i="7"/>
  <c r="H2431" i="7"/>
  <c r="D2431" i="7"/>
  <c r="H2430" i="7"/>
  <c r="D2430" i="7"/>
  <c r="H2429" i="7"/>
  <c r="D2429" i="7"/>
  <c r="H2428" i="7"/>
  <c r="D2428" i="7"/>
  <c r="H2427" i="7"/>
  <c r="D2427" i="7"/>
  <c r="H2426" i="7"/>
  <c r="D2426" i="7"/>
  <c r="H2425" i="7"/>
  <c r="D2425" i="7"/>
  <c r="H2424" i="7"/>
  <c r="D2424" i="7"/>
  <c r="H2423" i="7"/>
  <c r="D2423" i="7"/>
  <c r="H2422" i="7"/>
  <c r="D2422" i="7"/>
  <c r="H2421" i="7"/>
  <c r="D2421" i="7"/>
  <c r="H2420" i="7"/>
  <c r="D2420" i="7"/>
  <c r="H2419" i="7"/>
  <c r="D2419" i="7"/>
  <c r="H2418" i="7"/>
  <c r="D2418" i="7"/>
  <c r="H2417" i="7"/>
  <c r="D2417" i="7"/>
  <c r="H2416" i="7"/>
  <c r="D2416" i="7"/>
  <c r="H2415" i="7"/>
  <c r="D2415" i="7"/>
  <c r="H2414" i="7"/>
  <c r="D2414" i="7"/>
  <c r="H2413" i="7"/>
  <c r="D2413" i="7"/>
  <c r="H2412" i="7"/>
  <c r="D2412" i="7"/>
  <c r="H2411" i="7"/>
  <c r="D2411" i="7"/>
  <c r="H2410" i="7"/>
  <c r="D2410" i="7"/>
  <c r="H2409" i="7"/>
  <c r="D2409" i="7"/>
  <c r="H2408" i="7"/>
  <c r="D2408" i="7"/>
  <c r="H2407" i="7"/>
  <c r="D2407" i="7"/>
  <c r="H2406" i="7"/>
  <c r="D2406" i="7"/>
  <c r="H2405" i="7"/>
  <c r="D2405" i="7"/>
  <c r="H2404" i="7"/>
  <c r="D2404" i="7"/>
  <c r="H2403" i="7"/>
  <c r="D2403" i="7"/>
  <c r="H2402" i="7"/>
  <c r="D2402" i="7"/>
  <c r="H2401" i="7"/>
  <c r="D2401" i="7"/>
  <c r="H2400" i="7"/>
  <c r="D2400" i="7"/>
  <c r="H2399" i="7"/>
  <c r="D2399" i="7"/>
  <c r="H2398" i="7"/>
  <c r="D2398" i="7"/>
  <c r="H2397" i="7"/>
  <c r="D2397" i="7"/>
  <c r="H2396" i="7"/>
  <c r="D2396" i="7"/>
  <c r="H2395" i="7"/>
  <c r="D2395" i="7"/>
  <c r="H2394" i="7"/>
  <c r="D2394" i="7"/>
  <c r="H2393" i="7"/>
  <c r="D2393" i="7"/>
  <c r="H2392" i="7"/>
  <c r="D2392" i="7"/>
  <c r="H2391" i="7"/>
  <c r="D2391" i="7"/>
  <c r="H2390" i="7"/>
  <c r="D2390" i="7"/>
  <c r="H2389" i="7"/>
  <c r="D2389" i="7"/>
  <c r="H2388" i="7"/>
  <c r="D2388" i="7"/>
  <c r="H2387" i="7"/>
  <c r="D2387" i="7"/>
  <c r="H2386" i="7"/>
  <c r="D2386" i="7"/>
  <c r="H2385" i="7"/>
  <c r="D2385" i="7"/>
  <c r="H2384" i="7"/>
  <c r="D2384" i="7"/>
  <c r="H2383" i="7"/>
  <c r="D2383" i="7"/>
  <c r="H2382" i="7"/>
  <c r="D2382" i="7"/>
  <c r="H2381" i="7"/>
  <c r="D2381" i="7"/>
  <c r="H2380" i="7"/>
  <c r="D2380" i="7"/>
  <c r="H2379" i="7"/>
  <c r="D2379" i="7"/>
  <c r="H2378" i="7"/>
  <c r="D2378" i="7"/>
  <c r="H2377" i="7"/>
  <c r="D2377" i="7"/>
  <c r="H2376" i="7"/>
  <c r="D2376" i="7"/>
  <c r="H2375" i="7"/>
  <c r="D2375" i="7"/>
  <c r="H2374" i="7"/>
  <c r="D2374" i="7"/>
  <c r="H2373" i="7"/>
  <c r="D2373" i="7"/>
  <c r="H2372" i="7"/>
  <c r="D2372" i="7"/>
  <c r="H2371" i="7"/>
  <c r="D2371" i="7"/>
  <c r="H2370" i="7"/>
  <c r="D2370" i="7"/>
  <c r="H2369" i="7"/>
  <c r="D2369" i="7"/>
  <c r="H2368" i="7"/>
  <c r="D2368" i="7"/>
  <c r="H2367" i="7"/>
  <c r="D2367" i="7"/>
  <c r="H2366" i="7"/>
  <c r="D2366" i="7"/>
  <c r="H2365" i="7"/>
  <c r="D2365" i="7"/>
  <c r="H2364" i="7"/>
  <c r="D2364" i="7"/>
  <c r="H2363" i="7"/>
  <c r="D2363" i="7"/>
  <c r="H2362" i="7"/>
  <c r="D2362" i="7"/>
  <c r="H2361" i="7"/>
  <c r="D2361" i="7"/>
  <c r="H2360" i="7"/>
  <c r="D2360" i="7"/>
  <c r="H2359" i="7"/>
  <c r="D2359" i="7"/>
  <c r="H2358" i="7"/>
  <c r="D2358" i="7"/>
  <c r="H2357" i="7"/>
  <c r="D2357" i="7"/>
  <c r="H2356" i="7"/>
  <c r="D2356" i="7"/>
  <c r="H2355" i="7"/>
  <c r="D2355" i="7"/>
  <c r="H2354" i="7"/>
  <c r="D2354" i="7"/>
  <c r="H2353" i="7"/>
  <c r="D2353" i="7"/>
  <c r="H2352" i="7"/>
  <c r="D2352" i="7"/>
  <c r="H2351" i="7"/>
  <c r="D2351" i="7"/>
  <c r="H2350" i="7"/>
  <c r="D2350" i="7"/>
  <c r="H2349" i="7"/>
  <c r="D2349" i="7"/>
  <c r="H2348" i="7"/>
  <c r="D2348" i="7"/>
  <c r="H2347" i="7"/>
  <c r="D2347" i="7"/>
  <c r="H2346" i="7"/>
  <c r="D2346" i="7"/>
  <c r="H2345" i="7"/>
  <c r="D2345" i="7"/>
  <c r="H2344" i="7"/>
  <c r="D2344" i="7"/>
  <c r="H2343" i="7"/>
  <c r="D2343" i="7"/>
  <c r="H2342" i="7"/>
  <c r="D2342" i="7"/>
  <c r="H2341" i="7"/>
  <c r="D2341" i="7"/>
  <c r="H2340" i="7"/>
  <c r="D2340" i="7"/>
  <c r="H2339" i="7"/>
  <c r="D2339" i="7"/>
  <c r="H2338" i="7"/>
  <c r="D2338" i="7"/>
  <c r="H2337" i="7"/>
  <c r="D2337" i="7"/>
  <c r="H2336" i="7"/>
  <c r="D2336" i="7"/>
  <c r="H2335" i="7"/>
  <c r="D2335" i="7"/>
  <c r="H2334" i="7"/>
  <c r="D2334" i="7"/>
  <c r="H2333" i="7"/>
  <c r="D2333" i="7"/>
  <c r="H2332" i="7"/>
  <c r="D2332" i="7"/>
  <c r="H2331" i="7"/>
  <c r="D2331" i="7"/>
  <c r="H2330" i="7"/>
  <c r="D2330" i="7"/>
  <c r="H2329" i="7"/>
  <c r="D2329" i="7"/>
  <c r="H2328" i="7"/>
  <c r="D2328" i="7"/>
  <c r="H2327" i="7"/>
  <c r="D2327" i="7"/>
  <c r="H2326" i="7"/>
  <c r="D2326" i="7"/>
  <c r="H2325" i="7"/>
  <c r="D2325" i="7"/>
  <c r="H2324" i="7"/>
  <c r="D2324" i="7"/>
  <c r="H2323" i="7"/>
  <c r="D2323" i="7"/>
  <c r="H2322" i="7"/>
  <c r="D2322" i="7"/>
  <c r="H2321" i="7"/>
  <c r="D2321" i="7"/>
  <c r="H2320" i="7"/>
  <c r="D2320" i="7"/>
  <c r="H2319" i="7"/>
  <c r="D2319" i="7"/>
  <c r="H2318" i="7"/>
  <c r="D2318" i="7"/>
  <c r="H2317" i="7"/>
  <c r="D2317" i="7"/>
  <c r="H2316" i="7"/>
  <c r="D2316" i="7"/>
  <c r="H2315" i="7"/>
  <c r="D2315" i="7"/>
  <c r="H2314" i="7"/>
  <c r="D2314" i="7"/>
  <c r="H2313" i="7"/>
  <c r="D2313" i="7"/>
  <c r="H2312" i="7"/>
  <c r="D2312" i="7"/>
  <c r="H2311" i="7"/>
  <c r="D2311" i="7"/>
  <c r="H2310" i="7"/>
  <c r="D2310" i="7"/>
  <c r="H2309" i="7"/>
  <c r="D2309" i="7"/>
  <c r="H2308" i="7"/>
  <c r="D2308" i="7"/>
  <c r="H2307" i="7"/>
  <c r="D2307" i="7"/>
  <c r="H2306" i="7"/>
  <c r="D2306" i="7"/>
  <c r="H2305" i="7"/>
  <c r="D2305" i="7"/>
  <c r="H2304" i="7"/>
  <c r="D2304" i="7"/>
  <c r="H2303" i="7"/>
  <c r="D2303" i="7"/>
  <c r="H2302" i="7"/>
  <c r="D2302" i="7"/>
  <c r="H2301" i="7"/>
  <c r="D2301" i="7"/>
  <c r="H2300" i="7"/>
  <c r="D2300" i="7"/>
  <c r="H2299" i="7"/>
  <c r="D2299" i="7"/>
  <c r="H2298" i="7"/>
  <c r="D2298" i="7"/>
  <c r="H2297" i="7"/>
  <c r="D2297" i="7"/>
  <c r="H2296" i="7"/>
  <c r="D2296" i="7"/>
  <c r="H2295" i="7"/>
  <c r="D2295" i="7"/>
  <c r="H2294" i="7"/>
  <c r="D2294" i="7"/>
  <c r="H2293" i="7"/>
  <c r="D2293" i="7"/>
  <c r="H2292" i="7"/>
  <c r="D2292" i="7"/>
  <c r="H2291" i="7"/>
  <c r="D2291" i="7"/>
  <c r="H2290" i="7"/>
  <c r="D2290" i="7"/>
  <c r="H2289" i="7"/>
  <c r="D2289" i="7"/>
  <c r="H2288" i="7"/>
  <c r="D2288" i="7"/>
  <c r="H2287" i="7"/>
  <c r="D2287" i="7"/>
  <c r="H2286" i="7"/>
  <c r="D2286" i="7"/>
  <c r="H2285" i="7"/>
  <c r="D2285" i="7"/>
  <c r="H2284" i="7"/>
  <c r="D2284" i="7"/>
  <c r="H2283" i="7"/>
  <c r="D2283" i="7"/>
  <c r="H2282" i="7"/>
  <c r="D2282" i="7"/>
  <c r="H2281" i="7"/>
  <c r="D2281" i="7"/>
  <c r="H2280" i="7"/>
  <c r="D2280" i="7"/>
  <c r="H2279" i="7"/>
  <c r="D2279" i="7"/>
  <c r="H2278" i="7"/>
  <c r="D2278" i="7"/>
  <c r="H2277" i="7"/>
  <c r="D2277" i="7"/>
  <c r="H2276" i="7"/>
  <c r="D2276" i="7"/>
  <c r="H2275" i="7"/>
  <c r="D2275" i="7"/>
  <c r="H2274" i="7"/>
  <c r="D2274" i="7"/>
  <c r="H2273" i="7"/>
  <c r="D2273" i="7"/>
  <c r="H2272" i="7"/>
  <c r="D2272" i="7"/>
  <c r="H2271" i="7"/>
  <c r="D2271" i="7"/>
  <c r="H2270" i="7"/>
  <c r="D2270" i="7"/>
  <c r="H2269" i="7"/>
  <c r="D2269" i="7"/>
  <c r="H2268" i="7"/>
  <c r="D2268" i="7"/>
  <c r="H2267" i="7"/>
  <c r="D2267" i="7"/>
  <c r="H2266" i="7"/>
  <c r="D2266" i="7"/>
  <c r="H2265" i="7"/>
  <c r="D2265" i="7"/>
  <c r="H2264" i="7"/>
  <c r="D2264" i="7"/>
  <c r="H2263" i="7"/>
  <c r="D2263" i="7"/>
  <c r="H2262" i="7"/>
  <c r="D2262" i="7"/>
  <c r="H2261" i="7"/>
  <c r="D2261" i="7"/>
  <c r="H2260" i="7"/>
  <c r="D2260" i="7"/>
  <c r="H2259" i="7"/>
  <c r="D2259" i="7"/>
  <c r="H2258" i="7"/>
  <c r="D2258" i="7"/>
  <c r="H2257" i="7"/>
  <c r="D2257" i="7"/>
  <c r="H2256" i="7"/>
  <c r="D2256" i="7"/>
  <c r="H2255" i="7"/>
  <c r="D2255" i="7"/>
  <c r="H2254" i="7"/>
  <c r="D2254" i="7"/>
  <c r="H2253" i="7"/>
  <c r="D2253" i="7"/>
  <c r="H2252" i="7"/>
  <c r="D2252" i="7"/>
  <c r="H2251" i="7"/>
  <c r="D2251" i="7"/>
  <c r="H2250" i="7"/>
  <c r="D2250" i="7"/>
  <c r="H2249" i="7"/>
  <c r="D2249" i="7"/>
  <c r="H2248" i="7"/>
  <c r="D2248" i="7"/>
  <c r="H2247" i="7"/>
  <c r="D2247" i="7"/>
  <c r="H2246" i="7"/>
  <c r="D2246" i="7"/>
  <c r="H2245" i="7"/>
  <c r="D2245" i="7"/>
  <c r="H2244" i="7"/>
  <c r="D2244" i="7"/>
  <c r="H2243" i="7"/>
  <c r="D2243" i="7"/>
  <c r="H2242" i="7"/>
  <c r="D2242" i="7"/>
  <c r="H2241" i="7"/>
  <c r="D2241" i="7"/>
  <c r="H2240" i="7"/>
  <c r="D2240" i="7"/>
  <c r="H2239" i="7"/>
  <c r="D2239" i="7"/>
  <c r="H2238" i="7"/>
  <c r="D2238" i="7"/>
  <c r="H2237" i="7"/>
  <c r="D2237" i="7"/>
  <c r="H2236" i="7"/>
  <c r="D2236" i="7"/>
  <c r="H2235" i="7"/>
  <c r="D2235" i="7"/>
  <c r="H2234" i="7"/>
  <c r="D2234" i="7"/>
  <c r="H2233" i="7"/>
  <c r="D2233" i="7"/>
  <c r="H2232" i="7"/>
  <c r="D2232" i="7"/>
  <c r="H2231" i="7"/>
  <c r="D2231" i="7"/>
  <c r="H2230" i="7"/>
  <c r="D2230" i="7"/>
  <c r="H2229" i="7"/>
  <c r="D2229" i="7"/>
  <c r="H2228" i="7"/>
  <c r="D2228" i="7"/>
  <c r="H2227" i="7"/>
  <c r="D2227" i="7"/>
  <c r="H2226" i="7"/>
  <c r="D2226" i="7"/>
  <c r="H2225" i="7"/>
  <c r="D2225" i="7"/>
  <c r="H2224" i="7"/>
  <c r="D2224" i="7"/>
  <c r="H2223" i="7"/>
  <c r="D2223" i="7"/>
  <c r="H2222" i="7"/>
  <c r="D2222" i="7"/>
  <c r="H2221" i="7"/>
  <c r="D2221" i="7"/>
  <c r="H2220" i="7"/>
  <c r="D2220" i="7"/>
  <c r="H2219" i="7"/>
  <c r="D2219" i="7"/>
  <c r="H2218" i="7"/>
  <c r="D2218" i="7"/>
  <c r="H2217" i="7"/>
  <c r="D2217" i="7"/>
  <c r="H2216" i="7"/>
  <c r="D2216" i="7"/>
  <c r="H2215" i="7"/>
  <c r="D2215" i="7"/>
  <c r="H2214" i="7"/>
  <c r="D2214" i="7"/>
  <c r="H2213" i="7"/>
  <c r="D2213" i="7"/>
  <c r="H2212" i="7"/>
  <c r="D2212" i="7"/>
  <c r="H2211" i="7"/>
  <c r="D2211" i="7"/>
  <c r="H2210" i="7"/>
  <c r="D2210" i="7"/>
  <c r="H2209" i="7"/>
  <c r="D2209" i="7"/>
  <c r="H2208" i="7"/>
  <c r="D2208" i="7"/>
  <c r="H2207" i="7"/>
  <c r="D2207" i="7"/>
  <c r="H2206" i="7"/>
  <c r="D2206" i="7"/>
  <c r="H2205" i="7"/>
  <c r="D2205" i="7"/>
  <c r="H2204" i="7"/>
  <c r="D2204" i="7"/>
  <c r="H2203" i="7"/>
  <c r="D2203" i="7"/>
  <c r="H2202" i="7"/>
  <c r="D2202" i="7"/>
  <c r="H2201" i="7"/>
  <c r="D2201" i="7"/>
  <c r="H2200" i="7"/>
  <c r="D2200" i="7"/>
  <c r="H2199" i="7"/>
  <c r="D2199" i="7"/>
  <c r="H2198" i="7"/>
  <c r="D2198" i="7"/>
  <c r="H2197" i="7"/>
  <c r="D2197" i="7"/>
  <c r="H2196" i="7"/>
  <c r="D2196" i="7"/>
  <c r="H2195" i="7"/>
  <c r="D2195" i="7"/>
  <c r="H2194" i="7"/>
  <c r="D2194" i="7"/>
  <c r="H2193" i="7"/>
  <c r="D2193" i="7"/>
  <c r="H2192" i="7"/>
  <c r="D2192" i="7"/>
  <c r="H2191" i="7"/>
  <c r="D2191" i="7"/>
  <c r="H2190" i="7"/>
  <c r="D2190" i="7"/>
  <c r="H2189" i="7"/>
  <c r="D2189" i="7"/>
  <c r="H2188" i="7"/>
  <c r="D2188" i="7"/>
  <c r="H2187" i="7"/>
  <c r="D2187" i="7"/>
  <c r="H2186" i="7"/>
  <c r="D2186" i="7"/>
  <c r="H2185" i="7"/>
  <c r="D2185" i="7"/>
  <c r="H2184" i="7"/>
  <c r="D2184" i="7"/>
  <c r="H2183" i="7"/>
  <c r="D2183" i="7"/>
  <c r="H2182" i="7"/>
  <c r="D2182" i="7"/>
  <c r="H2181" i="7"/>
  <c r="D2181" i="7"/>
  <c r="H2180" i="7"/>
  <c r="D2180" i="7"/>
  <c r="H2179" i="7"/>
  <c r="D2179" i="7"/>
  <c r="H2178" i="7"/>
  <c r="D2178" i="7"/>
  <c r="H2177" i="7"/>
  <c r="D2177" i="7"/>
  <c r="H2176" i="7"/>
  <c r="D2176" i="7"/>
  <c r="H2175" i="7"/>
  <c r="D2175" i="7"/>
  <c r="H2174" i="7"/>
  <c r="D2174" i="7"/>
  <c r="H2173" i="7"/>
  <c r="D2173" i="7"/>
  <c r="H2172" i="7"/>
  <c r="D2172" i="7"/>
  <c r="H2171" i="7"/>
  <c r="D2171" i="7"/>
  <c r="H2170" i="7"/>
  <c r="D2170" i="7"/>
  <c r="H2169" i="7"/>
  <c r="D2169" i="7"/>
  <c r="H2168" i="7"/>
  <c r="D2168" i="7"/>
  <c r="H2167" i="7"/>
  <c r="D2167" i="7"/>
  <c r="H2166" i="7"/>
  <c r="D2166" i="7"/>
  <c r="H2165" i="7"/>
  <c r="D2165" i="7"/>
  <c r="H2164" i="7"/>
  <c r="D2164" i="7"/>
  <c r="H2163" i="7"/>
  <c r="D2163" i="7"/>
  <c r="H2162" i="7"/>
  <c r="D2162" i="7"/>
  <c r="H2161" i="7"/>
  <c r="D2161" i="7"/>
  <c r="H2160" i="7"/>
  <c r="D2160" i="7"/>
  <c r="H2159" i="7"/>
  <c r="D2159" i="7"/>
  <c r="H2158" i="7"/>
  <c r="D2158" i="7"/>
  <c r="H2157" i="7"/>
  <c r="D2157" i="7"/>
  <c r="H2156" i="7"/>
  <c r="D2156" i="7"/>
  <c r="H2155" i="7"/>
  <c r="D2155" i="7"/>
  <c r="H2154" i="7"/>
  <c r="D2154" i="7"/>
  <c r="H2153" i="7"/>
  <c r="D2153" i="7"/>
  <c r="H2152" i="7"/>
  <c r="D2152" i="7"/>
  <c r="H2151" i="7"/>
  <c r="D2151" i="7"/>
  <c r="H2150" i="7"/>
  <c r="D2150" i="7"/>
  <c r="H2149" i="7"/>
  <c r="D2149" i="7"/>
  <c r="H2148" i="7"/>
  <c r="D2148" i="7"/>
  <c r="H2147" i="7"/>
  <c r="D2147" i="7"/>
  <c r="H2146" i="7"/>
  <c r="D2146" i="7"/>
  <c r="H2145" i="7"/>
  <c r="D2145" i="7"/>
  <c r="H2144" i="7"/>
  <c r="D2144" i="7"/>
  <c r="H2143" i="7"/>
  <c r="D2143" i="7"/>
  <c r="H2142" i="7"/>
  <c r="D2142" i="7"/>
  <c r="H2141" i="7"/>
  <c r="D2141" i="7"/>
  <c r="H2140" i="7"/>
  <c r="D2140" i="7"/>
  <c r="H2139" i="7"/>
  <c r="D2139" i="7"/>
  <c r="H2138" i="7"/>
  <c r="D2138" i="7"/>
  <c r="H2137" i="7"/>
  <c r="D2137" i="7"/>
  <c r="H2136" i="7"/>
  <c r="D2136" i="7"/>
  <c r="H2135" i="7"/>
  <c r="D2135" i="7"/>
  <c r="H2134" i="7"/>
  <c r="D2134" i="7"/>
  <c r="H2133" i="7"/>
  <c r="D2133" i="7"/>
  <c r="H2132" i="7"/>
  <c r="D2132" i="7"/>
  <c r="H2131" i="7"/>
  <c r="D2131" i="7"/>
  <c r="H2130" i="7"/>
  <c r="D2130" i="7"/>
  <c r="H2129" i="7"/>
  <c r="D2129" i="7"/>
  <c r="H2128" i="7"/>
  <c r="D2128" i="7"/>
  <c r="H2127" i="7"/>
  <c r="D2127" i="7"/>
  <c r="H2126" i="7"/>
  <c r="D2126" i="7"/>
  <c r="H2125" i="7"/>
  <c r="D2125" i="7"/>
  <c r="H2124" i="7"/>
  <c r="D2124" i="7"/>
  <c r="H2123" i="7"/>
  <c r="D2123" i="7"/>
  <c r="H2122" i="7"/>
  <c r="D2122" i="7"/>
  <c r="H2121" i="7"/>
  <c r="D2121" i="7"/>
  <c r="H2120" i="7"/>
  <c r="D2120" i="7"/>
  <c r="H2119" i="7"/>
  <c r="D2119" i="7"/>
  <c r="H2118" i="7"/>
  <c r="D2118" i="7"/>
  <c r="H2117" i="7"/>
  <c r="D2117" i="7"/>
  <c r="H2116" i="7"/>
  <c r="D2116" i="7"/>
  <c r="H2115" i="7"/>
  <c r="D2115" i="7"/>
  <c r="H2114" i="7"/>
  <c r="D2114" i="7"/>
  <c r="H2113" i="7"/>
  <c r="D2113" i="7"/>
  <c r="H2112" i="7"/>
  <c r="D2112" i="7"/>
  <c r="H2111" i="7"/>
  <c r="D2111" i="7"/>
  <c r="H2110" i="7"/>
  <c r="D2110" i="7"/>
  <c r="H2109" i="7"/>
  <c r="D2109" i="7"/>
  <c r="H2108" i="7"/>
  <c r="D2108" i="7"/>
  <c r="H2107" i="7"/>
  <c r="D2107" i="7"/>
  <c r="H2106" i="7"/>
  <c r="D2106" i="7"/>
  <c r="H2105" i="7"/>
  <c r="D2105" i="7"/>
  <c r="H2104" i="7"/>
  <c r="D2104" i="7"/>
  <c r="H2103" i="7"/>
  <c r="D2103" i="7"/>
  <c r="H2102" i="7"/>
  <c r="D2102" i="7"/>
  <c r="H2101" i="7"/>
  <c r="D2101" i="7"/>
  <c r="H2100" i="7"/>
  <c r="D2100" i="7"/>
  <c r="H2099" i="7"/>
  <c r="D2099" i="7"/>
  <c r="H2098" i="7"/>
  <c r="D2098" i="7"/>
  <c r="H2097" i="7"/>
  <c r="D2097" i="7"/>
  <c r="H2096" i="7"/>
  <c r="D2096" i="7"/>
  <c r="H2095" i="7"/>
  <c r="D2095" i="7"/>
  <c r="H2094" i="7"/>
  <c r="D2094" i="7"/>
  <c r="H2093" i="7"/>
  <c r="D2093" i="7"/>
  <c r="H2092" i="7"/>
  <c r="D2092" i="7"/>
  <c r="H2091" i="7"/>
  <c r="D2091" i="7"/>
  <c r="H2090" i="7"/>
  <c r="D2090" i="7"/>
  <c r="H2089" i="7"/>
  <c r="D2089" i="7"/>
  <c r="H2088" i="7"/>
  <c r="D2088" i="7"/>
  <c r="H2087" i="7"/>
  <c r="D2087" i="7"/>
  <c r="H2086" i="7"/>
  <c r="D2086" i="7"/>
  <c r="H2085" i="7"/>
  <c r="D2085" i="7"/>
  <c r="H2084" i="7"/>
  <c r="D2084" i="7"/>
  <c r="H2083" i="7"/>
  <c r="D2083" i="7"/>
  <c r="H2082" i="7"/>
  <c r="D2082" i="7"/>
  <c r="H2081" i="7"/>
  <c r="D2081" i="7"/>
  <c r="H2080" i="7"/>
  <c r="D2080" i="7"/>
  <c r="H2079" i="7"/>
  <c r="D2079" i="7"/>
  <c r="H2078" i="7"/>
  <c r="D2078" i="7"/>
  <c r="H2077" i="7"/>
  <c r="D2077" i="7"/>
  <c r="H2076" i="7"/>
  <c r="D2076" i="7"/>
  <c r="H2075" i="7"/>
  <c r="D2075" i="7"/>
  <c r="H2074" i="7"/>
  <c r="D2074" i="7"/>
  <c r="H2073" i="7"/>
  <c r="D2073" i="7"/>
  <c r="H2072" i="7"/>
  <c r="D2072" i="7"/>
  <c r="H2071" i="7"/>
  <c r="D2071" i="7"/>
  <c r="H2070" i="7"/>
  <c r="D2070" i="7"/>
  <c r="H2069" i="7"/>
  <c r="D2069" i="7"/>
  <c r="H2068" i="7"/>
  <c r="D2068" i="7"/>
  <c r="H2067" i="7"/>
  <c r="D2067" i="7"/>
  <c r="H2066" i="7"/>
  <c r="D2066" i="7"/>
  <c r="H2065" i="7"/>
  <c r="D2065" i="7"/>
  <c r="H2064" i="7"/>
  <c r="D2064" i="7"/>
  <c r="H2063" i="7"/>
  <c r="D2063" i="7"/>
  <c r="H2062" i="7"/>
  <c r="D2062" i="7"/>
  <c r="H2061" i="7"/>
  <c r="D2061" i="7"/>
  <c r="H2060" i="7"/>
  <c r="D2060" i="7"/>
  <c r="H2059" i="7"/>
  <c r="D2059" i="7"/>
  <c r="H2058" i="7"/>
  <c r="D2058" i="7"/>
  <c r="H2057" i="7"/>
  <c r="D2057" i="7"/>
  <c r="H2056" i="7"/>
  <c r="D2056" i="7"/>
  <c r="H2055" i="7"/>
  <c r="D2055" i="7"/>
  <c r="H2054" i="7"/>
  <c r="D2054" i="7"/>
  <c r="H2053" i="7"/>
  <c r="D2053" i="7"/>
  <c r="H2052" i="7"/>
  <c r="D2052" i="7"/>
  <c r="H2051" i="7"/>
  <c r="D2051" i="7"/>
  <c r="H2050" i="7"/>
  <c r="D2050" i="7"/>
  <c r="H2049" i="7"/>
  <c r="D2049" i="7"/>
  <c r="H2048" i="7"/>
  <c r="D2048" i="7"/>
  <c r="H2047" i="7"/>
  <c r="D2047" i="7"/>
  <c r="H2046" i="7"/>
  <c r="D2046" i="7"/>
  <c r="H2045" i="7"/>
  <c r="D2045" i="7"/>
  <c r="H2044" i="7"/>
  <c r="D2044" i="7"/>
  <c r="H2043" i="7"/>
  <c r="D2043" i="7"/>
  <c r="H2042" i="7"/>
  <c r="D2042" i="7"/>
  <c r="H2041" i="7"/>
  <c r="D2041" i="7"/>
  <c r="H2040" i="7"/>
  <c r="D2040" i="7"/>
  <c r="H2039" i="7"/>
  <c r="D2039" i="7"/>
  <c r="H2038" i="7"/>
  <c r="D2038" i="7"/>
  <c r="H2037" i="7"/>
  <c r="D2037" i="7"/>
  <c r="H2036" i="7"/>
  <c r="D2036" i="7"/>
  <c r="H2035" i="7"/>
  <c r="D2035" i="7"/>
  <c r="H2034" i="7"/>
  <c r="D2034" i="7"/>
  <c r="H2033" i="7"/>
  <c r="D2033" i="7"/>
  <c r="H2032" i="7"/>
  <c r="D2032" i="7"/>
  <c r="H2031" i="7"/>
  <c r="D2031" i="7"/>
  <c r="H2030" i="7"/>
  <c r="D2030" i="7"/>
  <c r="H2029" i="7"/>
  <c r="D2029" i="7"/>
  <c r="H2028" i="7"/>
  <c r="D2028" i="7"/>
  <c r="H2027" i="7"/>
  <c r="D2027" i="7"/>
  <c r="H2026" i="7"/>
  <c r="D2026" i="7"/>
  <c r="H2025" i="7"/>
  <c r="D2025" i="7"/>
  <c r="H2024" i="7"/>
  <c r="D2024" i="7"/>
  <c r="H2023" i="7"/>
  <c r="D2023" i="7"/>
  <c r="H2022" i="7"/>
  <c r="D2022" i="7"/>
  <c r="H2021" i="7"/>
  <c r="D2021" i="7"/>
  <c r="H2020" i="7"/>
  <c r="D2020" i="7"/>
  <c r="H2019" i="7"/>
  <c r="D2019" i="7"/>
  <c r="H2018" i="7"/>
  <c r="D2018" i="7"/>
  <c r="H2017" i="7"/>
  <c r="D2017" i="7"/>
  <c r="H2016" i="7"/>
  <c r="D2016" i="7"/>
  <c r="H2015" i="7"/>
  <c r="D2015" i="7"/>
  <c r="H2014" i="7"/>
  <c r="D2014" i="7"/>
  <c r="H2013" i="7"/>
  <c r="D2013" i="7"/>
  <c r="H2012" i="7"/>
  <c r="D2012" i="7"/>
  <c r="H2011" i="7"/>
  <c r="D2011" i="7"/>
  <c r="H2010" i="7"/>
  <c r="D2010" i="7"/>
  <c r="H2009" i="7"/>
  <c r="D2009" i="7"/>
  <c r="H2008" i="7"/>
  <c r="D2008" i="7"/>
  <c r="H2007" i="7"/>
  <c r="D2007" i="7"/>
  <c r="H2006" i="7"/>
  <c r="D2006" i="7"/>
  <c r="H2005" i="7"/>
  <c r="D2005" i="7"/>
  <c r="H2004" i="7"/>
  <c r="D2004" i="7"/>
  <c r="H2003" i="7"/>
  <c r="D2003" i="7"/>
  <c r="H2002" i="7"/>
  <c r="D2002" i="7"/>
  <c r="H2001" i="7"/>
  <c r="D2001" i="7"/>
  <c r="H2000" i="7"/>
  <c r="D2000" i="7"/>
  <c r="H1999" i="7"/>
  <c r="D1999" i="7"/>
  <c r="H1998" i="7"/>
  <c r="D1998" i="7"/>
  <c r="H1997" i="7"/>
  <c r="D1997" i="7"/>
  <c r="H1996" i="7"/>
  <c r="D1996" i="7"/>
  <c r="H1995" i="7"/>
  <c r="D1995" i="7"/>
  <c r="H1994" i="7"/>
  <c r="D1994" i="7"/>
  <c r="H1993" i="7"/>
  <c r="D1993" i="7"/>
  <c r="H1992" i="7"/>
  <c r="D1992" i="7"/>
  <c r="H1991" i="7"/>
  <c r="D1991" i="7"/>
  <c r="H1990" i="7"/>
  <c r="D1990" i="7"/>
  <c r="H1989" i="7"/>
  <c r="D1989" i="7"/>
  <c r="H1988" i="7"/>
  <c r="D1988" i="7"/>
  <c r="H1987" i="7"/>
  <c r="D1987" i="7"/>
  <c r="H1986" i="7"/>
  <c r="D1986" i="7"/>
  <c r="H1985" i="7"/>
  <c r="D1985" i="7"/>
  <c r="H1984" i="7"/>
  <c r="D1984" i="7"/>
  <c r="H1983" i="7"/>
  <c r="D1983" i="7"/>
  <c r="H1982" i="7"/>
  <c r="D1982" i="7"/>
  <c r="H1981" i="7"/>
  <c r="D1981" i="7"/>
  <c r="H1980" i="7"/>
  <c r="D1980" i="7"/>
  <c r="H1979" i="7"/>
  <c r="D1979" i="7"/>
  <c r="H1978" i="7"/>
  <c r="D1978" i="7"/>
  <c r="H1977" i="7"/>
  <c r="D1977" i="7"/>
  <c r="H1976" i="7"/>
  <c r="D1976" i="7"/>
  <c r="H1975" i="7"/>
  <c r="D1975" i="7"/>
  <c r="H1974" i="7"/>
  <c r="D1974" i="7"/>
  <c r="H1973" i="7"/>
  <c r="D1973" i="7"/>
  <c r="H1972" i="7"/>
  <c r="D1972" i="7"/>
  <c r="H1971" i="7"/>
  <c r="D1971" i="7"/>
  <c r="H1970" i="7"/>
  <c r="D1970" i="7"/>
  <c r="H1969" i="7"/>
  <c r="D1969" i="7"/>
  <c r="H1968" i="7"/>
  <c r="D1968" i="7"/>
  <c r="H1967" i="7"/>
  <c r="D1967" i="7"/>
  <c r="H1966" i="7"/>
  <c r="D1966" i="7"/>
  <c r="H1965" i="7"/>
  <c r="D1965" i="7"/>
  <c r="H1964" i="7"/>
  <c r="D1964" i="7"/>
  <c r="H1963" i="7"/>
  <c r="D1963" i="7"/>
  <c r="H1962" i="7"/>
  <c r="D1962" i="7"/>
  <c r="H1961" i="7"/>
  <c r="D1961" i="7"/>
  <c r="H1960" i="7"/>
  <c r="D1960" i="7"/>
  <c r="H1959" i="7"/>
  <c r="D1959" i="7"/>
  <c r="H1958" i="7"/>
  <c r="D1958" i="7"/>
  <c r="H1957" i="7"/>
  <c r="D1957" i="7"/>
  <c r="H1956" i="7"/>
  <c r="D1956" i="7"/>
  <c r="H1955" i="7"/>
  <c r="D1955" i="7"/>
  <c r="H1954" i="7"/>
  <c r="D1954" i="7"/>
  <c r="H1953" i="7"/>
  <c r="D1953" i="7"/>
  <c r="H1952" i="7"/>
  <c r="D1952" i="7"/>
  <c r="H1951" i="7"/>
  <c r="D1951" i="7"/>
  <c r="H1950" i="7"/>
  <c r="D1950" i="7"/>
  <c r="H1949" i="7"/>
  <c r="D1949" i="7"/>
  <c r="H1948" i="7"/>
  <c r="D1948" i="7"/>
  <c r="H1947" i="7"/>
  <c r="D1947" i="7"/>
  <c r="H1946" i="7"/>
  <c r="D1946" i="7"/>
  <c r="H1945" i="7"/>
  <c r="D1945" i="7"/>
  <c r="H1944" i="7"/>
  <c r="D1944" i="7"/>
  <c r="H1943" i="7"/>
  <c r="D1943" i="7"/>
  <c r="H1942" i="7"/>
  <c r="D1942" i="7"/>
  <c r="H1941" i="7"/>
  <c r="D1941" i="7"/>
  <c r="H1940" i="7"/>
  <c r="D1940" i="7"/>
  <c r="H1939" i="7"/>
  <c r="D1939" i="7"/>
  <c r="H1938" i="7"/>
  <c r="D1938" i="7"/>
  <c r="H1937" i="7"/>
  <c r="D1937" i="7"/>
  <c r="H1936" i="7"/>
  <c r="D1936" i="7"/>
  <c r="H1935" i="7"/>
  <c r="D1935" i="7"/>
  <c r="H1934" i="7"/>
  <c r="D1934" i="7"/>
  <c r="H1933" i="7"/>
  <c r="D1933" i="7"/>
  <c r="H1932" i="7"/>
  <c r="D1932" i="7"/>
  <c r="H1931" i="7"/>
  <c r="D1931" i="7"/>
  <c r="H1930" i="7"/>
  <c r="D1930" i="7"/>
  <c r="H1929" i="7"/>
  <c r="D1929" i="7"/>
  <c r="H1928" i="7"/>
  <c r="D1928" i="7"/>
  <c r="H1927" i="7"/>
  <c r="D1927" i="7"/>
  <c r="H1926" i="7"/>
  <c r="D1926" i="7"/>
  <c r="H1925" i="7"/>
  <c r="D1925" i="7"/>
  <c r="H1924" i="7"/>
  <c r="D1924" i="7"/>
  <c r="H1923" i="7"/>
  <c r="D1923" i="7"/>
  <c r="H1922" i="7"/>
  <c r="D1922" i="7"/>
  <c r="H1921" i="7"/>
  <c r="D1921" i="7"/>
  <c r="H1920" i="7"/>
  <c r="D1920" i="7"/>
  <c r="H1919" i="7"/>
  <c r="D1919" i="7"/>
  <c r="H1918" i="7"/>
  <c r="D1918" i="7"/>
  <c r="H1917" i="7"/>
  <c r="D1917" i="7"/>
  <c r="H1916" i="7"/>
  <c r="D1916" i="7"/>
  <c r="H1915" i="7"/>
  <c r="D1915" i="7"/>
  <c r="H1914" i="7"/>
  <c r="D1914" i="7"/>
  <c r="H1913" i="7"/>
  <c r="D1913" i="7"/>
  <c r="H1912" i="7"/>
  <c r="D1912" i="7"/>
  <c r="H1911" i="7"/>
  <c r="D1911" i="7"/>
  <c r="H1910" i="7"/>
  <c r="D1910" i="7"/>
  <c r="H1909" i="7"/>
  <c r="D1909" i="7"/>
  <c r="H1908" i="7"/>
  <c r="D1908" i="7"/>
  <c r="H1907" i="7"/>
  <c r="D1907" i="7"/>
  <c r="H1906" i="7"/>
  <c r="D1906" i="7"/>
  <c r="H1905" i="7"/>
  <c r="D1905" i="7"/>
  <c r="H1904" i="7"/>
  <c r="D1904" i="7"/>
  <c r="H1903" i="7"/>
  <c r="D1903" i="7"/>
  <c r="H1902" i="7"/>
  <c r="D1902" i="7"/>
  <c r="H1901" i="7"/>
  <c r="D1901" i="7"/>
  <c r="H1900" i="7"/>
  <c r="D1900" i="7"/>
  <c r="H1899" i="7"/>
  <c r="D1899" i="7"/>
  <c r="H1898" i="7"/>
  <c r="D1898" i="7"/>
  <c r="H1897" i="7"/>
  <c r="D1897" i="7"/>
  <c r="H1896" i="7"/>
  <c r="D1896" i="7"/>
  <c r="H1895" i="7"/>
  <c r="D1895" i="7"/>
  <c r="H1894" i="7"/>
  <c r="D1894" i="7"/>
  <c r="H1893" i="7"/>
  <c r="D1893" i="7"/>
  <c r="H1892" i="7"/>
  <c r="D1892" i="7"/>
  <c r="H1891" i="7"/>
  <c r="D1891" i="7"/>
  <c r="H1890" i="7"/>
  <c r="D1890" i="7"/>
  <c r="H1889" i="7"/>
  <c r="D1889" i="7"/>
  <c r="H1888" i="7"/>
  <c r="D1888" i="7"/>
  <c r="H1887" i="7"/>
  <c r="D1887" i="7"/>
  <c r="H1886" i="7"/>
  <c r="D1886" i="7"/>
  <c r="H1885" i="7"/>
  <c r="D1885" i="7"/>
  <c r="H1884" i="7"/>
  <c r="D1884" i="7"/>
  <c r="H1883" i="7"/>
  <c r="D1883" i="7"/>
  <c r="H1882" i="7"/>
  <c r="D1882" i="7"/>
  <c r="H1881" i="7"/>
  <c r="D1881" i="7"/>
  <c r="H1880" i="7"/>
  <c r="D1880" i="7"/>
  <c r="H1879" i="7"/>
  <c r="D1879" i="7"/>
  <c r="H1878" i="7"/>
  <c r="D1878" i="7"/>
  <c r="H1877" i="7"/>
  <c r="D1877" i="7"/>
  <c r="H1876" i="7"/>
  <c r="D1876" i="7"/>
  <c r="H1875" i="7"/>
  <c r="D1875" i="7"/>
  <c r="H1874" i="7"/>
  <c r="D1874" i="7"/>
  <c r="H1873" i="7"/>
  <c r="D1873" i="7"/>
  <c r="H1872" i="7"/>
  <c r="D1872" i="7"/>
  <c r="H1871" i="7"/>
  <c r="D1871" i="7"/>
  <c r="H1870" i="7"/>
  <c r="D1870" i="7"/>
  <c r="H1869" i="7"/>
  <c r="D1869" i="7"/>
  <c r="H1868" i="7"/>
  <c r="D1868" i="7"/>
  <c r="H1867" i="7"/>
  <c r="D1867" i="7"/>
  <c r="H1866" i="7"/>
  <c r="D1866" i="7"/>
  <c r="H1865" i="7"/>
  <c r="D1865" i="7"/>
  <c r="H1864" i="7"/>
  <c r="D1864" i="7"/>
  <c r="H1863" i="7"/>
  <c r="D1863" i="7"/>
  <c r="H1862" i="7"/>
  <c r="D1862" i="7"/>
  <c r="H1861" i="7"/>
  <c r="D1861" i="7"/>
  <c r="H1860" i="7"/>
  <c r="D1860" i="7"/>
  <c r="H1859" i="7"/>
  <c r="D1859" i="7"/>
  <c r="H1858" i="7"/>
  <c r="D1858" i="7"/>
  <c r="H1857" i="7"/>
  <c r="D1857" i="7"/>
  <c r="H1856" i="7"/>
  <c r="D1856" i="7"/>
  <c r="H1855" i="7"/>
  <c r="D1855" i="7"/>
  <c r="H1854" i="7"/>
  <c r="D1854" i="7"/>
  <c r="H1853" i="7"/>
  <c r="D1853" i="7"/>
  <c r="H1852" i="7"/>
  <c r="D1852" i="7"/>
  <c r="H1851" i="7"/>
  <c r="D1851" i="7"/>
  <c r="H1850" i="7"/>
  <c r="D1850" i="7"/>
  <c r="H1849" i="7"/>
  <c r="D1849" i="7"/>
  <c r="H1848" i="7"/>
  <c r="D1848" i="7"/>
  <c r="H1847" i="7"/>
  <c r="D1847" i="7"/>
  <c r="H1846" i="7"/>
  <c r="D1846" i="7"/>
  <c r="H1845" i="7"/>
  <c r="D1845" i="7"/>
  <c r="H1844" i="7"/>
  <c r="D1844" i="7"/>
  <c r="H1843" i="7"/>
  <c r="D1843" i="7"/>
  <c r="H1842" i="7"/>
  <c r="D1842" i="7"/>
  <c r="H1841" i="7"/>
  <c r="D1841" i="7"/>
  <c r="H1840" i="7"/>
  <c r="D1840" i="7"/>
  <c r="H1839" i="7"/>
  <c r="D1839" i="7"/>
  <c r="H1838" i="7"/>
  <c r="D1838" i="7"/>
  <c r="H1837" i="7"/>
  <c r="D1837" i="7"/>
  <c r="H1836" i="7"/>
  <c r="D1836" i="7"/>
  <c r="H1835" i="7"/>
  <c r="D1835" i="7"/>
  <c r="H1834" i="7"/>
  <c r="D1834" i="7"/>
  <c r="H1833" i="7"/>
  <c r="D1833" i="7"/>
  <c r="H1832" i="7"/>
  <c r="D1832" i="7"/>
  <c r="H1831" i="7"/>
  <c r="D1831" i="7"/>
  <c r="H1830" i="7"/>
  <c r="D1830" i="7"/>
  <c r="H1829" i="7"/>
  <c r="D1829" i="7"/>
  <c r="H1828" i="7"/>
  <c r="D1828" i="7"/>
  <c r="H1827" i="7"/>
  <c r="D1827" i="7"/>
  <c r="H1826" i="7"/>
  <c r="D1826" i="7"/>
  <c r="H1825" i="7"/>
  <c r="D1825" i="7"/>
  <c r="H1824" i="7"/>
  <c r="D1824" i="7"/>
  <c r="H1823" i="7"/>
  <c r="D1823" i="7"/>
  <c r="H1822" i="7"/>
  <c r="D1822" i="7"/>
  <c r="H1821" i="7"/>
  <c r="D1821" i="7"/>
  <c r="H1820" i="7"/>
  <c r="D1820" i="7"/>
  <c r="H1819" i="7"/>
  <c r="D1819" i="7"/>
  <c r="H1818" i="7"/>
  <c r="D1818" i="7"/>
  <c r="H1817" i="7"/>
  <c r="D1817" i="7"/>
  <c r="H1816" i="7"/>
  <c r="D1816" i="7"/>
  <c r="H1815" i="7"/>
  <c r="D1815" i="7"/>
  <c r="H1814" i="7"/>
  <c r="D1814" i="7"/>
  <c r="H1813" i="7"/>
  <c r="D1813" i="7"/>
  <c r="H1812" i="7"/>
  <c r="D1812" i="7"/>
  <c r="H1811" i="7"/>
  <c r="D1811" i="7"/>
  <c r="H1810" i="7"/>
  <c r="D1810" i="7"/>
  <c r="H1809" i="7"/>
  <c r="D1809" i="7"/>
  <c r="H1808" i="7"/>
  <c r="D1808" i="7"/>
  <c r="H1807" i="7"/>
  <c r="D1807" i="7"/>
  <c r="H1806" i="7"/>
  <c r="D1806" i="7"/>
  <c r="H1805" i="7"/>
  <c r="D1805" i="7"/>
  <c r="H1804" i="7"/>
  <c r="D1804" i="7"/>
  <c r="H1803" i="7"/>
  <c r="D1803" i="7"/>
  <c r="H1802" i="7"/>
  <c r="D1802" i="7"/>
  <c r="H1801" i="7"/>
  <c r="D1801" i="7"/>
  <c r="H1800" i="7"/>
  <c r="D1800" i="7"/>
  <c r="H1799" i="7"/>
  <c r="D1799" i="7"/>
  <c r="H1798" i="7"/>
  <c r="D1798" i="7"/>
  <c r="H1797" i="7"/>
  <c r="D1797" i="7"/>
  <c r="H1796" i="7"/>
  <c r="D1796" i="7"/>
  <c r="H1795" i="7"/>
  <c r="D1795" i="7"/>
  <c r="H1794" i="7"/>
  <c r="D1794" i="7"/>
  <c r="H1793" i="7"/>
  <c r="D1793" i="7"/>
  <c r="H1792" i="7"/>
  <c r="D1792" i="7"/>
  <c r="H1791" i="7"/>
  <c r="D1791" i="7"/>
  <c r="H1790" i="7"/>
  <c r="D1790" i="7"/>
  <c r="H1789" i="7"/>
  <c r="D1789" i="7"/>
  <c r="H1788" i="7"/>
  <c r="D1788" i="7"/>
  <c r="H1787" i="7"/>
  <c r="D1787" i="7"/>
  <c r="H1786" i="7"/>
  <c r="D1786" i="7"/>
  <c r="H1785" i="7"/>
  <c r="D1785" i="7"/>
  <c r="H1784" i="7"/>
  <c r="D1784" i="7"/>
  <c r="H1783" i="7"/>
  <c r="D1783" i="7"/>
  <c r="H1782" i="7"/>
  <c r="D1782" i="7"/>
  <c r="H1781" i="7"/>
  <c r="D1781" i="7"/>
  <c r="H1780" i="7"/>
  <c r="D1780" i="7"/>
  <c r="H1779" i="7"/>
  <c r="D1779" i="7"/>
  <c r="H1778" i="7"/>
  <c r="D1778" i="7"/>
  <c r="H1777" i="7"/>
  <c r="D1777" i="7"/>
  <c r="H1776" i="7"/>
  <c r="D1776" i="7"/>
  <c r="H1775" i="7"/>
  <c r="D1775" i="7"/>
  <c r="H1774" i="7"/>
  <c r="D1774" i="7"/>
  <c r="H1773" i="7"/>
  <c r="D1773" i="7"/>
  <c r="H1772" i="7"/>
  <c r="D1772" i="7"/>
  <c r="H1771" i="7"/>
  <c r="D1771" i="7"/>
  <c r="H1770" i="7"/>
  <c r="D1770" i="7"/>
  <c r="H1769" i="7"/>
  <c r="D1769" i="7"/>
  <c r="H1768" i="7"/>
  <c r="D1768" i="7"/>
  <c r="H1767" i="7"/>
  <c r="D1767" i="7"/>
  <c r="H1766" i="7"/>
  <c r="D1766" i="7"/>
  <c r="H1765" i="7"/>
  <c r="D1765" i="7"/>
  <c r="H1764" i="7"/>
  <c r="D1764" i="7"/>
  <c r="H1763" i="7"/>
  <c r="D1763" i="7"/>
  <c r="H1762" i="7"/>
  <c r="D1762" i="7"/>
  <c r="H1761" i="7"/>
  <c r="D1761" i="7"/>
  <c r="H1760" i="7"/>
  <c r="D1760" i="7"/>
  <c r="H1759" i="7"/>
  <c r="D1759" i="7"/>
  <c r="H1758" i="7"/>
  <c r="D1758" i="7"/>
  <c r="H1757" i="7"/>
  <c r="D1757" i="7"/>
  <c r="H1756" i="7"/>
  <c r="D1756" i="7"/>
  <c r="H1755" i="7"/>
  <c r="D1755" i="7"/>
  <c r="H1754" i="7"/>
  <c r="D1754" i="7"/>
  <c r="H1753" i="7"/>
  <c r="D1753" i="7"/>
  <c r="H1752" i="7"/>
  <c r="D1752" i="7"/>
  <c r="H1751" i="7"/>
  <c r="D1751" i="7"/>
  <c r="H1750" i="7"/>
  <c r="D1750" i="7"/>
  <c r="H1749" i="7"/>
  <c r="D1749" i="7"/>
  <c r="H1748" i="7"/>
  <c r="D1748" i="7"/>
  <c r="H1747" i="7"/>
  <c r="D1747" i="7"/>
  <c r="H1746" i="7"/>
  <c r="D1746" i="7"/>
  <c r="H1745" i="7"/>
  <c r="D1745" i="7"/>
  <c r="H1744" i="7"/>
  <c r="D1744" i="7"/>
  <c r="H1743" i="7"/>
  <c r="D1743" i="7"/>
  <c r="H1742" i="7"/>
  <c r="D1742" i="7"/>
  <c r="H1741" i="7"/>
  <c r="D1741" i="7"/>
  <c r="H1740" i="7"/>
  <c r="D1740" i="7"/>
  <c r="H1739" i="7"/>
  <c r="D1739" i="7"/>
  <c r="H1738" i="7"/>
  <c r="D1738" i="7"/>
  <c r="H1737" i="7"/>
  <c r="D1737" i="7"/>
  <c r="H1736" i="7"/>
  <c r="D1736" i="7"/>
  <c r="H1735" i="7"/>
  <c r="D1735" i="7"/>
  <c r="H1734" i="7"/>
  <c r="D1734" i="7"/>
  <c r="H1733" i="7"/>
  <c r="D1733" i="7"/>
  <c r="H1732" i="7"/>
  <c r="D1732" i="7"/>
  <c r="H1731" i="7"/>
  <c r="D1731" i="7"/>
  <c r="H1730" i="7"/>
  <c r="D1730" i="7"/>
  <c r="H1729" i="7"/>
  <c r="D1729" i="7"/>
  <c r="H1728" i="7"/>
  <c r="D1728" i="7"/>
  <c r="H1727" i="7"/>
  <c r="D1727" i="7"/>
  <c r="H1726" i="7"/>
  <c r="D1726" i="7"/>
  <c r="H1725" i="7"/>
  <c r="D1725" i="7"/>
  <c r="H1724" i="7"/>
  <c r="D1724" i="7"/>
  <c r="H1723" i="7"/>
  <c r="D1723" i="7"/>
  <c r="H1722" i="7"/>
  <c r="D1722" i="7"/>
  <c r="H1721" i="7"/>
  <c r="D1721" i="7"/>
  <c r="H1720" i="7"/>
  <c r="D1720" i="7"/>
  <c r="H1719" i="7"/>
  <c r="D1719" i="7"/>
  <c r="H1718" i="7"/>
  <c r="D1718" i="7"/>
  <c r="H1717" i="7"/>
  <c r="D1717" i="7"/>
  <c r="H1716" i="7"/>
  <c r="D1716" i="7"/>
  <c r="H1715" i="7"/>
  <c r="D1715" i="7"/>
  <c r="H1714" i="7"/>
  <c r="D1714" i="7"/>
  <c r="H1713" i="7"/>
  <c r="D1713" i="7"/>
  <c r="H1712" i="7"/>
  <c r="D1712" i="7"/>
  <c r="H1711" i="7"/>
  <c r="D1711" i="7"/>
  <c r="H1710" i="7"/>
  <c r="D1710" i="7"/>
  <c r="H1709" i="7"/>
  <c r="D1709" i="7"/>
  <c r="H1708" i="7"/>
  <c r="D1708" i="7"/>
  <c r="H1707" i="7"/>
  <c r="D1707" i="7"/>
  <c r="H1706" i="7"/>
  <c r="D1706" i="7"/>
  <c r="H1705" i="7"/>
  <c r="D1705" i="7"/>
  <c r="H1704" i="7"/>
  <c r="D1704" i="7"/>
  <c r="H1703" i="7"/>
  <c r="D1703" i="7"/>
  <c r="H1702" i="7"/>
  <c r="D1702" i="7"/>
  <c r="H1701" i="7"/>
  <c r="D1701" i="7"/>
  <c r="H1700" i="7"/>
  <c r="D1700" i="7"/>
  <c r="H1699" i="7"/>
  <c r="D1699" i="7"/>
  <c r="H1698" i="7"/>
  <c r="D1698" i="7"/>
  <c r="H1697" i="7"/>
  <c r="D1697" i="7"/>
  <c r="H1696" i="7"/>
  <c r="D1696" i="7"/>
  <c r="H1695" i="7"/>
  <c r="D1695" i="7"/>
  <c r="H1694" i="7"/>
  <c r="D1694" i="7"/>
  <c r="H1693" i="7"/>
  <c r="D1693" i="7"/>
  <c r="H1692" i="7"/>
  <c r="D1692" i="7"/>
  <c r="H1691" i="7"/>
  <c r="D1691" i="7"/>
  <c r="H1690" i="7"/>
  <c r="D1690" i="7"/>
  <c r="H1689" i="7"/>
  <c r="D1689" i="7"/>
  <c r="H1688" i="7"/>
  <c r="D1688" i="7"/>
  <c r="H1687" i="7"/>
  <c r="D1687" i="7"/>
  <c r="H1686" i="7"/>
  <c r="D1686" i="7"/>
  <c r="H1685" i="7"/>
  <c r="D1685" i="7"/>
  <c r="H1684" i="7"/>
  <c r="D1684" i="7"/>
  <c r="H1683" i="7"/>
  <c r="D1683" i="7"/>
  <c r="H1682" i="7"/>
  <c r="D1682" i="7"/>
  <c r="H1681" i="7"/>
  <c r="D1681" i="7"/>
  <c r="H1680" i="7"/>
  <c r="D1680" i="7"/>
  <c r="H1679" i="7"/>
  <c r="D1679" i="7"/>
  <c r="H1678" i="7"/>
  <c r="D1678" i="7"/>
  <c r="H1677" i="7"/>
  <c r="D1677" i="7"/>
  <c r="H1676" i="7"/>
  <c r="D1676" i="7"/>
  <c r="H1675" i="7"/>
  <c r="D1675" i="7"/>
  <c r="H1674" i="7"/>
  <c r="D1674" i="7"/>
  <c r="H1673" i="7"/>
  <c r="D1673" i="7"/>
  <c r="H1672" i="7"/>
  <c r="D1672" i="7"/>
  <c r="H1671" i="7"/>
  <c r="D1671" i="7"/>
  <c r="H1670" i="7"/>
  <c r="D1670" i="7"/>
  <c r="H1669" i="7"/>
  <c r="D1669" i="7"/>
  <c r="H1668" i="7"/>
  <c r="D1668" i="7"/>
  <c r="H1667" i="7"/>
  <c r="D1667" i="7"/>
  <c r="H1666" i="7"/>
  <c r="D1666" i="7"/>
  <c r="H1665" i="7"/>
  <c r="D1665" i="7"/>
  <c r="H1664" i="7"/>
  <c r="D1664" i="7"/>
  <c r="H1663" i="7"/>
  <c r="D1663" i="7"/>
  <c r="H1662" i="7"/>
  <c r="D1662" i="7"/>
  <c r="H1661" i="7"/>
  <c r="D1661" i="7"/>
  <c r="H1660" i="7"/>
  <c r="D1660" i="7"/>
  <c r="H1659" i="7"/>
  <c r="D1659" i="7"/>
  <c r="H1658" i="7"/>
  <c r="D1658" i="7"/>
  <c r="H1657" i="7"/>
  <c r="D1657" i="7"/>
  <c r="H1656" i="7"/>
  <c r="D1656" i="7"/>
  <c r="H1655" i="7"/>
  <c r="D1655" i="7"/>
  <c r="H1654" i="7"/>
  <c r="D1654" i="7"/>
  <c r="H1653" i="7"/>
  <c r="D1653" i="7"/>
  <c r="H1652" i="7"/>
  <c r="D1652" i="7"/>
  <c r="H1651" i="7"/>
  <c r="D1651" i="7"/>
  <c r="H1650" i="7"/>
  <c r="D1650" i="7"/>
  <c r="H1649" i="7"/>
  <c r="D1649" i="7"/>
  <c r="H1648" i="7"/>
  <c r="D1648" i="7"/>
  <c r="H1647" i="7"/>
  <c r="D1647" i="7"/>
  <c r="H1646" i="7"/>
  <c r="D1646" i="7"/>
  <c r="H1645" i="7"/>
  <c r="D1645" i="7"/>
  <c r="H1644" i="7"/>
  <c r="D1644" i="7"/>
  <c r="H1643" i="7"/>
  <c r="D1643" i="7"/>
  <c r="H1642" i="7"/>
  <c r="D1642" i="7"/>
  <c r="H1641" i="7"/>
  <c r="D1641" i="7"/>
  <c r="H1640" i="7"/>
  <c r="D1640" i="7"/>
  <c r="H1639" i="7"/>
  <c r="D1639" i="7"/>
  <c r="H1638" i="7"/>
  <c r="D1638" i="7"/>
  <c r="H1637" i="7"/>
  <c r="D1637" i="7"/>
  <c r="H1636" i="7"/>
  <c r="D1636" i="7"/>
  <c r="H1635" i="7"/>
  <c r="D1635" i="7"/>
  <c r="H1634" i="7"/>
  <c r="D1634" i="7"/>
  <c r="H1633" i="7"/>
  <c r="D1633" i="7"/>
  <c r="H1632" i="7"/>
  <c r="D1632" i="7"/>
  <c r="H1631" i="7"/>
  <c r="D1631" i="7"/>
  <c r="H1630" i="7"/>
  <c r="D1630" i="7"/>
  <c r="H1629" i="7"/>
  <c r="D1629" i="7"/>
  <c r="H1628" i="7"/>
  <c r="D1628" i="7"/>
  <c r="H1627" i="7"/>
  <c r="D1627" i="7"/>
  <c r="H1626" i="7"/>
  <c r="D1626" i="7"/>
  <c r="H1625" i="7"/>
  <c r="D1625" i="7"/>
  <c r="H1624" i="7"/>
  <c r="D1624" i="7"/>
  <c r="H1623" i="7"/>
  <c r="D1623" i="7"/>
  <c r="H1622" i="7"/>
  <c r="D1622" i="7"/>
  <c r="H1621" i="7"/>
  <c r="D1621" i="7"/>
  <c r="H1620" i="7"/>
  <c r="D1620" i="7"/>
  <c r="H1619" i="7"/>
  <c r="D1619" i="7"/>
  <c r="H1618" i="7"/>
  <c r="D1618" i="7"/>
  <c r="H1617" i="7"/>
  <c r="D1617" i="7"/>
  <c r="H1616" i="7"/>
  <c r="D1616" i="7"/>
  <c r="H1615" i="7"/>
  <c r="D1615" i="7"/>
  <c r="H1614" i="7"/>
  <c r="D1614" i="7"/>
  <c r="H1613" i="7"/>
  <c r="D1613" i="7"/>
  <c r="H1612" i="7"/>
  <c r="D1612" i="7"/>
  <c r="H1611" i="7"/>
  <c r="D1611" i="7"/>
  <c r="H1610" i="7"/>
  <c r="D1610" i="7"/>
  <c r="H1609" i="7"/>
  <c r="D1609" i="7"/>
  <c r="H1608" i="7"/>
  <c r="D1608" i="7"/>
  <c r="H1607" i="7"/>
  <c r="D1607" i="7"/>
  <c r="H1606" i="7"/>
  <c r="D1606" i="7"/>
  <c r="H1605" i="7"/>
  <c r="D1605" i="7"/>
  <c r="H1604" i="7"/>
  <c r="D1604" i="7"/>
  <c r="H1603" i="7"/>
  <c r="D1603" i="7"/>
  <c r="H1602" i="7"/>
  <c r="D1602" i="7"/>
  <c r="H1601" i="7"/>
  <c r="D1601" i="7"/>
  <c r="H1600" i="7"/>
  <c r="D1600" i="7"/>
  <c r="H1599" i="7"/>
  <c r="D1599" i="7"/>
  <c r="H1598" i="7"/>
  <c r="D1598" i="7"/>
  <c r="H1597" i="7"/>
  <c r="D1597" i="7"/>
  <c r="H1596" i="7"/>
  <c r="D1596" i="7"/>
  <c r="H1595" i="7"/>
  <c r="D1595" i="7"/>
  <c r="H1594" i="7"/>
  <c r="D1594" i="7"/>
  <c r="H1593" i="7"/>
  <c r="D1593" i="7"/>
  <c r="H1592" i="7"/>
  <c r="D1592" i="7"/>
  <c r="H1591" i="7"/>
  <c r="D1591" i="7"/>
  <c r="H1590" i="7"/>
  <c r="D1590" i="7"/>
  <c r="H1589" i="7"/>
  <c r="D1589" i="7"/>
  <c r="H1588" i="7"/>
  <c r="D1588" i="7"/>
  <c r="H1587" i="7"/>
  <c r="D1587" i="7"/>
  <c r="H1586" i="7"/>
  <c r="D1586" i="7"/>
  <c r="H1585" i="7"/>
  <c r="D1585" i="7"/>
  <c r="H1584" i="7"/>
  <c r="D1584" i="7"/>
  <c r="H1583" i="7"/>
  <c r="D1583" i="7"/>
  <c r="H1582" i="7"/>
  <c r="D1582" i="7"/>
  <c r="H1581" i="7"/>
  <c r="D1581" i="7"/>
  <c r="H1580" i="7"/>
  <c r="D1580" i="7"/>
  <c r="H1579" i="7"/>
  <c r="D1579" i="7"/>
  <c r="H1578" i="7"/>
  <c r="D1578" i="7"/>
  <c r="H1577" i="7"/>
  <c r="D1577" i="7"/>
  <c r="H1576" i="7"/>
  <c r="D1576" i="7"/>
  <c r="H1575" i="7"/>
  <c r="D1575" i="7"/>
  <c r="H1574" i="7"/>
  <c r="D1574" i="7"/>
  <c r="H1573" i="7"/>
  <c r="D1573" i="7"/>
  <c r="H1572" i="7"/>
  <c r="D1572" i="7"/>
  <c r="H1571" i="7"/>
  <c r="D1571" i="7"/>
  <c r="H1570" i="7"/>
  <c r="D1570" i="7"/>
  <c r="H1569" i="7"/>
  <c r="D1569" i="7"/>
  <c r="H1568" i="7"/>
  <c r="D1568" i="7"/>
  <c r="H1567" i="7"/>
  <c r="D1567" i="7"/>
  <c r="H1566" i="7"/>
  <c r="D1566" i="7"/>
  <c r="H1565" i="7"/>
  <c r="D1565" i="7"/>
  <c r="H1564" i="7"/>
  <c r="D1564" i="7"/>
  <c r="H1563" i="7"/>
  <c r="D1563" i="7"/>
  <c r="H1562" i="7"/>
  <c r="D1562" i="7"/>
  <c r="H1561" i="7"/>
  <c r="D1561" i="7"/>
  <c r="H1560" i="7"/>
  <c r="D1560" i="7"/>
  <c r="H1559" i="7"/>
  <c r="D1559" i="7"/>
  <c r="H1558" i="7"/>
  <c r="D1558" i="7"/>
  <c r="H1557" i="7"/>
  <c r="D1557" i="7"/>
  <c r="H1556" i="7"/>
  <c r="D1556" i="7"/>
  <c r="H1555" i="7"/>
  <c r="D1555" i="7"/>
  <c r="H1554" i="7"/>
  <c r="D1554" i="7"/>
  <c r="H1553" i="7"/>
  <c r="D1553" i="7"/>
  <c r="H1552" i="7"/>
  <c r="D1552" i="7"/>
  <c r="H1551" i="7"/>
  <c r="D1551" i="7"/>
  <c r="H1550" i="7"/>
  <c r="D1550" i="7"/>
  <c r="H1549" i="7"/>
  <c r="D1549" i="7"/>
  <c r="H1548" i="7"/>
  <c r="D1548" i="7"/>
  <c r="H1547" i="7"/>
  <c r="D1547" i="7"/>
  <c r="H1546" i="7"/>
  <c r="D1546" i="7"/>
  <c r="H1545" i="7"/>
  <c r="D1545" i="7"/>
  <c r="H1544" i="7"/>
  <c r="D1544" i="7"/>
  <c r="H1543" i="7"/>
  <c r="D1543" i="7"/>
  <c r="H1542" i="7"/>
  <c r="D1542" i="7"/>
  <c r="H1541" i="7"/>
  <c r="D1541" i="7"/>
  <c r="H1540" i="7"/>
  <c r="D1540" i="7"/>
  <c r="H1539" i="7"/>
  <c r="D1539" i="7"/>
  <c r="H1538" i="7"/>
  <c r="D1538" i="7"/>
  <c r="H1537" i="7"/>
  <c r="D1537" i="7"/>
  <c r="H1536" i="7"/>
  <c r="D1536" i="7"/>
  <c r="H1535" i="7"/>
  <c r="D1535" i="7"/>
  <c r="H1534" i="7"/>
  <c r="D1534" i="7"/>
  <c r="H1533" i="7"/>
  <c r="D1533" i="7"/>
  <c r="H1532" i="7"/>
  <c r="D1532" i="7"/>
  <c r="H1531" i="7"/>
  <c r="D1531" i="7"/>
  <c r="H1530" i="7"/>
  <c r="D1530" i="7"/>
  <c r="H1529" i="7"/>
  <c r="D1529" i="7"/>
  <c r="H1528" i="7"/>
  <c r="D1528" i="7"/>
  <c r="H1527" i="7"/>
  <c r="D1527" i="7"/>
  <c r="H1526" i="7"/>
  <c r="D1526" i="7"/>
  <c r="H1525" i="7"/>
  <c r="D1525" i="7"/>
  <c r="H1524" i="7"/>
  <c r="D1524" i="7"/>
  <c r="H1523" i="7"/>
  <c r="D1523" i="7"/>
  <c r="H1522" i="7"/>
  <c r="D1522" i="7"/>
  <c r="H1521" i="7"/>
  <c r="D1521" i="7"/>
  <c r="H1520" i="7"/>
  <c r="D1520" i="7"/>
  <c r="H1519" i="7"/>
  <c r="D1519" i="7"/>
  <c r="H1518" i="7"/>
  <c r="D1518" i="7"/>
  <c r="H1517" i="7"/>
  <c r="D1517" i="7"/>
  <c r="H1516" i="7"/>
  <c r="D1516" i="7"/>
  <c r="H1515" i="7"/>
  <c r="D1515" i="7"/>
  <c r="H1514" i="7"/>
  <c r="D1514" i="7"/>
  <c r="H1513" i="7"/>
  <c r="D1513" i="7"/>
  <c r="H1512" i="7"/>
  <c r="D1512" i="7"/>
  <c r="H1511" i="7"/>
  <c r="D1511" i="7"/>
  <c r="H1510" i="7"/>
  <c r="D1510" i="7"/>
  <c r="H1509" i="7"/>
  <c r="D1509" i="7"/>
  <c r="H1508" i="7"/>
  <c r="D1508" i="7"/>
  <c r="H1507" i="7"/>
  <c r="D1507" i="7"/>
  <c r="H1506" i="7"/>
  <c r="D1506" i="7"/>
  <c r="H1505" i="7"/>
  <c r="D1505" i="7"/>
  <c r="H1504" i="7"/>
  <c r="D1504" i="7"/>
  <c r="H1503" i="7"/>
  <c r="D1503" i="7"/>
  <c r="H1502" i="7"/>
  <c r="D1502" i="7"/>
  <c r="H1501" i="7"/>
  <c r="D1501" i="7"/>
  <c r="H1500" i="7"/>
  <c r="D1500" i="7"/>
  <c r="H1499" i="7"/>
  <c r="D1499" i="7"/>
  <c r="H1498" i="7"/>
  <c r="D1498" i="7"/>
  <c r="H1497" i="7"/>
  <c r="D1497" i="7"/>
  <c r="H1496" i="7"/>
  <c r="D1496" i="7"/>
  <c r="H1495" i="7"/>
  <c r="D1495" i="7"/>
  <c r="H1494" i="7"/>
  <c r="D1494" i="7"/>
  <c r="H1493" i="7"/>
  <c r="D1493" i="7"/>
  <c r="H1492" i="7"/>
  <c r="D1492" i="7"/>
  <c r="H1491" i="7"/>
  <c r="D1491" i="7"/>
  <c r="H1490" i="7"/>
  <c r="D1490" i="7"/>
  <c r="H1489" i="7"/>
  <c r="D1489" i="7"/>
  <c r="H1488" i="7"/>
  <c r="D1488" i="7"/>
  <c r="H1487" i="7"/>
  <c r="D1487" i="7"/>
  <c r="H1486" i="7"/>
  <c r="D1486" i="7"/>
  <c r="H1485" i="7"/>
  <c r="D1485" i="7"/>
  <c r="H1484" i="7"/>
  <c r="D1484" i="7"/>
  <c r="H1483" i="7"/>
  <c r="D1483" i="7"/>
  <c r="H1482" i="7"/>
  <c r="D1482" i="7"/>
  <c r="H1481" i="7"/>
  <c r="D1481" i="7"/>
  <c r="H1480" i="7"/>
  <c r="D1480" i="7"/>
  <c r="H1479" i="7"/>
  <c r="D1479" i="7"/>
  <c r="H1478" i="7"/>
  <c r="D1478" i="7"/>
  <c r="H1477" i="7"/>
  <c r="D1477" i="7"/>
  <c r="H1476" i="7"/>
  <c r="D1476" i="7"/>
  <c r="H1475" i="7"/>
  <c r="D1475" i="7"/>
  <c r="H1474" i="7"/>
  <c r="D1474" i="7"/>
  <c r="H1473" i="7"/>
  <c r="D1473" i="7"/>
  <c r="H1472" i="7"/>
  <c r="D1472" i="7"/>
  <c r="H1471" i="7"/>
  <c r="D1471" i="7"/>
  <c r="H1470" i="7"/>
  <c r="D1470" i="7"/>
  <c r="H1469" i="7"/>
  <c r="D1469" i="7"/>
  <c r="H1468" i="7"/>
  <c r="D1468" i="7"/>
  <c r="H1467" i="7"/>
  <c r="D1467" i="7"/>
  <c r="H1466" i="7"/>
  <c r="D1466" i="7"/>
  <c r="H1465" i="7"/>
  <c r="D1465" i="7"/>
  <c r="H1464" i="7"/>
  <c r="D1464" i="7"/>
  <c r="H1463" i="7"/>
  <c r="D1463" i="7"/>
  <c r="H1462" i="7"/>
  <c r="D1462" i="7"/>
  <c r="H1461" i="7"/>
  <c r="D1461" i="7"/>
  <c r="H1460" i="7"/>
  <c r="D1460" i="7"/>
  <c r="H1459" i="7"/>
  <c r="D1459" i="7"/>
  <c r="H1458" i="7"/>
  <c r="D1458" i="7"/>
  <c r="H1457" i="7"/>
  <c r="D1457" i="7"/>
  <c r="H1456" i="7"/>
  <c r="D1456" i="7"/>
  <c r="H1455" i="7"/>
  <c r="D1455" i="7"/>
  <c r="H1454" i="7"/>
  <c r="D1454" i="7"/>
  <c r="H1453" i="7"/>
  <c r="D1453" i="7"/>
  <c r="H1452" i="7"/>
  <c r="D1452" i="7"/>
  <c r="H1451" i="7"/>
  <c r="D1451" i="7"/>
  <c r="H1450" i="7"/>
  <c r="D1450" i="7"/>
  <c r="H1449" i="7"/>
  <c r="D1449" i="7"/>
  <c r="H1448" i="7"/>
  <c r="D1448" i="7"/>
  <c r="H1447" i="7"/>
  <c r="D1447" i="7"/>
  <c r="H1446" i="7"/>
  <c r="D1446" i="7"/>
  <c r="H1445" i="7"/>
  <c r="D1445" i="7"/>
  <c r="H1444" i="7"/>
  <c r="D1444" i="7"/>
  <c r="H1443" i="7"/>
  <c r="D1443" i="7"/>
  <c r="H1442" i="7"/>
  <c r="D1442" i="7"/>
  <c r="H1441" i="7"/>
  <c r="D1441" i="7"/>
  <c r="H1440" i="7"/>
  <c r="D1440" i="7"/>
  <c r="H1439" i="7"/>
  <c r="D1439" i="7"/>
  <c r="H1438" i="7"/>
  <c r="D1438" i="7"/>
  <c r="H1437" i="7"/>
  <c r="D1437" i="7"/>
  <c r="H1436" i="7"/>
  <c r="D1436" i="7"/>
  <c r="H1435" i="7"/>
  <c r="D1435" i="7"/>
  <c r="H1434" i="7"/>
  <c r="D1434" i="7"/>
  <c r="H1433" i="7"/>
  <c r="D1433" i="7"/>
  <c r="H1432" i="7"/>
  <c r="D1432" i="7"/>
  <c r="H1431" i="7"/>
  <c r="D1431" i="7"/>
  <c r="H1430" i="7"/>
  <c r="D1430" i="7"/>
  <c r="H1429" i="7"/>
  <c r="D1429" i="7"/>
  <c r="H1428" i="7"/>
  <c r="D1428" i="7"/>
  <c r="H1427" i="7"/>
  <c r="D1427" i="7"/>
  <c r="H1426" i="7"/>
  <c r="D1426" i="7"/>
  <c r="H1425" i="7"/>
  <c r="D1425" i="7"/>
  <c r="H1424" i="7"/>
  <c r="D1424" i="7"/>
  <c r="H1423" i="7"/>
  <c r="D1423" i="7"/>
  <c r="H1422" i="7"/>
  <c r="D1422" i="7"/>
  <c r="H1421" i="7"/>
  <c r="D1421" i="7"/>
  <c r="H1420" i="7"/>
  <c r="D1420" i="7"/>
  <c r="H1419" i="7"/>
  <c r="D1419" i="7"/>
  <c r="H1418" i="7"/>
  <c r="D1418" i="7"/>
  <c r="H1417" i="7"/>
  <c r="D1417" i="7"/>
  <c r="H1416" i="7"/>
  <c r="D1416" i="7"/>
  <c r="H1415" i="7"/>
  <c r="D1415" i="7"/>
  <c r="H1414" i="7"/>
  <c r="D1414" i="7"/>
  <c r="H1413" i="7"/>
  <c r="D1413" i="7"/>
  <c r="H1412" i="7"/>
  <c r="D1412" i="7"/>
  <c r="H1411" i="7"/>
  <c r="D1411" i="7"/>
  <c r="H1410" i="7"/>
  <c r="D1410" i="7"/>
  <c r="H1409" i="7"/>
  <c r="D1409" i="7"/>
  <c r="H1408" i="7"/>
  <c r="D1408" i="7"/>
  <c r="H1407" i="7"/>
  <c r="D1407" i="7"/>
  <c r="H1406" i="7"/>
  <c r="D1406" i="7"/>
  <c r="H1405" i="7"/>
  <c r="D1405" i="7"/>
  <c r="H1404" i="7"/>
  <c r="D1404" i="7"/>
  <c r="H1403" i="7"/>
  <c r="D1403" i="7"/>
  <c r="H1402" i="7"/>
  <c r="D1402" i="7"/>
  <c r="H1401" i="7"/>
  <c r="D1401" i="7"/>
  <c r="H1400" i="7"/>
  <c r="D1400" i="7"/>
  <c r="H1399" i="7"/>
  <c r="D1399" i="7"/>
  <c r="H1398" i="7"/>
  <c r="D1398" i="7"/>
  <c r="H1397" i="7"/>
  <c r="D1397" i="7"/>
  <c r="H1396" i="7"/>
  <c r="D1396" i="7"/>
  <c r="H1395" i="7"/>
  <c r="D1395" i="7"/>
  <c r="H1394" i="7"/>
  <c r="D1394" i="7"/>
  <c r="H1393" i="7"/>
  <c r="D1393" i="7"/>
  <c r="H1392" i="7"/>
  <c r="D1392" i="7"/>
  <c r="H1391" i="7"/>
  <c r="D1391" i="7"/>
  <c r="H1390" i="7"/>
  <c r="D1390" i="7"/>
  <c r="H1389" i="7"/>
  <c r="D1389" i="7"/>
  <c r="H1388" i="7"/>
  <c r="D1388" i="7"/>
  <c r="H1387" i="7"/>
  <c r="D1387" i="7"/>
  <c r="H1386" i="7"/>
  <c r="D1386" i="7"/>
  <c r="H1385" i="7"/>
  <c r="D1385" i="7"/>
  <c r="H1384" i="7"/>
  <c r="D1384" i="7"/>
  <c r="H1383" i="7"/>
  <c r="D1383" i="7"/>
  <c r="H1382" i="7"/>
  <c r="D1382" i="7"/>
  <c r="H1381" i="7"/>
  <c r="D1381" i="7"/>
  <c r="H1380" i="7"/>
  <c r="D1380" i="7"/>
  <c r="H1379" i="7"/>
  <c r="D1379" i="7"/>
  <c r="H1378" i="7"/>
  <c r="D1378" i="7"/>
  <c r="H1377" i="7"/>
  <c r="D1377" i="7"/>
  <c r="H1376" i="7"/>
  <c r="D1376" i="7"/>
  <c r="H1375" i="7"/>
  <c r="D1375" i="7"/>
  <c r="H1374" i="7"/>
  <c r="D1374" i="7"/>
  <c r="H1373" i="7"/>
  <c r="D1373" i="7"/>
  <c r="H1372" i="7"/>
  <c r="D1372" i="7"/>
  <c r="H1371" i="7"/>
  <c r="D1371" i="7"/>
  <c r="H1370" i="7"/>
  <c r="D1370" i="7"/>
  <c r="H1369" i="7"/>
  <c r="D1369" i="7"/>
  <c r="H1368" i="7"/>
  <c r="D1368" i="7"/>
  <c r="H1367" i="7"/>
  <c r="D1367" i="7"/>
  <c r="H1366" i="7"/>
  <c r="D1366" i="7"/>
  <c r="H1365" i="7"/>
  <c r="D1365" i="7"/>
  <c r="H1364" i="7"/>
  <c r="D1364" i="7"/>
  <c r="H1363" i="7"/>
  <c r="D1363" i="7"/>
  <c r="H1362" i="7"/>
  <c r="D1362" i="7"/>
  <c r="H1361" i="7"/>
  <c r="D1361" i="7"/>
  <c r="H1360" i="7"/>
  <c r="D1360" i="7"/>
  <c r="H1359" i="7"/>
  <c r="D1359" i="7"/>
  <c r="H1358" i="7"/>
  <c r="D1358" i="7"/>
  <c r="H1357" i="7"/>
  <c r="D1357" i="7"/>
  <c r="H1356" i="7"/>
  <c r="D1356" i="7"/>
  <c r="H1355" i="7"/>
  <c r="D1355" i="7"/>
  <c r="H1354" i="7"/>
  <c r="D1354" i="7"/>
  <c r="H1353" i="7"/>
  <c r="D1353" i="7"/>
  <c r="H1352" i="7"/>
  <c r="D1352" i="7"/>
  <c r="H1351" i="7"/>
  <c r="D1351" i="7"/>
  <c r="H1350" i="7"/>
  <c r="D1350" i="7"/>
  <c r="H1349" i="7"/>
  <c r="D1349" i="7"/>
  <c r="H1348" i="7"/>
  <c r="D1348" i="7"/>
  <c r="H1347" i="7"/>
  <c r="D1347" i="7"/>
  <c r="H1346" i="7"/>
  <c r="D1346" i="7"/>
  <c r="H1345" i="7"/>
  <c r="D1345" i="7"/>
  <c r="H1344" i="7"/>
  <c r="D1344" i="7"/>
  <c r="H1343" i="7"/>
  <c r="D1343" i="7"/>
  <c r="H1342" i="7"/>
  <c r="D1342" i="7"/>
  <c r="H1341" i="7"/>
  <c r="D1341" i="7"/>
  <c r="H1340" i="7"/>
  <c r="D1340" i="7"/>
  <c r="H1339" i="7"/>
  <c r="D1339" i="7"/>
  <c r="H1338" i="7"/>
  <c r="D1338" i="7"/>
  <c r="H1337" i="7"/>
  <c r="D1337" i="7"/>
  <c r="H1336" i="7"/>
  <c r="D1336" i="7"/>
  <c r="H1335" i="7"/>
  <c r="D1335" i="7"/>
  <c r="H1334" i="7"/>
  <c r="D1334" i="7"/>
  <c r="H1333" i="7"/>
  <c r="D1333" i="7"/>
  <c r="H1332" i="7"/>
  <c r="D1332" i="7"/>
  <c r="H1331" i="7"/>
  <c r="D1331" i="7"/>
  <c r="H1330" i="7"/>
  <c r="D1330" i="7"/>
  <c r="H1329" i="7"/>
  <c r="D1329" i="7"/>
  <c r="H1328" i="7"/>
  <c r="D1328" i="7"/>
  <c r="H1327" i="7"/>
  <c r="D1327" i="7"/>
  <c r="H1326" i="7"/>
  <c r="D1326" i="7"/>
  <c r="H1325" i="7"/>
  <c r="D1325" i="7"/>
  <c r="H1324" i="7"/>
  <c r="D1324" i="7"/>
  <c r="H1323" i="7"/>
  <c r="D1323" i="7"/>
  <c r="H1322" i="7"/>
  <c r="D1322" i="7"/>
  <c r="H1321" i="7"/>
  <c r="D1321" i="7"/>
  <c r="H1320" i="7"/>
  <c r="D1320" i="7"/>
  <c r="H1319" i="7"/>
  <c r="D1319" i="7"/>
  <c r="H1318" i="7"/>
  <c r="D1318" i="7"/>
  <c r="H1317" i="7"/>
  <c r="D1317" i="7"/>
  <c r="H1316" i="7"/>
  <c r="D1316" i="7"/>
  <c r="H1315" i="7"/>
  <c r="D1315" i="7"/>
  <c r="H1314" i="7"/>
  <c r="D1314" i="7"/>
  <c r="H1313" i="7"/>
  <c r="D1313" i="7"/>
  <c r="H1312" i="7"/>
  <c r="D1312" i="7"/>
  <c r="H1311" i="7"/>
  <c r="D1311" i="7"/>
  <c r="H1310" i="7"/>
  <c r="D1310" i="7"/>
  <c r="H1309" i="7"/>
  <c r="D1309" i="7"/>
  <c r="H1308" i="7"/>
  <c r="D1308" i="7"/>
  <c r="H1307" i="7"/>
  <c r="D1307" i="7"/>
  <c r="H1306" i="7"/>
  <c r="D1306" i="7"/>
  <c r="H1305" i="7"/>
  <c r="D1305" i="7"/>
  <c r="H1304" i="7"/>
  <c r="D1304" i="7"/>
  <c r="H1303" i="7"/>
  <c r="D1303" i="7"/>
  <c r="H1302" i="7"/>
  <c r="D1302" i="7"/>
  <c r="H1301" i="7"/>
  <c r="D1301" i="7"/>
  <c r="H1300" i="7"/>
  <c r="D1300" i="7"/>
  <c r="H1299" i="7"/>
  <c r="D1299" i="7"/>
  <c r="H1298" i="7"/>
  <c r="D1298" i="7"/>
  <c r="H1297" i="7"/>
  <c r="D1297" i="7"/>
  <c r="H1296" i="7"/>
  <c r="D1296" i="7"/>
  <c r="H1295" i="7"/>
  <c r="D1295" i="7"/>
  <c r="H1294" i="7"/>
  <c r="D1294" i="7"/>
  <c r="H1293" i="7"/>
  <c r="D1293" i="7"/>
  <c r="H1292" i="7"/>
  <c r="D1292" i="7"/>
  <c r="H1291" i="7"/>
  <c r="D1291" i="7"/>
  <c r="H1290" i="7"/>
  <c r="D1290" i="7"/>
  <c r="H1289" i="7"/>
  <c r="D1289" i="7"/>
  <c r="H1288" i="7"/>
  <c r="D1288" i="7"/>
  <c r="H1287" i="7"/>
  <c r="D1287" i="7"/>
  <c r="H1286" i="7"/>
  <c r="D1286" i="7"/>
  <c r="H1285" i="7"/>
  <c r="D1285" i="7"/>
  <c r="H1284" i="7"/>
  <c r="D1284" i="7"/>
  <c r="H1283" i="7"/>
  <c r="D1283" i="7"/>
  <c r="H1282" i="7"/>
  <c r="D1282" i="7"/>
  <c r="H1281" i="7"/>
  <c r="D1281" i="7"/>
  <c r="H1280" i="7"/>
  <c r="D1280" i="7"/>
  <c r="H1279" i="7"/>
  <c r="D1279" i="7"/>
  <c r="H1278" i="7"/>
  <c r="D1278" i="7"/>
  <c r="H1277" i="7"/>
  <c r="D1277" i="7"/>
  <c r="H1276" i="7"/>
  <c r="D1276" i="7"/>
  <c r="H1275" i="7"/>
  <c r="D1275" i="7"/>
  <c r="H1274" i="7"/>
  <c r="D1274" i="7"/>
  <c r="H1273" i="7"/>
  <c r="D1273" i="7"/>
  <c r="H1272" i="7"/>
  <c r="D1272" i="7"/>
  <c r="H1271" i="7"/>
  <c r="D1271" i="7"/>
  <c r="H1270" i="7"/>
  <c r="D1270" i="7"/>
  <c r="H1269" i="7"/>
  <c r="D1269" i="7"/>
  <c r="H1268" i="7"/>
  <c r="D1268" i="7"/>
  <c r="H1267" i="7"/>
  <c r="D1267" i="7"/>
  <c r="H1266" i="7"/>
  <c r="D1266" i="7"/>
  <c r="H1265" i="7"/>
  <c r="D1265" i="7"/>
  <c r="H1264" i="7"/>
  <c r="D1264" i="7"/>
  <c r="H1263" i="7"/>
  <c r="D1263" i="7"/>
  <c r="H1262" i="7"/>
  <c r="D1262" i="7"/>
  <c r="H1261" i="7"/>
  <c r="D1261" i="7"/>
  <c r="H1260" i="7"/>
  <c r="D1260" i="7"/>
  <c r="H1259" i="7"/>
  <c r="D1259" i="7"/>
  <c r="H1258" i="7"/>
  <c r="D1258" i="7"/>
  <c r="H1257" i="7"/>
  <c r="D1257" i="7"/>
  <c r="H1256" i="7"/>
  <c r="D1256" i="7"/>
  <c r="H1255" i="7"/>
  <c r="D1255" i="7"/>
  <c r="H1254" i="7"/>
  <c r="D1254" i="7"/>
  <c r="H1253" i="7"/>
  <c r="D1253" i="7"/>
  <c r="H1252" i="7"/>
  <c r="D1252" i="7"/>
  <c r="H1251" i="7"/>
  <c r="D1251" i="7"/>
  <c r="H1250" i="7"/>
  <c r="D1250" i="7"/>
  <c r="H1249" i="7"/>
  <c r="D1249" i="7"/>
  <c r="H1248" i="7"/>
  <c r="D1248" i="7"/>
  <c r="H1247" i="7"/>
  <c r="D1247" i="7"/>
  <c r="H1246" i="7"/>
  <c r="D1246" i="7"/>
  <c r="H1245" i="7"/>
  <c r="D1245" i="7"/>
  <c r="H1244" i="7"/>
  <c r="D1244" i="7"/>
  <c r="H1243" i="7"/>
  <c r="D1243" i="7"/>
  <c r="H1242" i="7"/>
  <c r="D1242" i="7"/>
  <c r="H1241" i="7"/>
  <c r="D1241" i="7"/>
  <c r="H1240" i="7"/>
  <c r="D1240" i="7"/>
  <c r="H1239" i="7"/>
  <c r="D1239" i="7"/>
  <c r="H1238" i="7"/>
  <c r="D1238" i="7"/>
  <c r="H1237" i="7"/>
  <c r="D1237" i="7"/>
  <c r="H1236" i="7"/>
  <c r="D1236" i="7"/>
  <c r="H1235" i="7"/>
  <c r="D1235" i="7"/>
  <c r="H1234" i="7"/>
  <c r="D1234" i="7"/>
  <c r="H1233" i="7"/>
  <c r="D1233" i="7"/>
  <c r="H1232" i="7"/>
  <c r="D1232" i="7"/>
  <c r="H1231" i="7"/>
  <c r="D1231" i="7"/>
  <c r="H1230" i="7"/>
  <c r="D1230" i="7"/>
  <c r="H1229" i="7"/>
  <c r="D1229" i="7"/>
  <c r="H1228" i="7"/>
  <c r="D1228" i="7"/>
  <c r="H1227" i="7"/>
  <c r="D1227" i="7"/>
  <c r="H1226" i="7"/>
  <c r="D1226" i="7"/>
  <c r="H1225" i="7"/>
  <c r="D1225" i="7"/>
  <c r="H1224" i="7"/>
  <c r="D1224" i="7"/>
  <c r="H1223" i="7"/>
  <c r="D1223" i="7"/>
  <c r="H1222" i="7"/>
  <c r="D1222" i="7"/>
  <c r="H1221" i="7"/>
  <c r="D1221" i="7"/>
  <c r="H1220" i="7"/>
  <c r="D1220" i="7"/>
  <c r="H1219" i="7"/>
  <c r="D1219" i="7"/>
  <c r="H1218" i="7"/>
  <c r="D1218" i="7"/>
  <c r="H1217" i="7"/>
  <c r="D1217" i="7"/>
  <c r="H1216" i="7"/>
  <c r="D1216" i="7"/>
  <c r="H1215" i="7"/>
  <c r="D1215" i="7"/>
  <c r="H1214" i="7"/>
  <c r="D1214" i="7"/>
  <c r="H1213" i="7"/>
  <c r="D1213" i="7"/>
  <c r="H1212" i="7"/>
  <c r="D1212" i="7"/>
  <c r="H1211" i="7"/>
  <c r="D1211" i="7"/>
  <c r="H1210" i="7"/>
  <c r="D1210" i="7"/>
  <c r="H1209" i="7"/>
  <c r="D1209" i="7"/>
  <c r="H1208" i="7"/>
  <c r="D1208" i="7"/>
  <c r="H1207" i="7"/>
  <c r="D1207" i="7"/>
  <c r="H1206" i="7"/>
  <c r="D1206" i="7"/>
  <c r="H1205" i="7"/>
  <c r="D1205" i="7"/>
  <c r="H1204" i="7"/>
  <c r="D1204" i="7"/>
  <c r="H1203" i="7"/>
  <c r="D1203" i="7"/>
  <c r="H1202" i="7"/>
  <c r="D1202" i="7"/>
  <c r="H1201" i="7"/>
  <c r="D1201" i="7"/>
  <c r="H1200" i="7"/>
  <c r="D1200" i="7"/>
  <c r="H1199" i="7"/>
  <c r="D1199" i="7"/>
  <c r="H1198" i="7"/>
  <c r="D1198" i="7"/>
  <c r="H1197" i="7"/>
  <c r="D1197" i="7"/>
  <c r="H1196" i="7"/>
  <c r="D1196" i="7"/>
  <c r="H1195" i="7"/>
  <c r="D1195" i="7"/>
  <c r="H1194" i="7"/>
  <c r="D1194" i="7"/>
  <c r="H1193" i="7"/>
  <c r="D1193" i="7"/>
  <c r="H1192" i="7"/>
  <c r="D1192" i="7"/>
  <c r="H1191" i="7"/>
  <c r="D1191" i="7"/>
  <c r="H1190" i="7"/>
  <c r="D1190" i="7"/>
  <c r="H1189" i="7"/>
  <c r="D1189" i="7"/>
  <c r="H1188" i="7"/>
  <c r="D1188" i="7"/>
  <c r="H1187" i="7"/>
  <c r="D1187" i="7"/>
  <c r="H1186" i="7"/>
  <c r="D1186" i="7"/>
  <c r="H1185" i="7"/>
  <c r="D1185" i="7"/>
  <c r="H1184" i="7"/>
  <c r="D1184" i="7"/>
  <c r="H1183" i="7"/>
  <c r="D1183" i="7"/>
  <c r="H1182" i="7"/>
  <c r="D1182" i="7"/>
  <c r="H1181" i="7"/>
  <c r="D1181" i="7"/>
  <c r="H1180" i="7"/>
  <c r="D1180" i="7"/>
  <c r="H1179" i="7"/>
  <c r="D1179" i="7"/>
  <c r="H1178" i="7"/>
  <c r="D1178" i="7"/>
  <c r="H1177" i="7"/>
  <c r="D1177" i="7"/>
  <c r="H1176" i="7"/>
  <c r="D1176" i="7"/>
  <c r="H1175" i="7"/>
  <c r="D1175" i="7"/>
  <c r="H1174" i="7"/>
  <c r="D1174" i="7"/>
  <c r="H1173" i="7"/>
  <c r="D1173" i="7"/>
  <c r="H1172" i="7"/>
  <c r="D1172" i="7"/>
  <c r="H1171" i="7"/>
  <c r="D1171" i="7"/>
  <c r="H1170" i="7"/>
  <c r="D1170" i="7"/>
  <c r="H1169" i="7"/>
  <c r="D1169" i="7"/>
  <c r="H1168" i="7"/>
  <c r="D1168" i="7"/>
  <c r="H1167" i="7"/>
  <c r="D1167" i="7"/>
  <c r="H1166" i="7"/>
  <c r="D1166" i="7"/>
  <c r="H1165" i="7"/>
  <c r="D1165" i="7"/>
  <c r="H1164" i="7"/>
  <c r="D1164" i="7"/>
  <c r="H1163" i="7"/>
  <c r="D1163" i="7"/>
  <c r="H1162" i="7"/>
  <c r="D1162" i="7"/>
  <c r="H1161" i="7"/>
  <c r="D1161" i="7"/>
  <c r="H1160" i="7"/>
  <c r="D1160" i="7"/>
  <c r="H1159" i="7"/>
  <c r="D1159" i="7"/>
  <c r="H1158" i="7"/>
  <c r="D1158" i="7"/>
  <c r="H1157" i="7"/>
  <c r="D1157" i="7"/>
  <c r="H1156" i="7"/>
  <c r="D1156" i="7"/>
  <c r="H1155" i="7"/>
  <c r="D1155" i="7"/>
  <c r="H1154" i="7"/>
  <c r="D1154" i="7"/>
  <c r="H1153" i="7"/>
  <c r="D1153" i="7"/>
  <c r="H1152" i="7"/>
  <c r="D1152" i="7"/>
  <c r="H1151" i="7"/>
  <c r="D1151" i="7"/>
  <c r="H1150" i="7"/>
  <c r="D1150" i="7"/>
  <c r="H1149" i="7"/>
  <c r="D1149" i="7"/>
  <c r="H1148" i="7"/>
  <c r="D1148" i="7"/>
  <c r="H1147" i="7"/>
  <c r="D1147" i="7"/>
  <c r="H1146" i="7"/>
  <c r="D1146" i="7"/>
  <c r="H1145" i="7"/>
  <c r="D1145" i="7"/>
  <c r="H1144" i="7"/>
  <c r="D1144" i="7"/>
  <c r="H1143" i="7"/>
  <c r="D1143" i="7"/>
  <c r="H1142" i="7"/>
  <c r="D1142" i="7"/>
  <c r="H1141" i="7"/>
  <c r="D1141" i="7"/>
  <c r="H1140" i="7"/>
  <c r="D1140" i="7"/>
  <c r="H1139" i="7"/>
  <c r="D1139" i="7"/>
  <c r="H1138" i="7"/>
  <c r="D1138" i="7"/>
  <c r="H1137" i="7"/>
  <c r="D1137" i="7"/>
  <c r="H1136" i="7"/>
  <c r="D1136" i="7"/>
  <c r="H1135" i="7"/>
  <c r="D1135" i="7"/>
  <c r="H1134" i="7"/>
  <c r="D1134" i="7"/>
  <c r="H1133" i="7"/>
  <c r="D1133" i="7"/>
  <c r="H1132" i="7"/>
  <c r="D1132" i="7"/>
  <c r="H1131" i="7"/>
  <c r="D1131" i="7"/>
  <c r="H1130" i="7"/>
  <c r="D1130" i="7"/>
  <c r="H1129" i="7"/>
  <c r="D1129" i="7"/>
  <c r="H1128" i="7"/>
  <c r="D1128" i="7"/>
  <c r="H1127" i="7"/>
  <c r="D1127" i="7"/>
  <c r="H1126" i="7"/>
  <c r="D1126" i="7"/>
  <c r="H1125" i="7"/>
  <c r="D1125" i="7"/>
  <c r="H1124" i="7"/>
  <c r="D1124" i="7"/>
  <c r="H1123" i="7"/>
  <c r="D1123" i="7"/>
  <c r="H1122" i="7"/>
  <c r="D1122" i="7"/>
  <c r="H1121" i="7"/>
  <c r="D1121" i="7"/>
  <c r="H1120" i="7"/>
  <c r="D1120" i="7"/>
  <c r="H1119" i="7"/>
  <c r="D1119" i="7"/>
  <c r="H1118" i="7"/>
  <c r="D1118" i="7"/>
  <c r="H1117" i="7"/>
  <c r="D1117" i="7"/>
  <c r="H1116" i="7"/>
  <c r="D1116" i="7"/>
  <c r="H1115" i="7"/>
  <c r="D1115" i="7"/>
  <c r="H1114" i="7"/>
  <c r="D1114" i="7"/>
  <c r="H1113" i="7"/>
  <c r="D1113" i="7"/>
  <c r="H1112" i="7"/>
  <c r="D1112" i="7"/>
  <c r="H1111" i="7"/>
  <c r="D1111" i="7"/>
  <c r="H1110" i="7"/>
  <c r="D1110" i="7"/>
  <c r="H1109" i="7"/>
  <c r="D1109" i="7"/>
  <c r="H1108" i="7"/>
  <c r="D1108" i="7"/>
  <c r="H1107" i="7"/>
  <c r="D1107" i="7"/>
  <c r="H1106" i="7"/>
  <c r="D1106" i="7"/>
  <c r="H1105" i="7"/>
  <c r="D1105" i="7"/>
  <c r="H1104" i="7"/>
  <c r="D1104" i="7"/>
  <c r="H1103" i="7"/>
  <c r="D1103" i="7"/>
  <c r="H1102" i="7"/>
  <c r="D1102" i="7"/>
  <c r="H1101" i="7"/>
  <c r="D1101" i="7"/>
  <c r="H1100" i="7"/>
  <c r="D1100" i="7"/>
  <c r="H1099" i="7"/>
  <c r="D1099" i="7"/>
  <c r="H1098" i="7"/>
  <c r="D1098" i="7"/>
  <c r="H1097" i="7"/>
  <c r="D1097" i="7"/>
  <c r="H1096" i="7"/>
  <c r="D1096" i="7"/>
  <c r="H1095" i="7"/>
  <c r="D1095" i="7"/>
  <c r="H1094" i="7"/>
  <c r="D1094" i="7"/>
  <c r="H1093" i="7"/>
  <c r="D1093" i="7"/>
  <c r="H1092" i="7"/>
  <c r="D1092" i="7"/>
  <c r="H1091" i="7"/>
  <c r="D1091" i="7"/>
  <c r="H1090" i="7"/>
  <c r="D1090" i="7"/>
  <c r="H1089" i="7"/>
  <c r="D1089" i="7"/>
  <c r="H1088" i="7"/>
  <c r="D1088" i="7"/>
  <c r="H1087" i="7"/>
  <c r="D1087" i="7"/>
  <c r="H1086" i="7"/>
  <c r="D1086" i="7"/>
  <c r="H1085" i="7"/>
  <c r="D1085" i="7"/>
  <c r="H1084" i="7"/>
  <c r="D1084" i="7"/>
  <c r="H1083" i="7"/>
  <c r="D1083" i="7"/>
  <c r="H1082" i="7"/>
  <c r="D1082" i="7"/>
  <c r="H1081" i="7"/>
  <c r="D1081" i="7"/>
  <c r="H1080" i="7"/>
  <c r="D1080" i="7"/>
  <c r="H1079" i="7"/>
  <c r="D1079" i="7"/>
  <c r="H1078" i="7"/>
  <c r="D1078" i="7"/>
  <c r="H1077" i="7"/>
  <c r="D1077" i="7"/>
  <c r="H1076" i="7"/>
  <c r="D1076" i="7"/>
  <c r="H1075" i="7"/>
  <c r="D1075" i="7"/>
  <c r="H1074" i="7"/>
  <c r="D1074" i="7"/>
  <c r="H1073" i="7"/>
  <c r="D1073" i="7"/>
  <c r="H1072" i="7"/>
  <c r="D1072" i="7"/>
  <c r="H1071" i="7"/>
  <c r="D1071" i="7"/>
  <c r="H1070" i="7"/>
  <c r="D1070" i="7"/>
  <c r="H1069" i="7"/>
  <c r="D1069" i="7"/>
  <c r="H1068" i="7"/>
  <c r="D1068" i="7"/>
  <c r="H1067" i="7"/>
  <c r="D1067" i="7"/>
  <c r="H1066" i="7"/>
  <c r="D1066" i="7"/>
  <c r="H1065" i="7"/>
  <c r="D1065" i="7"/>
  <c r="H1064" i="7"/>
  <c r="D1064" i="7"/>
  <c r="H1063" i="7"/>
  <c r="D1063" i="7"/>
  <c r="H1062" i="7"/>
  <c r="D1062" i="7"/>
  <c r="H1061" i="7"/>
  <c r="D1061" i="7"/>
  <c r="H1060" i="7"/>
  <c r="D1060" i="7"/>
  <c r="H1059" i="7"/>
  <c r="D1059" i="7"/>
  <c r="H1058" i="7"/>
  <c r="D1058" i="7"/>
  <c r="H1057" i="7"/>
  <c r="D1057" i="7"/>
  <c r="H1056" i="7"/>
  <c r="D1056" i="7"/>
  <c r="H1055" i="7"/>
  <c r="D1055" i="7"/>
  <c r="H1054" i="7"/>
  <c r="D1054" i="7"/>
  <c r="H1053" i="7"/>
  <c r="D1053" i="7"/>
  <c r="H1052" i="7"/>
  <c r="D1052" i="7"/>
  <c r="H1051" i="7"/>
  <c r="D1051" i="7"/>
  <c r="H1050" i="7"/>
  <c r="D1050" i="7"/>
  <c r="H1049" i="7"/>
  <c r="D1049" i="7"/>
  <c r="H1048" i="7"/>
  <c r="D1048" i="7"/>
  <c r="H1047" i="7"/>
  <c r="D1047" i="7"/>
  <c r="H1046" i="7"/>
  <c r="D1046" i="7"/>
  <c r="H1045" i="7"/>
  <c r="D1045" i="7"/>
  <c r="H1044" i="7"/>
  <c r="D1044" i="7"/>
  <c r="H1043" i="7"/>
  <c r="D1043" i="7"/>
  <c r="H1042" i="7"/>
  <c r="D1042" i="7"/>
  <c r="H1041" i="7"/>
  <c r="D1041" i="7"/>
  <c r="H1040" i="7"/>
  <c r="D1040" i="7"/>
  <c r="H1039" i="7"/>
  <c r="D1039" i="7"/>
  <c r="H1038" i="7"/>
  <c r="D1038" i="7"/>
  <c r="H1037" i="7"/>
  <c r="D1037" i="7"/>
  <c r="H1036" i="7"/>
  <c r="D1036" i="7"/>
  <c r="H1035" i="7"/>
  <c r="D1035" i="7"/>
  <c r="H1034" i="7"/>
  <c r="D1034" i="7"/>
  <c r="H1033" i="7"/>
  <c r="D1033" i="7"/>
  <c r="H1032" i="7"/>
  <c r="D1032" i="7"/>
  <c r="H1031" i="7"/>
  <c r="D1031" i="7"/>
  <c r="H1030" i="7"/>
  <c r="D1030" i="7"/>
  <c r="H1029" i="7"/>
  <c r="D1029" i="7"/>
  <c r="H1028" i="7"/>
  <c r="D1028" i="7"/>
  <c r="H1027" i="7"/>
  <c r="D1027" i="7"/>
  <c r="H1026" i="7"/>
  <c r="D1026" i="7"/>
  <c r="H1025" i="7"/>
  <c r="D1025" i="7"/>
  <c r="H1024" i="7"/>
  <c r="D1024" i="7"/>
  <c r="H1023" i="7"/>
  <c r="D1023" i="7"/>
  <c r="H1022" i="7"/>
  <c r="D1022" i="7"/>
  <c r="H1021" i="7"/>
  <c r="D1021" i="7"/>
  <c r="H1020" i="7"/>
  <c r="D1020" i="7"/>
  <c r="H1019" i="7"/>
  <c r="D1019" i="7"/>
  <c r="H1018" i="7"/>
  <c r="D1018" i="7"/>
  <c r="H1017" i="7"/>
  <c r="D1017" i="7"/>
  <c r="H1016" i="7"/>
  <c r="D1016" i="7"/>
  <c r="H1015" i="7"/>
  <c r="D1015" i="7"/>
  <c r="H1014" i="7"/>
  <c r="D1014" i="7"/>
  <c r="H1013" i="7"/>
  <c r="D1013" i="7"/>
  <c r="H1012" i="7"/>
  <c r="D1012" i="7"/>
  <c r="H1011" i="7"/>
  <c r="D1011" i="7"/>
  <c r="H1010" i="7"/>
  <c r="D1010" i="7"/>
  <c r="H1009" i="7"/>
  <c r="D1009" i="7"/>
  <c r="H1008" i="7"/>
  <c r="D1008" i="7"/>
  <c r="H1007" i="7"/>
  <c r="D1007" i="7"/>
  <c r="H1006" i="7"/>
  <c r="D1006" i="7"/>
  <c r="H1005" i="7"/>
  <c r="D1005" i="7"/>
  <c r="H1004" i="7"/>
  <c r="D1004" i="7"/>
  <c r="H1003" i="7"/>
  <c r="D1003" i="7"/>
  <c r="H1002" i="7"/>
  <c r="D1002" i="7"/>
  <c r="H1001" i="7"/>
  <c r="D1001" i="7"/>
  <c r="H1000" i="7"/>
  <c r="D1000" i="7"/>
  <c r="H999" i="7"/>
  <c r="D999" i="7"/>
  <c r="H998" i="7"/>
  <c r="D998" i="7"/>
  <c r="H997" i="7"/>
  <c r="D997" i="7"/>
  <c r="H996" i="7"/>
  <c r="D996" i="7"/>
  <c r="H995" i="7"/>
  <c r="D995" i="7"/>
  <c r="H994" i="7"/>
  <c r="D994" i="7"/>
  <c r="H993" i="7"/>
  <c r="D993" i="7"/>
  <c r="H992" i="7"/>
  <c r="D992" i="7"/>
  <c r="H991" i="7"/>
  <c r="D991" i="7"/>
  <c r="H990" i="7"/>
  <c r="D990" i="7"/>
  <c r="H989" i="7"/>
  <c r="D989" i="7"/>
  <c r="H988" i="7"/>
  <c r="D988" i="7"/>
  <c r="H987" i="7"/>
  <c r="D987" i="7"/>
  <c r="H986" i="7"/>
  <c r="D986" i="7"/>
  <c r="H985" i="7"/>
  <c r="D985" i="7"/>
  <c r="H984" i="7"/>
  <c r="D984" i="7"/>
  <c r="H983" i="7"/>
  <c r="D983" i="7"/>
  <c r="H982" i="7"/>
  <c r="D982" i="7"/>
  <c r="H981" i="7"/>
  <c r="D981" i="7"/>
  <c r="H980" i="7"/>
  <c r="D980" i="7"/>
  <c r="H979" i="7"/>
  <c r="D979" i="7"/>
  <c r="H978" i="7"/>
  <c r="D978" i="7"/>
  <c r="H977" i="7"/>
  <c r="D977" i="7"/>
  <c r="H976" i="7"/>
  <c r="D976" i="7"/>
  <c r="H975" i="7"/>
  <c r="D975" i="7"/>
  <c r="H974" i="7"/>
  <c r="D974" i="7"/>
  <c r="H973" i="7"/>
  <c r="D973" i="7"/>
  <c r="H972" i="7"/>
  <c r="D972" i="7"/>
  <c r="H971" i="7"/>
  <c r="D971" i="7"/>
  <c r="H970" i="7"/>
  <c r="D970" i="7"/>
  <c r="H969" i="7"/>
  <c r="D969" i="7"/>
  <c r="H968" i="7"/>
  <c r="D968" i="7"/>
  <c r="H967" i="7"/>
  <c r="D967" i="7"/>
  <c r="H966" i="7"/>
  <c r="D966" i="7"/>
  <c r="H965" i="7"/>
  <c r="D965" i="7"/>
  <c r="H964" i="7"/>
  <c r="D964" i="7"/>
  <c r="H963" i="7"/>
  <c r="D963" i="7"/>
  <c r="H962" i="7"/>
  <c r="D962" i="7"/>
  <c r="H961" i="7"/>
  <c r="D961" i="7"/>
  <c r="H960" i="7"/>
  <c r="D960" i="7"/>
  <c r="H959" i="7"/>
  <c r="D959" i="7"/>
  <c r="H958" i="7"/>
  <c r="D958" i="7"/>
  <c r="H957" i="7"/>
  <c r="D957" i="7"/>
  <c r="H956" i="7"/>
  <c r="D956" i="7"/>
  <c r="H955" i="7"/>
  <c r="D955" i="7"/>
  <c r="H954" i="7"/>
  <c r="D954" i="7"/>
  <c r="H953" i="7"/>
  <c r="D953" i="7"/>
  <c r="H952" i="7"/>
  <c r="D952" i="7"/>
  <c r="H951" i="7"/>
  <c r="D951" i="7"/>
  <c r="H950" i="7"/>
  <c r="D950" i="7"/>
  <c r="H949" i="7"/>
  <c r="D949" i="7"/>
  <c r="H948" i="7"/>
  <c r="D948" i="7"/>
  <c r="H947" i="7"/>
  <c r="D947" i="7"/>
  <c r="H946" i="7"/>
  <c r="D946" i="7"/>
  <c r="H945" i="7"/>
  <c r="D945" i="7"/>
  <c r="H944" i="7"/>
  <c r="D944" i="7"/>
  <c r="H943" i="7"/>
  <c r="D943" i="7"/>
  <c r="H942" i="7"/>
  <c r="D942" i="7"/>
  <c r="H941" i="7"/>
  <c r="D941" i="7"/>
  <c r="H940" i="7"/>
  <c r="D940" i="7"/>
  <c r="H939" i="7"/>
  <c r="D939" i="7"/>
  <c r="H938" i="7"/>
  <c r="D938" i="7"/>
  <c r="H937" i="7"/>
  <c r="D937" i="7"/>
  <c r="H936" i="7"/>
  <c r="D936" i="7"/>
  <c r="H935" i="7"/>
  <c r="D935" i="7"/>
  <c r="H934" i="7"/>
  <c r="D934" i="7"/>
  <c r="H933" i="7"/>
  <c r="D933" i="7"/>
  <c r="H932" i="7"/>
  <c r="D932" i="7"/>
  <c r="H931" i="7"/>
  <c r="D931" i="7"/>
  <c r="H930" i="7"/>
  <c r="D930" i="7"/>
  <c r="H929" i="7"/>
  <c r="D929" i="7"/>
  <c r="H928" i="7"/>
  <c r="D928" i="7"/>
  <c r="H927" i="7"/>
  <c r="D927" i="7"/>
  <c r="H926" i="7"/>
  <c r="D926" i="7"/>
  <c r="H925" i="7"/>
  <c r="D925" i="7"/>
  <c r="H924" i="7"/>
  <c r="D924" i="7"/>
  <c r="H923" i="7"/>
  <c r="D923" i="7"/>
  <c r="H922" i="7"/>
  <c r="D922" i="7"/>
  <c r="H921" i="7"/>
  <c r="D921" i="7"/>
  <c r="H920" i="7"/>
  <c r="D920" i="7"/>
  <c r="H919" i="7"/>
  <c r="D919" i="7"/>
  <c r="H918" i="7"/>
  <c r="D918" i="7"/>
  <c r="H917" i="7"/>
  <c r="D917" i="7"/>
  <c r="H916" i="7"/>
  <c r="D916" i="7"/>
  <c r="H915" i="7"/>
  <c r="D915" i="7"/>
  <c r="H914" i="7"/>
  <c r="D914" i="7"/>
  <c r="H913" i="7"/>
  <c r="D913" i="7"/>
  <c r="H912" i="7"/>
  <c r="D912" i="7"/>
  <c r="H911" i="7"/>
  <c r="D911" i="7"/>
  <c r="H910" i="7"/>
  <c r="D910" i="7"/>
  <c r="H909" i="7"/>
  <c r="D909" i="7"/>
  <c r="H908" i="7"/>
  <c r="D908" i="7"/>
  <c r="H907" i="7"/>
  <c r="D907" i="7"/>
  <c r="H906" i="7"/>
  <c r="D906" i="7"/>
  <c r="H905" i="7"/>
  <c r="D905" i="7"/>
  <c r="H904" i="7"/>
  <c r="D904" i="7"/>
  <c r="H903" i="7"/>
  <c r="D903" i="7"/>
  <c r="H902" i="7"/>
  <c r="D902" i="7"/>
  <c r="H901" i="7"/>
  <c r="D901" i="7"/>
  <c r="H900" i="7"/>
  <c r="D900" i="7"/>
  <c r="H899" i="7"/>
  <c r="D899" i="7"/>
  <c r="H898" i="7"/>
  <c r="D898" i="7"/>
  <c r="H897" i="7"/>
  <c r="D897" i="7"/>
  <c r="H896" i="7"/>
  <c r="D896" i="7"/>
  <c r="H895" i="7"/>
  <c r="D895" i="7"/>
  <c r="H894" i="7"/>
  <c r="D894" i="7"/>
  <c r="H893" i="7"/>
  <c r="D893" i="7"/>
  <c r="H892" i="7"/>
  <c r="D892" i="7"/>
  <c r="H891" i="7"/>
  <c r="D891" i="7"/>
  <c r="H890" i="7"/>
  <c r="D890" i="7"/>
  <c r="H889" i="7"/>
  <c r="D889" i="7"/>
  <c r="H888" i="7"/>
  <c r="D888" i="7"/>
  <c r="H887" i="7"/>
  <c r="D887" i="7"/>
  <c r="H886" i="7"/>
  <c r="D886" i="7"/>
  <c r="H885" i="7"/>
  <c r="D885" i="7"/>
  <c r="H884" i="7"/>
  <c r="D884" i="7"/>
  <c r="H883" i="7"/>
  <c r="D883" i="7"/>
  <c r="H882" i="7"/>
  <c r="D882" i="7"/>
  <c r="H881" i="7"/>
  <c r="D881" i="7"/>
  <c r="H880" i="7"/>
  <c r="D880" i="7"/>
  <c r="H879" i="7"/>
  <c r="D879" i="7"/>
  <c r="H878" i="7"/>
  <c r="D878" i="7"/>
  <c r="H877" i="7"/>
  <c r="D877" i="7"/>
  <c r="H876" i="7"/>
  <c r="D876" i="7"/>
  <c r="H875" i="7"/>
  <c r="D875" i="7"/>
  <c r="H874" i="7"/>
  <c r="D874" i="7"/>
  <c r="H873" i="7"/>
  <c r="D873" i="7"/>
  <c r="H872" i="7"/>
  <c r="D872" i="7"/>
  <c r="H871" i="7"/>
  <c r="D871" i="7"/>
  <c r="H870" i="7"/>
  <c r="D870" i="7"/>
  <c r="H869" i="7"/>
  <c r="D869" i="7"/>
  <c r="H868" i="7"/>
  <c r="D868" i="7"/>
  <c r="H867" i="7"/>
  <c r="D867" i="7"/>
  <c r="H866" i="7"/>
  <c r="D866" i="7"/>
  <c r="H865" i="7"/>
  <c r="D865" i="7"/>
  <c r="H864" i="7"/>
  <c r="D864" i="7"/>
  <c r="H863" i="7"/>
  <c r="D863" i="7"/>
  <c r="H862" i="7"/>
  <c r="D862" i="7"/>
  <c r="H861" i="7"/>
  <c r="D861" i="7"/>
  <c r="H860" i="7"/>
  <c r="D860" i="7"/>
  <c r="H859" i="7"/>
  <c r="D859" i="7"/>
  <c r="H858" i="7"/>
  <c r="D858" i="7"/>
  <c r="H857" i="7"/>
  <c r="D857" i="7"/>
  <c r="H856" i="7"/>
  <c r="D856" i="7"/>
  <c r="H855" i="7"/>
  <c r="D855" i="7"/>
  <c r="H854" i="7"/>
  <c r="D854" i="7"/>
  <c r="H853" i="7"/>
  <c r="D853" i="7"/>
  <c r="H852" i="7"/>
  <c r="D852" i="7"/>
  <c r="H851" i="7"/>
  <c r="D851" i="7"/>
  <c r="H850" i="7"/>
  <c r="D850" i="7"/>
  <c r="H849" i="7"/>
  <c r="D849" i="7"/>
  <c r="H848" i="7"/>
  <c r="D848" i="7"/>
  <c r="H847" i="7"/>
  <c r="D847" i="7"/>
  <c r="H846" i="7"/>
  <c r="D846" i="7"/>
  <c r="H845" i="7"/>
  <c r="D845" i="7"/>
  <c r="H844" i="7"/>
  <c r="D844" i="7"/>
  <c r="H843" i="7"/>
  <c r="D843" i="7"/>
  <c r="H842" i="7"/>
  <c r="D842" i="7"/>
  <c r="H841" i="7"/>
  <c r="D841" i="7"/>
  <c r="H840" i="7"/>
  <c r="D840" i="7"/>
  <c r="H839" i="7"/>
  <c r="D839" i="7"/>
  <c r="H838" i="7"/>
  <c r="D838" i="7"/>
  <c r="H837" i="7"/>
  <c r="D837" i="7"/>
  <c r="H836" i="7"/>
  <c r="D836" i="7"/>
  <c r="H835" i="7"/>
  <c r="D835" i="7"/>
  <c r="H834" i="7"/>
  <c r="D834" i="7"/>
  <c r="H833" i="7"/>
  <c r="D833" i="7"/>
  <c r="H832" i="7"/>
  <c r="D832" i="7"/>
  <c r="H831" i="7"/>
  <c r="D831" i="7"/>
  <c r="H830" i="7"/>
  <c r="D830" i="7"/>
  <c r="H829" i="7"/>
  <c r="D829" i="7"/>
  <c r="H828" i="7"/>
  <c r="D828" i="7"/>
  <c r="H827" i="7"/>
  <c r="D827" i="7"/>
  <c r="H826" i="7"/>
  <c r="D826" i="7"/>
  <c r="H825" i="7"/>
  <c r="D825" i="7"/>
  <c r="H824" i="7"/>
  <c r="D824" i="7"/>
  <c r="H823" i="7"/>
  <c r="D823" i="7"/>
  <c r="H822" i="7"/>
  <c r="D822" i="7"/>
  <c r="H821" i="7"/>
  <c r="D821" i="7"/>
  <c r="H820" i="7"/>
  <c r="D820" i="7"/>
  <c r="H819" i="7"/>
  <c r="D819" i="7"/>
  <c r="H818" i="7"/>
  <c r="D818" i="7"/>
  <c r="H817" i="7"/>
  <c r="D817" i="7"/>
  <c r="H816" i="7"/>
  <c r="D816" i="7"/>
  <c r="H815" i="7"/>
  <c r="D815" i="7"/>
  <c r="H814" i="7"/>
  <c r="D814" i="7"/>
  <c r="H813" i="7"/>
  <c r="D813" i="7"/>
  <c r="H812" i="7"/>
  <c r="D812" i="7"/>
  <c r="H811" i="7"/>
  <c r="D811" i="7"/>
  <c r="H810" i="7"/>
  <c r="D810" i="7"/>
  <c r="H809" i="7"/>
  <c r="D809" i="7"/>
  <c r="H808" i="7"/>
  <c r="D808" i="7"/>
  <c r="H807" i="7"/>
  <c r="D807" i="7"/>
  <c r="H806" i="7"/>
  <c r="D806" i="7"/>
  <c r="H805" i="7"/>
  <c r="D805" i="7"/>
  <c r="H804" i="7"/>
  <c r="D804" i="7"/>
  <c r="H803" i="7"/>
  <c r="D803" i="7"/>
  <c r="H802" i="7"/>
  <c r="D802" i="7"/>
  <c r="H801" i="7"/>
  <c r="D801" i="7"/>
  <c r="H800" i="7"/>
  <c r="D800" i="7"/>
  <c r="H799" i="7"/>
  <c r="D799" i="7"/>
  <c r="H798" i="7"/>
  <c r="D798" i="7"/>
  <c r="H797" i="7"/>
  <c r="D797" i="7"/>
  <c r="H796" i="7"/>
  <c r="D796" i="7"/>
  <c r="H795" i="7"/>
  <c r="D795" i="7"/>
  <c r="H794" i="7"/>
  <c r="D794" i="7"/>
  <c r="H793" i="7"/>
  <c r="D793" i="7"/>
  <c r="H792" i="7"/>
  <c r="D792" i="7"/>
  <c r="H791" i="7"/>
  <c r="D791" i="7"/>
  <c r="H790" i="7"/>
  <c r="D790" i="7"/>
  <c r="H789" i="7"/>
  <c r="D789" i="7"/>
  <c r="H788" i="7"/>
  <c r="D788" i="7"/>
  <c r="H787" i="7"/>
  <c r="D787" i="7"/>
  <c r="H786" i="7"/>
  <c r="D786" i="7"/>
  <c r="H785" i="7"/>
  <c r="D785" i="7"/>
  <c r="H784" i="7"/>
  <c r="D784" i="7"/>
  <c r="H783" i="7"/>
  <c r="D783" i="7"/>
  <c r="H782" i="7"/>
  <c r="D782" i="7"/>
  <c r="H781" i="7"/>
  <c r="D781" i="7"/>
  <c r="H780" i="7"/>
  <c r="D780" i="7"/>
  <c r="H779" i="7"/>
  <c r="D779" i="7"/>
  <c r="H778" i="7"/>
  <c r="D778" i="7"/>
  <c r="H777" i="7"/>
  <c r="D777" i="7"/>
  <c r="H776" i="7"/>
  <c r="D776" i="7"/>
  <c r="H775" i="7"/>
  <c r="D775" i="7"/>
  <c r="H774" i="7"/>
  <c r="D774" i="7"/>
  <c r="H773" i="7"/>
  <c r="D773" i="7"/>
  <c r="H772" i="7"/>
  <c r="D772" i="7"/>
  <c r="H771" i="7"/>
  <c r="D771" i="7"/>
  <c r="H770" i="7"/>
  <c r="D770" i="7"/>
  <c r="H769" i="7"/>
  <c r="D769" i="7"/>
  <c r="H768" i="7"/>
  <c r="D768" i="7"/>
  <c r="H767" i="7"/>
  <c r="D767" i="7"/>
  <c r="H766" i="7"/>
  <c r="D766" i="7"/>
  <c r="H765" i="7"/>
  <c r="D765" i="7"/>
  <c r="H764" i="7"/>
  <c r="D764" i="7"/>
  <c r="H763" i="7"/>
  <c r="D763" i="7"/>
  <c r="H762" i="7"/>
  <c r="D762" i="7"/>
  <c r="H761" i="7"/>
  <c r="D761" i="7"/>
  <c r="H760" i="7"/>
  <c r="D760" i="7"/>
  <c r="H759" i="7"/>
  <c r="D759" i="7"/>
  <c r="H758" i="7"/>
  <c r="D758" i="7"/>
  <c r="H757" i="7"/>
  <c r="D757" i="7"/>
  <c r="H756" i="7"/>
  <c r="D756" i="7"/>
  <c r="H755" i="7"/>
  <c r="D755" i="7"/>
  <c r="H754" i="7"/>
  <c r="D754" i="7"/>
  <c r="H753" i="7"/>
  <c r="D753" i="7"/>
  <c r="H752" i="7"/>
  <c r="D752" i="7"/>
  <c r="H751" i="7"/>
  <c r="D751" i="7"/>
  <c r="H750" i="7"/>
  <c r="D750" i="7"/>
  <c r="H749" i="7"/>
  <c r="D749" i="7"/>
  <c r="H748" i="7"/>
  <c r="D748" i="7"/>
  <c r="H747" i="7"/>
  <c r="D747" i="7"/>
  <c r="H746" i="7"/>
  <c r="D746" i="7"/>
  <c r="H745" i="7"/>
  <c r="D745" i="7"/>
  <c r="H744" i="7"/>
  <c r="D744" i="7"/>
  <c r="H743" i="7"/>
  <c r="D743" i="7"/>
  <c r="H742" i="7"/>
  <c r="D742" i="7"/>
  <c r="H741" i="7"/>
  <c r="D741" i="7"/>
  <c r="H740" i="7"/>
  <c r="D740" i="7"/>
  <c r="H739" i="7"/>
  <c r="D739" i="7"/>
  <c r="H738" i="7"/>
  <c r="D738" i="7"/>
  <c r="H737" i="7"/>
  <c r="D737" i="7"/>
  <c r="H736" i="7"/>
  <c r="D736" i="7"/>
  <c r="H735" i="7"/>
  <c r="D735" i="7"/>
  <c r="H734" i="7"/>
  <c r="D734" i="7"/>
  <c r="H733" i="7"/>
  <c r="D733" i="7"/>
  <c r="H732" i="7"/>
  <c r="D732" i="7"/>
  <c r="H731" i="7"/>
  <c r="D731" i="7"/>
  <c r="H730" i="7"/>
  <c r="D730" i="7"/>
  <c r="H729" i="7"/>
  <c r="D729" i="7"/>
  <c r="H728" i="7"/>
  <c r="D728" i="7"/>
  <c r="H727" i="7"/>
  <c r="D727" i="7"/>
  <c r="H726" i="7"/>
  <c r="D726" i="7"/>
  <c r="H725" i="7"/>
  <c r="D725" i="7"/>
  <c r="H724" i="7"/>
  <c r="D724" i="7"/>
  <c r="H723" i="7"/>
  <c r="D723" i="7"/>
  <c r="H722" i="7"/>
  <c r="D722" i="7"/>
  <c r="H721" i="7"/>
  <c r="D721" i="7"/>
  <c r="H720" i="7"/>
  <c r="D720" i="7"/>
  <c r="H719" i="7"/>
  <c r="D719" i="7"/>
  <c r="H718" i="7"/>
  <c r="D718" i="7"/>
  <c r="H717" i="7"/>
  <c r="D717" i="7"/>
  <c r="H716" i="7"/>
  <c r="D716" i="7"/>
  <c r="H715" i="7"/>
  <c r="D715" i="7"/>
  <c r="H714" i="7"/>
  <c r="D714" i="7"/>
  <c r="H713" i="7"/>
  <c r="D713" i="7"/>
  <c r="H712" i="7"/>
  <c r="D712" i="7"/>
  <c r="H711" i="7"/>
  <c r="D711" i="7"/>
  <c r="H710" i="7"/>
  <c r="D710" i="7"/>
  <c r="H709" i="7"/>
  <c r="D709" i="7"/>
  <c r="H708" i="7"/>
  <c r="D708" i="7"/>
  <c r="H707" i="7"/>
  <c r="D707" i="7"/>
  <c r="H706" i="7"/>
  <c r="D706" i="7"/>
  <c r="H705" i="7"/>
  <c r="D705" i="7"/>
  <c r="H704" i="7"/>
  <c r="D704" i="7"/>
  <c r="H703" i="7"/>
  <c r="D703" i="7"/>
  <c r="H702" i="7"/>
  <c r="D702" i="7"/>
  <c r="H701" i="7"/>
  <c r="D701" i="7"/>
  <c r="H700" i="7"/>
  <c r="D700" i="7"/>
  <c r="H699" i="7"/>
  <c r="D699" i="7"/>
  <c r="H698" i="7"/>
  <c r="D698" i="7"/>
  <c r="H697" i="7"/>
  <c r="D697" i="7"/>
  <c r="H696" i="7"/>
  <c r="D696" i="7"/>
  <c r="H695" i="7"/>
  <c r="D695" i="7"/>
  <c r="H694" i="7"/>
  <c r="D694" i="7"/>
  <c r="H693" i="7"/>
  <c r="D693" i="7"/>
  <c r="H692" i="7"/>
  <c r="D692" i="7"/>
  <c r="H691" i="7"/>
  <c r="D691" i="7"/>
  <c r="H690" i="7"/>
  <c r="D690" i="7"/>
  <c r="H689" i="7"/>
  <c r="D689" i="7"/>
  <c r="H688" i="7"/>
  <c r="D688" i="7"/>
  <c r="H687" i="7"/>
  <c r="D687" i="7"/>
  <c r="H686" i="7"/>
  <c r="D686" i="7"/>
  <c r="H685" i="7"/>
  <c r="D685" i="7"/>
  <c r="H684" i="7"/>
  <c r="D684" i="7"/>
  <c r="H683" i="7"/>
  <c r="D683" i="7"/>
  <c r="H682" i="7"/>
  <c r="D682" i="7"/>
  <c r="H681" i="7"/>
  <c r="D681" i="7"/>
  <c r="H680" i="7"/>
  <c r="D680" i="7"/>
  <c r="H679" i="7"/>
  <c r="D679" i="7"/>
  <c r="H678" i="7"/>
  <c r="D678" i="7"/>
  <c r="H677" i="7"/>
  <c r="D677" i="7"/>
  <c r="H676" i="7"/>
  <c r="D676" i="7"/>
  <c r="H675" i="7"/>
  <c r="D675" i="7"/>
  <c r="H674" i="7"/>
  <c r="D674" i="7"/>
  <c r="H673" i="7"/>
  <c r="D673" i="7"/>
  <c r="H672" i="7"/>
  <c r="D672" i="7"/>
  <c r="H671" i="7"/>
  <c r="D671" i="7"/>
  <c r="H670" i="7"/>
  <c r="D670" i="7"/>
  <c r="H669" i="7"/>
  <c r="D669" i="7"/>
  <c r="H668" i="7"/>
  <c r="D668" i="7"/>
  <c r="H667" i="7"/>
  <c r="D667" i="7"/>
  <c r="H666" i="7"/>
  <c r="D666" i="7"/>
  <c r="H665" i="7"/>
  <c r="D665" i="7"/>
  <c r="H664" i="7"/>
  <c r="D664" i="7"/>
  <c r="H663" i="7"/>
  <c r="D663" i="7"/>
  <c r="H662" i="7"/>
  <c r="D662" i="7"/>
  <c r="H661" i="7"/>
  <c r="D661" i="7"/>
  <c r="H660" i="7"/>
  <c r="D660" i="7"/>
  <c r="H659" i="7"/>
  <c r="D659" i="7"/>
  <c r="H658" i="7"/>
  <c r="D658" i="7"/>
  <c r="H657" i="7"/>
  <c r="D657" i="7"/>
  <c r="H656" i="7"/>
  <c r="D656" i="7"/>
  <c r="H655" i="7"/>
  <c r="D655" i="7"/>
  <c r="H654" i="7"/>
  <c r="D654" i="7"/>
  <c r="H653" i="7"/>
  <c r="D653" i="7"/>
  <c r="H652" i="7"/>
  <c r="D652" i="7"/>
  <c r="H651" i="7"/>
  <c r="D651" i="7"/>
  <c r="H650" i="7"/>
  <c r="D650" i="7"/>
  <c r="H649" i="7"/>
  <c r="D649" i="7"/>
  <c r="H648" i="7"/>
  <c r="D648" i="7"/>
  <c r="H647" i="7"/>
  <c r="D647" i="7"/>
  <c r="H646" i="7"/>
  <c r="D646" i="7"/>
  <c r="H645" i="7"/>
  <c r="D645" i="7"/>
  <c r="H644" i="7"/>
  <c r="D644" i="7"/>
  <c r="H643" i="7"/>
  <c r="D643" i="7"/>
  <c r="H642" i="7"/>
  <c r="D642" i="7"/>
  <c r="H641" i="7"/>
  <c r="D641" i="7"/>
  <c r="H640" i="7"/>
  <c r="D640" i="7"/>
  <c r="H639" i="7"/>
  <c r="D639" i="7"/>
  <c r="H638" i="7"/>
  <c r="D638" i="7"/>
  <c r="H637" i="7"/>
  <c r="D637" i="7"/>
  <c r="H636" i="7"/>
  <c r="D636" i="7"/>
  <c r="H635" i="7"/>
  <c r="D635" i="7"/>
  <c r="H634" i="7"/>
  <c r="D634" i="7"/>
  <c r="H633" i="7"/>
  <c r="D633" i="7"/>
  <c r="H632" i="7"/>
  <c r="D632" i="7"/>
  <c r="H631" i="7"/>
  <c r="D631" i="7"/>
  <c r="H630" i="7"/>
  <c r="D630" i="7"/>
  <c r="H629" i="7"/>
  <c r="D629" i="7"/>
  <c r="H628" i="7"/>
  <c r="D628" i="7"/>
  <c r="H627" i="7"/>
  <c r="D627" i="7"/>
  <c r="H626" i="7"/>
  <c r="D626" i="7"/>
  <c r="H625" i="7"/>
  <c r="D625" i="7"/>
  <c r="H624" i="7"/>
  <c r="D624" i="7"/>
  <c r="H623" i="7"/>
  <c r="D623" i="7"/>
  <c r="H622" i="7"/>
  <c r="D622" i="7"/>
  <c r="H621" i="7"/>
  <c r="D621" i="7"/>
  <c r="H620" i="7"/>
  <c r="D620" i="7"/>
  <c r="H619" i="7"/>
  <c r="D619" i="7"/>
  <c r="H618" i="7"/>
  <c r="D618" i="7"/>
  <c r="H617" i="7"/>
  <c r="D617" i="7"/>
  <c r="H616" i="7"/>
  <c r="D616" i="7"/>
  <c r="H615" i="7"/>
  <c r="D615" i="7"/>
  <c r="H614" i="7"/>
  <c r="D614" i="7"/>
  <c r="H613" i="7"/>
  <c r="D613" i="7"/>
  <c r="H612" i="7"/>
  <c r="D612" i="7"/>
  <c r="H611" i="7"/>
  <c r="D611" i="7"/>
  <c r="H610" i="7"/>
  <c r="D610" i="7"/>
  <c r="H609" i="7"/>
  <c r="D609" i="7"/>
  <c r="H608" i="7"/>
  <c r="D608" i="7"/>
  <c r="H607" i="7"/>
  <c r="D607" i="7"/>
  <c r="H606" i="7"/>
  <c r="D606" i="7"/>
  <c r="H605" i="7"/>
  <c r="D605" i="7"/>
  <c r="H604" i="7"/>
  <c r="D604" i="7"/>
  <c r="H603" i="7"/>
  <c r="D603" i="7"/>
  <c r="H602" i="7"/>
  <c r="D602" i="7"/>
  <c r="H601" i="7"/>
  <c r="D601" i="7"/>
  <c r="H600" i="7"/>
  <c r="D600" i="7"/>
  <c r="H599" i="7"/>
  <c r="D599" i="7"/>
  <c r="H598" i="7"/>
  <c r="D598" i="7"/>
  <c r="H597" i="7"/>
  <c r="D597" i="7"/>
  <c r="H596" i="7"/>
  <c r="D596" i="7"/>
  <c r="H595" i="7"/>
  <c r="D595" i="7"/>
  <c r="H594" i="7"/>
  <c r="D594" i="7"/>
  <c r="H593" i="7"/>
  <c r="D593" i="7"/>
  <c r="H592" i="7"/>
  <c r="D592" i="7"/>
  <c r="H591" i="7"/>
  <c r="D591" i="7"/>
  <c r="H590" i="7"/>
  <c r="D590" i="7"/>
  <c r="H589" i="7"/>
  <c r="D589" i="7"/>
  <c r="H588" i="7"/>
  <c r="D588" i="7"/>
  <c r="H587" i="7"/>
  <c r="D587" i="7"/>
  <c r="H586" i="7"/>
  <c r="D586" i="7"/>
  <c r="H585" i="7"/>
  <c r="D585" i="7"/>
  <c r="H584" i="7"/>
  <c r="D584" i="7"/>
  <c r="H583" i="7"/>
  <c r="D583" i="7"/>
  <c r="H582" i="7"/>
  <c r="D582" i="7"/>
  <c r="H581" i="7"/>
  <c r="D581" i="7"/>
  <c r="H580" i="7"/>
  <c r="D580" i="7"/>
  <c r="H579" i="7"/>
  <c r="D579" i="7"/>
  <c r="H578" i="7"/>
  <c r="D578" i="7"/>
  <c r="H577" i="7"/>
  <c r="D577" i="7"/>
  <c r="H576" i="7"/>
  <c r="D576" i="7"/>
  <c r="H575" i="7"/>
  <c r="D575" i="7"/>
  <c r="H574" i="7"/>
  <c r="D574" i="7"/>
  <c r="H573" i="7"/>
  <c r="D573" i="7"/>
  <c r="H572" i="7"/>
  <c r="D572" i="7"/>
  <c r="H571" i="7"/>
  <c r="D571" i="7"/>
  <c r="H570" i="7"/>
  <c r="D570" i="7"/>
  <c r="H569" i="7"/>
  <c r="D569" i="7"/>
  <c r="H568" i="7"/>
  <c r="D568" i="7"/>
  <c r="H567" i="7"/>
  <c r="D567" i="7"/>
  <c r="H566" i="7"/>
  <c r="D566" i="7"/>
  <c r="H565" i="7"/>
  <c r="D565" i="7"/>
  <c r="H564" i="7"/>
  <c r="D564" i="7"/>
  <c r="H563" i="7"/>
  <c r="D563" i="7"/>
  <c r="H562" i="7"/>
  <c r="D562" i="7"/>
  <c r="H561" i="7"/>
  <c r="D561" i="7"/>
  <c r="H560" i="7"/>
  <c r="D560" i="7"/>
  <c r="H559" i="7"/>
  <c r="D559" i="7"/>
  <c r="H558" i="7"/>
  <c r="D558" i="7"/>
  <c r="H557" i="7"/>
  <c r="D557" i="7"/>
  <c r="H556" i="7"/>
  <c r="D556" i="7"/>
  <c r="H555" i="7"/>
  <c r="D555" i="7"/>
  <c r="H554" i="7"/>
  <c r="D554" i="7"/>
  <c r="H553" i="7"/>
  <c r="D553" i="7"/>
  <c r="H552" i="7"/>
  <c r="D552" i="7"/>
  <c r="H551" i="7"/>
  <c r="D551" i="7"/>
  <c r="H550" i="7"/>
  <c r="D550" i="7"/>
  <c r="H549" i="7"/>
  <c r="D549" i="7"/>
  <c r="H548" i="7"/>
  <c r="D548" i="7"/>
  <c r="H547" i="7"/>
  <c r="D547" i="7"/>
  <c r="H546" i="7"/>
  <c r="D546" i="7"/>
  <c r="H545" i="7"/>
  <c r="D545" i="7"/>
  <c r="H544" i="7"/>
  <c r="D544" i="7"/>
  <c r="H543" i="7"/>
  <c r="D543" i="7"/>
  <c r="H542" i="7"/>
  <c r="D542" i="7"/>
  <c r="H541" i="7"/>
  <c r="D541" i="7"/>
  <c r="H540" i="7"/>
  <c r="D540" i="7"/>
  <c r="H539" i="7"/>
  <c r="D539" i="7"/>
  <c r="H538" i="7"/>
  <c r="D538" i="7"/>
  <c r="H537" i="7"/>
  <c r="D537" i="7"/>
  <c r="H536" i="7"/>
  <c r="D536" i="7"/>
  <c r="H535" i="7"/>
  <c r="D535" i="7"/>
  <c r="H534" i="7"/>
  <c r="D534" i="7"/>
  <c r="H533" i="7"/>
  <c r="D533" i="7"/>
  <c r="H532" i="7"/>
  <c r="D532" i="7"/>
  <c r="H531" i="7"/>
  <c r="D531" i="7"/>
  <c r="H530" i="7"/>
  <c r="D530" i="7"/>
  <c r="H529" i="7"/>
  <c r="D529" i="7"/>
  <c r="H528" i="7"/>
  <c r="D528" i="7"/>
  <c r="H527" i="7"/>
  <c r="D527" i="7"/>
  <c r="H526" i="7"/>
  <c r="D526" i="7"/>
  <c r="H525" i="7"/>
  <c r="D525" i="7"/>
  <c r="H524" i="7"/>
  <c r="D524" i="7"/>
  <c r="H523" i="7"/>
  <c r="D523" i="7"/>
  <c r="H522" i="7"/>
  <c r="D522" i="7"/>
  <c r="H521" i="7"/>
  <c r="D521" i="7"/>
  <c r="H520" i="7"/>
  <c r="D520" i="7"/>
  <c r="H519" i="7"/>
  <c r="D519" i="7"/>
  <c r="H518" i="7"/>
  <c r="D518" i="7"/>
  <c r="H517" i="7"/>
  <c r="D517" i="7"/>
  <c r="H516" i="7"/>
  <c r="D516" i="7"/>
  <c r="H515" i="7"/>
  <c r="D515" i="7"/>
  <c r="H514" i="7"/>
  <c r="D514" i="7"/>
  <c r="H513" i="7"/>
  <c r="D513" i="7"/>
  <c r="H512" i="7"/>
  <c r="D512" i="7"/>
  <c r="H511" i="7"/>
  <c r="D511" i="7"/>
  <c r="H510" i="7"/>
  <c r="D510" i="7"/>
  <c r="H509" i="7"/>
  <c r="D509" i="7"/>
  <c r="H508" i="7"/>
  <c r="D508" i="7"/>
  <c r="H507" i="7"/>
  <c r="D507" i="7"/>
  <c r="H506" i="7"/>
  <c r="D506" i="7"/>
  <c r="H505" i="7"/>
  <c r="D505" i="7"/>
  <c r="H504" i="7"/>
  <c r="D504" i="7"/>
  <c r="H503" i="7"/>
  <c r="D503" i="7"/>
  <c r="H502" i="7"/>
  <c r="D502" i="7"/>
  <c r="H501" i="7"/>
  <c r="D501" i="7"/>
  <c r="H500" i="7"/>
  <c r="D500" i="7"/>
  <c r="H499" i="7"/>
  <c r="D499" i="7"/>
  <c r="H498" i="7"/>
  <c r="D498" i="7"/>
  <c r="H497" i="7"/>
  <c r="D497" i="7"/>
  <c r="H496" i="7"/>
  <c r="D496" i="7"/>
  <c r="H495" i="7"/>
  <c r="D495" i="7"/>
  <c r="H494" i="7"/>
  <c r="D494" i="7"/>
  <c r="H493" i="7"/>
  <c r="D493" i="7"/>
  <c r="H492" i="7"/>
  <c r="D492" i="7"/>
  <c r="H491" i="7"/>
  <c r="D491" i="7"/>
  <c r="H490" i="7"/>
  <c r="D490" i="7"/>
  <c r="H489" i="7"/>
  <c r="D489" i="7"/>
  <c r="H488" i="7"/>
  <c r="D488" i="7"/>
  <c r="H487" i="7"/>
  <c r="D487" i="7"/>
  <c r="H486" i="7"/>
  <c r="D486" i="7"/>
  <c r="H485" i="7"/>
  <c r="D485" i="7"/>
  <c r="H484" i="7"/>
  <c r="D484" i="7"/>
  <c r="H483" i="7"/>
  <c r="D483" i="7"/>
  <c r="H482" i="7"/>
  <c r="D482" i="7"/>
  <c r="H481" i="7"/>
  <c r="D481" i="7"/>
  <c r="H480" i="7"/>
  <c r="D480" i="7"/>
  <c r="H479" i="7"/>
  <c r="D479" i="7"/>
  <c r="H478" i="7"/>
  <c r="D478" i="7"/>
  <c r="H477" i="7"/>
  <c r="D477" i="7"/>
  <c r="H476" i="7"/>
  <c r="D476" i="7"/>
  <c r="H475" i="7"/>
  <c r="D475" i="7"/>
  <c r="H474" i="7"/>
  <c r="D474" i="7"/>
  <c r="H473" i="7"/>
  <c r="D473" i="7"/>
  <c r="H472" i="7"/>
  <c r="D472" i="7"/>
  <c r="H471" i="7"/>
  <c r="D471" i="7"/>
  <c r="H470" i="7"/>
  <c r="D470" i="7"/>
  <c r="H469" i="7"/>
  <c r="D469" i="7"/>
  <c r="H468" i="7"/>
  <c r="D468" i="7"/>
  <c r="H467" i="7"/>
  <c r="D467" i="7"/>
  <c r="H466" i="7"/>
  <c r="D466" i="7"/>
  <c r="H465" i="7"/>
  <c r="D465" i="7"/>
  <c r="H464" i="7"/>
  <c r="D464" i="7"/>
  <c r="H463" i="7"/>
  <c r="D463" i="7"/>
  <c r="H462" i="7"/>
  <c r="D462" i="7"/>
  <c r="H461" i="7"/>
  <c r="D461" i="7"/>
  <c r="H460" i="7"/>
  <c r="D460" i="7"/>
  <c r="H459" i="7"/>
  <c r="D459" i="7"/>
  <c r="H458" i="7"/>
  <c r="D458" i="7"/>
  <c r="H457" i="7"/>
  <c r="D457" i="7"/>
  <c r="H456" i="7"/>
  <c r="D456" i="7"/>
  <c r="H455" i="7"/>
  <c r="D455" i="7"/>
  <c r="H454" i="7"/>
  <c r="D454" i="7"/>
  <c r="H453" i="7"/>
  <c r="D453" i="7"/>
  <c r="H452" i="7"/>
  <c r="D452" i="7"/>
  <c r="H451" i="7"/>
  <c r="D451" i="7"/>
  <c r="H450" i="7"/>
  <c r="D450" i="7"/>
  <c r="H449" i="7"/>
  <c r="D449" i="7"/>
  <c r="H448" i="7"/>
  <c r="D448" i="7"/>
  <c r="H447" i="7"/>
  <c r="D447" i="7"/>
  <c r="H446" i="7"/>
  <c r="D446" i="7"/>
  <c r="H445" i="7"/>
  <c r="D445" i="7"/>
  <c r="H444" i="7"/>
  <c r="D444" i="7"/>
  <c r="H443" i="7"/>
  <c r="D443" i="7"/>
  <c r="H442" i="7"/>
  <c r="D442" i="7"/>
  <c r="H441" i="7"/>
  <c r="D441" i="7"/>
  <c r="H440" i="7"/>
  <c r="D440" i="7"/>
  <c r="H439" i="7"/>
  <c r="D439" i="7"/>
  <c r="H438" i="7"/>
  <c r="D438" i="7"/>
  <c r="H437" i="7"/>
  <c r="D437" i="7"/>
  <c r="H436" i="7"/>
  <c r="D436" i="7"/>
  <c r="H435" i="7"/>
  <c r="D435" i="7"/>
  <c r="H434" i="7"/>
  <c r="D434" i="7"/>
  <c r="H433" i="7"/>
  <c r="D433" i="7"/>
  <c r="H432" i="7"/>
  <c r="D432" i="7"/>
  <c r="H431" i="7"/>
  <c r="D431" i="7"/>
  <c r="H430" i="7"/>
  <c r="D430" i="7"/>
  <c r="H429" i="7"/>
  <c r="D429" i="7"/>
  <c r="H428" i="7"/>
  <c r="D428" i="7"/>
  <c r="H427" i="7"/>
  <c r="D427" i="7"/>
  <c r="H426" i="7"/>
  <c r="D426" i="7"/>
  <c r="H425" i="7"/>
  <c r="D425" i="7"/>
  <c r="H424" i="7"/>
  <c r="D424" i="7"/>
  <c r="H423" i="7"/>
  <c r="D423" i="7"/>
  <c r="H422" i="7"/>
  <c r="D422" i="7"/>
  <c r="H421" i="7"/>
  <c r="D421" i="7"/>
  <c r="H420" i="7"/>
  <c r="D420" i="7"/>
  <c r="H419" i="7"/>
  <c r="D419" i="7"/>
  <c r="H418" i="7"/>
  <c r="D418" i="7"/>
  <c r="H417" i="7"/>
  <c r="D417" i="7"/>
  <c r="H416" i="7"/>
  <c r="D416" i="7"/>
  <c r="H415" i="7"/>
  <c r="D415" i="7"/>
  <c r="H414" i="7"/>
  <c r="D414" i="7"/>
  <c r="H413" i="7"/>
  <c r="D413" i="7"/>
  <c r="H412" i="7"/>
  <c r="D412" i="7"/>
  <c r="H411" i="7"/>
  <c r="D411" i="7"/>
  <c r="H410" i="7"/>
  <c r="D410" i="7"/>
  <c r="H409" i="7"/>
  <c r="D409" i="7"/>
  <c r="H408" i="7"/>
  <c r="D408" i="7"/>
  <c r="H407" i="7"/>
  <c r="D407" i="7"/>
  <c r="H406" i="7"/>
  <c r="D406" i="7"/>
  <c r="H405" i="7"/>
  <c r="D405" i="7"/>
  <c r="H404" i="7"/>
  <c r="D404" i="7"/>
  <c r="H403" i="7"/>
  <c r="D403" i="7"/>
  <c r="H402" i="7"/>
  <c r="D402" i="7"/>
  <c r="H401" i="7"/>
  <c r="D401" i="7"/>
  <c r="H400" i="7"/>
  <c r="D400" i="7"/>
  <c r="H399" i="7"/>
  <c r="D399" i="7"/>
  <c r="H398" i="7"/>
  <c r="D398" i="7"/>
  <c r="H397" i="7"/>
  <c r="D397" i="7"/>
  <c r="H396" i="7"/>
  <c r="D396" i="7"/>
  <c r="H395" i="7"/>
  <c r="D395" i="7"/>
  <c r="H394" i="7"/>
  <c r="D394" i="7"/>
  <c r="H393" i="7"/>
  <c r="D393" i="7"/>
  <c r="H392" i="7"/>
  <c r="D392" i="7"/>
  <c r="H391" i="7"/>
  <c r="D391" i="7"/>
  <c r="H390" i="7"/>
  <c r="D390" i="7"/>
  <c r="H389" i="7"/>
  <c r="D389" i="7"/>
  <c r="H388" i="7"/>
  <c r="D388" i="7"/>
  <c r="H387" i="7"/>
  <c r="D387" i="7"/>
  <c r="H386" i="7"/>
  <c r="D386" i="7"/>
  <c r="H385" i="7"/>
  <c r="D385" i="7"/>
  <c r="H384" i="7"/>
  <c r="D384" i="7"/>
  <c r="H383" i="7"/>
  <c r="D383" i="7"/>
  <c r="H382" i="7"/>
  <c r="D382" i="7"/>
  <c r="H381" i="7"/>
  <c r="D381" i="7"/>
  <c r="H380" i="7"/>
  <c r="D380" i="7"/>
  <c r="H379" i="7"/>
  <c r="D379" i="7"/>
  <c r="H378" i="7"/>
  <c r="D378" i="7"/>
  <c r="H377" i="7"/>
  <c r="D377" i="7"/>
  <c r="H376" i="7"/>
  <c r="D376" i="7"/>
  <c r="H375" i="7"/>
  <c r="D375" i="7"/>
  <c r="H374" i="7"/>
  <c r="D374" i="7"/>
  <c r="H373" i="7"/>
  <c r="D373" i="7"/>
  <c r="H372" i="7"/>
  <c r="D372" i="7"/>
  <c r="H371" i="7"/>
  <c r="D371" i="7"/>
  <c r="H370" i="7"/>
  <c r="D370" i="7"/>
  <c r="H369" i="7"/>
  <c r="D369" i="7"/>
  <c r="H368" i="7"/>
  <c r="D368" i="7"/>
  <c r="H367" i="7"/>
  <c r="D367" i="7"/>
  <c r="H366" i="7"/>
  <c r="D366" i="7"/>
  <c r="H365" i="7"/>
  <c r="D365" i="7"/>
  <c r="H364" i="7"/>
  <c r="D364" i="7"/>
  <c r="H363" i="7"/>
  <c r="D363" i="7"/>
  <c r="H362" i="7"/>
  <c r="D362" i="7"/>
  <c r="H361" i="7"/>
  <c r="D361" i="7"/>
  <c r="H360" i="7"/>
  <c r="D360" i="7"/>
  <c r="H359" i="7"/>
  <c r="D359" i="7"/>
  <c r="H358" i="7"/>
  <c r="D358" i="7"/>
  <c r="H357" i="7"/>
  <c r="D357" i="7"/>
  <c r="H356" i="7"/>
  <c r="D356" i="7"/>
  <c r="H355" i="7"/>
  <c r="D355" i="7"/>
  <c r="H354" i="7"/>
  <c r="D354" i="7"/>
  <c r="H353" i="7"/>
  <c r="D353" i="7"/>
  <c r="H352" i="7"/>
  <c r="D352" i="7"/>
  <c r="H351" i="7"/>
  <c r="D351" i="7"/>
  <c r="H350" i="7"/>
  <c r="D350" i="7"/>
  <c r="H349" i="7"/>
  <c r="D349" i="7"/>
  <c r="H348" i="7"/>
  <c r="D348" i="7"/>
  <c r="H347" i="7"/>
  <c r="D347" i="7"/>
  <c r="H346" i="7"/>
  <c r="D346" i="7"/>
  <c r="H345" i="7"/>
  <c r="D345" i="7"/>
  <c r="H344" i="7"/>
  <c r="D344" i="7"/>
  <c r="H343" i="7"/>
  <c r="D343" i="7"/>
  <c r="H342" i="7"/>
  <c r="D342" i="7"/>
  <c r="H341" i="7"/>
  <c r="D341" i="7"/>
  <c r="H340" i="7"/>
  <c r="D340" i="7"/>
  <c r="H339" i="7"/>
  <c r="D339" i="7"/>
  <c r="H338" i="7"/>
  <c r="D338" i="7"/>
  <c r="H337" i="7"/>
  <c r="D337" i="7"/>
  <c r="H336" i="7"/>
  <c r="D336" i="7"/>
  <c r="H335" i="7"/>
  <c r="D335" i="7"/>
  <c r="H334" i="7"/>
  <c r="D334" i="7"/>
  <c r="H333" i="7"/>
  <c r="D333" i="7"/>
  <c r="H332" i="7"/>
  <c r="D332" i="7"/>
  <c r="H331" i="7"/>
  <c r="D331" i="7"/>
  <c r="H330" i="7"/>
  <c r="D330" i="7"/>
  <c r="H329" i="7"/>
  <c r="D329" i="7"/>
  <c r="H328" i="7"/>
  <c r="D328" i="7"/>
  <c r="H327" i="7"/>
  <c r="D327" i="7"/>
  <c r="H326" i="7"/>
  <c r="D326" i="7"/>
  <c r="H325" i="7"/>
  <c r="D325" i="7"/>
  <c r="H324" i="7"/>
  <c r="D324" i="7"/>
  <c r="H323" i="7"/>
  <c r="D323" i="7"/>
  <c r="H322" i="7"/>
  <c r="D322" i="7"/>
  <c r="H321" i="7"/>
  <c r="D321" i="7"/>
  <c r="H320" i="7"/>
  <c r="D320" i="7"/>
  <c r="H319" i="7"/>
  <c r="D319" i="7"/>
  <c r="H318" i="7"/>
  <c r="D318" i="7"/>
  <c r="H317" i="7"/>
  <c r="D317" i="7"/>
  <c r="H316" i="7"/>
  <c r="D316" i="7"/>
  <c r="H315" i="7"/>
  <c r="D315" i="7"/>
  <c r="H314" i="7"/>
  <c r="D314" i="7"/>
  <c r="H313" i="7"/>
  <c r="D313" i="7"/>
  <c r="H312" i="7"/>
  <c r="D312" i="7"/>
  <c r="H311" i="7"/>
  <c r="D311" i="7"/>
  <c r="H310" i="7"/>
  <c r="D310" i="7"/>
  <c r="H309" i="7"/>
  <c r="D309" i="7"/>
  <c r="H308" i="7"/>
  <c r="D308" i="7"/>
  <c r="H307" i="7"/>
  <c r="D307" i="7"/>
  <c r="H306" i="7"/>
  <c r="D306" i="7"/>
  <c r="H305" i="7"/>
  <c r="D305" i="7"/>
  <c r="H304" i="7"/>
  <c r="D304" i="7"/>
  <c r="H303" i="7"/>
  <c r="D303" i="7"/>
  <c r="H302" i="7"/>
  <c r="D302" i="7"/>
  <c r="H301" i="7"/>
  <c r="D301" i="7"/>
  <c r="H300" i="7"/>
  <c r="D300" i="7"/>
  <c r="H299" i="7"/>
  <c r="D299" i="7"/>
  <c r="H298" i="7"/>
  <c r="D298" i="7"/>
  <c r="H297" i="7"/>
  <c r="D297" i="7"/>
  <c r="H296" i="7"/>
  <c r="D296" i="7"/>
  <c r="H295" i="7"/>
  <c r="D295" i="7"/>
  <c r="H294" i="7"/>
  <c r="D294" i="7"/>
  <c r="H293" i="7"/>
  <c r="D293" i="7"/>
  <c r="H292" i="7"/>
  <c r="D292" i="7"/>
  <c r="H291" i="7"/>
  <c r="D291" i="7"/>
  <c r="H290" i="7"/>
  <c r="D290" i="7"/>
  <c r="H289" i="7"/>
  <c r="D289" i="7"/>
  <c r="H288" i="7"/>
  <c r="D288" i="7"/>
  <c r="H287" i="7"/>
  <c r="D287" i="7"/>
  <c r="H286" i="7"/>
  <c r="D286" i="7"/>
  <c r="H285" i="7"/>
  <c r="D285" i="7"/>
  <c r="H284" i="7"/>
  <c r="D284" i="7"/>
  <c r="H283" i="7"/>
  <c r="D283" i="7"/>
  <c r="H282" i="7"/>
  <c r="D282" i="7"/>
  <c r="H281" i="7"/>
  <c r="D281" i="7"/>
  <c r="H280" i="7"/>
  <c r="D280" i="7"/>
  <c r="H279" i="7"/>
  <c r="D279" i="7"/>
  <c r="H278" i="7"/>
  <c r="D278" i="7"/>
  <c r="H277" i="7"/>
  <c r="D277" i="7"/>
  <c r="H276" i="7"/>
  <c r="D276" i="7"/>
  <c r="H275" i="7"/>
  <c r="D275" i="7"/>
  <c r="H274" i="7"/>
  <c r="D274" i="7"/>
  <c r="H273" i="7"/>
  <c r="D273" i="7"/>
  <c r="H272" i="7"/>
  <c r="D272" i="7"/>
  <c r="H271" i="7"/>
  <c r="D271" i="7"/>
  <c r="H270" i="7"/>
  <c r="D270" i="7"/>
  <c r="H269" i="7"/>
  <c r="D269" i="7"/>
  <c r="H268" i="7"/>
  <c r="D268" i="7"/>
  <c r="H267" i="7"/>
  <c r="D267" i="7"/>
  <c r="H266" i="7"/>
  <c r="D266" i="7"/>
  <c r="H265" i="7"/>
  <c r="D265" i="7"/>
  <c r="H264" i="7"/>
  <c r="D264" i="7"/>
  <c r="H263" i="7"/>
  <c r="D263" i="7"/>
  <c r="H262" i="7"/>
  <c r="D262" i="7"/>
  <c r="H261" i="7"/>
  <c r="D261" i="7"/>
  <c r="H260" i="7"/>
  <c r="D260" i="7"/>
  <c r="H259" i="7"/>
  <c r="D259" i="7"/>
  <c r="H258" i="7"/>
  <c r="D258" i="7"/>
  <c r="H257" i="7"/>
  <c r="D257" i="7"/>
  <c r="H256" i="7"/>
  <c r="D256" i="7"/>
  <c r="H255" i="7"/>
  <c r="D255" i="7"/>
  <c r="H254" i="7"/>
  <c r="D254" i="7"/>
  <c r="H253" i="7"/>
  <c r="D253" i="7"/>
  <c r="H252" i="7"/>
  <c r="D252" i="7"/>
  <c r="H251" i="7"/>
  <c r="D251" i="7"/>
  <c r="H250" i="7"/>
  <c r="D250" i="7"/>
  <c r="H249" i="7"/>
  <c r="D249" i="7"/>
  <c r="H248" i="7"/>
  <c r="D248" i="7"/>
  <c r="H247" i="7"/>
  <c r="D247" i="7"/>
  <c r="H246" i="7"/>
  <c r="D246" i="7"/>
  <c r="H245" i="7"/>
  <c r="D245" i="7"/>
  <c r="H244" i="7"/>
  <c r="D244" i="7"/>
  <c r="H243" i="7"/>
  <c r="D243" i="7"/>
  <c r="H242" i="7"/>
  <c r="D242" i="7"/>
  <c r="H241" i="7"/>
  <c r="D241" i="7"/>
  <c r="H240" i="7"/>
  <c r="D240" i="7"/>
  <c r="H239" i="7"/>
  <c r="D239" i="7"/>
  <c r="H238" i="7"/>
  <c r="D238" i="7"/>
  <c r="H237" i="7"/>
  <c r="D237" i="7"/>
  <c r="H236" i="7"/>
  <c r="D236" i="7"/>
  <c r="H235" i="7"/>
  <c r="D235" i="7"/>
  <c r="H234" i="7"/>
  <c r="D234" i="7"/>
  <c r="H233" i="7"/>
  <c r="D233" i="7"/>
  <c r="H232" i="7"/>
  <c r="D232" i="7"/>
  <c r="H231" i="7"/>
  <c r="D231" i="7"/>
  <c r="H230" i="7"/>
  <c r="D230" i="7"/>
  <c r="H229" i="7"/>
  <c r="D229" i="7"/>
  <c r="H228" i="7"/>
  <c r="D228" i="7"/>
  <c r="H227" i="7"/>
  <c r="D227" i="7"/>
  <c r="H226" i="7"/>
  <c r="D226" i="7"/>
  <c r="H225" i="7"/>
  <c r="D225" i="7"/>
  <c r="H224" i="7"/>
  <c r="D224" i="7"/>
  <c r="H223" i="7"/>
  <c r="D223" i="7"/>
  <c r="H222" i="7"/>
  <c r="D222" i="7"/>
  <c r="H221" i="7"/>
  <c r="D221" i="7"/>
  <c r="H220" i="7"/>
  <c r="D220" i="7"/>
  <c r="H219" i="7"/>
  <c r="D219" i="7"/>
  <c r="H218" i="7"/>
  <c r="D218" i="7"/>
  <c r="H217" i="7"/>
  <c r="D217" i="7"/>
  <c r="H216" i="7"/>
  <c r="D216" i="7"/>
  <c r="H215" i="7"/>
  <c r="D215" i="7"/>
  <c r="H214" i="7"/>
  <c r="D214" i="7"/>
  <c r="H213" i="7"/>
  <c r="D213" i="7"/>
  <c r="H212" i="7"/>
  <c r="D212" i="7"/>
  <c r="H211" i="7"/>
  <c r="D211" i="7"/>
  <c r="H210" i="7"/>
  <c r="D210" i="7"/>
  <c r="H209" i="7"/>
  <c r="D209" i="7"/>
  <c r="H208" i="7"/>
  <c r="D208" i="7"/>
  <c r="H207" i="7"/>
  <c r="D207" i="7"/>
  <c r="H206" i="7"/>
  <c r="D206" i="7"/>
  <c r="H205" i="7"/>
  <c r="D205" i="7"/>
  <c r="H204" i="7"/>
  <c r="D204" i="7"/>
  <c r="H203" i="7"/>
  <c r="D203" i="7"/>
  <c r="H202" i="7"/>
  <c r="D202" i="7"/>
  <c r="H201" i="7"/>
  <c r="D201" i="7"/>
  <c r="H200" i="7"/>
  <c r="D200" i="7"/>
  <c r="H199" i="7"/>
  <c r="D199" i="7"/>
  <c r="H198" i="7"/>
  <c r="D198" i="7"/>
  <c r="H197" i="7"/>
  <c r="D197" i="7"/>
  <c r="H196" i="7"/>
  <c r="D196" i="7"/>
  <c r="H195" i="7"/>
  <c r="D195" i="7"/>
  <c r="H194" i="7"/>
  <c r="D194" i="7"/>
  <c r="H193" i="7"/>
  <c r="D193" i="7"/>
  <c r="H192" i="7"/>
  <c r="D192" i="7"/>
  <c r="H191" i="7"/>
  <c r="D191" i="7"/>
  <c r="H190" i="7"/>
  <c r="D190" i="7"/>
  <c r="H189" i="7"/>
  <c r="D189" i="7"/>
  <c r="H188" i="7"/>
  <c r="D188" i="7"/>
  <c r="H187" i="7"/>
  <c r="D187" i="7"/>
  <c r="H186" i="7"/>
  <c r="D186" i="7"/>
  <c r="H185" i="7"/>
  <c r="D185" i="7"/>
  <c r="H184" i="7"/>
  <c r="D184" i="7"/>
  <c r="H183" i="7"/>
  <c r="D183" i="7"/>
  <c r="H182" i="7"/>
  <c r="D182" i="7"/>
  <c r="H181" i="7"/>
  <c r="D181" i="7"/>
  <c r="H180" i="7"/>
  <c r="D180" i="7"/>
  <c r="H179" i="7"/>
  <c r="D179" i="7"/>
  <c r="H178" i="7"/>
  <c r="D178" i="7"/>
  <c r="H177" i="7"/>
  <c r="D177" i="7"/>
  <c r="H176" i="7"/>
  <c r="D176" i="7"/>
  <c r="H175" i="7"/>
  <c r="D175" i="7"/>
  <c r="H174" i="7"/>
  <c r="D174" i="7"/>
  <c r="H173" i="7"/>
  <c r="D173" i="7"/>
  <c r="H172" i="7"/>
  <c r="D172" i="7"/>
  <c r="H171" i="7"/>
  <c r="D171" i="7"/>
  <c r="H170" i="7"/>
  <c r="D170" i="7"/>
  <c r="H169" i="7"/>
  <c r="D169" i="7"/>
  <c r="H168" i="7"/>
  <c r="D168" i="7"/>
  <c r="H167" i="7"/>
  <c r="D167" i="7"/>
  <c r="H166" i="7"/>
  <c r="D166" i="7"/>
  <c r="H165" i="7"/>
  <c r="D165" i="7"/>
  <c r="H164" i="7"/>
  <c r="D164" i="7"/>
  <c r="H163" i="7"/>
  <c r="D163" i="7"/>
  <c r="H162" i="7"/>
  <c r="D162" i="7"/>
  <c r="H161" i="7"/>
  <c r="D161" i="7"/>
  <c r="H160" i="7"/>
  <c r="D160" i="7"/>
  <c r="H159" i="7"/>
  <c r="D159" i="7"/>
  <c r="H158" i="7"/>
  <c r="D158" i="7"/>
  <c r="H157" i="7"/>
  <c r="D157" i="7"/>
  <c r="H156" i="7"/>
  <c r="D156" i="7"/>
  <c r="H155" i="7"/>
  <c r="D155" i="7"/>
  <c r="H154" i="7"/>
  <c r="D154" i="7"/>
  <c r="H153" i="7"/>
  <c r="D153" i="7"/>
  <c r="H152" i="7"/>
  <c r="D152" i="7"/>
  <c r="H151" i="7"/>
  <c r="D151" i="7"/>
  <c r="H150" i="7"/>
  <c r="D150" i="7"/>
  <c r="H149" i="7"/>
  <c r="D149" i="7"/>
  <c r="H148" i="7"/>
  <c r="D148" i="7"/>
  <c r="H147" i="7"/>
  <c r="D147" i="7"/>
  <c r="H146" i="7"/>
  <c r="D146" i="7"/>
  <c r="H145" i="7"/>
  <c r="D145" i="7"/>
  <c r="H144" i="7"/>
  <c r="D144" i="7"/>
  <c r="H143" i="7"/>
  <c r="D143" i="7"/>
  <c r="H142" i="7"/>
  <c r="D142" i="7"/>
  <c r="H141" i="7"/>
  <c r="D141" i="7"/>
  <c r="H140" i="7"/>
  <c r="D140" i="7"/>
  <c r="H139" i="7"/>
  <c r="D139" i="7"/>
  <c r="H138" i="7"/>
  <c r="D138" i="7"/>
  <c r="H137" i="7"/>
  <c r="D137" i="7"/>
  <c r="H136" i="7"/>
  <c r="D136" i="7"/>
  <c r="H135" i="7"/>
  <c r="D135" i="7"/>
  <c r="H134" i="7"/>
  <c r="D134" i="7"/>
  <c r="H133" i="7"/>
  <c r="D133" i="7"/>
  <c r="H132" i="7"/>
  <c r="D132" i="7"/>
  <c r="H131" i="7"/>
  <c r="D131" i="7"/>
  <c r="H130" i="7"/>
  <c r="D130" i="7"/>
  <c r="H129" i="7"/>
  <c r="D129" i="7"/>
  <c r="H128" i="7"/>
  <c r="D128" i="7"/>
  <c r="H127" i="7"/>
  <c r="D127" i="7"/>
  <c r="H126" i="7"/>
  <c r="D126" i="7"/>
  <c r="H125" i="7"/>
  <c r="D125" i="7"/>
  <c r="H124" i="7"/>
  <c r="D124" i="7"/>
  <c r="H123" i="7"/>
  <c r="D123" i="7"/>
  <c r="H122" i="7"/>
  <c r="D122" i="7"/>
  <c r="H121" i="7"/>
  <c r="D121" i="7"/>
  <c r="H120" i="7"/>
  <c r="D120" i="7"/>
  <c r="H119" i="7"/>
  <c r="D119" i="7"/>
  <c r="H118" i="7"/>
  <c r="D118" i="7"/>
  <c r="H117" i="7"/>
  <c r="D117" i="7"/>
  <c r="H116" i="7"/>
  <c r="D116" i="7"/>
  <c r="H115" i="7"/>
  <c r="D115" i="7"/>
  <c r="H114" i="7"/>
  <c r="D114" i="7"/>
  <c r="H113" i="7"/>
  <c r="D113" i="7"/>
  <c r="H112" i="7"/>
  <c r="D112" i="7"/>
  <c r="H111" i="7"/>
  <c r="D111" i="7"/>
  <c r="H110" i="7"/>
  <c r="D110" i="7"/>
  <c r="H109" i="7"/>
  <c r="D109" i="7"/>
  <c r="H108" i="7"/>
  <c r="D108" i="7"/>
  <c r="H107" i="7"/>
  <c r="D107" i="7"/>
  <c r="H106" i="7"/>
  <c r="D106" i="7"/>
  <c r="H105" i="7"/>
  <c r="D105" i="7"/>
  <c r="H104" i="7"/>
  <c r="D104" i="7"/>
  <c r="H103" i="7"/>
  <c r="D103" i="7"/>
  <c r="H102" i="7"/>
  <c r="D102" i="7"/>
  <c r="H101" i="7"/>
  <c r="D101" i="7"/>
  <c r="H100" i="7"/>
  <c r="D100" i="7"/>
  <c r="H99" i="7"/>
  <c r="D99" i="7"/>
  <c r="H98" i="7"/>
  <c r="D98" i="7"/>
  <c r="H97" i="7"/>
  <c r="D97" i="7"/>
  <c r="H96" i="7"/>
  <c r="D96" i="7"/>
  <c r="H95" i="7"/>
  <c r="D95" i="7"/>
  <c r="H94" i="7"/>
  <c r="D94" i="7"/>
  <c r="H93" i="7"/>
  <c r="D93" i="7"/>
  <c r="H92" i="7"/>
  <c r="D92" i="7"/>
  <c r="H91" i="7"/>
  <c r="D91" i="7"/>
  <c r="H90" i="7"/>
  <c r="D90" i="7"/>
  <c r="H89" i="7"/>
  <c r="D89" i="7"/>
  <c r="H88" i="7"/>
  <c r="D88" i="7"/>
  <c r="H87" i="7"/>
  <c r="D87" i="7"/>
  <c r="H86" i="7"/>
  <c r="D86" i="7"/>
  <c r="H85" i="7"/>
  <c r="D85" i="7"/>
  <c r="H84" i="7"/>
  <c r="D84" i="7"/>
  <c r="H83" i="7"/>
  <c r="D83" i="7"/>
  <c r="H82" i="7"/>
  <c r="D82" i="7"/>
  <c r="H81" i="7"/>
  <c r="D81" i="7"/>
  <c r="H80" i="7"/>
  <c r="D80" i="7"/>
  <c r="H79" i="7"/>
  <c r="D79" i="7"/>
  <c r="H78" i="7"/>
  <c r="D78" i="7"/>
  <c r="H77" i="7"/>
  <c r="D77" i="7"/>
  <c r="H76" i="7"/>
  <c r="D76" i="7"/>
  <c r="H75" i="7"/>
  <c r="D75" i="7"/>
  <c r="H74" i="7"/>
  <c r="D74" i="7"/>
  <c r="H73" i="7"/>
  <c r="D73" i="7"/>
  <c r="H72" i="7"/>
  <c r="D72" i="7"/>
  <c r="H71" i="7"/>
  <c r="D71" i="7"/>
  <c r="H70" i="7"/>
  <c r="D70" i="7"/>
  <c r="H69" i="7"/>
  <c r="D69" i="7"/>
  <c r="H68" i="7"/>
  <c r="D68" i="7"/>
  <c r="H67" i="7"/>
  <c r="D67" i="7"/>
  <c r="H66" i="7"/>
  <c r="D66" i="7"/>
  <c r="H65" i="7"/>
  <c r="D65" i="7"/>
  <c r="H64" i="7"/>
  <c r="D64" i="7"/>
  <c r="H63" i="7"/>
  <c r="D63" i="7"/>
  <c r="H62" i="7"/>
  <c r="D62" i="7"/>
  <c r="H61" i="7"/>
  <c r="D61" i="7"/>
  <c r="H60" i="7"/>
  <c r="D60" i="7"/>
  <c r="H59" i="7"/>
  <c r="D59" i="7"/>
  <c r="H58" i="7"/>
  <c r="D58" i="7"/>
  <c r="H57" i="7"/>
  <c r="D57" i="7"/>
  <c r="H56" i="7"/>
  <c r="D56" i="7"/>
  <c r="H55" i="7"/>
  <c r="D55" i="7"/>
  <c r="H54" i="7"/>
  <c r="D54" i="7"/>
  <c r="H53" i="7"/>
  <c r="D53" i="7"/>
  <c r="H52" i="7"/>
  <c r="D52" i="7"/>
  <c r="H51" i="7"/>
  <c r="D51" i="7"/>
  <c r="H50" i="7"/>
  <c r="D50" i="7"/>
  <c r="H49" i="7"/>
  <c r="D49" i="7"/>
  <c r="H48" i="7"/>
  <c r="D48" i="7"/>
  <c r="H47" i="7"/>
  <c r="D47" i="7"/>
  <c r="H46" i="7"/>
  <c r="D46" i="7"/>
  <c r="H45" i="7"/>
  <c r="D45" i="7"/>
  <c r="H44" i="7"/>
  <c r="D44" i="7"/>
  <c r="H43" i="7"/>
  <c r="D43" i="7"/>
  <c r="H42" i="7"/>
  <c r="D42" i="7"/>
  <c r="H41" i="7"/>
  <c r="D41" i="7"/>
  <c r="H40" i="7"/>
  <c r="D40" i="7"/>
  <c r="H39" i="7"/>
  <c r="D39" i="7"/>
  <c r="H38" i="7"/>
  <c r="D38" i="7"/>
  <c r="H37" i="7"/>
  <c r="D37" i="7"/>
  <c r="H36" i="7"/>
  <c r="D36" i="7"/>
  <c r="H35" i="7"/>
  <c r="D35" i="7"/>
  <c r="H34" i="7"/>
  <c r="D34" i="7"/>
  <c r="H33" i="7"/>
  <c r="D33" i="7"/>
  <c r="H32" i="7"/>
  <c r="D32" i="7"/>
  <c r="H31" i="7"/>
  <c r="D31" i="7"/>
  <c r="H30" i="7"/>
  <c r="D30" i="7"/>
  <c r="H29" i="7"/>
  <c r="D29" i="7"/>
  <c r="H28" i="7"/>
  <c r="D28" i="7"/>
  <c r="H27" i="7"/>
  <c r="D27" i="7"/>
  <c r="H26" i="7"/>
  <c r="D26" i="7"/>
  <c r="H25" i="7"/>
  <c r="D25" i="7"/>
  <c r="H24" i="7"/>
  <c r="D24" i="7"/>
  <c r="H23" i="7"/>
  <c r="D23" i="7"/>
  <c r="H22" i="7"/>
  <c r="D22" i="7"/>
  <c r="H21" i="7"/>
  <c r="D21" i="7"/>
  <c r="H20" i="7"/>
  <c r="D20" i="7"/>
  <c r="H19" i="7"/>
  <c r="D19" i="7"/>
  <c r="H18" i="7"/>
  <c r="D18" i="7"/>
  <c r="H17" i="7"/>
  <c r="D17" i="7"/>
  <c r="H16" i="7"/>
  <c r="D16" i="7"/>
  <c r="H15" i="7"/>
  <c r="D15" i="7"/>
  <c r="H14" i="7"/>
  <c r="D14" i="7"/>
  <c r="H13" i="7"/>
  <c r="D13" i="7"/>
  <c r="H12" i="7"/>
  <c r="D12" i="7"/>
  <c r="H11" i="7"/>
  <c r="D11" i="7"/>
  <c r="H10" i="7"/>
  <c r="D10" i="7"/>
  <c r="H9" i="7"/>
  <c r="D9" i="7"/>
  <c r="H8" i="7"/>
  <c r="D8" i="7"/>
  <c r="H7" i="7"/>
  <c r="D7" i="7"/>
  <c r="H6" i="7"/>
  <c r="D6" i="7"/>
  <c r="H5" i="7"/>
  <c r="D5" i="7"/>
  <c r="H4" i="7"/>
  <c r="D4" i="7"/>
  <c r="H3" i="7"/>
  <c r="D3" i="7"/>
</calcChain>
</file>

<file path=xl/connections.xml><?xml version="1.0" encoding="utf-8"?>
<connections xmlns="http://schemas.openxmlformats.org/spreadsheetml/2006/main">
  <connection id="1" name="recruit_db_saliva__mvs1" type="6" refreshedVersion="5" background="1" saveData="1">
    <textPr codePage="850" sourceFile="C:\Users\USUARIO\Desktop\TESIS SVG\EXPERIMENTOS\Bioinformática\5.Saliva\2.Abundancias saliva\Reclut\recruit_db_saliva__mvs1.csv" comma="1">
      <textFields count="5">
        <textField/>
        <textField/>
        <textField/>
        <textField/>
        <textField/>
      </textFields>
    </textPr>
  </connection>
  <connection id="2" name="vSAGsaliva_normal_phage" type="6" refreshedVersion="6" background="1" saveData="1">
    <textPr codePage="850" sourceFile="C:\Users\USUARIO\Desktop\SV Saliva ensamblados\blastp best hit_genmark phage\vSAGsaliva_normal_phage.txt" decimal="," thousands=".">
      <textFields count="12"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<sst xmlns="http://schemas.openxmlformats.org/spreadsheetml/2006/main" count="8173" uniqueCount="1575">
  <si>
    <t>phage tail protein, partial [Shigella sonnei]</t>
  </si>
  <si>
    <t>1.03e-26</t>
  </si>
  <si>
    <t>peptidase M23 [Amycolatopsis mediterranei]&lt;&gt;LysM domain-containing protein [Amycolatopsis mediterranei U32]&lt;&gt;LysM domain-containing protein [Amycolatopsis mediterranei U32]&lt;&gt;LysM domain-containing protein [Amycolatopsis mediterranei S699]&lt;&gt;LysM domain-containing protein [Amycolatopsis mediterranei S699]&lt;&gt;LysM domain-containing protein [Amycolatopsis mediterranei RB]&lt;&gt;peptidase M23B [Amycolatopsis mediterranei]&lt;&gt;peptidase M23B [Amycolatopsis mediterranei]</t>
  </si>
  <si>
    <t>54.3</t>
  </si>
  <si>
    <t>6.64e-07</t>
  </si>
  <si>
    <t>hypothetical protein N789_14560 [Arenimonas oryziterrae DSM 21050 = YC6267]</t>
  </si>
  <si>
    <t>94.7</t>
  </si>
  <si>
    <t>4.09e-20</t>
  </si>
  <si>
    <t>baseplate protein [Scytonema millei]&lt;&gt;baseplate protein [Scytonema millei VB511283]</t>
  </si>
  <si>
    <t>52.0</t>
  </si>
  <si>
    <t>6.04e-06</t>
  </si>
  <si>
    <t>baseplate J protein [Geobacter sp. M18]&lt;&gt;Baseplate J family protein [Geobacter sp. M18]</t>
  </si>
  <si>
    <t>3.93e-31</t>
  </si>
  <si>
    <t>hypothetical protein [Fusobacterium periodonticum]</t>
  </si>
  <si>
    <t>80.1</t>
  </si>
  <si>
    <t>6.64e-17</t>
  </si>
  <si>
    <t>hypothetical protein [Fusobacterium periodonticum]&lt;&gt;hypothetical protein FUSPEROL_02205 [Fusobacterium periodonticum ATCC 33693]</t>
  </si>
  <si>
    <t>2.06e-41</t>
  </si>
  <si>
    <t>Rha family transcriptional regulator [Staphylococcus epidermidis]&lt;&gt;antirepressor [Staphylococcus phage Ipla5]&lt;&gt;phage regulatory protein, Rha family [Staphylococcus epidermidis BCM-HMP0060]&lt;&gt;antirepressor [Staphylococcus phage Ipla5]</t>
  </si>
  <si>
    <t>2.00e-41</t>
  </si>
  <si>
    <t>anaerobic ribonucleoside-triphosphate reductase activating protein [Fusobacterium nucleatum]</t>
  </si>
  <si>
    <t>1.27e-76</t>
  </si>
  <si>
    <t>anaerobic ribonucleoside triphosphate reductase [Fusobacterium nucleatum]</t>
  </si>
  <si>
    <t>7.90e-96</t>
  </si>
  <si>
    <t>HNH homing endonuclease [Enterococcus phage vB_EfaS_IME198]&lt;&gt;HNH homing endonuclease [Enterococcus phage vB_EfaS_IME198]</t>
  </si>
  <si>
    <t>85.1</t>
  </si>
  <si>
    <t>8.96e-17</t>
  </si>
  <si>
    <t>anaerobic ribonucleoside triphosphate reductase [Fusobacterium mortiferum]&lt;&gt;anaerobic ribonucleoside-triphosphate reductase [Fusobacterium mortiferum ATCC 9817]</t>
  </si>
  <si>
    <t>4.82e-77</t>
  </si>
  <si>
    <t>anaerobic ribonucleoside triphosphate reductase [Fusobacterium periodonticum]&lt;&gt;anaerobic ribonucleoside-triphosphate reductase [Fusobacterium periodonticum 1_1_41FAA]</t>
  </si>
  <si>
    <t>2.44e-45</t>
  </si>
  <si>
    <t>anaerobic ribonucleoside triphosphate reductase [Fusobacterium gonidiaformans]&lt;&gt;anaerobic ribonucleoside-triphosphate reductase [Fusobacterium gonidiaformans 3-1-5R]</t>
  </si>
  <si>
    <t>1.12e-143</t>
  </si>
  <si>
    <t>hypothetical protein [Clostridium autoethanogenum]</t>
  </si>
  <si>
    <t>1.74e-46</t>
  </si>
  <si>
    <t>MULTISPECIES: glutaredoxin [Fusobacterium]&lt;&gt;hypothetical protein FSBG_01712 [Fusobacterium gonidiaformans 3-1-5R]&lt;&gt;hypothetical protein FGAG_01527 [Fusobacterium gonidiaformans ATCC 25563]&lt;&gt;hypothetical protein HMPREF3206_00605 [Fusobacterium equinum]</t>
  </si>
  <si>
    <t>83.6</t>
  </si>
  <si>
    <t>6.89e-20</t>
  </si>
  <si>
    <t>thymidylate synthase [Mycobacterium phage Muddy]&lt;&gt;thymidylate synthase [Mycobacterium phage Muddy]</t>
  </si>
  <si>
    <t>1.80e-32</t>
  </si>
  <si>
    <t>hypothetical protein [uncultured Mediterranean phage]</t>
  </si>
  <si>
    <t>4.58e-28</t>
  </si>
  <si>
    <t>hypothetical protein AAY80_066 [Stenotrophomonas phage vB_SmaS-DLP_6]</t>
  </si>
  <si>
    <t>3.86e-47</t>
  </si>
  <si>
    <t>5.60e-50</t>
  </si>
  <si>
    <t>hypothetical protein POVWA2_087670 [Plasmodium ovale wallikeri]</t>
  </si>
  <si>
    <t>56.6</t>
  </si>
  <si>
    <t>1.51e-08</t>
  </si>
  <si>
    <t>1.73e-29</t>
  </si>
  <si>
    <t>hypothetical protein [Corynebacterium durum]</t>
  </si>
  <si>
    <t>8.21e-98</t>
  </si>
  <si>
    <t>replication initiation protein [Moraxella osloensis]&lt;&gt;hypothetical protein A9Z64_11280 [Moraxella osloensis]</t>
  </si>
  <si>
    <t>0.0</t>
  </si>
  <si>
    <t>hypothetical protein [Enhydrobacter aerosaccus]&lt;&gt;hypothetical protein AFK20_12040 [Enhydrobacter aerosaccus]</t>
  </si>
  <si>
    <t>3.61e-104</t>
  </si>
  <si>
    <t>DNA polymerase V subunit UmuC (plasmid) [Moraxella osloensis]</t>
  </si>
  <si>
    <t>MULTISPECIES: ACR protein [Proteobacteria]&lt;&gt;ACR protein [Enhydrobacter aerosaccus]&lt;&gt;conserved hypothetical protein (plasmid) [Moraxella osloensis]&lt;&gt;ACR protein [Moraxella osloensis]</t>
  </si>
  <si>
    <t>4.91e-160</t>
  </si>
  <si>
    <t>MULTISPECIES: DNA polymerase III subunit epsilon [Proteobacteria]&lt;&gt;putative exonuclease (plasmid) [Moraxella osloensis]&lt;&gt;hypothetical protein A9Z61_10365 [Moraxella osloensis]</t>
  </si>
  <si>
    <t>5.69e-140</t>
  </si>
  <si>
    <t>MULTISPECIES: transcriptional regulator [Proteobacteria]&lt;&gt;XRE family transcriptional regulator (plasmid) [Moraxella osloensis]&lt;&gt;transcriptional regulator [Moraxella osloensis]</t>
  </si>
  <si>
    <t>1.26e-44</t>
  </si>
  <si>
    <t>hypothetical protein [Moraxella osloensis]&lt;&gt;hypothetical protein AXE82_11255 (plasmid) [Moraxella osloensis]&lt;&gt;hypothetical protein A9Z64_11510 [Moraxella osloensis]</t>
  </si>
  <si>
    <t>3.67e-60</t>
  </si>
  <si>
    <t>hypothetical protein [Moraxella osloensis]&lt;&gt;hypothetical protein AXE82_11005 (plasmid) [Moraxella osloensis]&lt;&gt;hypothetical protein A9Z64_11245 [Moraxella osloensis]</t>
  </si>
  <si>
    <t>5.88e-83</t>
  </si>
  <si>
    <t>hypothetical protein [Enhydrobacter aerosaccus]&lt;&gt;hypothetical protein ENHAE0001_2364 [Enhydrobacter aerosaccus SK60]</t>
  </si>
  <si>
    <t>3.79e-123</t>
  </si>
  <si>
    <t>hypothetical protein [Enhydrobacter aerosaccus]</t>
  </si>
  <si>
    <t>alpha/beta hydrolase [Enhydrobacter aerosaccus]&lt;&gt;hydrolase, alpha/beta domain protein [Enhydrobacter aerosaccus SK60]</t>
  </si>
  <si>
    <t>methionine synthase [Enhydrobacter aerosaccus]&lt;&gt;methionine synthase, vitamin-B12 independent [Enhydrobacter aerosaccus SK60]</t>
  </si>
  <si>
    <t>acetoacetate decarboxylase [Corynebacterium durum]</t>
  </si>
  <si>
    <t>IS5 family transposase [Acinetobacter baumannii]&lt;&gt;hypothetical protein DU202_00152 [Acinetobacter baumannii DU202]&lt;&gt;hypothetical protein DU202_00437 [Acinetobacter baumannii DU202]&lt;&gt;hypothetical protein DU202_00608 [Acinetobacter baumannii DU202]&lt;&gt;hypothetical protein DU202_00697 [Acinetobacter baumannii DU202]&lt;&gt;hypothetical protein DU202_00704 [Acinetobacter baumannii DU202]&lt;&gt;hypothetical protein DU202_00756 [Acinetobacter baumannii DU202]&lt;&gt;hypothetical protein DU202_00766 [Acinetobacter baumannii DU202]&lt;&gt;hypothetical protein DU202_00948 [Acinetobacter baumannii DU202]&lt;&gt;hypothetical protein DU202_01297 [Acinetobacter baumannii DU202]&lt;&gt;hypothetical protein DU202_01596 [Acinetobacter baumannii DU202]&lt;&gt;hypothetical protein DU202_01703 [Acinetobacter baumannii DU202]&lt;&gt;hypothetical protein DU202_01707 [Acinetobacter baumannii DU202]&lt;&gt;hypothetical protein DU202_01717 [Acinetobacter baumannii DU202]&lt;&gt;hypothetical protein DU202_01987 [Acinetobacter baumannii DU202]&lt;&gt;hypothetical protein DU202_02064 [Acinetobacter baumannii DU202]&lt;&gt;hypothetical protein DU202_02147 [Acinetobacter baumannii DU202]&lt;&gt;hypothetical protein DU202_02252 [Acinetobacter baumannii DU202]&lt;&gt;hypothetical protein DU202_02275 [Acinetobacter baumannii DU202]&lt;&gt;hypothetical protein DU202_02546 [Acinetobacter baumannii DU202]&lt;&gt;hypothetical protein DU202_03450 [Acinetobacter baumannii DU202]&lt;&gt;hypothetical protein DU202_03922 [Acinetobacter baumannii DU202]</t>
  </si>
  <si>
    <t>6.97e-54</t>
  </si>
  <si>
    <t>histidine phosphatase [Enhydrobacter aerosaccus]&lt;&gt;histidine acid phosphatase [Enhydrobacter aerosaccus SK60]</t>
  </si>
  <si>
    <t>IS5 family transposase [Enhydrobacter aerosaccus]&lt;&gt;transposase [Enhydrobacter aerosaccus]&lt;&gt;putative transposase [Moraxella osloensis]&lt;&gt;putative transposase [Moraxella osloensis]&lt;&gt;hypothetical protein MOSL_2048 [Moraxella osloensis]</t>
  </si>
  <si>
    <t>7.30e-123</t>
  </si>
  <si>
    <t>MULTISPECIES: transposase [Proteobacteria]&lt;&gt;transposase [Enhydrobacter aerosaccus]&lt;&gt;transposase [Moraxella osloensis]&lt;&gt;transposase [Moraxella osloensis]&lt;&gt;hypothetical protein MOSL_0177 [Moraxella osloensis]&lt;&gt;transposase [Moraxella osloensis]</t>
  </si>
  <si>
    <t>1.93e-69</t>
  </si>
  <si>
    <t>2.05e-115</t>
  </si>
  <si>
    <t>hypothetical protein ENHAE0001_0818 [Enhydrobacter aerosaccus SK60]</t>
  </si>
  <si>
    <t>81.6</t>
  </si>
  <si>
    <t>1.04e-19</t>
  </si>
  <si>
    <t>MULTISPECIES: transposase [Proteobacteria]&lt;&gt;hypothetical protein ENHAE0001_2590 [Enhydrobacter aerosaccus SK60]&lt;&gt;transposase [Enhydrobacter aerosaccus]&lt;&gt;transposase [Moraxella osloensis]</t>
  </si>
  <si>
    <t>1.21e-67</t>
  </si>
  <si>
    <t>hypothetical protein ENHAE0001_2589 [Enhydrobacter aerosaccus SK60]&lt;&gt;putative transposase (plasmid) [Moraxella osloensis]&lt;&gt;hypothetical protein MOSL_1231 [Moraxella osloensis]</t>
  </si>
  <si>
    <t>9.36e-122</t>
  </si>
  <si>
    <t>damage-inducible protein CinA [Enhydrobacter aerosaccus]&lt;&gt;competence/damage-inducible domain protein CinA [Enhydrobacter aerosaccus SK60]</t>
  </si>
  <si>
    <t>2.21e-109</t>
  </si>
  <si>
    <t>3.23e-64</t>
  </si>
  <si>
    <t>transposase [Enhydrobacter aerosaccus]</t>
  </si>
  <si>
    <t>2.48e-90</t>
  </si>
  <si>
    <t>hypothetical protein [Enhydrobacter aerosaccus]&lt;&gt;hypothetical protein ENHAE0001_1980 [Enhydrobacter aerosaccus SK60]</t>
  </si>
  <si>
    <t>transposase [Enhydrobacter aerosaccus]&lt;&gt;hypothetical protein ENHAE0001_1981 [Enhydrobacter aerosaccus SK60]</t>
  </si>
  <si>
    <t>7.78e-43</t>
  </si>
  <si>
    <t>hypothetical protein ENHAE0001_1982 [Enhydrobacter aerosaccus SK60]</t>
  </si>
  <si>
    <t>5.17e-75</t>
  </si>
  <si>
    <t>acyl-CoA dehydrogenase [Enhydrobacter aerosaccus]&lt;&gt;acyl-CoA dehydrogenase, middle domain protein [Enhydrobacter aerosaccus SK60]</t>
  </si>
  <si>
    <t>4.69e-47</t>
  </si>
  <si>
    <t>short-chain dehydrogenase [Enhydrobacter aerosaccus]&lt;&gt;oxidoreductase, short chain dehydrogenase/reductase family protein [Enhydrobacter aerosaccus SK60]&lt;&gt;short-chain dehydrogenase [Enhydrobacter aerosaccus]</t>
  </si>
  <si>
    <t>sodium-independent anion transporter [Enhydrobacter aerosaccus]&lt;&gt;sulfate permease [Enhydrobacter aerosaccus SK60]</t>
  </si>
  <si>
    <t>arsenate reductase (glutaredoxin) [Enhydrobacter aerosaccus]&lt;&gt;arsenate reductase [Enhydrobacter aerosaccus SK60]</t>
  </si>
  <si>
    <t>2.57e-93</t>
  </si>
  <si>
    <t>arsenical resistance protein ArsH [Enhydrobacter aerosaccus]&lt;&gt;NADPH-dependent FMN reductase [Enhydrobacter aerosaccus]</t>
  </si>
  <si>
    <t>arsenate reductase [Moraxella osloensis]&lt;&gt;arsenate reductase [Moraxella osloensis]</t>
  </si>
  <si>
    <t>3.30e-27</t>
  </si>
  <si>
    <t>low molecular weight phosphatase family protein [Enhydrobacter aerosaccus]&lt;&gt;arsenate reductase [Enhydrobacter aerosaccus]</t>
  </si>
  <si>
    <t>5.50e-65</t>
  </si>
  <si>
    <t>ArsR family transcriptional regulator [Enhydrobacter aerosaccus]&lt;&gt;low molecular weight phosphotyrosine protein phosphatase [Enhydrobacter aerosaccus SK60]</t>
  </si>
  <si>
    <t>1.06e-127</t>
  </si>
  <si>
    <t>arsenical efflux pump membrane protein ArsB [Enhydrobacter aerosaccus]&lt;&gt;arsenical pump membrane protein [Enhydrobacter aerosaccus SK60]</t>
  </si>
  <si>
    <t>transcriptional regulator [Enhydrobacter aerosaccus]&lt;&gt;transcriptional regulator, ArsR family [Enhydrobacter aerosaccus SK60]&lt;&gt;ArsR family transcriptional regulator [Enhydrobacter aerosaccus]</t>
  </si>
  <si>
    <t>1.33e-65</t>
  </si>
  <si>
    <t>MULTISPECIES: hypothetical protein [Proteobacteria]&lt;&gt;hypothetical protein ENHAE0001_2067 [Enhydrobacter aerosaccus SK60]&lt;&gt;membrane protein [Enhydrobacter aerosaccus]&lt;&gt;hypothetical protein A9299_11120 [Moraxella osloensis]</t>
  </si>
  <si>
    <t>1.58e-75</t>
  </si>
  <si>
    <t>MULTISPECIES: flavoprotein [Proteobacteria]&lt;&gt;flavoprotein [Enhydrobacter aerosaccus]&lt;&gt;flavoprotein [Moraxella osloensis]</t>
  </si>
  <si>
    <t>9.30e-169</t>
  </si>
  <si>
    <t>MULTISPECIES: transposase [Proteobacteria]&lt;&gt;transposase [Moraxella osloensis]</t>
  </si>
  <si>
    <t>1.36e-27</t>
  </si>
  <si>
    <t>hypothetical protein MOSL_P30027 (plasmid) [Moraxella osloensis]</t>
  </si>
  <si>
    <t>1.38e-62</t>
  </si>
  <si>
    <t>MULTISPECIES: MerR family transcriptional regulator [Bacteria]&lt;&gt;conserved hypothetical protein (plasmid) [Moraxella osloensis]&lt;&gt;MerR family transcriptional regulator [Moraxella osloensis]</t>
  </si>
  <si>
    <t>1.41e-110</t>
  </si>
  <si>
    <t>MULTISPECIES: transposase [Bacteria]&lt;&gt;transposase [Moraxella osloensis]</t>
  </si>
  <si>
    <t>8.13e-70</t>
  </si>
  <si>
    <t>cation transporter [Enhydrobacter aerosaccus]&lt;&gt;cation transporter [Enhydrobacter aerosaccus]</t>
  </si>
  <si>
    <t>hypothetical protein [Enhydrobacter aerosaccus]&lt;&gt;hypothetical protein AFK20_12070 [Enhydrobacter aerosaccus]</t>
  </si>
  <si>
    <t>89.0</t>
  </si>
  <si>
    <t>3.41e-22</t>
  </si>
  <si>
    <t>MULTISPECIES: hypothetical protein [Proteobacteria]&lt;&gt;hypothetical protein ENHAE0001_2075 [Enhydrobacter aerosaccus SK60]&lt;&gt;hypothetical protein AFK20_11490 [Enhydrobacter aerosaccus]&lt;&gt;hypothetical protein AXE82_07195 [Moraxella osloensis]&lt;&gt;hypothetical protein A9Z64_05625 [Moraxella osloensis]</t>
  </si>
  <si>
    <t>1.82e-146</t>
  </si>
  <si>
    <t>hypothetical protein AFK20_11485 [Enhydrobacter aerosaccus]</t>
  </si>
  <si>
    <t>hypothetical protein [Enhydrobacter aerosaccus]&lt;&gt;hypothetical protein ENHAE0001_2077 [Enhydrobacter aerosaccus SK60]&lt;&gt;membrane protein [Enhydrobacter aerosaccus]</t>
  </si>
  <si>
    <t>1.98e-88</t>
  </si>
  <si>
    <t>alpha/beta hydrolase [Enhydrobacter aerosaccus]&lt;&gt;alpha/beta hydrolase [Enhydrobacter aerosaccus]</t>
  </si>
  <si>
    <t>transcriptional regulator [Enhydrobacter aerosaccus]&lt;&gt;transcriptional regulator [Enhydrobacter aerosaccus]</t>
  </si>
  <si>
    <t>6.32e-90</t>
  </si>
  <si>
    <t>hypothetical protein [Enhydrobacter aerosaccus]&lt;&gt;hypothetical protein ENHAE0001_2080 [Enhydrobacter aerosaccus SK60]&lt;&gt;hypothetical protein AFK20_11465 [Enhydrobacter aerosaccus]</t>
  </si>
  <si>
    <t>copper-binding protein [Enhydrobacter aerosaccus]&lt;&gt;heavy metal-associated domain protein [Enhydrobacter aerosaccus SK60]&lt;&gt;hypothetical protein AFK20_11460 [Enhydrobacter aerosaccus]</t>
  </si>
  <si>
    <t>6.99e-42</t>
  </si>
  <si>
    <t>metal ABC transporter ATPase [Enhydrobacter aerosaccus]&lt;&gt;metal ABC transporter ATPase [Enhydrobacter aerosaccus]</t>
  </si>
  <si>
    <t>cytochrome c biogenesis protein [Enhydrobacter aerosaccus]</t>
  </si>
  <si>
    <t>1.87e-62</t>
  </si>
  <si>
    <t>transposase [Enhydrobacter aerosaccus]&lt;&gt;transposase [Enhydrobacter aerosaccus SK60]&lt;&gt;transposase [Enhydrobacter aerosaccus]</t>
  </si>
  <si>
    <t>1.78e-97</t>
  </si>
  <si>
    <t>transposase [Corynebacterium durum]</t>
  </si>
  <si>
    <t>8.11e-84</t>
  </si>
  <si>
    <t>transposase [Enhydrobacter aerosaccus]&lt;&gt;transposase [Enhydrobacter aerosaccus]</t>
  </si>
  <si>
    <t>putative transposase, Mutator family, partial [Enhydrobacter aerosaccus SK60]</t>
  </si>
  <si>
    <t>5.88e-143</t>
  </si>
  <si>
    <t>long-chain-fatty-acid--CoA ligase [Enhydrobacter aerosaccus]&lt;&gt;AMP-binding enzyme [Enhydrobacter aerosaccus SK60]</t>
  </si>
  <si>
    <t>86.3</t>
  </si>
  <si>
    <t>77.0</t>
  </si>
  <si>
    <t>96.3</t>
  </si>
  <si>
    <t>56.2</t>
  </si>
  <si>
    <t>92.8</t>
  </si>
  <si>
    <t>hypothetical protein [uncultured prokaryote]</t>
  </si>
  <si>
    <t>hypothetical protein [Streptococcus sp. 263_SSPC]</t>
  </si>
  <si>
    <t>1.90e-114</t>
  </si>
  <si>
    <t>3.17e-16</t>
  </si>
  <si>
    <t>hypothetical protein [Ruminococcus albus]&lt;&gt;endonuclease [Ruminococcus albus SY3]</t>
  </si>
  <si>
    <t>65.9</t>
  </si>
  <si>
    <t>7.31e-12</t>
  </si>
  <si>
    <t>autolysin [Streptococcus mitis]&lt;&gt;N-acetylmuramoyl-L-alanine amidase [Streptococcus mitis]</t>
  </si>
  <si>
    <t>2.37e-169</t>
  </si>
  <si>
    <t>MULTISPECIES: hypothetical protein [Granulicatella]</t>
  </si>
  <si>
    <t>6.42e-21</t>
  </si>
  <si>
    <t>putative integrase/recombinase [Chlamydia trachomatis]</t>
  </si>
  <si>
    <t>9.66e-155</t>
  </si>
  <si>
    <t>hypothetical protein [Lactobacillus dextrinicus]&lt;&gt;prophage lp1 protein 7 [Lactobacillus dextrinicus DSM 20335]</t>
  </si>
  <si>
    <t>64.3</t>
  </si>
  <si>
    <t>1.45e-10</t>
  </si>
  <si>
    <t>transcriptional regulator [Pediococcus pentosaceus]</t>
  </si>
  <si>
    <t>82.8</t>
  </si>
  <si>
    <t>1.72e-18</t>
  </si>
  <si>
    <t>uncharacterized protein [uncultured phage]</t>
  </si>
  <si>
    <t>51.2</t>
  </si>
  <si>
    <t>2.80e-07</t>
  </si>
  <si>
    <t>Uncharacterised protein [Chlamydia trachomatis]</t>
  </si>
  <si>
    <t>5.05e-30</t>
  </si>
  <si>
    <t>68.6</t>
  </si>
  <si>
    <t>9.55e-14</t>
  </si>
  <si>
    <t>1.30e-23</t>
  </si>
  <si>
    <t>yqaj viral recombinase [Trichococcus palustris]</t>
  </si>
  <si>
    <t>7.01e-106</t>
  </si>
  <si>
    <t>hypothetical protein [Bavariicoccus seileri]</t>
  </si>
  <si>
    <t>5.21e-132</t>
  </si>
  <si>
    <t>replication initiation protein [Lactobacillus futsaii JCM 17355]</t>
  </si>
  <si>
    <t>3.69e-33</t>
  </si>
  <si>
    <t>hypothetical protein, partial [Sporolactobacillus laevolacticus]</t>
  </si>
  <si>
    <t>6.24e-29</t>
  </si>
  <si>
    <t>hypothetical protein [Carnobacterium maltaromaticum]</t>
  </si>
  <si>
    <t>4.03e-39</t>
  </si>
  <si>
    <t>MULTISPECIES: single-stranded DNA-binding protein [Lactobacillales]</t>
  </si>
  <si>
    <t>5.99e-73</t>
  </si>
  <si>
    <t>2.58e-09</t>
  </si>
  <si>
    <t>hypothetical protein [Granulicatella adiacens]&lt;&gt;hypothetical protein HMPREF0444_1525 [Granulicatella adiacens ATCC 49175]</t>
  </si>
  <si>
    <t>1.76e-36</t>
  </si>
  <si>
    <t>71.6</t>
  </si>
  <si>
    <t>2.81e-14</t>
  </si>
  <si>
    <t>1.23e-46</t>
  </si>
  <si>
    <t>5.83e-61</t>
  </si>
  <si>
    <t>97.8</t>
  </si>
  <si>
    <t>8.60e-25</t>
  </si>
  <si>
    <t>hypothetical protein [Granulicatella adiacens]&lt;&gt;hypothetical protein HMPREF0444_1521 [Granulicatella adiacens ATCC 49175]</t>
  </si>
  <si>
    <t>1.42e-44</t>
  </si>
  <si>
    <t>hypothetical protein [Butyrivibrio proteoclasticus]&lt;&gt;hypothetical protein bpr_II119 (plasmid) [Butyrivibrio proteoclasticus B316]</t>
  </si>
  <si>
    <t>2.20e-32</t>
  </si>
  <si>
    <t>3.48e-44</t>
  </si>
  <si>
    <t>DNA (cytosine-5-)-methyltransferase [Streptococcus sp. 400_SSPC]</t>
  </si>
  <si>
    <t>3.06e-180</t>
  </si>
  <si>
    <t>hypothetical protein [Streptococcus parauberis]&lt;&gt;hypothetical protein TN39_01937 [Streptococcus parauberis]&lt;&gt;hypothetical protein AKL14_00905 [Streptococcus parauberis]&lt;&gt;hypothetical protein AKL13_00822 [Streptococcus parauberis]&lt;&gt;hypothetical protein TM50_00659 [Streptococcus parauberis]&lt;&gt;hypothetical protein TP84_00488 [Streptococcus parauberis]&lt;&gt;hypothetical protein ADO03_01111 [Streptococcus parauberis]</t>
  </si>
  <si>
    <t>2.46e-103</t>
  </si>
  <si>
    <t>NrdH-redoxin [Abiotrophia defectiva]&lt;&gt;glutaredoxin [Abiotrophia defectiva ATCC 49176]</t>
  </si>
  <si>
    <t>7.46e-21</t>
  </si>
  <si>
    <t>3.33e-31</t>
  </si>
  <si>
    <t>62.4</t>
  </si>
  <si>
    <t>7.48e-11</t>
  </si>
  <si>
    <t>HNH endonuclease [Chlamydia trachomatis]</t>
  </si>
  <si>
    <t>9.25e-51</t>
  </si>
  <si>
    <t>hypothetical protein HSISM1_1253 [Streptococcus sp. HSISM1]</t>
  </si>
  <si>
    <t>66.6</t>
  </si>
  <si>
    <t>3.46e-12</t>
  </si>
  <si>
    <t>hypothetical protein (plasmid) [uncultured prokaryote]</t>
  </si>
  <si>
    <t>5.48e-51</t>
  </si>
  <si>
    <t>hypothetical protein RirG_010690 [Rhizophagus irregularis DAOM 197198w]</t>
  </si>
  <si>
    <t>4.85e-149</t>
  </si>
  <si>
    <t>IS66 family element, transposase, partial [Enhydrobacter aerosaccus SK60]</t>
  </si>
  <si>
    <t>1.09e-55</t>
  </si>
  <si>
    <t>transposase [Moraxella osloensis]&lt;&gt;transposase (plasmid) [Moraxella osloensis]&lt;&gt;transposase [Moraxella osloensis]&lt;&gt;transposase [Moraxella osloensis]</t>
  </si>
  <si>
    <t>4.42e-81</t>
  </si>
  <si>
    <t>2.30e-97</t>
  </si>
  <si>
    <t>resolvase [Moraxella osloensis]&lt;&gt;resolvase (plasmid) [Moraxella osloensis]&lt;&gt;resolvase [Moraxella osloensis]</t>
  </si>
  <si>
    <t>5.26e-141</t>
  </si>
  <si>
    <t>DNA-binding protein [Moraxella osloensis]&lt;&gt;DNA-binding protein [Moraxella osloensis]</t>
  </si>
  <si>
    <t>5.35e-56</t>
  </si>
  <si>
    <t>hypothetical protein [Moraxella osloensis]&lt;&gt;hypothetical protein AXE82_11345 (plasmid) [Moraxella osloensis]&lt;&gt;hypothetical protein AXE82_00595 [Moraxella osloensis]</t>
  </si>
  <si>
    <t>1.10e-94</t>
  </si>
  <si>
    <t>1.35e-85</t>
  </si>
  <si>
    <t>1.76e-57</t>
  </si>
  <si>
    <t>cell filamentation protein Fic [Moraxella osloensis]&lt;&gt;cell filamentation protein Fic [Moraxella osloensis]</t>
  </si>
  <si>
    <t>hypothetical protein [Moraxella osloensis]&lt;&gt;hypothetical protein A9Z61_10000 [Moraxella osloensis]</t>
  </si>
  <si>
    <t>2.83e-101</t>
  </si>
  <si>
    <t>hypothetical protein EGM_15172, partial [Macaca fascicularis]</t>
  </si>
  <si>
    <t>1.67e-40</t>
  </si>
  <si>
    <t>hypothetical protein M91_12051, partial [Bos mutus]</t>
  </si>
  <si>
    <t>93.2</t>
  </si>
  <si>
    <t>4.22e-22</t>
  </si>
  <si>
    <t>B lymphocyte activation-related protein BC-2048 [Homo sapiens]</t>
  </si>
  <si>
    <t>79.7</t>
  </si>
  <si>
    <t>4.75e-17</t>
  </si>
  <si>
    <t>Retron-type reverse transcriptase [Streptococcus pneumoniae]</t>
  </si>
  <si>
    <t>1.20e-131</t>
  </si>
  <si>
    <t>81.3</t>
  </si>
  <si>
    <t>transposase [Paracoccus pantotrophus]</t>
  </si>
  <si>
    <t>4.31e-57</t>
  </si>
  <si>
    <t>1.32e-49</t>
  </si>
  <si>
    <t>3.40e-72</t>
  </si>
  <si>
    <t>9.72e-18</t>
  </si>
  <si>
    <t>DNA-binding protein [Rhizobium sp. Root483D2]&lt;&gt;DNA-binding protein [Rhizobium sp. Root483D2]</t>
  </si>
  <si>
    <t>4.94e-141</t>
  </si>
  <si>
    <t>MULTISPECIES: helix-turn-helix domain-containing protein [Sphingomonadaceae]&lt;&gt;replicase [Sphingobium yanoikuyae]&lt;&gt;replicase (plasmid) [Sphingobium yanoikuyae]&lt;&gt;hypothetical protein HMPREF9718_05046 [Sphingobium yanoikuyae ATCC 51230]</t>
  </si>
  <si>
    <t>2.75e-66</t>
  </si>
  <si>
    <t>hypothetical protein Gbfr_008_006 [Gluconobacter frateurii M-2]</t>
  </si>
  <si>
    <t>8.10e-17</t>
  </si>
  <si>
    <t>hypothetical protein [Paracoccus sp. PAMC 22219]</t>
  </si>
  <si>
    <t>2.87e-60</t>
  </si>
  <si>
    <t>52.4</t>
  </si>
  <si>
    <t>3.16e-07</t>
  </si>
  <si>
    <t>aldehyde-activating protein [Rhizobium sp. CF142]&lt;&gt;hypothetical protein PMI11_02514 [Rhizobium sp. CF142]</t>
  </si>
  <si>
    <t>8.71e-62</t>
  </si>
  <si>
    <t>hypothetical protein [Raoultella ornithinolytica]</t>
  </si>
  <si>
    <t>6.94e-118</t>
  </si>
  <si>
    <t>6.20e-24</t>
  </si>
  <si>
    <t>92_1_C19&gt;gene_3</t>
  </si>
  <si>
    <t>92_1_C19&gt;gene_5</t>
  </si>
  <si>
    <t>92_1_C19&gt;gene_8</t>
  </si>
  <si>
    <t>92_1_C19&gt;gene_9</t>
  </si>
  <si>
    <t>92_1_C19&gt;gene_10</t>
  </si>
  <si>
    <t>92_1_D8_NODE_1_length_9597_cov_2180.16_ID_149&gt;gene_12</t>
  </si>
  <si>
    <t>92_1_D8_NODE_1_length_9597_cov_2180.16_ID_149&gt;gene_13</t>
  </si>
  <si>
    <t>92_1_D8_NODE_1_length_9597_cov_2180.16_ID_149&gt;gene_15</t>
  </si>
  <si>
    <t>92_1_D8_NODE_1_length_9597_cov_2180.16_ID_149&gt;gene_18</t>
  </si>
  <si>
    <t>92_1_D8_NODE_1_length_9597_cov_2180.16_ID_149&gt;gene_20</t>
  </si>
  <si>
    <t>92_1_D8_NODE_1_length_9597_cov_2180.16_ID_149&gt;gene_21</t>
  </si>
  <si>
    <t>92_1_D8_NODE_1_length_9597_cov_2180.16_ID_149&gt;gene_22</t>
  </si>
  <si>
    <t>92_1_D8_NODE_1_length_9597_cov_2180.16_ID_149&gt;gene_23</t>
  </si>
  <si>
    <t>92_1_D8_NODE_1_length_9597_cov_2180.16_ID_149&gt;gene_24</t>
  </si>
  <si>
    <t>92_1_D8_NODE_1_length_9597_cov_2180.16_ID_149&gt;gene_26</t>
  </si>
  <si>
    <t>92_1_D8_NODE_1_length_9597_cov_2180.16_ID_149&gt;gene_28</t>
  </si>
  <si>
    <t>92_1_D8_NODE_7_length_482_cov_1.38873_ID_135&gt;gene_36</t>
  </si>
  <si>
    <t>92_1_D8_NODE_9_length_449_cov_1.00311_ID_139&gt;gene_38</t>
  </si>
  <si>
    <t>92_1_D8_NODE_11_length_427_cov_0.79_ID_143&gt;gene_40</t>
  </si>
  <si>
    <t>92_1_D8_NODE_14_length_414_cov_1.60976_ID_209&gt;gene_45</t>
  </si>
  <si>
    <t>92_1_D8_NODE_17_length_388_cov_0.731801_ID_215&gt;gene_48</t>
  </si>
  <si>
    <t>92_1_D8_NODE_19_length_380_cov_0.972332_ID_219&gt;gene_50</t>
  </si>
  <si>
    <t>92_1_D16&gt;gene_54</t>
  </si>
  <si>
    <t>92_1_D16&gt;gene_55</t>
  </si>
  <si>
    <t>92_1_D16&gt;gene_56</t>
  </si>
  <si>
    <t>92_1_D16&gt;gene_57</t>
  </si>
  <si>
    <t>92_1_D16&gt;gene_58</t>
  </si>
  <si>
    <t>92_1_D16&gt;gene_59</t>
  </si>
  <si>
    <t>92_1_D16&gt;gene_60</t>
  </si>
  <si>
    <t>92_1_D16&gt;gene_61</t>
  </si>
  <si>
    <t>92_1_D16&gt;gene_62</t>
  </si>
  <si>
    <t>92_1_D16&gt;gene_64</t>
  </si>
  <si>
    <t>92_1_D16&gt;gene_65</t>
  </si>
  <si>
    <t>92_1_D16&gt;gene_67</t>
  </si>
  <si>
    <t>92_1_D16&gt;gene_68</t>
  </si>
  <si>
    <t>92_1_D16&gt;gene_69</t>
  </si>
  <si>
    <t>92_1_D16&gt;gene_70</t>
  </si>
  <si>
    <t>92_1_D16&gt;gene_71</t>
  </si>
  <si>
    <t>92_1_D16&gt;gene_72</t>
  </si>
  <si>
    <t>92_1_D16&gt;gene_73</t>
  </si>
  <si>
    <t>92_1_D16&gt;gene_74</t>
  </si>
  <si>
    <t>92_1_D16&gt;gene_75</t>
  </si>
  <si>
    <t>92_1_D16&gt;gene_76</t>
  </si>
  <si>
    <t>92_1_D16&gt;gene_77</t>
  </si>
  <si>
    <t>92_1_D16&gt;gene_78</t>
  </si>
  <si>
    <t>92_1_D16&gt;gene_80</t>
  </si>
  <si>
    <t>92_1_D16&gt;gene_81</t>
  </si>
  <si>
    <t>92_1_D16&gt;gene_82</t>
  </si>
  <si>
    <t>92_1_D16&gt;gene_83</t>
  </si>
  <si>
    <t>92_1_D16&gt;gene_84</t>
  </si>
  <si>
    <t>92_1_D16&gt;gene_85</t>
  </si>
  <si>
    <t>92_1_D16&gt;gene_86</t>
  </si>
  <si>
    <t>92_1_D16&gt;gene_87</t>
  </si>
  <si>
    <t>92_1_D16&gt;gene_88</t>
  </si>
  <si>
    <t>92_1_D16&gt;gene_89</t>
  </si>
  <si>
    <t>92_1_D16&gt;gene_90</t>
  </si>
  <si>
    <t>92_1_D16&gt;gene_91</t>
  </si>
  <si>
    <t>92_1_D16&gt;gene_92</t>
  </si>
  <si>
    <t>92_1_D16&gt;gene_93</t>
  </si>
  <si>
    <t>92_1_D16&gt;gene_94</t>
  </si>
  <si>
    <t>92_1_D16&gt;gene_95</t>
  </si>
  <si>
    <t>92_1_D16&gt;gene_96</t>
  </si>
  <si>
    <t>92_1_D16&gt;gene_97</t>
  </si>
  <si>
    <t>92_1_D16&gt;gene_98</t>
  </si>
  <si>
    <t>92_1_D16&gt;gene_99</t>
  </si>
  <si>
    <t>92_1_D16&gt;gene_100</t>
  </si>
  <si>
    <t>92_1_D16&gt;gene_101</t>
  </si>
  <si>
    <t>92_1_D16&gt;gene_102</t>
  </si>
  <si>
    <t>92_1_D16&gt;gene_103</t>
  </si>
  <si>
    <t>92_1_D16&gt;gene_104</t>
  </si>
  <si>
    <t>92_1_D16&gt;gene_105</t>
  </si>
  <si>
    <t>92_1_D16&gt;gene_106</t>
  </si>
  <si>
    <t>92_1_D16&gt;gene_107</t>
  </si>
  <si>
    <t>92_1_D16&gt;gene_108</t>
  </si>
  <si>
    <t>92_1_D16&gt;gene_109</t>
  </si>
  <si>
    <t>92_1_D16&gt;gene_110</t>
  </si>
  <si>
    <t>92_1_D16&gt;gene_111</t>
  </si>
  <si>
    <t>92_1_D16&gt;gene_112</t>
  </si>
  <si>
    <t>92_1_D16&gt;gene_113</t>
  </si>
  <si>
    <t>92_1_D16&gt;gene_114</t>
  </si>
  <si>
    <t>92_1_D16&gt;gene_115</t>
  </si>
  <si>
    <t>92_1_D16&gt;gene_116</t>
  </si>
  <si>
    <t>92_1_D16&gt;gene_117</t>
  </si>
  <si>
    <t>97_1_B22_NODE_1_length_2108_cov_7058.86_ID_897&gt;gene_674</t>
  </si>
  <si>
    <t>97_1_B22_NODE_1_length_2108_cov_7058.86_ID_897&gt;gene_676</t>
  </si>
  <si>
    <t>97_1_K1_NODE_1_length_3525_cov_33.359_ID_1912&gt;gene_725</t>
  </si>
  <si>
    <t>97_1_K1_NODE_1_length_3525_cov_33.359_ID_1912&gt;gene_726</t>
  </si>
  <si>
    <t>97_1_K1_NODE_1_length_3525_cov_33.359_ID_1912&gt;gene_727</t>
  </si>
  <si>
    <t>97_1_K1_NODE_1_length_3525_cov_33.359_ID_1912&gt;gene_728</t>
  </si>
  <si>
    <t>97_1_K1_NODE_1_length_3525_cov_33.359_ID_1912&gt;gene_729</t>
  </si>
  <si>
    <t>97_1_K1_NODE_1_length_3525_cov_33.359_ID_1912&gt;gene_730</t>
  </si>
  <si>
    <t>97_1_K1_NODE_1_length_3525_cov_33.359_ID_1912&gt;gene_731</t>
  </si>
  <si>
    <t>97_1_K1_NODE_1_length_3525_cov_33.359_ID_1912&gt;gene_732</t>
  </si>
  <si>
    <t>97_1_K1_NODE_2_length_3292_cov_38.6373_ID_217&gt;gene_733</t>
  </si>
  <si>
    <t>97_1_K1_NODE_2_length_3292_cov_38.6373_ID_217&gt;gene_734</t>
  </si>
  <si>
    <t>97_1_K1_NODE_2_length_3292_cov_38.6373_ID_217&gt;gene_735</t>
  </si>
  <si>
    <t>97_1_K1_NODE_5_length_1210_cov_5867.59_ID_1821&gt;gene_740</t>
  </si>
  <si>
    <t>97_1_K1_NODE_5_length_1210_cov_5867.59_ID_1821&gt;gene_741</t>
  </si>
  <si>
    <t>97_1_K1_NODE_6_length_1068_cov_4022.23_ID_1283&gt;gene_743</t>
  </si>
  <si>
    <t>97_1_K1_NODE_6_length_1068_cov_4022.23_ID_1283&gt;gene_744</t>
  </si>
  <si>
    <t>97_2_K2_NODE_1_length_7214_cov_3617.52_ID_231&gt;gene_1410</t>
  </si>
  <si>
    <t>97_2_K2_NODE_1_length_7214_cov_3617.52_ID_231&gt;gene_1413</t>
  </si>
  <si>
    <t>97_2_K2_NODE_1_length_7214_cov_3617.52_ID_231&gt;gene_1414</t>
  </si>
  <si>
    <t>97_2_K2_NODE_1_length_7214_cov_3617.52_ID_231&gt;gene_1415</t>
  </si>
  <si>
    <t>97_2_K2_NODE_1_length_7214_cov_3617.52_ID_231&gt;gene_1416</t>
  </si>
  <si>
    <t>97_2_K2_NODE_1_length_7214_cov_3617.52_ID_231&gt;gene_1418</t>
  </si>
  <si>
    <t>97_2_K2_NODE_1_length_7214_cov_3617.52_ID_231&gt;gene_1419</t>
  </si>
  <si>
    <t>97_2_K2_NODE_1_length_7214_cov_3617.52_ID_231&gt;gene_1420</t>
  </si>
  <si>
    <t>97_2_K2_NODE_2_length_1620_cov_5271.16_ID_175&gt;gene_1421</t>
  </si>
  <si>
    <t>97_2_K2_NODE_2_length_1620_cov_5271.16_ID_175&gt;gene_1423</t>
  </si>
  <si>
    <t>97_2_K2_NODE_3_length_1311_cov_2.62753_ID_167&gt;gene_1425</t>
  </si>
  <si>
    <t>97_2_K2_NODE_4_length_1268_cov_4543.94_ID_227&gt;gene_1428</t>
  </si>
  <si>
    <t>97_2_K2_NODE_5_length_1241_cov_4561.24_ID_169&gt;gene_1430</t>
  </si>
  <si>
    <t>97_2_K2_NODE_6_length_1048_cov_2.4886_ID_171&gt;gene_1431</t>
  </si>
  <si>
    <t>97_2_K2_NODE_6_length_1048_cov_2.4886_ID_171&gt;gene_1432</t>
  </si>
  <si>
    <t>92_1_C19_contig1</t>
  </si>
  <si>
    <t>92_1_D8_NODE_1</t>
  </si>
  <si>
    <t>92_1_D8_NODE_7</t>
  </si>
  <si>
    <t>92_1_D8_NODE_9</t>
  </si>
  <si>
    <t>92_1_D8_NODE_11</t>
  </si>
  <si>
    <t>92_1_D8_NODE_14</t>
  </si>
  <si>
    <t>92_1_D8_NODE_17</t>
  </si>
  <si>
    <t>92_1_D8_NODE_19</t>
  </si>
  <si>
    <t>92_1_D16_contig1</t>
  </si>
  <si>
    <t>97_1_B22_NODE_1</t>
  </si>
  <si>
    <t>97_1_K1_NODE_1</t>
  </si>
  <si>
    <t>97_1_K1_NODE_2</t>
  </si>
  <si>
    <t>97_1_K1_NODE_5</t>
  </si>
  <si>
    <t>97_1_K1_NODE_6</t>
  </si>
  <si>
    <t>97_2_K2_NODE_1</t>
  </si>
  <si>
    <t>97_2_K2_NODE_2</t>
  </si>
  <si>
    <t>97_2_K2_NODE_3</t>
  </si>
  <si>
    <t>97_2_K2_NODE_4</t>
  </si>
  <si>
    <t>97_2_K2_NODE_5</t>
  </si>
  <si>
    <t>97_2_K2_NODE_6</t>
  </si>
  <si>
    <t>92_1_C13_contig1</t>
  </si>
  <si>
    <t>92_1_C13&gt;gene_621</t>
  </si>
  <si>
    <t>92_1_C13&gt;gene_623</t>
  </si>
  <si>
    <t>92_1_C13&gt;gene_624</t>
  </si>
  <si>
    <t>92_1_C13&gt;gene_625</t>
  </si>
  <si>
    <t>92_1_C13&gt;gene_626</t>
  </si>
  <si>
    <t>92_1_C13&gt;gene_627</t>
  </si>
  <si>
    <t>92_1_C13&gt;gene_628</t>
  </si>
  <si>
    <t>92_1_C13&gt;gene_629</t>
  </si>
  <si>
    <t>92_1_C13&gt;gene_630</t>
  </si>
  <si>
    <t>92_1_C13&gt;gene_631</t>
  </si>
  <si>
    <t>92_1_C13&gt;gene_633</t>
  </si>
  <si>
    <t>92_1_C13&gt;gene_635</t>
  </si>
  <si>
    <t>92_1_C13&gt;gene_637</t>
  </si>
  <si>
    <t>92_1_C13&gt;gene_638</t>
  </si>
  <si>
    <t>92_1_C13&gt;gene_639</t>
  </si>
  <si>
    <t>92_1_C13&gt;gene_640</t>
  </si>
  <si>
    <t>92_1_C13&gt;gene_641</t>
  </si>
  <si>
    <t>92_1_C13&gt;gene_642</t>
  </si>
  <si>
    <t>92_1_C13&gt;gene_645</t>
  </si>
  <si>
    <t>92_1_C13&gt;gene_646</t>
  </si>
  <si>
    <t>92_1_C13&gt;gene_647</t>
  </si>
  <si>
    <t>92_1_C13&gt;gene_648</t>
  </si>
  <si>
    <t>92_1_C13&gt;gene_649</t>
  </si>
  <si>
    <t>92_1_C13&gt;gene_650</t>
  </si>
  <si>
    <t>92_1_C13&gt;gene_651</t>
  </si>
  <si>
    <t>92_1_C13&gt;gene_654</t>
  </si>
  <si>
    <t>92_1_C13&gt;gene_655</t>
  </si>
  <si>
    <t>92_1_C13&gt;gene_657</t>
  </si>
  <si>
    <t>92_1_C13&gt;gene_659</t>
  </si>
  <si>
    <t>92_1_C13&gt;gene_661</t>
  </si>
  <si>
    <t>92_1_C13&gt;gene_662</t>
  </si>
  <si>
    <t>92_1_C13&gt;gene_664</t>
  </si>
  <si>
    <t>92_1_C13&gt;gene_665</t>
  </si>
  <si>
    <t>92_1_C13&gt;gene_667</t>
  </si>
  <si>
    <t>PIDENT</t>
  </si>
  <si>
    <t>BITSCORE</t>
  </si>
  <si>
    <t>E-VALUE</t>
  </si>
  <si>
    <t>LENGTH</t>
  </si>
  <si>
    <t>QSTART</t>
  </si>
  <si>
    <t>QEND</t>
  </si>
  <si>
    <t>SSTART</t>
  </si>
  <si>
    <t>SEND</t>
  </si>
  <si>
    <t>GENE</t>
  </si>
  <si>
    <t>92-C19</t>
  </si>
  <si>
    <t>Single-virus name</t>
  </si>
  <si>
    <t>92-D8</t>
  </si>
  <si>
    <t>92-D16</t>
  </si>
  <si>
    <t>92-C13</t>
  </si>
  <si>
    <t>97-B22</t>
  </si>
  <si>
    <t>This color depicts putative viral gene</t>
  </si>
  <si>
    <t>This color depicts putative transpososase-like genes or genes in transposon</t>
  </si>
  <si>
    <t>This color depicts putative plasmid genes</t>
  </si>
  <si>
    <t>108_2_F18_NODE_1</t>
  </si>
  <si>
    <t>108_2_F18_NODE_1_length_7130_cov_1114.77&gt;gene_1</t>
  </si>
  <si>
    <t>iron ABC transporter permease [Bacillus timonensis]</t>
  </si>
  <si>
    <t>1.02e-63</t>
  </si>
  <si>
    <t>108_2_F18_NODE_1_length_7130_cov_1114.77&gt;gene_2</t>
  </si>
  <si>
    <t>iron ABC transporter [Bacillus humi]</t>
  </si>
  <si>
    <t>108_2_F18_NODE_1_length_7130_cov_1114.77&gt;gene_3</t>
  </si>
  <si>
    <t>iron siderophore-binding protein [Bacillus timonensis]</t>
  </si>
  <si>
    <t>108_2_F18_NODE_1_length_7130_cov_1114.77&gt;gene_4</t>
  </si>
  <si>
    <t>hypothetical protein [Bacillus humi]</t>
  </si>
  <si>
    <t>108_2_F18_NODE_1_length_7130_cov_1114.77&gt;gene_5</t>
  </si>
  <si>
    <t>short-chain dehydrogenase [Bacillus timonensis]</t>
  </si>
  <si>
    <t>6.15e-175</t>
  </si>
  <si>
    <t>108_2_F18_NODE_1_length_7130_cov_1114.77&gt;gene_6</t>
  </si>
  <si>
    <t>germination protein QC [Bacillus timonensis]</t>
  </si>
  <si>
    <t>108_2_F18_NODE_1_length_7130_cov_1114.77&gt;gene_7</t>
  </si>
  <si>
    <t>germination protein GerB [Bacillus timonensis]</t>
  </si>
  <si>
    <t>108_2_F18_NODE_1_length_7130_cov_1114.77&gt;gene_8</t>
  </si>
  <si>
    <t>spore germination protein [Bacillus timonensis]</t>
  </si>
  <si>
    <t>4.04e-28</t>
  </si>
  <si>
    <t>108_2_F18_NODE_2</t>
  </si>
  <si>
    <t>108_2_F18_NODE_2_length_6052_cov_847.332&gt;gene_10</t>
  </si>
  <si>
    <t>ABC transporter [Bacillus humi]</t>
  </si>
  <si>
    <t>2.32e-180</t>
  </si>
  <si>
    <t>108_2_F18_NODE_2_length_6052_cov_847.332&gt;gene_11</t>
  </si>
  <si>
    <t>9.75e-147</t>
  </si>
  <si>
    <t>108_2_F18_NODE_2_length_6052_cov_847.332&gt;gene_12</t>
  </si>
  <si>
    <t>hypothetical protein [Bacillus timonensis]</t>
  </si>
  <si>
    <t>1.38e-45</t>
  </si>
  <si>
    <t>108_2_F18_NODE_2_length_6052_cov_847.332&gt;gene_13</t>
  </si>
  <si>
    <t>spore coat protein [Bacillus timonensis]</t>
  </si>
  <si>
    <t>2.23e-72</t>
  </si>
  <si>
    <t>108_2_F18_NODE_2_length_6052_cov_847.332&gt;gene_14</t>
  </si>
  <si>
    <t>2.90e-40</t>
  </si>
  <si>
    <t>108_2_F18_NODE_2_length_6052_cov_847.332&gt;gene_15</t>
  </si>
  <si>
    <t>proline dehydrogenase [Bacillus humi]</t>
  </si>
  <si>
    <t>108_2_F18_NODE_2_length_6052_cov_847.332&gt;gene_16</t>
  </si>
  <si>
    <t>conserved hypothetical protein [Geobacillus sp. WCH70]&lt;&gt;hypothetical protein B4110_3106 [Parageobacillus toebii]</t>
  </si>
  <si>
    <t>58.9</t>
  </si>
  <si>
    <t>9.84e-11</t>
  </si>
  <si>
    <t>108_2_F18_NODE_2_length_6052_cov_847.332&gt;gene_17</t>
  </si>
  <si>
    <t>3-hydroxyacyl-CoA dehydrogenase [Bacillus humi]</t>
  </si>
  <si>
    <t>108_2_F18_NODE_2_length_6052_cov_847.332&gt;gene_9</t>
  </si>
  <si>
    <t>1.12e-149</t>
  </si>
  <si>
    <t>108_2_F18_NODE_3</t>
  </si>
  <si>
    <t>108_2_F18_NODE_3_length_2819_cov_30.9501&gt;gene_18</t>
  </si>
  <si>
    <t>peptidase S8 [Bacillus humi]</t>
  </si>
  <si>
    <t>108_2_F18_NODE_3_length_2819_cov_30.9501&gt;gene_19</t>
  </si>
  <si>
    <t>67.4</t>
  </si>
  <si>
    <t>108_2_M3_NODE_1</t>
  </si>
  <si>
    <t>108_2_M3_NODE_1_length_18053_cov_308.271&gt;gene_69</t>
  </si>
  <si>
    <t>hypothetical protein [Acinetobacter baumannii]&lt;&gt;hypothetical protein J522_1947 [Acinetobacter baumannii 146457]</t>
  </si>
  <si>
    <t>62.0</t>
  </si>
  <si>
    <t>2.09e-07</t>
  </si>
  <si>
    <t>108_2_M3_NODE_1_length_18053_cov_308.271&gt;gene_72</t>
  </si>
  <si>
    <t>portal vertex protein of head [Bacillus phage SP-15]&lt;&gt;portal vertex protein of head [Bacillus phage SP-15]</t>
  </si>
  <si>
    <t>3.34e-63</t>
  </si>
  <si>
    <t>108_2_M3_NODE_1_length_18053_cov_308.271&gt;gene_73</t>
  </si>
  <si>
    <t>hypothetical protein VPEG_00070 [Vibrio phage SIO-2]&lt;&gt;hypothetical protein VPEG_00070 [Vibrio phage SIO-2]</t>
  </si>
  <si>
    <t>2.78e-47</t>
  </si>
  <si>
    <t>108_2_M3_NODE_1_length_18053_cov_308.271&gt;gene_77</t>
  </si>
  <si>
    <t>hypothetical protein [Veillonella sp. HPA0037]&lt;&gt;hypothetical protein HMPREF1477_00174 [Veillonella sp. HPA0037]</t>
  </si>
  <si>
    <t>1.40e-162</t>
  </si>
  <si>
    <t>108_2_M3_NODE_1_length_18053_cov_308.271&gt;gene_79</t>
  </si>
  <si>
    <t>DNA polymerase III subunit gamma/tau [Bacillus cereus]</t>
  </si>
  <si>
    <t>2.42e-19</t>
  </si>
  <si>
    <t>108_2_M3_NODE_12</t>
  </si>
  <si>
    <t>108_2_M3_NODE_12_length_384_cov_0.964981&gt;gene_85</t>
  </si>
  <si>
    <t>2.74e-58</t>
  </si>
  <si>
    <t>108_2_M3_NODE_2</t>
  </si>
  <si>
    <t>108_2_M3_NODE_2_length_17583_cov_556.024&gt;gene_48</t>
  </si>
  <si>
    <t>DNA gyrase subunit B, intein-containing [Aphanizomenon flos-aquae]&lt;&gt;Ssp gyrB intein [Aphanizomenon flos-aquae 2012/KM1/D3]</t>
  </si>
  <si>
    <t>9.86e-37</t>
  </si>
  <si>
    <t>108_2_M3_NODE_2_length_17583_cov_556.024&gt;gene_52</t>
  </si>
  <si>
    <t>hypothetical protein SP15_031 [Bacillus phage SP-15]&lt;&gt;hypothetical protein SP15_031 [Bacillus phage SP-15]</t>
  </si>
  <si>
    <t>5.57e-39</t>
  </si>
  <si>
    <t>108_2_M3_NODE_2_length_17583_cov_556.024&gt;gene_54</t>
  </si>
  <si>
    <t>putative endonuclease [Bacillus phage SP-15]&lt;&gt;putative endonuclease [Bacillus phage SP-15]</t>
  </si>
  <si>
    <t>82.0</t>
  </si>
  <si>
    <t>7.39e-15</t>
  </si>
  <si>
    <t>108_2_M3_NODE_2_length_17583_cov_556.024&gt;gene_55</t>
  </si>
  <si>
    <t>major capsid protein [Bacillus phage SP-15]&lt;&gt;major capsid protein [Bacillus phage SP-15]</t>
  </si>
  <si>
    <t>9.27e-10</t>
  </si>
  <si>
    <t>108_2_M3_NODE_2_length_17583_cov_556.024&gt;gene_56</t>
  </si>
  <si>
    <t>holliday junction resolvase [Bacillus phage SP-15]&lt;&gt;holliday junction resolvase [Bacillus phage SP-15]</t>
  </si>
  <si>
    <t>73.6</t>
  </si>
  <si>
    <t>1.18e-11</t>
  </si>
  <si>
    <t>108_2_M3_NODE_2_length_17583_cov_556.024&gt;gene_57</t>
  </si>
  <si>
    <t>1.79e-21</t>
  </si>
  <si>
    <t>108_2_M3_NODE_2_length_17583_cov_556.024&gt;gene_58</t>
  </si>
  <si>
    <t>7.62e-25</t>
  </si>
  <si>
    <t>108_2_M3_NODE_2_length_17583_cov_556.024&gt;gene_59</t>
  </si>
  <si>
    <t>50.1</t>
  </si>
  <si>
    <t>7.52e-06</t>
  </si>
  <si>
    <t>108_2_M3_NODE_2_length_17583_cov_556.024&gt;gene_60</t>
  </si>
  <si>
    <t>hypothetical protein RaK2_00039 [Enterobacteria phage vB_KleM-RaK2]&lt;&gt;hypothetical protein RaK2_00039 [Enterobacteria phage vB_KleM-RaK2]</t>
  </si>
  <si>
    <t>9.73e-23</t>
  </si>
  <si>
    <t>108_2_M3_NODE_3</t>
  </si>
  <si>
    <t>108_2_M3_NODE_3_length_1231_cov_2.84601&gt;gene_61</t>
  </si>
  <si>
    <t>putative S-layer y domain protein [Acidaminococcus intestini CAG:325]</t>
  </si>
  <si>
    <t>7.17e-71</t>
  </si>
  <si>
    <t>108_2_M3_NODE_4</t>
  </si>
  <si>
    <t>108_2_M3_NODE_4_length_815_cov_1.76017&gt;gene_62</t>
  </si>
  <si>
    <t>hypothetical protein [Veillonella dispar]&lt;&gt;Hep/Hag repeat protein [Veillonella dispar]</t>
  </si>
  <si>
    <t>3.38e-24</t>
  </si>
  <si>
    <t>108_2_M3_NODE_5</t>
  </si>
  <si>
    <t>108_2_M3_NODE_5_length_691_cov_1.2039&gt;gene_63</t>
  </si>
  <si>
    <t>replicase 3-like protein [TSE-associated circular DNA]</t>
  </si>
  <si>
    <t>99.0</t>
  </si>
  <si>
    <t>7.27e-24</t>
  </si>
  <si>
    <t>108_2_M3_NODE_6</t>
  </si>
  <si>
    <t>108_2_M3_NODE_6_length_552_cov_1.36&gt;gene_64</t>
  </si>
  <si>
    <t>MULTISPECIES: alpha/beta hydrolase [Bacteria]&lt;&gt;Phage replication protein CRI [Streptococcus salivarius SK126]&lt;&gt;Phage replication protein CRI [Enhydrobacter aerosaccus SK60]</t>
  </si>
  <si>
    <t>1.57e-104</t>
  </si>
  <si>
    <t>108_2_M3_NODE_7</t>
  </si>
  <si>
    <t>108_2_M3_NODE_7_length_474_cov_1.81268&gt;gene_81</t>
  </si>
  <si>
    <t>class II fumarate hydratase [Staphylococcus haemolyticus]</t>
  </si>
  <si>
    <t>53.5</t>
  </si>
  <si>
    <t>2.29e-07</t>
  </si>
  <si>
    <t>108_2_M3_NODE_7_length_474_cov_1.81268&gt;gene_82</t>
  </si>
  <si>
    <t>class II fumarate hydratase, partial [Staphylococcus haemolyticus]</t>
  </si>
  <si>
    <t>7.23e-40</t>
  </si>
  <si>
    <t>108_3_C17_NODE_1</t>
  </si>
  <si>
    <t>108_3_C17_NODE_1_length_3648_cov_15.2772&gt;gene_90</t>
  </si>
  <si>
    <t>MULTISPECIES: DNA-binding response regulator [Bacillus]</t>
  </si>
  <si>
    <t>7.43e-144</t>
  </si>
  <si>
    <t>108_3_C17_NODE_1_length_3648_cov_15.2772&gt;gene_91</t>
  </si>
  <si>
    <t>tRNA 2-selenouridine synthase [Bacillus bataviensis]&lt;&gt;tRNA 2-selenouridine synthase [Bacillus bataviensis LMG 21833]</t>
  </si>
  <si>
    <t>108_3_C17_NODE_1_length_3648_cov_15.2772&gt;gene_92</t>
  </si>
  <si>
    <t>tryptophan synthase subunit alpha [Bacillus bataviensis]&lt;&gt;tryptophan synthase subunit alpha [Bacillus bataviensis LMG 21833]</t>
  </si>
  <si>
    <t>6.41e-146</t>
  </si>
  <si>
    <t>108_3_C17_NODE_1_length_3648_cov_15.2772&gt;gene_93</t>
  </si>
  <si>
    <t>MULTISPECIES: tryptophan synthase subunit beta [Bacillus]</t>
  </si>
  <si>
    <t>6.99e-82</t>
  </si>
  <si>
    <t>108_3_C17_NODE_11</t>
  </si>
  <si>
    <t>108_3_C17_NODE_11_length_592_cov_1.04301&gt;gene_117</t>
  </si>
  <si>
    <t>67.8</t>
  </si>
  <si>
    <t>1.74e-12</t>
  </si>
  <si>
    <t>MULTISPECIES: hypothetical protein [Bacteria]&lt;&gt;hypothetical protein STRSA0001_0987 [Streptococcus salivarius SK126]&lt;&gt;hypothetical protein ENHAE0001_2569 [Enhydrobacter aerosaccus SK60]</t>
  </si>
  <si>
    <t>1.24e-61</t>
  </si>
  <si>
    <t>108_3_C17_NODE_2</t>
  </si>
  <si>
    <t>108_3_C17_NODE_2_length_3082_cov_96.4562&gt;gene_94</t>
  </si>
  <si>
    <t>AsnC family transcriptional regulator [Bacillus bataviensis]&lt;&gt;transcriptional regulator, AsnC family [Bacillus bataviensis LMG 21833]</t>
  </si>
  <si>
    <t>92.0</t>
  </si>
  <si>
    <t>2.98e-22</t>
  </si>
  <si>
    <t>108_3_C17_NODE_2_length_3082_cov_96.4562&gt;gene_95</t>
  </si>
  <si>
    <t>MULTISPECIES: MFS transporter [Bacillus]</t>
  </si>
  <si>
    <t>108_3_C17_NODE_2_length_3082_cov_96.4562&gt;gene_96</t>
  </si>
  <si>
    <t>glutamate racemase [Bacillus novalis]</t>
  </si>
  <si>
    <t>3.75e-166</t>
  </si>
  <si>
    <t>108_3_C17_NODE_3</t>
  </si>
  <si>
    <t>108_3_C17_NODE_3_length_2278_cov_8.88898&gt;gene_97</t>
  </si>
  <si>
    <t>hydrolase [Bacillus drentensis]</t>
  </si>
  <si>
    <t>2.60e-99</t>
  </si>
  <si>
    <t>108_3_C17_NODE_3_length_2278_cov_8.88898&gt;gene_98</t>
  </si>
  <si>
    <t>hypothetical protein [Bacillus novalis]</t>
  </si>
  <si>
    <t>6.32e-114</t>
  </si>
  <si>
    <t>108_3_C17_NODE_3_length_2278_cov_8.88898&gt;gene_99</t>
  </si>
  <si>
    <t>MULTISPECIES: hypothetical protein [Bacillus]</t>
  </si>
  <si>
    <t>1.22e-70</t>
  </si>
  <si>
    <t>108_3_C17_NODE_4</t>
  </si>
  <si>
    <t>108_3_C17_NODE_4_length_2219_cov_94.9565&gt;gene_100</t>
  </si>
  <si>
    <t>dTDP-glucose 4,6-dehydratase [Bacillus alveayuensis]</t>
  </si>
  <si>
    <t>108_3_C17_NODE_4_length_2219_cov_94.9565&gt;gene_101</t>
  </si>
  <si>
    <t>hypothetical protein [Bacillus drentensis]</t>
  </si>
  <si>
    <t>4.26e-73</t>
  </si>
  <si>
    <t>108_3_C17_NODE_5</t>
  </si>
  <si>
    <t>108_3_C17_NODE_5_length_2466_cov_17.7187&gt;gene_102</t>
  </si>
  <si>
    <t>1.13e-24</t>
  </si>
  <si>
    <t>108_3_C17_NODE_5_length_2466_cov_17.7187&gt;gene_103</t>
  </si>
  <si>
    <t>hypothetical protein [Bacillus mesonae]</t>
  </si>
  <si>
    <t>2.33e-147</t>
  </si>
  <si>
    <t>108_3_C17_NODE_5_length_2466_cov_17.7187&gt;gene_104</t>
  </si>
  <si>
    <t>MerR family transcriptional regulator [Bacillus bataviensis]&lt;&gt;MerR family transcriptional regulator [Bacillus bataviensis LMG 21833]</t>
  </si>
  <si>
    <t>3.14e-154</t>
  </si>
  <si>
    <t>108_3_C17_NODE_5_length_2466_cov_17.7187&gt;gene_105</t>
  </si>
  <si>
    <t>MULTISPECIES: chromosome segregation protein [Bacillus]</t>
  </si>
  <si>
    <t>1.76e-37</t>
  </si>
  <si>
    <t>108_3_C17_NODE_6</t>
  </si>
  <si>
    <t>108_3_C17_NODE_6_length_1881_cov_230.789&gt;gene_106</t>
  </si>
  <si>
    <t>MULTISPECIES: AsnC family transcriptional regulator [Bacillus]</t>
  </si>
  <si>
    <t>2.87e-67</t>
  </si>
  <si>
    <t>108_3_C17_NODE_6_length_1881_cov_230.789&gt;gene_107</t>
  </si>
  <si>
    <t>hypothetical protein [Bacillus bataviensis]&lt;&gt;hypothetical protein BABA_06431 [Bacillus bataviensis LMG 21833]</t>
  </si>
  <si>
    <t>108_3_C17_NODE_7</t>
  </si>
  <si>
    <t>108_3_C17_NODE_7_length_1474_cov_9.76515&gt;gene_109</t>
  </si>
  <si>
    <t>polar chromosome segregation protein [Bacillus bataviensis]&lt;&gt;polar chromosome segregation protein [Bacillus bataviensis LMG 21833]</t>
  </si>
  <si>
    <t>1.97e-35</t>
  </si>
  <si>
    <t>108_3_C17_NODE_7_length_1474_cov_9.76515&gt;gene_110</t>
  </si>
  <si>
    <t>acyltransferase [Bacillus bataviensis]&lt;&gt;acyltransferase [Bacillus bataviensis LMG 21833]</t>
  </si>
  <si>
    <t>108_3_C17_NODE_8</t>
  </si>
  <si>
    <t>108_3_C17_NODE_8_length_1402_cov_2.62824&gt;gene_111</t>
  </si>
  <si>
    <t>arsenate reductase [Bacillus sp. FJAT-29814]</t>
  </si>
  <si>
    <t>9.23e-88</t>
  </si>
  <si>
    <t>108_3_C17_NODE_8_length_1402_cov_2.62824&gt;gene_112</t>
  </si>
  <si>
    <t>hypothetical protein B14911_19530 [Bacillus sp. NRRL B-14911]&lt;&gt;hypothetical protein N288_01090 [Bacillus infantis NRRL B-14911]</t>
  </si>
  <si>
    <t>46.2</t>
  </si>
  <si>
    <t>3.21e-06</t>
  </si>
  <si>
    <t>108_3_C17_NODE_8_length_1402_cov_2.62824&gt;gene_113</t>
  </si>
  <si>
    <t>acetyltransferase [Bacillus alveayuensis]</t>
  </si>
  <si>
    <t>4.12e-73</t>
  </si>
  <si>
    <t>108_3_C17_NODE_9</t>
  </si>
  <si>
    <t>108_3_C17_NODE_9_length_1112_cov_10.2131&gt;gene_114</t>
  </si>
  <si>
    <t>MULTISPECIES: two-component sensor histidine kinase [Bacillus]</t>
  </si>
  <si>
    <t>108_3_D21_NODE_1</t>
  </si>
  <si>
    <t>108_3_D21_NODE_1_length_17249_cov_1047.99&gt;gene_130</t>
  </si>
  <si>
    <t>transposase [Fusobacterium nucleatum]&lt;&gt;IS605 OrfB family transposase [Fusobacterium nucleatum subsp. animalis 7_1]&lt;&gt;IS605 OrfB family transposase [Fusobacterium nucleatum subsp. polymorphum F0401]&lt;&gt;IS605 OrfB family transposase [Fusobacterium nucleatum CTI-1]&lt;&gt;transposase [Fusobacterium nucleatum subsp. animalis]</t>
  </si>
  <si>
    <t>108_3_D21_NODE_1_length_17249_cov_1047.99&gt;gene_131</t>
  </si>
  <si>
    <t>hypothetical protein HMPREF9282_00524 [Veillonella seminalis ACS-216-V-Col6b]</t>
  </si>
  <si>
    <t>7.13e-13</t>
  </si>
  <si>
    <t>108_3_D21_NODE_1_length_17249_cov_1047.99&gt;gene_133</t>
  </si>
  <si>
    <t>hypothetical protein [Brachyspira pilosicoli]&lt;&gt;hypothetical protein WESB_0312 [Brachyspira pilosicoli WesB]</t>
  </si>
  <si>
    <t>59.7</t>
  </si>
  <si>
    <t>6.76e-09</t>
  </si>
  <si>
    <t>108_3_D21_NODE_1_length_17249_cov_1047.99&gt;gene_135</t>
  </si>
  <si>
    <t>methylase [Sporosarcina sp. HYO08]&lt;&gt;methylase [Sporosarcina sp. HYO08]</t>
  </si>
  <si>
    <t>1.22e-42</t>
  </si>
  <si>
    <t>108_3_D21_NODE_1_length_17249_cov_1047.99&gt;gene_138</t>
  </si>
  <si>
    <t>hypothetical protein SP15_039 [Bacillus phage SP-15]&lt;&gt;hypothetical protein SP15_039 [Bacillus phage SP-15]</t>
  </si>
  <si>
    <t>55.5</t>
  </si>
  <si>
    <t>7.39e-06</t>
  </si>
  <si>
    <t>108_3_D21_NODE_1_length_17249_cov_1047.99&gt;gene_139</t>
  </si>
  <si>
    <t>hypothetical protein KP15_200 [Klebsiella phage KP15]&lt;&gt;hypothetical protein KP27_252 [Klebsiella phage KP27]&lt;&gt;hypothetical protein KP15_200 [Klebsiella phage KP15]&lt;&gt;hypothetical protein KP27_252 [Klebsiella phage KP27]&lt;&gt;hypothetical protein [Escherichia phage phT4A]</t>
  </si>
  <si>
    <t>7.76e-35</t>
  </si>
  <si>
    <t>108_3_D21_NODE_1_length_17249_cov_1047.99&gt;gene_140</t>
  </si>
  <si>
    <t>hypothetical protein SP15_040 [Bacillus phage SP-15]&lt;&gt;hypothetical protein SP15_040 [Bacillus phage SP-15]</t>
  </si>
  <si>
    <t>2.76e-32</t>
  </si>
  <si>
    <t>108_3_D21_NODE_1_length_17249_cov_1047.99&gt;gene_141</t>
  </si>
  <si>
    <t>hypothetical protein SP15_041 [Bacillus phage SP-15]&lt;&gt;hypothetical protein SP15_041 [Bacillus phage SP-15]</t>
  </si>
  <si>
    <t>3.97e-07</t>
  </si>
  <si>
    <t>108_3_D21_NODE_1_length_17249_cov_1047.99&gt;gene_142</t>
  </si>
  <si>
    <t>tail sheath protein [Bacillus phage SP-15]&lt;&gt;tail sheath protein [Bacillus phage SP-15]</t>
  </si>
  <si>
    <t>9.80e-89</t>
  </si>
  <si>
    <t>108_3_D21_NODE_1_length_17249_cov_1047.99&gt;gene_143</t>
  </si>
  <si>
    <t>tail tube protein [Bacillus phage SP-15]&lt;&gt;tail tube protein [Bacillus phage SP-15]</t>
  </si>
  <si>
    <t>3.92e-29</t>
  </si>
  <si>
    <t>108_3_D21_NODE_1_length_17249_cov_1047.99&gt;gene_144</t>
  </si>
  <si>
    <t>1.77e-66</t>
  </si>
  <si>
    <t>108_3_D21_NODE_1_length_17249_cov_1047.99&gt;gene_145</t>
  </si>
  <si>
    <t>108_3_D21_NODE_1_length_17249_cov_1047.99&gt;gene_146</t>
  </si>
  <si>
    <t>hypothetical protein [Streptococcus pseudopneumoniae]</t>
  </si>
  <si>
    <t>85.9</t>
  </si>
  <si>
    <t>1.08e-20</t>
  </si>
  <si>
    <t>108_3_D21_NODE_1_length_17249_cov_1047.99&gt;gene_148</t>
  </si>
  <si>
    <t>hypothetical protein [Intestinimonas sp. GD2]</t>
  </si>
  <si>
    <t>8.72e-28</t>
  </si>
  <si>
    <t>108_3_D21_NODE_1_length_17249_cov_1047.99&gt;gene_149</t>
  </si>
  <si>
    <t>baseplate hub subunit [Bacillus phage SP-15]&lt;&gt;baseplate hub subunit [Bacillus phage SP-15]</t>
  </si>
  <si>
    <t>99.4</t>
  </si>
  <si>
    <t>3.47e-22</t>
  </si>
  <si>
    <t>108_3_D21_NODE_12</t>
  </si>
  <si>
    <t>108_3_D21_NODE_12_length_561_cov_2.08756&gt;gene_180</t>
  </si>
  <si>
    <t>2.88e-108</t>
  </si>
  <si>
    <t>108_3_D21_NODE_2</t>
  </si>
  <si>
    <t>108_3_D21_NODE_2_length_7686_cov_55.2978&gt;gene_154</t>
  </si>
  <si>
    <t>108_3_D21_NODE_2_length_7686_cov_55.2978&gt;gene_155</t>
  </si>
  <si>
    <t>95.5</t>
  </si>
  <si>
    <t>8.54e-22</t>
  </si>
  <si>
    <t>108_3_D21_NODE_2_length_7686_cov_55.2978&gt;gene_156</t>
  </si>
  <si>
    <t>108_3_D21_NODE_2_length_7686_cov_55.2978&gt;gene_157</t>
  </si>
  <si>
    <t>108_3_D21_NODE_2_length_7686_cov_55.2978&gt;gene_158</t>
  </si>
  <si>
    <t>108_3_D21_NODE_2_length_7686_cov_55.2978&gt;gene_160</t>
  </si>
  <si>
    <t>8.22e-10</t>
  </si>
  <si>
    <t>108_3_D21_NODE_3</t>
  </si>
  <si>
    <t>108_3_D21_NODE_3_length_3991_cov_71.5102&gt;gene_161</t>
  </si>
  <si>
    <t>hypothetical protein [Klebsiella phage K64-1]&lt;&gt;hypothetical protein [Klebsiella phage K64-1]</t>
  </si>
  <si>
    <t>2.25e-55</t>
  </si>
  <si>
    <t>108_3_D21_NODE_3_length_3991_cov_71.5102&gt;gene_162</t>
  </si>
  <si>
    <t>putative homing endonuclease [Klebsiella phage K64-1]&lt;&gt;putative homing endonuclease [Klebsiella phage K64-1]</t>
  </si>
  <si>
    <t>7.70e-43</t>
  </si>
  <si>
    <t>108_3_D21_NODE_3_length_3991_cov_71.5102&gt;gene_163</t>
  </si>
  <si>
    <t>transposase [Megasphaera sp. UPII 135-E]&lt;&gt;transposase, IS605 OrfB family [Megasphaera sp. UPII 135-E]</t>
  </si>
  <si>
    <t>1.17e-116</t>
  </si>
  <si>
    <t>108_3_D21_NODE_4</t>
  </si>
  <si>
    <t>108_3_D21_NODE_4_length_1499_cov_2.61662&gt;gene_166</t>
  </si>
  <si>
    <t>hypothetical protein [Veillonella seminalis]&lt;&gt;hypothetical protein HMPREF9282_00537 [Veillonella seminalis ACS-216-V-Col6b]</t>
  </si>
  <si>
    <t>2.59e-110</t>
  </si>
  <si>
    <t>108_3_D21_NODE_5</t>
  </si>
  <si>
    <t>108_3_D21_NODE_5_length_1013_cov_17.5167&gt;gene_167</t>
  </si>
  <si>
    <t>2.40e-17</t>
  </si>
  <si>
    <t>108_3_G5_NODE_1</t>
  </si>
  <si>
    <t>108_3_G5_NODE_1_length_1913_cov_9590.18&gt;gene_191</t>
  </si>
  <si>
    <t>1.19e-134</t>
  </si>
  <si>
    <t>108_3_G5_NODE_1_length_1913_cov_9590.18&gt;gene_192</t>
  </si>
  <si>
    <t>hypothetical protein, partial [Enhydrobacter aerosaccus]</t>
  </si>
  <si>
    <t>84.0</t>
  </si>
  <si>
    <t>5.58e-20</t>
  </si>
  <si>
    <t>108_3_G5_NODE_1_length_1913_cov_9590.18&gt;gene_193</t>
  </si>
  <si>
    <t>108_3_G5_NODE_1_length_1913_cov_9590.18&gt;gene_194</t>
  </si>
  <si>
    <t>2.21e-112</t>
  </si>
  <si>
    <t>108_3_G5_NODE_6</t>
  </si>
  <si>
    <t>108_3_G5_NODE_6_length_430_cov_0.561056&gt;gene_197</t>
  </si>
  <si>
    <t>2.29e-08</t>
  </si>
  <si>
    <t>108_3_G5_NODE_7</t>
  </si>
  <si>
    <t>108_3_G5_NODE_7_length_403_cov_0.894928&gt;gene_199</t>
  </si>
  <si>
    <t>efflux ABC transporter, permease protein [Propionibacterium acnes HL005PA2]</t>
  </si>
  <si>
    <t>7.10e-45</t>
  </si>
  <si>
    <t>108_3_G5_NODE_8</t>
  </si>
  <si>
    <t>108_3_G5_NODE_8_length_389_cov_0.427481&gt;gene_200</t>
  </si>
  <si>
    <t>73.2</t>
  </si>
  <si>
    <t>1.48e-13</t>
  </si>
  <si>
    <t>108_3_H18_NODE_1</t>
  </si>
  <si>
    <t>108_3_H18_NODE_1_length_21650_cov_552.152&gt;gene_232</t>
  </si>
  <si>
    <t>integrase, partial [Bacillus rubiinfantis]</t>
  </si>
  <si>
    <t>4.39e-49</t>
  </si>
  <si>
    <t>108_3_H18_NODE_1_length_21650_cov_552.152&gt;gene_233</t>
  </si>
  <si>
    <t>hypothetical protein [Bacillus sp. FJAT-27251]</t>
  </si>
  <si>
    <t>3.07e-32</t>
  </si>
  <si>
    <t>108_3_H18_NODE_1_length_21650_cov_552.152&gt;gene_234</t>
  </si>
  <si>
    <t>transposase [Bacillus alcalophilus]&lt;&gt;transposase [Bacillus alcalophilus ATCC 27647 = CGMCC 1.3604]</t>
  </si>
  <si>
    <t>108_3_H18_NODE_1_length_21650_cov_552.152&gt;gene_235</t>
  </si>
  <si>
    <t>AAA family ATPase [Bacillus gottheilii]</t>
  </si>
  <si>
    <t>108_3_H18_NODE_1_length_21650_cov_552.152&gt;gene_236</t>
  </si>
  <si>
    <t>hypothetical protein [Bacillus subterraneus]&lt;&gt;hypothetical protein UB32_15815 [Bacillus subterraneus]</t>
  </si>
  <si>
    <t>1.54e-46</t>
  </si>
  <si>
    <t>108_3_H18_NODE_1_length_21650_cov_552.152&gt;gene_237</t>
  </si>
  <si>
    <t>MULTISPECIES: transposase [Bacillus]</t>
  </si>
  <si>
    <t>108_3_H18_NODE_1_length_21650_cov_552.152&gt;gene_238</t>
  </si>
  <si>
    <t>hypothetical protein [Bacillus fumarioli]</t>
  </si>
  <si>
    <t>90.5</t>
  </si>
  <si>
    <t>3.24e-22</t>
  </si>
  <si>
    <t>108_3_H18_NODE_1_length_21650_cov_552.152&gt;gene_239</t>
  </si>
  <si>
    <t>Transposase C of IS166 homeodomain/zinc-finger binding domain of transposase IS66 [Bacillus azotoformans MEV2011]</t>
  </si>
  <si>
    <t>2.81e-22</t>
  </si>
  <si>
    <t>108_3_H18_NODE_1_length_21650_cov_552.152&gt;gene_240</t>
  </si>
  <si>
    <t>transposase [Bacillus sp. v-76]</t>
  </si>
  <si>
    <t>1.39e-70</t>
  </si>
  <si>
    <t>108_3_H18_NODE_1_length_21650_cov_552.152&gt;gene_242</t>
  </si>
  <si>
    <t>ATP-binding protein [Peptococcaceae bacterium 1109]</t>
  </si>
  <si>
    <t>8.73e-39</t>
  </si>
  <si>
    <t>108_3_H18_NODE_1_length_21650_cov_552.152&gt;gene_243</t>
  </si>
  <si>
    <t>ATP-binding protein [Acetobacterium bakii]&lt;&gt;ATP-binding protein [Acetobacterium bakii]</t>
  </si>
  <si>
    <t>1.19e-11</t>
  </si>
  <si>
    <t>108_3_H18_NODE_1_length_21650_cov_552.152&gt;gene_244</t>
  </si>
  <si>
    <t>Transposase and inactivated derivatives [ [[Clostridium] cf. saccharolyticum K10]</t>
  </si>
  <si>
    <t>2.50e-155</t>
  </si>
  <si>
    <t>108_3_H18_NODE_1_length_21650_cov_552.152&gt;gene_245</t>
  </si>
  <si>
    <t>DNA cytosine methyltransferase [Bacillus circulans]</t>
  </si>
  <si>
    <t>2.56e-125</t>
  </si>
  <si>
    <t>108_3_H18_NODE_1_length_21650_cov_552.152&gt;gene_246</t>
  </si>
  <si>
    <t>hypothetical protein UM89_18990 [Bacillus subtilis]</t>
  </si>
  <si>
    <t>3.88e-54</t>
  </si>
  <si>
    <t>108_3_H18_NODE_1_length_21650_cov_552.152&gt;gene_247</t>
  </si>
  <si>
    <t>hypothetical protein [Shimazuella kribbensis]</t>
  </si>
  <si>
    <t>1.30e-140</t>
  </si>
  <si>
    <t>108_3_H18_NODE_1_length_21650_cov_552.152&gt;gene_248</t>
  </si>
  <si>
    <t>membrane protein [Bacillus sp. 1NLA3E]&lt;&gt;hypothetical protein B1NLA3E_11500 [Bacillus sp. 1NLA3E]</t>
  </si>
  <si>
    <t>58.2</t>
  </si>
  <si>
    <t>5.74e-10</t>
  </si>
  <si>
    <t>108_3_H18_NODE_1_length_21650_cov_552.152&gt;gene_249</t>
  </si>
  <si>
    <t>transposase [Bacillus nealsonii]</t>
  </si>
  <si>
    <t>6.58e-81</t>
  </si>
  <si>
    <t>108_3_H18_NODE_1_length_21650_cov_552.152&gt;gene_250</t>
  </si>
  <si>
    <t>IS1182 family transposase [Bacillus coahuilensis]</t>
  </si>
  <si>
    <t>3.02e-79</t>
  </si>
  <si>
    <t>108_3_H18_NODE_1_length_21650_cov_552.152&gt;gene_251</t>
  </si>
  <si>
    <t>transposase [Caloranaerobacter azorensis]&lt;&gt;hypothetical protein Y919_09665 [Caloranaerobacter azorensis H53214]</t>
  </si>
  <si>
    <t>3.73e-20</t>
  </si>
  <si>
    <t>108_3_H18_NODE_1_length_21650_cov_552.152&gt;gene_253</t>
  </si>
  <si>
    <t>primosome, DnaD subunit [Bacillus sp. UNC41MFS5]</t>
  </si>
  <si>
    <t>1.01e-134</t>
  </si>
  <si>
    <t>108_3_H18_NODE_1_length_21650_cov_552.152&gt;gene_254</t>
  </si>
  <si>
    <t>hypothetical protein [Bacillus soli]</t>
  </si>
  <si>
    <t>4.70e-32</t>
  </si>
  <si>
    <t>108_3_H18_NODE_1_length_21650_cov_552.152&gt;gene_255</t>
  </si>
  <si>
    <t>DNA helicase [Bacillus niacini]</t>
  </si>
  <si>
    <t>2.25e-41</t>
  </si>
  <si>
    <t>108_3_H18_NODE_1_length_21650_cov_552.152&gt;gene_257</t>
  </si>
  <si>
    <t>putrescine importer PuuP [Domibacillus tundrae]</t>
  </si>
  <si>
    <t>108_3_H18_NODE_1_length_21650_cov_552.152&gt;gene_258</t>
  </si>
  <si>
    <t>urea carboxylase [Bacillus sp. 1NLA3E]&lt;&gt;urea carboxylase-associated protein 2 [Bacillus sp. 1NLA3E]</t>
  </si>
  <si>
    <t>1.41e-145</t>
  </si>
  <si>
    <t>108_3_H18_NODE_1_length_21650_cov_552.152&gt;gene_259</t>
  </si>
  <si>
    <t>urea carboxylase [Bacillus sp. 1NLA3E]&lt;&gt;Urea carboxylase-associated protein 1 [Bacillus sp. 1NLA3E]</t>
  </si>
  <si>
    <t>2.10e-144</t>
  </si>
  <si>
    <t>108_3_H18_NODE_1_length_21650_cov_552.152&gt;gene_260</t>
  </si>
  <si>
    <t>urea carboxylase [Bacillus korlensis]</t>
  </si>
  <si>
    <t>3.59e-139</t>
  </si>
  <si>
    <t>108-M3</t>
  </si>
  <si>
    <t>108-D21</t>
  </si>
  <si>
    <t>108-G5</t>
  </si>
  <si>
    <t>108-H18</t>
  </si>
  <si>
    <t>108-F18</t>
  </si>
  <si>
    <t>108-C17</t>
  </si>
  <si>
    <t>GENE ANNOTATION</t>
  </si>
  <si>
    <t>Number of sorted single-viruses</t>
  </si>
  <si>
    <t>Number of vSAGs</t>
  </si>
  <si>
    <t>%GC</t>
  </si>
  <si>
    <t xml:space="preserve">                               Blast against NCBI-nr database</t>
  </si>
  <si>
    <t xml:space="preserve">     Hmmscan against PFAM database</t>
  </si>
  <si>
    <t>Best Blast Hit ID</t>
  </si>
  <si>
    <t>predicted product</t>
  </si>
  <si>
    <t>Species</t>
  </si>
  <si>
    <t>id (%)</t>
  </si>
  <si>
    <t>evalue</t>
  </si>
  <si>
    <t>bitscore</t>
  </si>
  <si>
    <t>Pfam affilation</t>
  </si>
  <si>
    <t>gene_1</t>
  </si>
  <si>
    <t>gi|881066100|ref|WP_048783200.1|</t>
  </si>
  <si>
    <t>hypothetical protein</t>
  </si>
  <si>
    <t>Streptococcus sp. 263_SSPC</t>
  </si>
  <si>
    <t>PF05895.7 DUF859</t>
  </si>
  <si>
    <t>Siphovirus protein of unknown function (DUF859)</t>
  </si>
  <si>
    <t>gene_2</t>
  </si>
  <si>
    <t>No hit</t>
  </si>
  <si>
    <t xml:space="preserve"> No hit</t>
  </si>
  <si>
    <t>gene_3</t>
  </si>
  <si>
    <t>gi|1044892308|ref|WP_065427020.1|</t>
  </si>
  <si>
    <t>gene_4</t>
  </si>
  <si>
    <t>gi|916899898|ref|WP_051506611.1|</t>
  </si>
  <si>
    <t>Ruminococcus albus</t>
  </si>
  <si>
    <t>PF09682.5 Holin_LLH</t>
  </si>
  <si>
    <t>Phage holin protein (Holin_LLH)</t>
  </si>
  <si>
    <t>gene_5</t>
  </si>
  <si>
    <t>gi|1093459516|ref|WP_070837041.1|</t>
  </si>
  <si>
    <t>autolysin</t>
  </si>
  <si>
    <t>Streptococcus sp. HMSC066F01</t>
  </si>
  <si>
    <t>PF01473.15 CW_binding_1</t>
  </si>
  <si>
    <t>Putative cell wall binding repeat</t>
  </si>
  <si>
    <t>gene_6</t>
  </si>
  <si>
    <t>gi|896680625|ref|WP_049555193.1|</t>
  </si>
  <si>
    <t>Granulicatella</t>
  </si>
  <si>
    <t>gene_7</t>
  </si>
  <si>
    <t>gi|815126851|emb|CRH75218.1|</t>
  </si>
  <si>
    <t>putative integrase/recombinase</t>
  </si>
  <si>
    <t>Chlamydia trachomatis</t>
  </si>
  <si>
    <t>PF00589.17 Phage_integrase</t>
  </si>
  <si>
    <t>Phage integrase family</t>
  </si>
  <si>
    <t>gene_8</t>
  </si>
  <si>
    <t>gi|951379711|ref|WP_057755889.1|</t>
  </si>
  <si>
    <t>Lactobacillus dextrinicus</t>
  </si>
  <si>
    <t>gene_9</t>
  </si>
  <si>
    <t>gi|656241224|ref|WP_029188057.1|</t>
  </si>
  <si>
    <t>transcriptional regulator</t>
  </si>
  <si>
    <t>Streptococcus suis</t>
  </si>
  <si>
    <t>PF12844.2 HTH_19</t>
  </si>
  <si>
    <t>Helix-turn-helix domain</t>
  </si>
  <si>
    <t>gene_10</t>
  </si>
  <si>
    <t>gi|460535098|gb|AGH13919.1|</t>
  </si>
  <si>
    <t>uncharacterized protein</t>
  </si>
  <si>
    <t>uncultured phage</t>
  </si>
  <si>
    <t>PF13744.1 HTH_37</t>
  </si>
  <si>
    <t>gene_11</t>
  </si>
  <si>
    <t>gi|1092441053|ref|WP_070438250.1|</t>
  </si>
  <si>
    <t>Granulicatella sp. HMSC30F09</t>
  </si>
  <si>
    <t>gene_12</t>
  </si>
  <si>
    <t>gene_13</t>
  </si>
  <si>
    <t>gi|881066926|ref|WP_048784026.1|</t>
  </si>
  <si>
    <t>gene_14</t>
  </si>
  <si>
    <t>gene_15</t>
  </si>
  <si>
    <t>gi|881066925|ref|WP_048784025.1|</t>
  </si>
  <si>
    <t>gene_16</t>
  </si>
  <si>
    <t>gi|881066924|ref|WP_048784024.1|</t>
  </si>
  <si>
    <t>gene_17</t>
  </si>
  <si>
    <t>gene_18</t>
  </si>
  <si>
    <t>gi|1016784199|emb|CZQ83699.1|</t>
  </si>
  <si>
    <t>yqaj viral recombinase</t>
  </si>
  <si>
    <t>Trichococcus palustris</t>
  </si>
  <si>
    <t>PF09588.5 YqaJ</t>
  </si>
  <si>
    <t>YqaJ-like viral recombinase domain</t>
  </si>
  <si>
    <t>gene_19</t>
  </si>
  <si>
    <t>gi|551063479|ref|WP_022795751.1|</t>
  </si>
  <si>
    <t>Bavariicoccus seileri</t>
  </si>
  <si>
    <t>PF03837.9 RecT</t>
  </si>
  <si>
    <t>RecT family</t>
  </si>
  <si>
    <t>gene_20</t>
  </si>
  <si>
    <t>gi|951441126|ref|WP_057813744.1|</t>
  </si>
  <si>
    <t>Lactobacillus futsaii</t>
  </si>
  <si>
    <t>PF14297.1 DUF4373</t>
  </si>
  <si>
    <t>Domain of unknown function (DUF4373)</t>
  </si>
  <si>
    <t>gene_21</t>
  </si>
  <si>
    <t>gi|665896640|ref|WP_031263846.1|</t>
  </si>
  <si>
    <t>hypothetical protein, partial</t>
  </si>
  <si>
    <t>Sporolactobacillus laevolacticus</t>
  </si>
  <si>
    <t>PF06356.6 DUF1064</t>
  </si>
  <si>
    <t>Protein of unknown function (DUF1064)</t>
  </si>
  <si>
    <t>gene_22</t>
  </si>
  <si>
    <t>gi|491802496|ref|WP_005608110.1|</t>
  </si>
  <si>
    <t>Granulicatella adiacens</t>
  </si>
  <si>
    <t>PF05158.7 RNA_pol_Rpc34</t>
  </si>
  <si>
    <t>RNA polymerase Rpc34 subunit</t>
  </si>
  <si>
    <t>gene_23</t>
  </si>
  <si>
    <t>gi|880990820|ref|WP_048713754.1|</t>
  </si>
  <si>
    <t>single-stranded DNA-binding protein</t>
  </si>
  <si>
    <t>PF00436.20 SSB</t>
  </si>
  <si>
    <t>Single-strand binding protein family</t>
  </si>
  <si>
    <t>gene_24</t>
  </si>
  <si>
    <t>PF01336.20 tRNA_anti</t>
  </si>
  <si>
    <t>OB-fold nucleic acid binding domain</t>
  </si>
  <si>
    <t>gene_25</t>
  </si>
  <si>
    <t>gene_26</t>
  </si>
  <si>
    <t>gene_27</t>
  </si>
  <si>
    <t>gi|491802526|ref|WP_005608128.1|</t>
  </si>
  <si>
    <t>PF01503.12 PRA-PH</t>
  </si>
  <si>
    <t>Phosphoribosyl-ATP pyrophosphohydrolase</t>
  </si>
  <si>
    <t>gene_28</t>
  </si>
  <si>
    <t>gi|896680652|ref|WP_049555220.1|</t>
  </si>
  <si>
    <t>gene_29</t>
  </si>
  <si>
    <t>gi|896680651|ref|WP_049555219.1|</t>
  </si>
  <si>
    <t>gene_30</t>
  </si>
  <si>
    <t>gi|1092440092|ref|WP_070437672.1|</t>
  </si>
  <si>
    <t>gene_31</t>
  </si>
  <si>
    <t>gi|491802524|ref|WP_005608127.1|</t>
  </si>
  <si>
    <t>phage protein gp29</t>
  </si>
  <si>
    <t>PF11753.3 DUF3310</t>
  </si>
  <si>
    <t>Protein of unknwon function (DUF3310)</t>
  </si>
  <si>
    <t>gene_32</t>
  </si>
  <si>
    <t>gi|491802514|ref|WP_005608121.1|</t>
  </si>
  <si>
    <t>gene_33</t>
  </si>
  <si>
    <t>gene_34</t>
  </si>
  <si>
    <t>gene_35</t>
  </si>
  <si>
    <t>gene_36</t>
  </si>
  <si>
    <t>gi|1123889512|ref|WP_074415280.1|</t>
  </si>
  <si>
    <t>gene_37</t>
  </si>
  <si>
    <t>gi|896681022|ref|WP_049555590.1|</t>
  </si>
  <si>
    <t>gene_38</t>
  </si>
  <si>
    <t>gene_39</t>
  </si>
  <si>
    <t>gi|799820400|emb|CEW18175.1|</t>
  </si>
  <si>
    <t>DNA methylase</t>
  </si>
  <si>
    <t>Streptococcus pneumoniae</t>
  </si>
  <si>
    <t>PF00145.12 DNA_methylase</t>
  </si>
  <si>
    <t>C-5 cytosine-specific DNA methylase</t>
  </si>
  <si>
    <t>gene_40</t>
  </si>
  <si>
    <t>gene_41</t>
  </si>
  <si>
    <t>gi|1012373792|ref|WP_062806942.1|</t>
  </si>
  <si>
    <t>Streptococcus parauberis</t>
  </si>
  <si>
    <t>gene_42</t>
  </si>
  <si>
    <t>gene_43</t>
  </si>
  <si>
    <t>gi|1086109036|emb|SDI25696.1|</t>
  </si>
  <si>
    <t>ribonucleoside-diphosphate reductase class Ib glutaredoxin subunit</t>
  </si>
  <si>
    <t>Dolosicoccus paucivorans</t>
  </si>
  <si>
    <t>PF00462.19 Glutaredoxin</t>
  </si>
  <si>
    <t>Glutaredoxin</t>
  </si>
  <si>
    <t>gene_44</t>
  </si>
  <si>
    <t>gi|881065829|ref|WP_048782929.1|</t>
  </si>
  <si>
    <t>PF08281.7 Sigma70_r4_2</t>
  </si>
  <si>
    <t>Sigma-70, region 4</t>
  </si>
  <si>
    <t>gene_45</t>
  </si>
  <si>
    <t>gi|815133236|emb|CRH67965.1|</t>
  </si>
  <si>
    <t>Uncharacterised protein</t>
  </si>
  <si>
    <t>gene_46</t>
  </si>
  <si>
    <t>gi|815133235|emb|CRH67964.1|</t>
  </si>
  <si>
    <t>HNH endonuclease</t>
  </si>
  <si>
    <t>PF01844.18 HNH</t>
  </si>
  <si>
    <t>gene_47</t>
  </si>
  <si>
    <t>gene_48</t>
  </si>
  <si>
    <t>gi|1092470039|ref|WP_070459280.1|</t>
  </si>
  <si>
    <t>Streptococcus sp. HMSC074B11</t>
  </si>
  <si>
    <t>gene_49</t>
  </si>
  <si>
    <t>gene_50</t>
  </si>
  <si>
    <t>gene_51</t>
  </si>
  <si>
    <t>gene_52</t>
  </si>
  <si>
    <t>gene_53</t>
  </si>
  <si>
    <t>Type</t>
  </si>
  <si>
    <t>Name</t>
  </si>
  <si>
    <t>Sequence Length (pb)</t>
  </si>
  <si>
    <t>Used</t>
  </si>
  <si>
    <t>Saliva vSAG</t>
  </si>
  <si>
    <t>vSAG 92-1-C13</t>
  </si>
  <si>
    <t>VFR/GN/PCA</t>
  </si>
  <si>
    <t>vSAG 92-1-C19</t>
  </si>
  <si>
    <t>VFR</t>
  </si>
  <si>
    <t>vSAG 92-1-D8</t>
  </si>
  <si>
    <t>vSAG 92-1-D16</t>
  </si>
  <si>
    <t>vSAG 108-3-D21</t>
  </si>
  <si>
    <t>vSAG 108-2-M3</t>
  </si>
  <si>
    <t>Assembled contig</t>
  </si>
  <si>
    <t>Contig 1</t>
  </si>
  <si>
    <t>VFR/GN</t>
  </si>
  <si>
    <t>Contig 2</t>
  </si>
  <si>
    <t>Contig 3</t>
  </si>
  <si>
    <t>Contig 4</t>
  </si>
  <si>
    <t>Contig 5</t>
  </si>
  <si>
    <t>Contig 6</t>
  </si>
  <si>
    <t>Contig 7</t>
  </si>
  <si>
    <t>Contig 8</t>
  </si>
  <si>
    <t>Contig 9</t>
  </si>
  <si>
    <t>Contig 10</t>
  </si>
  <si>
    <t>Contig 11</t>
  </si>
  <si>
    <t>Contig 12</t>
  </si>
  <si>
    <t>Contig 13</t>
  </si>
  <si>
    <t>Contig 14</t>
  </si>
  <si>
    <t>Contig 15</t>
  </si>
  <si>
    <t>Contig 16</t>
  </si>
  <si>
    <t>Contig 17</t>
  </si>
  <si>
    <t>Contig 18</t>
  </si>
  <si>
    <t>Contig 19</t>
  </si>
  <si>
    <t>Contig 20</t>
  </si>
  <si>
    <t>Contig 21</t>
  </si>
  <si>
    <t>Contig 22</t>
  </si>
  <si>
    <t>Contig 23</t>
  </si>
  <si>
    <t>Contig 24</t>
  </si>
  <si>
    <t>Contig 25</t>
  </si>
  <si>
    <t>Contig 26</t>
  </si>
  <si>
    <t>Contig 27</t>
  </si>
  <si>
    <t>Contig 28</t>
  </si>
  <si>
    <t>Contig 29</t>
  </si>
  <si>
    <t>Contig 30</t>
  </si>
  <si>
    <t>Contig 31</t>
  </si>
  <si>
    <t>Contig 32</t>
  </si>
  <si>
    <t>Contig 33</t>
  </si>
  <si>
    <t>Contig 34</t>
  </si>
  <si>
    <t>Contig 35</t>
  </si>
  <si>
    <t>Contig 36</t>
  </si>
  <si>
    <t>Contig 37</t>
  </si>
  <si>
    <t>Contig 38</t>
  </si>
  <si>
    <t>Contig 39</t>
  </si>
  <si>
    <t>Contig 40</t>
  </si>
  <si>
    <t>Contig 41</t>
  </si>
  <si>
    <t>Contig 42</t>
  </si>
  <si>
    <t>Contig 43</t>
  </si>
  <si>
    <t>Contig 44</t>
  </si>
  <si>
    <t>Contig 45</t>
  </si>
  <si>
    <t>Contig 46</t>
  </si>
  <si>
    <t>Contig 47</t>
  </si>
  <si>
    <t>Contig 48</t>
  </si>
  <si>
    <t>Contig 49</t>
  </si>
  <si>
    <t>Contig 50</t>
  </si>
  <si>
    <t>Contig 51</t>
  </si>
  <si>
    <t>Contig 52</t>
  </si>
  <si>
    <t>Contig 53</t>
  </si>
  <si>
    <t>Contig 54</t>
  </si>
  <si>
    <t>Contig 55</t>
  </si>
  <si>
    <t>Contig 56</t>
  </si>
  <si>
    <t>Contig 57</t>
  </si>
  <si>
    <t>Contig 58</t>
  </si>
  <si>
    <t>Contig 59</t>
  </si>
  <si>
    <t>Contig 60</t>
  </si>
  <si>
    <t>Contig 61</t>
  </si>
  <si>
    <t>Contig 62</t>
  </si>
  <si>
    <t>Contig 63</t>
  </si>
  <si>
    <t>Contig 64</t>
  </si>
  <si>
    <t>Contig 65</t>
  </si>
  <si>
    <t>Contig 66</t>
  </si>
  <si>
    <t>Contig 67</t>
  </si>
  <si>
    <t>Contig 68</t>
  </si>
  <si>
    <t>Contig 69</t>
  </si>
  <si>
    <t>Contig 70</t>
  </si>
  <si>
    <t>Contig 71</t>
  </si>
  <si>
    <t>Contig 72</t>
  </si>
  <si>
    <t>Contig 73</t>
  </si>
  <si>
    <t>Contig 74</t>
  </si>
  <si>
    <t>Contig 75</t>
  </si>
  <si>
    <t>Contig 76</t>
  </si>
  <si>
    <t>Contig 77</t>
  </si>
  <si>
    <t>Contig 78</t>
  </si>
  <si>
    <t>Contig 79</t>
  </si>
  <si>
    <t>Contig 80</t>
  </si>
  <si>
    <t>Contig 81</t>
  </si>
  <si>
    <t>Contig 82</t>
  </si>
  <si>
    <t>Contig 83</t>
  </si>
  <si>
    <t>Contig 84</t>
  </si>
  <si>
    <t>Contig 85</t>
  </si>
  <si>
    <t>Contig 86</t>
  </si>
  <si>
    <t>Contig 87</t>
  </si>
  <si>
    <t>Contig 88</t>
  </si>
  <si>
    <t>Contig 89</t>
  </si>
  <si>
    <t>Contig 90</t>
  </si>
  <si>
    <t>Contig 91</t>
  </si>
  <si>
    <t>Contig 92</t>
  </si>
  <si>
    <t>Contig 93</t>
  </si>
  <si>
    <t>Contig 94</t>
  </si>
  <si>
    <t>Contig 95</t>
  </si>
  <si>
    <t>Contig 96</t>
  </si>
  <si>
    <t>Contig 97</t>
  </si>
  <si>
    <t>Contig 98</t>
  </si>
  <si>
    <t>Contig 99</t>
  </si>
  <si>
    <t>Contig 100</t>
  </si>
  <si>
    <t>Contig 101</t>
  </si>
  <si>
    <t>Contig 102</t>
  </si>
  <si>
    <t>Contig 103</t>
  </si>
  <si>
    <t>Contig 104</t>
  </si>
  <si>
    <t>Contig 105</t>
  </si>
  <si>
    <t>Contig 106</t>
  </si>
  <si>
    <t>Contig 107</t>
  </si>
  <si>
    <t>Contig 108</t>
  </si>
  <si>
    <t>Contig 109</t>
  </si>
  <si>
    <t>Contig 110</t>
  </si>
  <si>
    <t>Contig 111</t>
  </si>
  <si>
    <t>Contig 112</t>
  </si>
  <si>
    <t>Contig 113</t>
  </si>
  <si>
    <t>Contig 114</t>
  </si>
  <si>
    <t>Contig 115</t>
  </si>
  <si>
    <t>Contig 116</t>
  </si>
  <si>
    <t>Contig 117</t>
  </si>
  <si>
    <t>Contig 118</t>
  </si>
  <si>
    <t>Contig 119</t>
  </si>
  <si>
    <t>Contig 120</t>
  </si>
  <si>
    <t>Contig 121</t>
  </si>
  <si>
    <t>Contig 122</t>
  </si>
  <si>
    <t>Contig 123</t>
  </si>
  <si>
    <t>Contig 124</t>
  </si>
  <si>
    <t>Contig 125</t>
  </si>
  <si>
    <t>Contig 126</t>
  </si>
  <si>
    <t>Contig 127</t>
  </si>
  <si>
    <t>Contig 128</t>
  </si>
  <si>
    <t>Contig 129</t>
  </si>
  <si>
    <t>Contig 130</t>
  </si>
  <si>
    <t>Contig 131</t>
  </si>
  <si>
    <t>Contig 132</t>
  </si>
  <si>
    <t>Contig 133</t>
  </si>
  <si>
    <t>Contig 134</t>
  </si>
  <si>
    <t>Contig 135</t>
  </si>
  <si>
    <t>Contig 136</t>
  </si>
  <si>
    <t>Contig 137</t>
  </si>
  <si>
    <t>Contig 138</t>
  </si>
  <si>
    <t>Contig 139</t>
  </si>
  <si>
    <t>Contig 140</t>
  </si>
  <si>
    <t>Contig 141</t>
  </si>
  <si>
    <t>Contig 142</t>
  </si>
  <si>
    <t>Contig 143</t>
  </si>
  <si>
    <t>Contig 144</t>
  </si>
  <si>
    <t>Contig 145</t>
  </si>
  <si>
    <t>Contig 146</t>
  </si>
  <si>
    <t>Contig 147</t>
  </si>
  <si>
    <t>Contig 148</t>
  </si>
  <si>
    <t>Contig 149</t>
  </si>
  <si>
    <t>Contig 150</t>
  </si>
  <si>
    <t>Contig 151</t>
  </si>
  <si>
    <t>Contig 152</t>
  </si>
  <si>
    <t>Contig 153</t>
  </si>
  <si>
    <t>Contig 154</t>
  </si>
  <si>
    <t>Contig 155</t>
  </si>
  <si>
    <t>Contig 156</t>
  </si>
  <si>
    <t>Contig 157</t>
  </si>
  <si>
    <t>Contig 158</t>
  </si>
  <si>
    <t>Contig 159</t>
  </si>
  <si>
    <t>Contig 160</t>
  </si>
  <si>
    <t>Contig 161</t>
  </si>
  <si>
    <t>Contig 162</t>
  </si>
  <si>
    <t>Contig 163</t>
  </si>
  <si>
    <t>Contig 164</t>
  </si>
  <si>
    <t>Contig 165</t>
  </si>
  <si>
    <t>Contig 166</t>
  </si>
  <si>
    <t>Contig 167</t>
  </si>
  <si>
    <t>Contig 168</t>
  </si>
  <si>
    <t>Contig 169</t>
  </si>
  <si>
    <t>Contig 170</t>
  </si>
  <si>
    <t>Contig 171</t>
  </si>
  <si>
    <t>Contig 172</t>
  </si>
  <si>
    <t>Contig 173</t>
  </si>
  <si>
    <t>Contig 174</t>
  </si>
  <si>
    <t>Contig 175</t>
  </si>
  <si>
    <t>Contig 176</t>
  </si>
  <si>
    <t>Contig 177</t>
  </si>
  <si>
    <t>Contig 178</t>
  </si>
  <si>
    <t>Contig 179</t>
  </si>
  <si>
    <t>Contig 180</t>
  </si>
  <si>
    <t>Contig 181</t>
  </si>
  <si>
    <t>Contig 182</t>
  </si>
  <si>
    <t>Contig 183</t>
  </si>
  <si>
    <t>Contig 184</t>
  </si>
  <si>
    <t>Contig 185</t>
  </si>
  <si>
    <t>Contig 186</t>
  </si>
  <si>
    <t>Contig 187</t>
  </si>
  <si>
    <t>Contig 188</t>
  </si>
  <si>
    <t>Contig 189</t>
  </si>
  <si>
    <t>Contig 190</t>
  </si>
  <si>
    <t>Contig 191</t>
  </si>
  <si>
    <t>Contig 192</t>
  </si>
  <si>
    <t>Contig 193</t>
  </si>
  <si>
    <t>Contig 194</t>
  </si>
  <si>
    <t>Contig 195</t>
  </si>
  <si>
    <t>Contig 196</t>
  </si>
  <si>
    <t>Contig 197</t>
  </si>
  <si>
    <t>Contig 198</t>
  </si>
  <si>
    <t>Contig 199</t>
  </si>
  <si>
    <t>Contig 200</t>
  </si>
  <si>
    <t>Contig 201</t>
  </si>
  <si>
    <t>Contig 202</t>
  </si>
  <si>
    <t>Contig 203</t>
  </si>
  <si>
    <t>Contig 204</t>
  </si>
  <si>
    <t>Contig 205</t>
  </si>
  <si>
    <t>Contig 206</t>
  </si>
  <si>
    <t>Contig 207</t>
  </si>
  <si>
    <t>Contig 208</t>
  </si>
  <si>
    <t>Contig 209</t>
  </si>
  <si>
    <t>Contig 210</t>
  </si>
  <si>
    <t>Contig 211</t>
  </si>
  <si>
    <t>Contig 212</t>
  </si>
  <si>
    <t>Contig 213</t>
  </si>
  <si>
    <t>Contig 214</t>
  </si>
  <si>
    <t>Contig 215</t>
  </si>
  <si>
    <t>Contig 216</t>
  </si>
  <si>
    <t>Contig 217</t>
  </si>
  <si>
    <t>Contig 218</t>
  </si>
  <si>
    <t>Contig 219</t>
  </si>
  <si>
    <t>Contig 220</t>
  </si>
  <si>
    <t>Contig 221</t>
  </si>
  <si>
    <t>Contig 222</t>
  </si>
  <si>
    <t>Contig 223</t>
  </si>
  <si>
    <t>Contig 224</t>
  </si>
  <si>
    <t>Contig 225</t>
  </si>
  <si>
    <t>Contig 226</t>
  </si>
  <si>
    <t>Contig 227</t>
  </si>
  <si>
    <t>Contig 228</t>
  </si>
  <si>
    <t>Contig 229</t>
  </si>
  <si>
    <t>Contig 230</t>
  </si>
  <si>
    <t>Contig 231</t>
  </si>
  <si>
    <t>Contig 232</t>
  </si>
  <si>
    <t>Contig 233</t>
  </si>
  <si>
    <t>Contig 234</t>
  </si>
  <si>
    <t>Acinetobacter bacteriophage AP22</t>
  </si>
  <si>
    <t>Acinetobacter phage  ZZ1</t>
  </si>
  <si>
    <t>Actinomyces phage  Av-1</t>
  </si>
  <si>
    <t>Bacteriophage Aaphi 23</t>
  </si>
  <si>
    <t>Corynebacterium phage  P1201</t>
  </si>
  <si>
    <t>Enterococcus phage  EFDG1</t>
  </si>
  <si>
    <t>Enterococcus phage  EFLK1</t>
  </si>
  <si>
    <t>Enterococcus phage  phi Ef11</t>
  </si>
  <si>
    <t>Epstein-Barr virus (EBV) genome, strain B95-8</t>
  </si>
  <si>
    <t>Escherichia phage  APCEc03</t>
  </si>
  <si>
    <t>Fusobacterium phage  Funu1</t>
  </si>
  <si>
    <t>Fusobacterium phage  Funu2 supercont1.1</t>
  </si>
  <si>
    <t>Lactobacillus phage  ATCC 8014-B1</t>
  </si>
  <si>
    <t>Lactobacillus phage  ATCC 8014-B2</t>
  </si>
  <si>
    <t>Lactobacillus phage  LP65</t>
  </si>
  <si>
    <t>Propionibacterium phage  PA6</t>
  </si>
  <si>
    <t>Propionibacterium phage PA6</t>
  </si>
  <si>
    <t>Siphovirus contig 89 Day1AM</t>
  </si>
  <si>
    <t>Streptococcus  phage YMC-2011</t>
  </si>
  <si>
    <t>Streptococcus  prophage EJ-1</t>
  </si>
  <si>
    <t>Streptococcus  pyogenes prophage 3154</t>
  </si>
  <si>
    <t>Streptococcus  virus 9871</t>
  </si>
  <si>
    <t>Streptococcus  virus 9872</t>
  </si>
  <si>
    <t>Streptococcus  virus 9874</t>
  </si>
  <si>
    <t>Streptococcus phage 040922</t>
  </si>
  <si>
    <t>Streptococcus phage 11865</t>
  </si>
  <si>
    <t>Streptococcus phage 128</t>
  </si>
  <si>
    <t>Streptococcus phage 20617</t>
  </si>
  <si>
    <t>Streptococcus phage 2167</t>
  </si>
  <si>
    <t>Streptococcus phage 23782</t>
  </si>
  <si>
    <t>Streptococcus phage 3153</t>
  </si>
  <si>
    <t>Streptococcus phage 34117</t>
  </si>
  <si>
    <t>Streptococcus phage 5093</t>
  </si>
  <si>
    <t>Streptococcus phage 53</t>
  </si>
  <si>
    <t>Streptococcus phage 73</t>
  </si>
  <si>
    <t>Streptococcus phage 8140</t>
  </si>
  <si>
    <t>Streptococcus phage 858</t>
  </si>
  <si>
    <t>Streptococcus phage A25</t>
  </si>
  <si>
    <t>Streptococcus phage Abc2</t>
  </si>
  <si>
    <t>Streptococcus phage ALQ132</t>
  </si>
  <si>
    <t>Streptococcus phage APCM01</t>
  </si>
  <si>
    <t>Streptococcus phage C1</t>
  </si>
  <si>
    <t>Streptococcus phage CHPC1151</t>
  </si>
  <si>
    <t>Streptococcus phage CHPC577</t>
  </si>
  <si>
    <t>Streptococcus phage CHPC926</t>
  </si>
  <si>
    <t>Streptococcus phage Cp-1DNA</t>
  </si>
  <si>
    <t>Streptococcus phage Cp-7</t>
  </si>
  <si>
    <t xml:space="preserve">Streptococcus phage DCC1738 </t>
  </si>
  <si>
    <t>Streptococcus phage Dp-1</t>
  </si>
  <si>
    <t>Streptococcus phage IC1com</t>
  </si>
  <si>
    <t>Streptococcus phage IPP10</t>
  </si>
  <si>
    <t>Streptococcus phage IPP11</t>
  </si>
  <si>
    <t>Streptococcus phage IPP12</t>
  </si>
  <si>
    <t>Streptococcus phage IPP14</t>
  </si>
  <si>
    <t>Streptococcus phage IPP15</t>
  </si>
  <si>
    <t>Streptococcus phage IPP16</t>
  </si>
  <si>
    <t>Streptococcus phage IPP17</t>
  </si>
  <si>
    <t>Streptococcus phage IPP18</t>
  </si>
  <si>
    <t>Streptococcus phage IPP19</t>
  </si>
  <si>
    <t>Streptococcus phage IPP20</t>
  </si>
  <si>
    <t>Streptococcus phage IPP21</t>
  </si>
  <si>
    <t>Streptococcus phage IPP22</t>
  </si>
  <si>
    <t>Streptococcus phage IPP23</t>
  </si>
  <si>
    <t>Streptococcus phage IPP24</t>
  </si>
  <si>
    <t>Streptococcus phage IPP25</t>
  </si>
  <si>
    <t>Streptococcus phage IPP26</t>
  </si>
  <si>
    <t>Streptococcus phage IPP28</t>
  </si>
  <si>
    <t>Streptococcus phage IPP29</t>
  </si>
  <si>
    <t>Streptococcus phage IPP30</t>
  </si>
  <si>
    <t>Streptococcus phage IPP31</t>
  </si>
  <si>
    <t>Streptococcus phage IPP32</t>
  </si>
  <si>
    <t>Streptococcus phage IPP34</t>
  </si>
  <si>
    <t>Streptococcus phage IPP35</t>
  </si>
  <si>
    <t>Streptococcus phage IPP36</t>
  </si>
  <si>
    <t>Streptococcus phage IPP37</t>
  </si>
  <si>
    <t>Streptococcus phage IPP38</t>
  </si>
  <si>
    <t>Streptococcus phage IPP39</t>
  </si>
  <si>
    <t>Streptococcus phage IPP40</t>
  </si>
  <si>
    <t>Streptococcus phage IPP41</t>
  </si>
  <si>
    <t>Streptococcus phage IPP42</t>
  </si>
  <si>
    <t>Streptococcus phage IPP43</t>
  </si>
  <si>
    <t>Streptococcus phage IPP44</t>
  </si>
  <si>
    <t>Streptococcus phage IPP45</t>
  </si>
  <si>
    <t>Streptococcus phage IPP46</t>
  </si>
  <si>
    <t>Streptococcus phage IPP48</t>
  </si>
  <si>
    <t>Streptococcus phage IPP5</t>
  </si>
  <si>
    <t>Streptococcus phage IPP50</t>
  </si>
  <si>
    <t>Streptococcus phage IPP51</t>
  </si>
  <si>
    <t>Streptococcus phage IPP52</t>
  </si>
  <si>
    <t>Streptococcus phage IPP53</t>
  </si>
  <si>
    <t>Streptococcus phage IPP54</t>
  </si>
  <si>
    <t>Streptococcus phage IPP55</t>
  </si>
  <si>
    <t>Streptococcus phage IPP57</t>
  </si>
  <si>
    <t>Streptococcus phage IPP58</t>
  </si>
  <si>
    <t>Streptococcus phage IPP60</t>
  </si>
  <si>
    <t>Streptococcus phage IPP61</t>
  </si>
  <si>
    <t>Streptococcus phage IPP62</t>
  </si>
  <si>
    <t>Streptococcus phage IPP63</t>
  </si>
  <si>
    <t>Streptococcus phage IPP64</t>
  </si>
  <si>
    <t>Streptococcus phage IPP65</t>
  </si>
  <si>
    <t>Streptococcus phage IPP66</t>
  </si>
  <si>
    <t>Streptococcus phage IPP67</t>
  </si>
  <si>
    <t>Streptococcus phage IPP68</t>
  </si>
  <si>
    <t>Streptococcus phage IPP69</t>
  </si>
  <si>
    <t>Streptococcus phage IPP8</t>
  </si>
  <si>
    <t>Streptococcus phage IPP9</t>
  </si>
  <si>
    <t>Streptococcus phage JX01</t>
  </si>
  <si>
    <t>Streptococcus phage K13</t>
  </si>
  <si>
    <t>Streptococcus phage LYGO9</t>
  </si>
  <si>
    <t>Streptococcus phage M102</t>
  </si>
  <si>
    <t>Streptococcus phage M102AD</t>
  </si>
  <si>
    <t>Streptococcus phage P9</t>
  </si>
  <si>
    <t>Streptococcus phage PH10</t>
  </si>
  <si>
    <t>Streptococcus phage PH15</t>
  </si>
  <si>
    <t>Streptococcus phage phi12073</t>
  </si>
  <si>
    <t>Streptococcus phage phi20c</t>
  </si>
  <si>
    <t>Streptococcus phage phi30c</t>
  </si>
  <si>
    <t>Streptococcus phage phi3396</t>
  </si>
  <si>
    <t>Streptococcus phage phi5218</t>
  </si>
  <si>
    <t>Streptococcus phage phi7917</t>
  </si>
  <si>
    <t>Streptococcus phage phi891591</t>
  </si>
  <si>
    <t>Streptococcus phage phiARI0004</t>
  </si>
  <si>
    <t>Streptococcus phage phiARI0031</t>
  </si>
  <si>
    <t>Streptococcus phage phiARI0131-1</t>
  </si>
  <si>
    <t>Streptococcus phage phiARI0131-2</t>
  </si>
  <si>
    <t>Streptococcus phage phiARI0274b</t>
  </si>
  <si>
    <t>Streptococcus phage phiARI0285-1</t>
  </si>
  <si>
    <t>Streptococcus phage phiARI0285-2</t>
  </si>
  <si>
    <t>Streptococcus phage phiARI0285-3</t>
  </si>
  <si>
    <t>Streptococcus phage phiARI0378</t>
  </si>
  <si>
    <t>Streptococcus phage phiARI0399</t>
  </si>
  <si>
    <t>Streptococcus phage phiARI0455b</t>
  </si>
  <si>
    <t>Streptococcus phage phiARI0460-1</t>
  </si>
  <si>
    <t>Streptococcus phage phiARI0460-2</t>
  </si>
  <si>
    <t>Streptococcus phage phiARI0462</t>
  </si>
  <si>
    <t>Streptococcus phage phiARI0468-1</t>
  </si>
  <si>
    <t>Streptococcus phage phiARI0468-2</t>
  </si>
  <si>
    <t>Streptococcus phage phiARI0468-4</t>
  </si>
  <si>
    <t>Streptococcus phage phiARI0468b-3</t>
  </si>
  <si>
    <t>Streptococcus phage phiARI0578</t>
  </si>
  <si>
    <t>Streptococcus phage phiARI0598b</t>
  </si>
  <si>
    <t>Streptococcus phage phiARI0639b</t>
  </si>
  <si>
    <t>Streptococcus phage phiARI0746</t>
  </si>
  <si>
    <t>Streptococcus phage phiARI0826b</t>
  </si>
  <si>
    <t>Streptococcus phage phiARI0831b</t>
  </si>
  <si>
    <t>Streptococcus phage phiARI0923</t>
  </si>
  <si>
    <t>Streptococcus phage phiARI0995b</t>
  </si>
  <si>
    <t>Streptococcus phage phiBHN167</t>
  </si>
  <si>
    <t>Streptococcus phage phiD12</t>
  </si>
  <si>
    <t>Streptococcus phage phi-m46.1</t>
  </si>
  <si>
    <t>Streptococcus phage phiNJ2</t>
  </si>
  <si>
    <t>Streptococcus phage phiNJ3</t>
  </si>
  <si>
    <t>Streptococcus phage phiS10</t>
  </si>
  <si>
    <t>Streptococcus phage phiSC070807</t>
  </si>
  <si>
    <t>Streptococcus phage phiSS12</t>
  </si>
  <si>
    <t>Streptococcus phage phiST1</t>
  </si>
  <si>
    <t>Streptococcus phage Sfi21</t>
  </si>
  <si>
    <t>Streptococcus phage SM1</t>
  </si>
  <si>
    <t>Streptococcus phage SMP</t>
  </si>
  <si>
    <t>Streptococcus phage SOCP</t>
  </si>
  <si>
    <t>Streptococcus phage SpGS-1</t>
  </si>
  <si>
    <t>Streptococcus phage Spn1</t>
  </si>
  <si>
    <t>Streptococcus phage SP-QS1</t>
  </si>
  <si>
    <t>Streptococcus phage SpSL1</t>
  </si>
  <si>
    <t>Streptococcus phage Str01</t>
  </si>
  <si>
    <t>Streptococcus phage Str03</t>
  </si>
  <si>
    <t>Streptococcus phage Str-PAP-1</t>
  </si>
  <si>
    <t>Streptococcus phage T12</t>
  </si>
  <si>
    <t>Streptococcus phage TP-778L</t>
  </si>
  <si>
    <t>Streptococcus phage TP-J34</t>
  </si>
  <si>
    <t>Streptococcus phage V22FR6714051</t>
  </si>
  <si>
    <t>Streptococcus phagephi-SsUD1</t>
  </si>
  <si>
    <t>Streptococcus pneumoniae bacteriophage MM1</t>
  </si>
  <si>
    <t>Streptococcus pneumoniae bacteriophage MM11998</t>
  </si>
  <si>
    <t>Streptococcus pneumoniae bacteriophageMM1</t>
  </si>
  <si>
    <t>Streptococcus prophage 3151</t>
  </si>
  <si>
    <t>Streptococcus prophage 3152</t>
  </si>
  <si>
    <t>Streptococcus prophage 3155</t>
  </si>
  <si>
    <t>Streptococcus prophage 3156</t>
  </si>
  <si>
    <t>Streptococcus thermophilus bacteriophage 2972</t>
  </si>
  <si>
    <t>Streptococcus thermophilus bacteriophage 7201</t>
  </si>
  <si>
    <t>Streptococcus thermophilus bacteriophage DT1</t>
  </si>
  <si>
    <t>Streptococcus thermophilus bacteriophage O1205</t>
  </si>
  <si>
    <t>Streptococcus thermophilus bacteriophage Sfi11</t>
  </si>
  <si>
    <t>Streptococcus thermophilus bacteriophage Sfi19</t>
  </si>
  <si>
    <t>Streptococcus thermophilus bacteriophage Sfi21</t>
  </si>
  <si>
    <t>Ga0133749_1002933</t>
  </si>
  <si>
    <t>108_3_D21_NODE_1_length_17249_cov_1047.99</t>
  </si>
  <si>
    <t>Ga0133741_1006712</t>
  </si>
  <si>
    <t>108_3_D21_NODE_3_length_3991_cov_71.5102</t>
  </si>
  <si>
    <t>Ga0133748_151401</t>
  </si>
  <si>
    <t>97_2_K2_NODE_1_length_7214_cov_3617.52_ID_231</t>
  </si>
  <si>
    <t>Ga0133741_1022071</t>
  </si>
  <si>
    <t>100_1_B15_NODE_2_length_506_cov_5028.21_ID_13801</t>
  </si>
  <si>
    <t>92_1_D8_NODE_17_length_388_cov_0.731801_ID_215</t>
  </si>
  <si>
    <t>100_1_B15_NODE_17_length_308_cov_10528.5_ID_27557</t>
  </si>
  <si>
    <t>100_1_B15_NODE_16_length_308_cov_11187_ID_26625</t>
  </si>
  <si>
    <t>100_1_N22_NODE_42_length_265_cov_14.1159_ID_83759</t>
  </si>
  <si>
    <t>100_1_B15_NODE_54_length_220_cov_15.4516_ID_26623</t>
  </si>
  <si>
    <t>100_1_B15_NODE_20_length_294_cov_11866.5_ID_27145</t>
  </si>
  <si>
    <t>Ga0133738_101222</t>
  </si>
  <si>
    <t>97_2_H12_NODE_98_length_257_cov_9.03846_ID_99015</t>
  </si>
  <si>
    <t>97_2_H12_NODE_72_length_285_cov_3444.7_ID_145155</t>
  </si>
  <si>
    <t>97_2_H12_NODE_47_length_315_cov_22887.6_ID_144451</t>
  </si>
  <si>
    <t>100_1_N22_NODE_126_length_247_cov_13.3667_ID_97477</t>
  </si>
  <si>
    <t>100_1_N22_NODE_36_length_316_cov_20096.6_ID_90867</t>
  </si>
  <si>
    <t>100_1_N22_NODE_33_length_321_cov_23126.9_ID_92113</t>
  </si>
  <si>
    <t>100_1_N22_NODE_17_length_367_cov_48608.6_ID_83761</t>
  </si>
  <si>
    <t>Query start</t>
  </si>
  <si>
    <t>Query end</t>
  </si>
  <si>
    <t>Hit start</t>
  </si>
  <si>
    <t>Hit end</t>
  </si>
  <si>
    <t>E Value</t>
  </si>
  <si>
    <t>Bit-Score</t>
  </si>
  <si>
    <t>% Pairwise Identity</t>
  </si>
  <si>
    <t>(Subject) Transposase in salivary viromes from this study (Gene ID in JGI-IMG)</t>
  </si>
  <si>
    <t xml:space="preserve"> (Query) Transposase in single-viruses</t>
  </si>
  <si>
    <t xml:space="preserve">Viral isolate (Genbank) </t>
  </si>
  <si>
    <t>virome</t>
  </si>
  <si>
    <t>Average</t>
  </si>
  <si>
    <t>Total annnotated genes</t>
  </si>
  <si>
    <t>% Trasposases</t>
  </si>
  <si>
    <t>Number of transposases</t>
  </si>
  <si>
    <t>SV92</t>
  </si>
  <si>
    <t>SV3</t>
  </si>
  <si>
    <t>SV4</t>
  </si>
  <si>
    <t>SV5</t>
  </si>
  <si>
    <t>SV6</t>
  </si>
  <si>
    <t>SV7</t>
  </si>
  <si>
    <t>SV97</t>
  </si>
  <si>
    <t>SV9</t>
  </si>
  <si>
    <t>SV12</t>
  </si>
  <si>
    <t>SV13</t>
  </si>
  <si>
    <t>SV14</t>
  </si>
  <si>
    <t>SV15</t>
  </si>
  <si>
    <t>SV17</t>
  </si>
  <si>
    <t>SV18</t>
  </si>
  <si>
    <t>SV92 assembled contig</t>
  </si>
  <si>
    <t>SV92 Contig 1</t>
  </si>
  <si>
    <t>SV92 Contig 4</t>
  </si>
  <si>
    <t>SV92 Contig 7</t>
  </si>
  <si>
    <t>SV92 Contig 8</t>
  </si>
  <si>
    <t>SV92 Contig 13</t>
  </si>
  <si>
    <t>SV92 Contig 17</t>
  </si>
  <si>
    <t>SV92 Contig 24</t>
  </si>
  <si>
    <t>SV92 Contig 26</t>
  </si>
  <si>
    <t>SV92 Contig 27</t>
  </si>
  <si>
    <t>SV92 Contig 47</t>
  </si>
  <si>
    <t>SV108</t>
  </si>
  <si>
    <t>Salivary sample</t>
  </si>
  <si>
    <t>nd</t>
  </si>
  <si>
    <t>No. of sequenced vSAGs at random</t>
  </si>
  <si>
    <t>na</t>
  </si>
  <si>
    <t>Table S3A. Comparison of transposases found in single-viruses and viral contigs from salivary viromes obtained in this study. BLASTp stand-alone was used for analyses</t>
  </si>
  <si>
    <t>Table S3B. Transposases found in analyzed salivary viromes. Data obtained from annotation at JGI-IMG</t>
  </si>
  <si>
    <r>
      <t xml:space="preserve">Table S2. Genome annotation of single-viruses. </t>
    </r>
    <r>
      <rPr>
        <sz val="14"/>
        <color theme="1"/>
        <rFont val="Times New Roman"/>
        <family val="1"/>
      </rPr>
      <t>Putative ORFs were predicted with Genmark and gene annotation was performed in house with BLASTp against nr genbank database as method describes</t>
    </r>
  </si>
  <si>
    <t>Rate of multiple-displacement amplification (MDA) success (%)</t>
  </si>
  <si>
    <t>No. of assembled contigs / Total nucleotide assembled</t>
  </si>
  <si>
    <t>5671 / 6689130</t>
  </si>
  <si>
    <t>4785 / 6929565</t>
  </si>
  <si>
    <t>Virome (No. of sequenced nucleotides)</t>
  </si>
  <si>
    <t>Virome (No. of reads)</t>
  </si>
  <si>
    <t>4895 / 4936465</t>
  </si>
  <si>
    <t>5642 / 5826987</t>
  </si>
  <si>
    <t>7621 / 8329695</t>
  </si>
  <si>
    <t>4912 / 5865750</t>
  </si>
  <si>
    <t>11241 / 13135811</t>
  </si>
  <si>
    <t>7297 / 8332969</t>
  </si>
  <si>
    <t>3533 / 3163288</t>
  </si>
  <si>
    <t>6076 / 6616586</t>
  </si>
  <si>
    <t>5921 / 6852121</t>
  </si>
  <si>
    <t>4932 / 5905879</t>
  </si>
  <si>
    <t>7146 / 7410727</t>
  </si>
  <si>
    <t>5249 / 5666334</t>
  </si>
  <si>
    <t xml:space="preserve">Viromes in bold indicate that they were processed for single-virus genomics as well </t>
  </si>
  <si>
    <t>No. of vSAG with transposase-like genes (uncertain origin)</t>
  </si>
  <si>
    <t>No. of sequenced vSAG with assembled contigs &lt;2 kb</t>
  </si>
  <si>
    <t>97-1-K1</t>
  </si>
  <si>
    <t>97-1-K2</t>
  </si>
  <si>
    <r>
      <rPr>
        <b/>
        <sz val="11"/>
        <color theme="1"/>
        <rFont val="Times New Roman"/>
        <family val="1"/>
      </rPr>
      <t>na</t>
    </r>
    <r>
      <rPr>
        <sz val="11"/>
        <color theme="1"/>
        <rFont val="Times New Roman"/>
        <family val="1"/>
      </rPr>
      <t xml:space="preserve">. not analyze or not apply </t>
    </r>
  </si>
  <si>
    <t>Complementary data on viromes and single-viruses obtained in this study is shown</t>
  </si>
  <si>
    <r>
      <t>Table S1.</t>
    </r>
    <r>
      <rPr>
        <sz val="11"/>
        <color theme="1"/>
        <rFont val="Times New Roman"/>
        <family val="1"/>
      </rPr>
      <t xml:space="preserve"> Information of salivary samples processed for viral metagenomics and single virus genomics </t>
    </r>
  </si>
  <si>
    <t>Viromics + Single-virus genomics</t>
  </si>
  <si>
    <t>Single-virus genomics</t>
  </si>
  <si>
    <t>Viromics</t>
  </si>
  <si>
    <r>
      <rPr>
        <b/>
        <sz val="11"/>
        <color rgb="FF000000"/>
        <rFont val="Times New Roman"/>
        <family val="1"/>
      </rPr>
      <t>nd.</t>
    </r>
    <r>
      <rPr>
        <sz val="11"/>
        <color rgb="FF000000"/>
        <rFont val="Times New Roman"/>
        <family val="1"/>
      </rPr>
      <t xml:space="preserve"> Sequencing of virome from sample SV108 was not achieved because of the low sample volume provided by the volunteer </t>
    </r>
  </si>
  <si>
    <t>Virome JGI-IMG identifier</t>
  </si>
  <si>
    <r>
      <t>SV12</t>
    </r>
    <r>
      <rPr>
        <vertAlign val="superscript"/>
        <sz val="11"/>
        <color rgb="FF000000"/>
        <rFont val="Times New Roman"/>
        <family val="1"/>
      </rPr>
      <t>1</t>
    </r>
  </si>
  <si>
    <t>Methodological approach</t>
  </si>
  <si>
    <r>
      <rPr>
        <b/>
        <vertAlign val="superscript"/>
        <sz val="12"/>
        <color theme="1"/>
        <rFont val="Times New Roman"/>
        <family val="1"/>
      </rPr>
      <t>1</t>
    </r>
    <r>
      <rPr>
        <sz val="11"/>
        <color theme="1"/>
        <rFont val="Times New Roman"/>
        <family val="1"/>
      </rPr>
      <t xml:space="preserve">Sample SV12 was not finally considered for virome fragment recruitment because of the low number of obtained reads; 1-fold less than the rest of samples </t>
    </r>
  </si>
  <si>
    <r>
      <rPr>
        <b/>
        <vertAlign val="superscript"/>
        <sz val="12"/>
        <color theme="1"/>
        <rFont val="Times New Roman"/>
        <family val="1"/>
      </rPr>
      <t>2</t>
    </r>
    <r>
      <rPr>
        <sz val="11"/>
        <color theme="1"/>
        <rFont val="Times New Roman"/>
        <family val="1"/>
      </rPr>
      <t>Those vSAGs that after annotation, typical viral hallmark genes were detected, are named as "Bona fide" viruses</t>
    </r>
  </si>
  <si>
    <r>
      <t>No. of "bona fide" viruses</t>
    </r>
    <r>
      <rPr>
        <b/>
        <vertAlign val="superscript"/>
        <sz val="12"/>
        <color theme="1"/>
        <rFont val="Times New Roman"/>
        <family val="1"/>
      </rPr>
      <t>2</t>
    </r>
  </si>
  <si>
    <r>
      <t>Table S4. Viruses used in Virome fragment recruitment (VFR)</t>
    </r>
    <r>
      <rPr>
        <sz val="11"/>
        <color theme="1"/>
        <rFont val="Times New Roman"/>
        <family val="1"/>
      </rPr>
      <t>, g</t>
    </r>
    <r>
      <rPr>
        <b/>
        <sz val="11"/>
        <color theme="1"/>
        <rFont val="Times New Roman"/>
        <family val="1"/>
      </rPr>
      <t xml:space="preserve">ene-content based network (GN) and PCA analysis (PCA). </t>
    </r>
  </si>
  <si>
    <t xml:space="preserve">Table S5. Summary table of BLAST and PFAM annotation results for the vSAG 92-C13. </t>
  </si>
  <si>
    <t>Table S6. Virome fragment recruitment data</t>
  </si>
  <si>
    <t>Virome</t>
  </si>
  <si>
    <t>Subject</t>
  </si>
  <si>
    <t>Recruit (bp)</t>
  </si>
  <si>
    <t>% Virome Recruited</t>
  </si>
  <si>
    <t>Length (bp)</t>
  </si>
  <si>
    <t>Recruit/Length (KPK)</t>
  </si>
  <si>
    <t>Virome Length (Gb)</t>
  </si>
  <si>
    <t>R/L*VL (KPKG)</t>
  </si>
  <si>
    <t>NC_000872_1_</t>
  </si>
  <si>
    <t>Siphovirus_contig89_KF594184.1</t>
  </si>
  <si>
    <t>vSAG_108_2_M3</t>
  </si>
  <si>
    <t>vSAG_108_3_D21</t>
  </si>
  <si>
    <t>vSAG_92_1_C19</t>
  </si>
  <si>
    <t>vSAG_92_1_D16</t>
  </si>
  <si>
    <t>vSAG_92_1_D8</t>
  </si>
  <si>
    <t>vSAG_92-C13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</si>
</sst>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b/>
      <sz val="14"/>
      <color theme="1"/>
      <name val="Times New Roman"/>
      <family val="1"/>
    </font>
    <font>
      <sz val="14"/>
      <color theme="1"/>
      <name val="Times New Roman"/>
      <family val="1"/>
    </font>
    <font>
      <b/>
      <sz val="11"/>
      <color theme="1"/>
      <name val="Times New Roman"/>
      <family val="1"/>
    </font>
    <font>
      <b/>
      <sz val="11"/>
      <color rgb="FF000000"/>
      <name val="Times New Roman"/>
      <family val="1"/>
    </font>
    <font>
      <sz val="11"/>
      <color rgb="FF000000"/>
      <name val="Times New Roman"/>
      <family val="1"/>
    </font>
    <font>
      <b/>
      <sz val="10"/>
      <color rgb="FF000000"/>
      <name val="Times New Roman"/>
      <family val="1"/>
    </font>
    <font>
      <sz val="10"/>
      <color rgb="FF000000"/>
      <name val="Times New Roman"/>
      <family val="1"/>
    </font>
    <font>
      <sz val="11"/>
      <color theme="1"/>
      <name val="Times New Roman"/>
      <family val="1"/>
    </font>
    <font>
      <sz val="11"/>
      <name val="Times New Roman"/>
      <family val="1"/>
    </font>
    <font>
      <sz val="11"/>
      <color theme="5"/>
      <name val="Times New Roman"/>
      <family val="1"/>
    </font>
    <font>
      <b/>
      <sz val="11"/>
      <color rgb="FF3F3F3F"/>
      <name val="Calibri"/>
      <family val="2"/>
      <scheme val="minor"/>
    </font>
    <font>
      <b/>
      <sz val="11"/>
      <name val="Times New Roman"/>
      <family val="1"/>
    </font>
    <font>
      <vertAlign val="superscript"/>
      <sz val="11"/>
      <color rgb="FF000000"/>
      <name val="Times New Roman"/>
      <family val="1"/>
    </font>
    <font>
      <b/>
      <vertAlign val="superscript"/>
      <sz val="12"/>
      <color theme="1"/>
      <name val="Times New Roman"/>
      <family val="1"/>
    </font>
    <font>
      <b/>
      <sz val="11"/>
      <color theme="0"/>
      <name val="Calibri"/>
      <family val="2"/>
      <scheme val="minor"/>
    </font>
    <font>
      <b/>
      <sz val="18"/>
      <color theme="1"/>
      <name val="Times New Roman"/>
      <family val="1"/>
    </font>
    <font>
      <sz val="10"/>
      <color rgb="FF00000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2F2F2"/>
      </patternFill>
    </fill>
    <fill>
      <patternFill patternType="solid">
        <fgColor theme="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3F3F3F"/>
      </left>
      <right style="thin">
        <color rgb="FF3F3F3F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2">
    <xf numFmtId="0" fontId="0" fillId="0" borderId="0"/>
    <xf numFmtId="0" fontId="12" fillId="7" borderId="3" applyNumberFormat="0" applyAlignment="0" applyProtection="0"/>
  </cellStyleXfs>
  <cellXfs count="102">
    <xf numFmtId="0" fontId="0" fillId="0" borderId="0" xfId="0"/>
    <xf numFmtId="0" fontId="4" fillId="0" borderId="0" xfId="0" applyFont="1" applyAlignment="1">
      <alignment vertical="center"/>
    </xf>
    <xf numFmtId="0" fontId="6" fillId="0" borderId="0" xfId="0" applyFont="1" applyAlignment="1">
      <alignment horizontal="left" vertical="center"/>
    </xf>
    <xf numFmtId="0" fontId="0" fillId="0" borderId="0" xfId="0" applyAlignment="1">
      <alignment vertical="center" wrapText="1"/>
    </xf>
    <xf numFmtId="0" fontId="0" fillId="0" borderId="2" xfId="0" applyBorder="1" applyAlignment="1">
      <alignment vertical="center" wrapText="1"/>
    </xf>
    <xf numFmtId="0" fontId="7" fillId="0" borderId="2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11" fontId="8" fillId="0" borderId="0" xfId="0" applyNumberFormat="1" applyFont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4" fillId="0" borderId="0" xfId="0" applyFont="1"/>
    <xf numFmtId="0" fontId="7" fillId="0" borderId="2" xfId="0" applyFont="1" applyBorder="1" applyAlignment="1">
      <alignment vertical="center"/>
    </xf>
    <xf numFmtId="0" fontId="7" fillId="0" borderId="2" xfId="0" applyFont="1" applyBorder="1" applyAlignment="1">
      <alignment horizontal="center" vertical="center"/>
    </xf>
    <xf numFmtId="0" fontId="8" fillId="0" borderId="0" xfId="0" applyFont="1" applyAlignment="1">
      <alignment vertical="center"/>
    </xf>
    <xf numFmtId="10" fontId="8" fillId="0" borderId="0" xfId="0" applyNumberFormat="1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9" fillId="0" borderId="0" xfId="0" applyFont="1"/>
    <xf numFmtId="0" fontId="9" fillId="0" borderId="0" xfId="0" applyFont="1" applyAlignment="1">
      <alignment horizontal="left"/>
    </xf>
    <xf numFmtId="10" fontId="9" fillId="0" borderId="0" xfId="0" applyNumberFormat="1" applyFont="1"/>
    <xf numFmtId="11" fontId="9" fillId="0" borderId="0" xfId="0" applyNumberFormat="1" applyFont="1"/>
    <xf numFmtId="0" fontId="9" fillId="2" borderId="1" xfId="0" applyFont="1" applyFill="1" applyBorder="1"/>
    <xf numFmtId="0" fontId="9" fillId="0" borderId="1" xfId="0" applyFont="1" applyBorder="1"/>
    <xf numFmtId="0" fontId="9" fillId="4" borderId="1" xfId="0" applyFont="1" applyFill="1" applyBorder="1"/>
    <xf numFmtId="0" fontId="9" fillId="6" borderId="1" xfId="0" applyFont="1" applyFill="1" applyBorder="1"/>
    <xf numFmtId="0" fontId="2" fillId="5" borderId="0" xfId="0" applyFont="1" applyFill="1"/>
    <xf numFmtId="0" fontId="9" fillId="5" borderId="0" xfId="0" applyFont="1" applyFill="1"/>
    <xf numFmtId="0" fontId="9" fillId="5" borderId="0" xfId="0" applyFont="1" applyFill="1" applyAlignment="1">
      <alignment horizontal="left"/>
    </xf>
    <xf numFmtId="0" fontId="2" fillId="0" borderId="0" xfId="0" applyFont="1"/>
    <xf numFmtId="0" fontId="2" fillId="0" borderId="0" xfId="0" applyFont="1" applyAlignment="1">
      <alignment horizontal="left"/>
    </xf>
    <xf numFmtId="0" fontId="2" fillId="5" borderId="0" xfId="0" applyFont="1" applyFill="1" applyBorder="1"/>
    <xf numFmtId="0" fontId="9" fillId="4" borderId="0" xfId="0" applyFont="1" applyFill="1" applyBorder="1"/>
    <xf numFmtId="3" fontId="9" fillId="4" borderId="0" xfId="0" applyNumberFormat="1" applyFont="1" applyFill="1" applyBorder="1" applyAlignment="1">
      <alignment horizontal="left"/>
    </xf>
    <xf numFmtId="0" fontId="9" fillId="4" borderId="0" xfId="0" applyFont="1" applyFill="1" applyBorder="1" applyAlignment="1">
      <alignment horizontal="left"/>
    </xf>
    <xf numFmtId="0" fontId="9" fillId="0" borderId="0" xfId="0" applyFont="1" applyBorder="1"/>
    <xf numFmtId="3" fontId="9" fillId="0" borderId="0" xfId="0" applyNumberFormat="1" applyFont="1" applyBorder="1" applyAlignment="1">
      <alignment horizontal="left"/>
    </xf>
    <xf numFmtId="0" fontId="9" fillId="0" borderId="0" xfId="0" applyFont="1" applyBorder="1" applyAlignment="1">
      <alignment horizontal="left"/>
    </xf>
    <xf numFmtId="0" fontId="9" fillId="2" borderId="0" xfId="0" applyFont="1" applyFill="1" applyBorder="1"/>
    <xf numFmtId="3" fontId="9" fillId="2" borderId="0" xfId="0" applyNumberFormat="1" applyFont="1" applyFill="1" applyBorder="1" applyAlignment="1">
      <alignment horizontal="left"/>
    </xf>
    <xf numFmtId="0" fontId="9" fillId="2" borderId="0" xfId="0" applyFont="1" applyFill="1" applyBorder="1" applyAlignment="1">
      <alignment horizontal="left"/>
    </xf>
    <xf numFmtId="0" fontId="9" fillId="5" borderId="0" xfId="0" applyFont="1" applyFill="1" applyBorder="1"/>
    <xf numFmtId="3" fontId="9" fillId="5" borderId="0" xfId="0" applyNumberFormat="1" applyFont="1" applyFill="1" applyBorder="1" applyAlignment="1">
      <alignment horizontal="left"/>
    </xf>
    <xf numFmtId="0" fontId="9" fillId="5" borderId="0" xfId="0" applyFont="1" applyFill="1" applyBorder="1" applyAlignment="1">
      <alignment horizontal="left"/>
    </xf>
    <xf numFmtId="0" fontId="2" fillId="0" borderId="0" xfId="0" applyFont="1" applyBorder="1"/>
    <xf numFmtId="0" fontId="9" fillId="6" borderId="0" xfId="0" applyFont="1" applyFill="1" applyBorder="1"/>
    <xf numFmtId="0" fontId="10" fillId="2" borderId="0" xfId="0" applyFont="1" applyFill="1" applyBorder="1"/>
    <xf numFmtId="3" fontId="10" fillId="2" borderId="0" xfId="0" applyNumberFormat="1" applyFont="1" applyFill="1" applyBorder="1" applyAlignment="1">
      <alignment horizontal="left"/>
    </xf>
    <xf numFmtId="0" fontId="10" fillId="2" borderId="0" xfId="0" applyFont="1" applyFill="1" applyBorder="1" applyAlignment="1">
      <alignment horizontal="left"/>
    </xf>
    <xf numFmtId="0" fontId="10" fillId="5" borderId="0" xfId="0" applyFont="1" applyFill="1" applyBorder="1"/>
    <xf numFmtId="3" fontId="10" fillId="5" borderId="0" xfId="0" applyNumberFormat="1" applyFont="1" applyFill="1" applyBorder="1" applyAlignment="1">
      <alignment horizontal="left"/>
    </xf>
    <xf numFmtId="0" fontId="10" fillId="5" borderId="0" xfId="0" applyFont="1" applyFill="1" applyBorder="1" applyAlignment="1">
      <alignment horizontal="left"/>
    </xf>
    <xf numFmtId="0" fontId="10" fillId="4" borderId="0" xfId="0" applyFont="1" applyFill="1" applyBorder="1"/>
    <xf numFmtId="3" fontId="10" fillId="4" borderId="0" xfId="0" applyNumberFormat="1" applyFont="1" applyFill="1" applyBorder="1" applyAlignment="1">
      <alignment horizontal="left"/>
    </xf>
    <xf numFmtId="0" fontId="10" fillId="4" borderId="0" xfId="0" applyFont="1" applyFill="1" applyBorder="1" applyAlignment="1">
      <alignment horizontal="left"/>
    </xf>
    <xf numFmtId="0" fontId="9" fillId="3" borderId="0" xfId="0" applyFont="1" applyFill="1" applyBorder="1"/>
    <xf numFmtId="3" fontId="9" fillId="6" borderId="0" xfId="0" applyNumberFormat="1" applyFont="1" applyFill="1" applyBorder="1" applyAlignment="1">
      <alignment horizontal="left"/>
    </xf>
    <xf numFmtId="0" fontId="9" fillId="6" borderId="0" xfId="0" applyFont="1" applyFill="1" applyBorder="1" applyAlignment="1">
      <alignment horizontal="left"/>
    </xf>
    <xf numFmtId="3" fontId="9" fillId="3" borderId="0" xfId="0" applyNumberFormat="1" applyFont="1" applyFill="1" applyBorder="1" applyAlignment="1">
      <alignment horizontal="left"/>
    </xf>
    <xf numFmtId="0" fontId="9" fillId="3" borderId="0" xfId="0" applyFont="1" applyFill="1" applyBorder="1" applyAlignment="1">
      <alignment horizontal="left"/>
    </xf>
    <xf numFmtId="0" fontId="10" fillId="0" borderId="0" xfId="0" applyFont="1" applyBorder="1"/>
    <xf numFmtId="3" fontId="10" fillId="0" borderId="0" xfId="0" applyNumberFormat="1" applyFont="1" applyBorder="1" applyAlignment="1">
      <alignment horizontal="left"/>
    </xf>
    <xf numFmtId="0" fontId="10" fillId="0" borderId="0" xfId="0" applyFont="1" applyBorder="1" applyAlignment="1">
      <alignment horizontal="left"/>
    </xf>
    <xf numFmtId="0" fontId="11" fillId="0" borderId="0" xfId="0" applyFont="1" applyBorder="1"/>
    <xf numFmtId="3" fontId="11" fillId="0" borderId="0" xfId="0" applyNumberFormat="1" applyFont="1" applyBorder="1" applyAlignment="1">
      <alignment horizontal="left"/>
    </xf>
    <xf numFmtId="0" fontId="11" fillId="0" borderId="0" xfId="0" applyFont="1" applyBorder="1" applyAlignment="1">
      <alignment horizontal="left"/>
    </xf>
    <xf numFmtId="0" fontId="13" fillId="7" borderId="3" xfId="1" applyFont="1" applyAlignment="1">
      <alignment horizontal="center"/>
    </xf>
    <xf numFmtId="0" fontId="10" fillId="0" borderId="0" xfId="0" applyFont="1"/>
    <xf numFmtId="0" fontId="10" fillId="7" borderId="3" xfId="1" applyFont="1" applyAlignment="1">
      <alignment horizontal="center"/>
    </xf>
    <xf numFmtId="0" fontId="10" fillId="7" borderId="3" xfId="1" applyFont="1"/>
    <xf numFmtId="0" fontId="10" fillId="7" borderId="4" xfId="1" applyFont="1" applyBorder="1"/>
    <xf numFmtId="2" fontId="0" fillId="0" borderId="0" xfId="0" applyNumberFormat="1"/>
    <xf numFmtId="0" fontId="9" fillId="0" borderId="0" xfId="0" applyFont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" fillId="0" borderId="5" xfId="0" applyFont="1" applyBorder="1" applyAlignment="1">
      <alignment horizontal="justify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justify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10" fontId="6" fillId="0" borderId="0" xfId="0" applyNumberFormat="1" applyFont="1" applyAlignment="1">
      <alignment horizontal="center" vertical="center" wrapText="1"/>
    </xf>
    <xf numFmtId="0" fontId="0" fillId="0" borderId="0" xfId="0" applyFont="1" applyAlignment="1">
      <alignment horizontal="center" wrapText="1"/>
    </xf>
    <xf numFmtId="0" fontId="0" fillId="0" borderId="0" xfId="0" applyFont="1" applyAlignment="1">
      <alignment horizontal="center" vertical="center" wrapText="1"/>
    </xf>
    <xf numFmtId="0" fontId="0" fillId="0" borderId="0" xfId="0" applyFont="1" applyBorder="1" applyAlignment="1">
      <alignment horizontal="center" wrapText="1"/>
    </xf>
    <xf numFmtId="0" fontId="0" fillId="0" borderId="0" xfId="0" applyAlignment="1">
      <alignment horizontal="center" wrapText="1"/>
    </xf>
    <xf numFmtId="0" fontId="6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wrapText="1"/>
    </xf>
    <xf numFmtId="10" fontId="6" fillId="0" borderId="6" xfId="0" applyNumberFormat="1" applyFont="1" applyBorder="1" applyAlignment="1">
      <alignment horizontal="center" vertical="center" wrapText="1"/>
    </xf>
    <xf numFmtId="0" fontId="0" fillId="0" borderId="6" xfId="0" applyFont="1" applyBorder="1" applyAlignment="1">
      <alignment horizontal="center" wrapText="1"/>
    </xf>
    <xf numFmtId="10" fontId="9" fillId="0" borderId="0" xfId="0" applyNumberFormat="1" applyFont="1" applyAlignment="1">
      <alignment horizontal="center" vertical="center" wrapText="1"/>
    </xf>
    <xf numFmtId="0" fontId="9" fillId="0" borderId="0" xfId="0" applyFont="1" applyAlignment="1">
      <alignment horizontal="center"/>
    </xf>
    <xf numFmtId="0" fontId="5" fillId="0" borderId="6" xfId="0" applyFont="1" applyBorder="1" applyAlignment="1">
      <alignment horizontal="center" vertical="center" wrapText="1"/>
    </xf>
    <xf numFmtId="0" fontId="17" fillId="0" borderId="0" xfId="0" applyFont="1"/>
    <xf numFmtId="0" fontId="0" fillId="0" borderId="0" xfId="0" applyFont="1"/>
    <xf numFmtId="0" fontId="16" fillId="8" borderId="0" xfId="0" applyFont="1" applyFill="1"/>
    <xf numFmtId="0" fontId="16" fillId="8" borderId="6" xfId="0" applyFont="1" applyFill="1" applyBorder="1"/>
    <xf numFmtId="0" fontId="0" fillId="0" borderId="0" xfId="0" applyFont="1" applyFill="1"/>
    <xf numFmtId="0" fontId="0" fillId="0" borderId="0" xfId="0" applyFont="1" applyFill="1" applyBorder="1"/>
    <xf numFmtId="0" fontId="18" fillId="0" borderId="0" xfId="0" applyFont="1" applyAlignment="1">
      <alignment vertical="center"/>
    </xf>
    <xf numFmtId="0" fontId="4" fillId="0" borderId="0" xfId="0" applyFont="1" applyBorder="1" applyAlignment="1">
      <alignment vertical="center"/>
    </xf>
    <xf numFmtId="0" fontId="7" fillId="0" borderId="2" xfId="0" applyFont="1" applyBorder="1" applyAlignment="1">
      <alignment vertical="center" wrapText="1"/>
    </xf>
  </cellXfs>
  <cellStyles count="2">
    <cellStyle name="Normal" xfId="0" builtinId="0"/>
    <cellStyle name="Salida" xfId="1" builtinId="2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onnections" Target="connection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585109</xdr:colOff>
      <xdr:row>3</xdr:row>
      <xdr:rowOff>27215</xdr:rowOff>
    </xdr:from>
    <xdr:to>
      <xdr:col>15</xdr:col>
      <xdr:colOff>758291</xdr:colOff>
      <xdr:row>24</xdr:row>
      <xdr:rowOff>108857</xdr:rowOff>
    </xdr:to>
    <xdr:sp macro="" textlink="">
      <xdr:nvSpPr>
        <xdr:cNvPr id="2" name="CuadroTexto 1"/>
        <xdr:cNvSpPr txBox="1"/>
      </xdr:nvSpPr>
      <xdr:spPr>
        <a:xfrm>
          <a:off x="13634359" y="693965"/>
          <a:ext cx="5507182" cy="4082142"/>
        </a:xfrm>
        <a:prstGeom prst="rect">
          <a:avLst/>
        </a:prstGeom>
        <a:solidFill>
          <a:schemeClr val="accent5">
            <a:lumMod val="20000"/>
            <a:lumOff val="80000"/>
          </a:schemeClr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GB" sz="14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LEGEND</a:t>
          </a:r>
          <a:endParaRPr lang="en-GB" sz="1100" b="1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en-GB" sz="1100" b="1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GB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Virome: </a:t>
          </a:r>
          <a:r>
            <a:rPr lang="en-GB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Saliva</a:t>
          </a:r>
          <a:r>
            <a:rPr lang="en-GB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en-GB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viromes</a:t>
          </a:r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used</a:t>
          </a:r>
        </a:p>
        <a:p>
          <a:endParaRPr lang="en-GB" sz="1100" b="0" i="0" u="none" strike="noStrike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GB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Subject</a:t>
          </a:r>
          <a:r>
            <a:rPr lang="en-GB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: Name of the virus.</a:t>
          </a:r>
        </a:p>
        <a:p>
          <a:endParaRPr lang="en-GB" sz="1100" b="0" i="0" u="none" strike="noStrike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GB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Recruit (bp): </a:t>
          </a:r>
          <a:r>
            <a:rPr lang="en-GB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Total length (in base pair) of reads recruited, in each virome, by the</a:t>
          </a:r>
          <a:r>
            <a:rPr lang="en-GB" sz="1100" b="0" i="0" u="none" strike="noStrike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virus (Subject).</a:t>
          </a:r>
        </a:p>
        <a:p>
          <a:endParaRPr lang="en-GB" sz="1100" b="0" i="0" u="none" strike="noStrike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GB" sz="1100" b="1" i="0" u="none" strike="noStrike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%Virome Recruited: </a:t>
          </a:r>
          <a:r>
            <a:rPr lang="en-GB" sz="1100" b="0" i="0" u="none" strike="noStrike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% of virome recruited for each virus.</a:t>
          </a:r>
          <a:r>
            <a:rPr lang="en-GB" sz="1100" b="1" i="0" u="none" strike="noStrike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</a:p>
        <a:p>
          <a:endParaRPr lang="en-GB" sz="1100" b="0" i="0" u="none" strike="noStrike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GB" sz="1100" b="1" i="0" u="none" strike="noStrike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Length (bp): </a:t>
          </a:r>
          <a:r>
            <a:rPr lang="en-GB" sz="1100" b="0" i="0" u="none" strike="noStrike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Length (in base pair) of the virus.</a:t>
          </a:r>
        </a:p>
        <a:p>
          <a:endParaRPr lang="en-GB" sz="1100" b="0" i="0" u="none" strike="noStrike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GB" sz="1100" b="1" i="0" u="none" strike="noStrike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Recruit/Length (KPK): </a:t>
          </a:r>
          <a:r>
            <a:rPr lang="en-GB" sz="1100" b="0" i="0" u="none" strike="noStrike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Recruitment normalized by viral length</a:t>
          </a:r>
          <a:r>
            <a:rPr lang="en-GB" sz="1100" b="1" i="0" u="none" strike="noStrike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en-GB" sz="1100" b="0" i="0" u="none" strike="noStrike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(total length of reads recruited by each virus in each virome, divide by  the length of the virus) in </a:t>
          </a:r>
          <a:r>
            <a:rPr lang="en-GB" sz="1100" b="1" i="0" u="none" strike="noStrike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K</a:t>
          </a:r>
          <a:r>
            <a:rPr lang="en-GB" sz="1100" b="0" i="0" u="none" strike="noStrike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ilobases recruited </a:t>
          </a:r>
          <a:r>
            <a:rPr lang="en-GB" sz="1100" b="1" i="0" u="none" strike="noStrike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</a:t>
          </a:r>
          <a:r>
            <a:rPr lang="en-GB" sz="1100" b="0" i="0" u="none" strike="noStrike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er </a:t>
          </a:r>
          <a:r>
            <a:rPr lang="en-GB" sz="1100" b="1" i="0" u="none" strike="noStrike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K</a:t>
          </a:r>
          <a:r>
            <a:rPr lang="en-GB" sz="1100" b="0" i="0" u="none" strike="noStrike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ilobases of the genome length (KPK).</a:t>
          </a:r>
        </a:p>
        <a:p>
          <a:endParaRPr lang="en-GB" sz="1100" b="0" i="0" u="none" strike="noStrike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GB" sz="1100" b="1" i="0" u="none" strike="noStrike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Virome Length (Gb): </a:t>
          </a:r>
          <a:r>
            <a:rPr lang="en-GB" sz="1100" b="0" i="0" u="none" strike="noStrike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Length of the virome, in Gigabases. </a:t>
          </a:r>
        </a:p>
        <a:p>
          <a:endParaRPr lang="en-GB" sz="1100" b="0" i="0" u="none" strike="noStrike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GB" sz="1100" b="1" i="0" u="none" strike="noStrike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R/L*MVL (KPKG): Recruitment normalized by virome length </a:t>
          </a:r>
          <a:r>
            <a:rPr lang="en-GB" sz="1100" b="0" i="0" u="none" strike="noStrike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(t</a:t>
          </a:r>
          <a:r>
            <a:rPr lang="en-GB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otal length of reads recruited by each virus in each virome, divide by  the length of the virus and per length of the virome) in in </a:t>
          </a:r>
          <a:r>
            <a:rPr lang="en-GB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K</a:t>
          </a:r>
          <a:r>
            <a:rPr lang="en-GB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ilobases recruited </a:t>
          </a:r>
          <a:r>
            <a:rPr lang="en-GB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</a:t>
          </a:r>
          <a:r>
            <a:rPr lang="en-GB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er </a:t>
          </a:r>
          <a:r>
            <a:rPr lang="en-GB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K</a:t>
          </a:r>
          <a:r>
            <a:rPr lang="en-GB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ilobases of the genome length and </a:t>
          </a:r>
          <a:r>
            <a:rPr lang="en-GB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G</a:t>
          </a:r>
          <a:r>
            <a:rPr lang="en-GB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igabases of the virome.</a:t>
          </a:r>
          <a:endParaRPr lang="en-GB" sz="1100" b="1" i="0" u="none" strike="noStrike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en-GB" sz="1100" b="0" i="0" u="none" strike="noStrike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en-GB" sz="1100" b="0" i="0" u="none" strike="noStrike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queryTables/queryTable1.xml><?xml version="1.0" encoding="utf-8"?>
<queryTable xmlns="http://schemas.openxmlformats.org/spreadsheetml/2006/main" name="vSAGsaliva_normal_phage" connectionId="2" autoFormatId="16" applyNumberFormats="0" applyBorderFormats="0" applyFontFormats="0" applyPatternFormats="0" applyAlignmentFormats="0" applyWidthHeightFormats="0"/>
</file>

<file path=xl/queryTables/queryTable2.xml><?xml version="1.0" encoding="utf-8"?>
<queryTable xmlns="http://schemas.openxmlformats.org/spreadsheetml/2006/main" name="recruit_db_saliva__mvs1" connectionId="1" autoFormatId="16" applyNumberFormats="0" applyBorderFormats="0" applyFontFormats="0" applyPatternFormats="0" applyAlignmentFormats="0" applyWidthHeightFormats="0"/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2.x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5"/>
  <sheetViews>
    <sheetView workbookViewId="0">
      <selection sqref="A1:D1"/>
    </sheetView>
  </sheetViews>
  <sheetFormatPr baseColWidth="10" defaultRowHeight="15" x14ac:dyDescent="0.25"/>
  <cols>
    <col min="1" max="1" width="21.42578125" bestFit="1" customWidth="1"/>
    <col min="2" max="2" width="38.5703125" bestFit="1" customWidth="1"/>
    <col min="3" max="3" width="38" bestFit="1" customWidth="1"/>
    <col min="4" max="4" width="21.42578125" bestFit="1" customWidth="1"/>
    <col min="5" max="5" width="31.7109375" customWidth="1"/>
    <col min="6" max="7" width="56" customWidth="1"/>
    <col min="8" max="8" width="28.140625" customWidth="1"/>
    <col min="9" max="10" width="33.42578125" bestFit="1" customWidth="1"/>
    <col min="11" max="11" width="27.5703125" bestFit="1" customWidth="1"/>
    <col min="12" max="12" width="28.5703125" bestFit="1" customWidth="1"/>
    <col min="13" max="13" width="27.7109375" bestFit="1" customWidth="1"/>
    <col min="14" max="14" width="31.28515625" customWidth="1"/>
  </cols>
  <sheetData>
    <row r="1" spans="1:14" x14ac:dyDescent="0.25">
      <c r="A1" s="100" t="s">
        <v>1545</v>
      </c>
      <c r="B1" s="100"/>
      <c r="C1" s="100"/>
      <c r="D1" s="100"/>
    </row>
    <row r="2" spans="1:14" x14ac:dyDescent="0.25">
      <c r="A2" t="s">
        <v>1544</v>
      </c>
    </row>
    <row r="4" spans="1:14" s="78" customFormat="1" ht="32.25" customHeight="1" x14ac:dyDescent="0.25">
      <c r="A4" s="77" t="s">
        <v>1513</v>
      </c>
      <c r="B4" s="77" t="s">
        <v>1552</v>
      </c>
      <c r="C4" s="77" t="s">
        <v>1524</v>
      </c>
      <c r="D4" s="77" t="s">
        <v>1525</v>
      </c>
      <c r="E4" s="77" t="s">
        <v>1550</v>
      </c>
      <c r="F4" s="77" t="s">
        <v>849</v>
      </c>
      <c r="G4" s="76" t="s">
        <v>1521</v>
      </c>
      <c r="H4" s="76" t="s">
        <v>847</v>
      </c>
      <c r="I4" s="76" t="s">
        <v>848</v>
      </c>
      <c r="J4" s="72" t="s">
        <v>1520</v>
      </c>
      <c r="K4" s="72" t="s">
        <v>1515</v>
      </c>
      <c r="L4" s="72" t="s">
        <v>1540</v>
      </c>
      <c r="M4" s="73" t="s">
        <v>1555</v>
      </c>
      <c r="N4" s="74" t="s">
        <v>1539</v>
      </c>
    </row>
    <row r="5" spans="1:14" s="78" customFormat="1" x14ac:dyDescent="0.25">
      <c r="A5" s="79" t="s">
        <v>1487</v>
      </c>
      <c r="B5" s="79" t="s">
        <v>1546</v>
      </c>
      <c r="C5" s="80">
        <v>267256896</v>
      </c>
      <c r="D5" s="80">
        <v>1876991</v>
      </c>
      <c r="E5" s="71">
        <v>3300009959</v>
      </c>
      <c r="F5" s="81">
        <v>0.48299999999999998</v>
      </c>
      <c r="G5" s="69" t="s">
        <v>1522</v>
      </c>
      <c r="H5" s="69">
        <v>332</v>
      </c>
      <c r="I5" s="69">
        <v>8</v>
      </c>
      <c r="J5" s="69">
        <v>2.4</v>
      </c>
      <c r="K5" s="69">
        <v>5</v>
      </c>
      <c r="L5" s="69">
        <v>1</v>
      </c>
      <c r="M5" s="69">
        <v>3</v>
      </c>
      <c r="N5" s="69">
        <v>1</v>
      </c>
    </row>
    <row r="6" spans="1:14" s="78" customFormat="1" x14ac:dyDescent="0.25">
      <c r="A6" s="79" t="s">
        <v>1493</v>
      </c>
      <c r="B6" s="79" t="s">
        <v>1546</v>
      </c>
      <c r="C6" s="80">
        <v>379882392</v>
      </c>
      <c r="D6" s="80">
        <v>2698834</v>
      </c>
      <c r="E6" s="71">
        <v>3300009958</v>
      </c>
      <c r="F6" s="81">
        <v>0.48</v>
      </c>
      <c r="G6" s="69" t="s">
        <v>1523</v>
      </c>
      <c r="H6" s="69">
        <v>332</v>
      </c>
      <c r="I6" s="69">
        <v>38</v>
      </c>
      <c r="J6" s="69">
        <v>11.5</v>
      </c>
      <c r="K6" s="69">
        <v>4</v>
      </c>
      <c r="L6" s="69">
        <v>1</v>
      </c>
      <c r="M6" s="69">
        <v>0</v>
      </c>
      <c r="N6" s="69">
        <v>3</v>
      </c>
    </row>
    <row r="7" spans="1:14" s="78" customFormat="1" x14ac:dyDescent="0.25">
      <c r="A7" s="79" t="s">
        <v>1512</v>
      </c>
      <c r="B7" s="79" t="s">
        <v>1547</v>
      </c>
      <c r="C7" s="82" t="s">
        <v>1514</v>
      </c>
      <c r="D7" s="82" t="s">
        <v>1514</v>
      </c>
      <c r="E7" s="83" t="s">
        <v>1514</v>
      </c>
      <c r="F7" s="82" t="s">
        <v>1514</v>
      </c>
      <c r="G7" s="69" t="s">
        <v>1514</v>
      </c>
      <c r="H7" s="69">
        <v>664</v>
      </c>
      <c r="I7" s="69">
        <v>149</v>
      </c>
      <c r="J7" s="69">
        <v>22.5</v>
      </c>
      <c r="K7" s="70">
        <v>15</v>
      </c>
      <c r="L7" s="70">
        <v>8</v>
      </c>
      <c r="M7" s="75">
        <v>5</v>
      </c>
      <c r="N7" s="75">
        <v>2</v>
      </c>
    </row>
    <row r="8" spans="1:14" s="78" customFormat="1" x14ac:dyDescent="0.25">
      <c r="A8" s="80" t="s">
        <v>1488</v>
      </c>
      <c r="B8" s="79" t="s">
        <v>1548</v>
      </c>
      <c r="C8" s="80">
        <v>103413411</v>
      </c>
      <c r="D8" s="80">
        <v>618400</v>
      </c>
      <c r="E8" s="71">
        <v>3300009953</v>
      </c>
      <c r="F8" s="81">
        <v>0.53400000000000003</v>
      </c>
      <c r="G8" s="82" t="s">
        <v>1526</v>
      </c>
      <c r="H8" s="82" t="s">
        <v>1516</v>
      </c>
      <c r="I8" s="82" t="s">
        <v>1516</v>
      </c>
      <c r="J8" s="82" t="s">
        <v>1516</v>
      </c>
      <c r="K8" s="84" t="s">
        <v>1516</v>
      </c>
      <c r="L8" s="84" t="s">
        <v>1516</v>
      </c>
      <c r="M8" s="84" t="s">
        <v>1516</v>
      </c>
      <c r="N8" s="84" t="s">
        <v>1516</v>
      </c>
    </row>
    <row r="9" spans="1:14" s="78" customFormat="1" x14ac:dyDescent="0.25">
      <c r="A9" s="80" t="s">
        <v>1489</v>
      </c>
      <c r="B9" s="79" t="s">
        <v>1548</v>
      </c>
      <c r="C9" s="80">
        <v>259476332</v>
      </c>
      <c r="D9" s="80">
        <v>1471152</v>
      </c>
      <c r="E9" s="85">
        <v>3300009957</v>
      </c>
      <c r="F9" s="81">
        <v>0.54300000000000004</v>
      </c>
      <c r="G9" s="82" t="s">
        <v>1527</v>
      </c>
      <c r="H9" s="82" t="s">
        <v>1516</v>
      </c>
      <c r="I9" s="82" t="s">
        <v>1516</v>
      </c>
      <c r="J9" s="82" t="s">
        <v>1516</v>
      </c>
      <c r="K9" s="84" t="s">
        <v>1516</v>
      </c>
      <c r="L9" s="84" t="s">
        <v>1516</v>
      </c>
      <c r="M9" s="84" t="s">
        <v>1516</v>
      </c>
      <c r="N9" s="84" t="s">
        <v>1516</v>
      </c>
    </row>
    <row r="10" spans="1:14" s="78" customFormat="1" x14ac:dyDescent="0.25">
      <c r="A10" s="80" t="s">
        <v>1490</v>
      </c>
      <c r="B10" s="79" t="s">
        <v>1548</v>
      </c>
      <c r="C10" s="80">
        <v>583028714</v>
      </c>
      <c r="D10" s="80">
        <v>3281238</v>
      </c>
      <c r="E10" s="71">
        <v>3300009964</v>
      </c>
      <c r="F10" s="90">
        <v>0.49299999999999999</v>
      </c>
      <c r="G10" s="82" t="s">
        <v>1528</v>
      </c>
      <c r="H10" s="82" t="s">
        <v>1516</v>
      </c>
      <c r="I10" s="82" t="s">
        <v>1516</v>
      </c>
      <c r="J10" s="82" t="s">
        <v>1516</v>
      </c>
      <c r="K10" s="84" t="s">
        <v>1516</v>
      </c>
      <c r="L10" s="84" t="s">
        <v>1516</v>
      </c>
      <c r="M10" s="84" t="s">
        <v>1516</v>
      </c>
      <c r="N10" s="84" t="s">
        <v>1516</v>
      </c>
    </row>
    <row r="11" spans="1:14" s="78" customFormat="1" x14ac:dyDescent="0.25">
      <c r="A11" s="80" t="s">
        <v>1491</v>
      </c>
      <c r="B11" s="79" t="s">
        <v>1548</v>
      </c>
      <c r="C11" s="80">
        <v>203614294</v>
      </c>
      <c r="D11" s="80">
        <v>1299377</v>
      </c>
      <c r="E11" s="85">
        <v>3300009954</v>
      </c>
      <c r="F11" s="81">
        <v>0.502</v>
      </c>
      <c r="G11" s="82" t="s">
        <v>1529</v>
      </c>
      <c r="H11" s="82" t="s">
        <v>1516</v>
      </c>
      <c r="I11" s="82" t="s">
        <v>1516</v>
      </c>
      <c r="J11" s="82" t="s">
        <v>1516</v>
      </c>
      <c r="K11" s="84" t="s">
        <v>1516</v>
      </c>
      <c r="L11" s="84" t="s">
        <v>1516</v>
      </c>
      <c r="M11" s="84" t="s">
        <v>1516</v>
      </c>
      <c r="N11" s="84" t="s">
        <v>1516</v>
      </c>
    </row>
    <row r="12" spans="1:14" s="78" customFormat="1" x14ac:dyDescent="0.25">
      <c r="A12" s="80" t="s">
        <v>1492</v>
      </c>
      <c r="B12" s="79" t="s">
        <v>1548</v>
      </c>
      <c r="C12" s="80">
        <v>784179440</v>
      </c>
      <c r="D12" s="80">
        <v>5089095</v>
      </c>
      <c r="E12" s="85">
        <v>3300009965</v>
      </c>
      <c r="F12" s="81">
        <v>0.5</v>
      </c>
      <c r="G12" s="82" t="s">
        <v>1530</v>
      </c>
      <c r="H12" s="82" t="s">
        <v>1516</v>
      </c>
      <c r="I12" s="82" t="s">
        <v>1516</v>
      </c>
      <c r="J12" s="82" t="s">
        <v>1516</v>
      </c>
      <c r="K12" s="82" t="s">
        <v>1516</v>
      </c>
      <c r="L12" s="84" t="s">
        <v>1516</v>
      </c>
      <c r="M12" s="84" t="s">
        <v>1516</v>
      </c>
      <c r="N12" s="84" t="s">
        <v>1516</v>
      </c>
    </row>
    <row r="13" spans="1:14" s="78" customFormat="1" x14ac:dyDescent="0.25">
      <c r="A13" s="80" t="s">
        <v>1494</v>
      </c>
      <c r="B13" s="79" t="s">
        <v>1548</v>
      </c>
      <c r="C13" s="80">
        <v>510741835</v>
      </c>
      <c r="D13" s="80">
        <v>3440825</v>
      </c>
      <c r="E13" s="85">
        <v>3300009963</v>
      </c>
      <c r="F13" s="81">
        <v>0.52800000000000002</v>
      </c>
      <c r="G13" s="82" t="s">
        <v>1531</v>
      </c>
      <c r="H13" s="82" t="s">
        <v>1516</v>
      </c>
      <c r="I13" s="82" t="s">
        <v>1516</v>
      </c>
      <c r="J13" s="82" t="s">
        <v>1516</v>
      </c>
      <c r="K13" s="82" t="s">
        <v>1516</v>
      </c>
      <c r="L13" s="84" t="s">
        <v>1516</v>
      </c>
      <c r="M13" s="84" t="s">
        <v>1516</v>
      </c>
      <c r="N13" s="84" t="s">
        <v>1516</v>
      </c>
    </row>
    <row r="14" spans="1:14" s="78" customFormat="1" ht="18" x14ac:dyDescent="0.25">
      <c r="A14" s="80" t="s">
        <v>1551</v>
      </c>
      <c r="B14" s="79" t="s">
        <v>1548</v>
      </c>
      <c r="C14" s="80">
        <v>59698354</v>
      </c>
      <c r="D14" s="80">
        <v>373918</v>
      </c>
      <c r="E14" s="71">
        <v>3300009952</v>
      </c>
      <c r="F14" s="81">
        <v>0.55400000000000005</v>
      </c>
      <c r="G14" s="82" t="s">
        <v>1532</v>
      </c>
      <c r="H14" s="82" t="s">
        <v>1516</v>
      </c>
      <c r="I14" s="82" t="s">
        <v>1516</v>
      </c>
      <c r="J14" s="82" t="s">
        <v>1516</v>
      </c>
      <c r="K14" s="82" t="s">
        <v>1516</v>
      </c>
      <c r="L14" s="84" t="s">
        <v>1516</v>
      </c>
      <c r="M14" s="84" t="s">
        <v>1516</v>
      </c>
      <c r="N14" s="84" t="s">
        <v>1516</v>
      </c>
    </row>
    <row r="15" spans="1:14" s="78" customFormat="1" x14ac:dyDescent="0.25">
      <c r="A15" s="80" t="s">
        <v>1496</v>
      </c>
      <c r="B15" s="79" t="s">
        <v>1548</v>
      </c>
      <c r="C15" s="80">
        <v>455563141</v>
      </c>
      <c r="D15" s="80">
        <v>3403713</v>
      </c>
      <c r="E15" s="85">
        <v>3300009960</v>
      </c>
      <c r="F15" s="81">
        <v>0.55900000000000005</v>
      </c>
      <c r="G15" s="82" t="s">
        <v>1533</v>
      </c>
      <c r="H15" s="82" t="s">
        <v>1516</v>
      </c>
      <c r="I15" s="82" t="s">
        <v>1516</v>
      </c>
      <c r="J15" s="82" t="s">
        <v>1516</v>
      </c>
      <c r="K15" s="82" t="s">
        <v>1516</v>
      </c>
      <c r="L15" s="84" t="s">
        <v>1516</v>
      </c>
      <c r="M15" s="84" t="s">
        <v>1516</v>
      </c>
      <c r="N15" s="84" t="s">
        <v>1516</v>
      </c>
    </row>
    <row r="16" spans="1:14" s="78" customFormat="1" x14ac:dyDescent="0.25">
      <c r="A16" s="80" t="s">
        <v>1497</v>
      </c>
      <c r="B16" s="79" t="s">
        <v>1548</v>
      </c>
      <c r="C16" s="80">
        <v>404541693</v>
      </c>
      <c r="D16" s="80">
        <v>2712116</v>
      </c>
      <c r="E16" s="85">
        <v>3300009961</v>
      </c>
      <c r="F16" s="81">
        <v>0.54500000000000004</v>
      </c>
      <c r="G16" s="82" t="s">
        <v>1534</v>
      </c>
      <c r="H16" s="82" t="s">
        <v>1516</v>
      </c>
      <c r="I16" s="82" t="s">
        <v>1516</v>
      </c>
      <c r="J16" s="82" t="s">
        <v>1516</v>
      </c>
      <c r="K16" s="82" t="s">
        <v>1516</v>
      </c>
      <c r="L16" s="84" t="s">
        <v>1516</v>
      </c>
      <c r="M16" s="84" t="s">
        <v>1516</v>
      </c>
      <c r="N16" s="84" t="s">
        <v>1516</v>
      </c>
    </row>
    <row r="17" spans="1:14" s="78" customFormat="1" x14ac:dyDescent="0.25">
      <c r="A17" s="80" t="s">
        <v>1498</v>
      </c>
      <c r="B17" s="79" t="s">
        <v>1548</v>
      </c>
      <c r="C17" s="80">
        <v>149360531</v>
      </c>
      <c r="D17" s="80">
        <v>1072341</v>
      </c>
      <c r="E17" s="85">
        <v>3300009956</v>
      </c>
      <c r="F17" s="81">
        <v>0.54</v>
      </c>
      <c r="G17" s="82" t="s">
        <v>1535</v>
      </c>
      <c r="H17" s="82" t="s">
        <v>1516</v>
      </c>
      <c r="I17" s="82" t="s">
        <v>1516</v>
      </c>
      <c r="J17" s="82" t="s">
        <v>1516</v>
      </c>
      <c r="K17" s="82" t="s">
        <v>1516</v>
      </c>
      <c r="L17" s="84" t="s">
        <v>1516</v>
      </c>
      <c r="M17" s="84" t="s">
        <v>1516</v>
      </c>
      <c r="N17" s="84" t="s">
        <v>1516</v>
      </c>
    </row>
    <row r="18" spans="1:14" s="78" customFormat="1" x14ac:dyDescent="0.25">
      <c r="A18" s="80" t="s">
        <v>1499</v>
      </c>
      <c r="B18" s="79" t="s">
        <v>1548</v>
      </c>
      <c r="C18" s="80">
        <v>210493823</v>
      </c>
      <c r="D18" s="80">
        <v>1645340</v>
      </c>
      <c r="E18" s="85">
        <v>3300009962</v>
      </c>
      <c r="F18" s="81">
        <v>0.498</v>
      </c>
      <c r="G18" s="82" t="s">
        <v>1536</v>
      </c>
      <c r="H18" s="82" t="s">
        <v>1516</v>
      </c>
      <c r="I18" s="82" t="s">
        <v>1516</v>
      </c>
      <c r="J18" s="82" t="s">
        <v>1516</v>
      </c>
      <c r="K18" s="82" t="s">
        <v>1516</v>
      </c>
      <c r="L18" s="84" t="s">
        <v>1516</v>
      </c>
      <c r="M18" s="84" t="s">
        <v>1516</v>
      </c>
      <c r="N18" s="84" t="s">
        <v>1516</v>
      </c>
    </row>
    <row r="19" spans="1:14" s="78" customFormat="1" x14ac:dyDescent="0.25">
      <c r="A19" s="86" t="s">
        <v>1500</v>
      </c>
      <c r="B19" s="92" t="s">
        <v>1548</v>
      </c>
      <c r="C19" s="86">
        <v>428368067</v>
      </c>
      <c r="D19" s="86">
        <v>3286474</v>
      </c>
      <c r="E19" s="87">
        <v>3300009955</v>
      </c>
      <c r="F19" s="88">
        <v>0.52800000000000002</v>
      </c>
      <c r="G19" s="89" t="s">
        <v>1537</v>
      </c>
      <c r="H19" s="89" t="s">
        <v>1516</v>
      </c>
      <c r="I19" s="89" t="s">
        <v>1516</v>
      </c>
      <c r="J19" s="89" t="s">
        <v>1516</v>
      </c>
      <c r="K19" s="89" t="s">
        <v>1516</v>
      </c>
      <c r="L19" s="89" t="s">
        <v>1516</v>
      </c>
      <c r="M19" s="89" t="s">
        <v>1516</v>
      </c>
      <c r="N19" s="89" t="s">
        <v>1516</v>
      </c>
    </row>
    <row r="20" spans="1:14" x14ac:dyDescent="0.25">
      <c r="I20" s="68"/>
    </row>
    <row r="21" spans="1:14" x14ac:dyDescent="0.25">
      <c r="A21" s="2" t="s">
        <v>1538</v>
      </c>
      <c r="I21" s="68"/>
    </row>
    <row r="22" spans="1:14" x14ac:dyDescent="0.25">
      <c r="A22" s="2" t="s">
        <v>1549</v>
      </c>
      <c r="I22" s="68"/>
    </row>
    <row r="23" spans="1:14" x14ac:dyDescent="0.25">
      <c r="A23" s="15" t="s">
        <v>1543</v>
      </c>
      <c r="I23" s="68"/>
    </row>
    <row r="24" spans="1:14" ht="18.75" x14ac:dyDescent="0.25">
      <c r="A24" s="15" t="s">
        <v>1553</v>
      </c>
    </row>
    <row r="25" spans="1:14" ht="18.75" x14ac:dyDescent="0.25">
      <c r="A25" s="15" t="s">
        <v>1554</v>
      </c>
    </row>
  </sheetData>
  <mergeCells count="1">
    <mergeCell ref="A1:D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04"/>
  <sheetViews>
    <sheetView zoomScale="80" zoomScaleNormal="80" workbookViewId="0">
      <selection activeCell="A4" sqref="A4"/>
    </sheetView>
  </sheetViews>
  <sheetFormatPr baseColWidth="10" defaultRowHeight="15" x14ac:dyDescent="0.25"/>
  <cols>
    <col min="1" max="1" width="25.28515625" style="15" customWidth="1"/>
    <col min="2" max="2" width="77.85546875" style="15" bestFit="1" customWidth="1"/>
    <col min="3" max="3" width="168.5703125" style="15" customWidth="1"/>
    <col min="4" max="4" width="8.7109375" style="16" bestFit="1" customWidth="1"/>
    <col min="5" max="6" width="10.140625" style="16" bestFit="1" customWidth="1"/>
    <col min="7" max="7" width="8.5703125" style="16" bestFit="1" customWidth="1"/>
    <col min="8" max="8" width="8.42578125" style="16" bestFit="1" customWidth="1"/>
    <col min="9" max="9" width="6.5703125" style="16" bestFit="1" customWidth="1"/>
    <col min="10" max="10" width="8" style="16" bestFit="1" customWidth="1"/>
    <col min="11" max="11" width="6.28515625" style="16" bestFit="1" customWidth="1"/>
    <col min="12" max="16384" width="11.42578125" style="15"/>
  </cols>
  <sheetData>
    <row r="1" spans="1:11" x14ac:dyDescent="0.25">
      <c r="A1" s="19"/>
      <c r="B1" s="20" t="s">
        <v>459</v>
      </c>
    </row>
    <row r="2" spans="1:11" x14ac:dyDescent="0.25">
      <c r="A2" s="21"/>
      <c r="B2" s="20" t="s">
        <v>460</v>
      </c>
    </row>
    <row r="3" spans="1:11" x14ac:dyDescent="0.25">
      <c r="A3" s="22"/>
      <c r="B3" s="20" t="s">
        <v>461</v>
      </c>
    </row>
    <row r="4" spans="1:11" s="24" customFormat="1" ht="18.75" x14ac:dyDescent="0.3">
      <c r="A4" s="23" t="s">
        <v>1519</v>
      </c>
      <c r="D4" s="25"/>
      <c r="E4" s="25"/>
      <c r="F4" s="25"/>
      <c r="G4" s="25"/>
      <c r="H4" s="25"/>
      <c r="I4" s="25"/>
      <c r="J4" s="25"/>
      <c r="K4" s="25"/>
    </row>
    <row r="5" spans="1:11" s="26" customFormat="1" ht="22.5" customHeight="1" x14ac:dyDescent="0.3">
      <c r="A5" s="26" t="s">
        <v>454</v>
      </c>
      <c r="B5" s="26" t="s">
        <v>452</v>
      </c>
      <c r="C5" s="26" t="s">
        <v>846</v>
      </c>
      <c r="D5" s="27" t="s">
        <v>444</v>
      </c>
      <c r="E5" s="27" t="s">
        <v>445</v>
      </c>
      <c r="F5" s="27" t="s">
        <v>446</v>
      </c>
      <c r="G5" s="27" t="s">
        <v>447</v>
      </c>
      <c r="H5" s="27" t="s">
        <v>448</v>
      </c>
      <c r="I5" s="27" t="s">
        <v>449</v>
      </c>
      <c r="J5" s="27" t="s">
        <v>450</v>
      </c>
      <c r="K5" s="27" t="s">
        <v>451</v>
      </c>
    </row>
    <row r="6" spans="1:11" s="26" customFormat="1" ht="22.5" customHeight="1" x14ac:dyDescent="0.3">
      <c r="A6" s="28" t="s">
        <v>841</v>
      </c>
      <c r="D6" s="27"/>
      <c r="E6" s="27"/>
      <c r="F6" s="27"/>
      <c r="G6" s="27"/>
      <c r="H6" s="27"/>
      <c r="I6" s="27"/>
      <c r="J6" s="27"/>
      <c r="K6" s="27"/>
    </row>
    <row r="7" spans="1:11" s="26" customFormat="1" ht="22.5" customHeight="1" x14ac:dyDescent="0.3">
      <c r="A7" s="29" t="s">
        <v>666</v>
      </c>
      <c r="B7" s="29" t="s">
        <v>667</v>
      </c>
      <c r="C7" s="29" t="s">
        <v>668</v>
      </c>
      <c r="D7" s="30">
        <v>63942</v>
      </c>
      <c r="E7" s="31">
        <v>540</v>
      </c>
      <c r="F7" s="31" t="s">
        <v>52</v>
      </c>
      <c r="G7" s="31">
        <v>416</v>
      </c>
      <c r="H7" s="31">
        <v>1</v>
      </c>
      <c r="I7" s="31">
        <v>416</v>
      </c>
      <c r="J7" s="31">
        <v>1</v>
      </c>
      <c r="K7" s="31">
        <v>413</v>
      </c>
    </row>
    <row r="8" spans="1:11" s="26" customFormat="1" ht="22.5" customHeight="1" x14ac:dyDescent="0.3">
      <c r="A8" s="32" t="s">
        <v>666</v>
      </c>
      <c r="B8" s="32" t="s">
        <v>669</v>
      </c>
      <c r="C8" s="32" t="s">
        <v>670</v>
      </c>
      <c r="D8" s="33">
        <v>49231</v>
      </c>
      <c r="E8" s="34" t="s">
        <v>510</v>
      </c>
      <c r="F8" s="34" t="s">
        <v>671</v>
      </c>
      <c r="G8" s="34">
        <v>65</v>
      </c>
      <c r="H8" s="34">
        <v>44</v>
      </c>
      <c r="I8" s="34">
        <v>108</v>
      </c>
      <c r="J8" s="34">
        <v>1</v>
      </c>
      <c r="K8" s="34">
        <v>65</v>
      </c>
    </row>
    <row r="9" spans="1:11" s="26" customFormat="1" ht="22.5" customHeight="1" x14ac:dyDescent="0.3">
      <c r="A9" s="32" t="s">
        <v>666</v>
      </c>
      <c r="B9" s="32" t="s">
        <v>672</v>
      </c>
      <c r="C9" s="32" t="s">
        <v>673</v>
      </c>
      <c r="D9" s="33">
        <v>37624</v>
      </c>
      <c r="E9" s="34" t="s">
        <v>674</v>
      </c>
      <c r="F9" s="34" t="s">
        <v>675</v>
      </c>
      <c r="G9" s="34">
        <v>101</v>
      </c>
      <c r="H9" s="34">
        <v>43</v>
      </c>
      <c r="I9" s="34">
        <v>130</v>
      </c>
      <c r="J9" s="34">
        <v>6</v>
      </c>
      <c r="K9" s="34">
        <v>106</v>
      </c>
    </row>
    <row r="10" spans="1:11" s="32" customFormat="1" x14ac:dyDescent="0.25">
      <c r="A10" s="32" t="s">
        <v>666</v>
      </c>
      <c r="B10" s="32" t="s">
        <v>676</v>
      </c>
      <c r="C10" s="32" t="s">
        <v>677</v>
      </c>
      <c r="D10" s="33">
        <v>26756</v>
      </c>
      <c r="E10" s="34">
        <v>175</v>
      </c>
      <c r="F10" s="34" t="s">
        <v>678</v>
      </c>
      <c r="G10" s="34">
        <v>598</v>
      </c>
      <c r="H10" s="34">
        <v>64</v>
      </c>
      <c r="I10" s="34">
        <v>598</v>
      </c>
      <c r="J10" s="34">
        <v>290</v>
      </c>
      <c r="K10" s="34">
        <v>875</v>
      </c>
    </row>
    <row r="11" spans="1:11" s="32" customFormat="1" x14ac:dyDescent="0.25">
      <c r="A11" s="35" t="s">
        <v>666</v>
      </c>
      <c r="B11" s="35" t="s">
        <v>679</v>
      </c>
      <c r="C11" s="35" t="s">
        <v>680</v>
      </c>
      <c r="D11" s="36">
        <v>31206</v>
      </c>
      <c r="E11" s="37" t="s">
        <v>681</v>
      </c>
      <c r="F11" s="37" t="s">
        <v>682</v>
      </c>
      <c r="G11" s="37">
        <v>141</v>
      </c>
      <c r="H11" s="37">
        <v>26</v>
      </c>
      <c r="I11" s="37">
        <v>160</v>
      </c>
      <c r="J11" s="37">
        <v>8</v>
      </c>
      <c r="K11" s="37">
        <v>143</v>
      </c>
    </row>
    <row r="12" spans="1:11" s="32" customFormat="1" x14ac:dyDescent="0.25">
      <c r="A12" s="35" t="s">
        <v>666</v>
      </c>
      <c r="B12" s="35" t="s">
        <v>683</v>
      </c>
      <c r="C12" s="35" t="s">
        <v>684</v>
      </c>
      <c r="D12" s="36">
        <v>37778</v>
      </c>
      <c r="E12" s="37">
        <v>136</v>
      </c>
      <c r="F12" s="37" t="s">
        <v>685</v>
      </c>
      <c r="G12" s="37">
        <v>225</v>
      </c>
      <c r="H12" s="37">
        <v>15</v>
      </c>
      <c r="I12" s="37">
        <v>223</v>
      </c>
      <c r="J12" s="37">
        <v>6</v>
      </c>
      <c r="K12" s="37">
        <v>228</v>
      </c>
    </row>
    <row r="13" spans="1:11" s="32" customFormat="1" x14ac:dyDescent="0.25">
      <c r="A13" s="35" t="s">
        <v>666</v>
      </c>
      <c r="B13" s="35" t="s">
        <v>686</v>
      </c>
      <c r="C13" s="35" t="s">
        <v>687</v>
      </c>
      <c r="D13" s="36">
        <v>40237</v>
      </c>
      <c r="E13" s="37">
        <v>123</v>
      </c>
      <c r="F13" s="37" t="s">
        <v>688</v>
      </c>
      <c r="G13" s="37">
        <v>169</v>
      </c>
      <c r="H13" s="37">
        <v>16</v>
      </c>
      <c r="I13" s="37">
        <v>184</v>
      </c>
      <c r="J13" s="37">
        <v>5</v>
      </c>
      <c r="K13" s="37">
        <v>162</v>
      </c>
    </row>
    <row r="14" spans="1:11" s="32" customFormat="1" x14ac:dyDescent="0.25">
      <c r="A14" s="35" t="s">
        <v>666</v>
      </c>
      <c r="B14" s="35" t="s">
        <v>689</v>
      </c>
      <c r="C14" s="35" t="s">
        <v>690</v>
      </c>
      <c r="D14" s="36">
        <v>23153</v>
      </c>
      <c r="E14" s="37" t="s">
        <v>500</v>
      </c>
      <c r="F14" s="37" t="s">
        <v>691</v>
      </c>
      <c r="G14" s="37">
        <v>203</v>
      </c>
      <c r="H14" s="37">
        <v>8</v>
      </c>
      <c r="I14" s="37">
        <v>199</v>
      </c>
      <c r="J14" s="37">
        <v>6</v>
      </c>
      <c r="K14" s="37">
        <v>192</v>
      </c>
    </row>
    <row r="15" spans="1:11" s="32" customFormat="1" x14ac:dyDescent="0.25">
      <c r="A15" s="35" t="s">
        <v>666</v>
      </c>
      <c r="B15" s="35" t="s">
        <v>692</v>
      </c>
      <c r="C15" s="35" t="s">
        <v>693</v>
      </c>
      <c r="D15" s="36">
        <v>42697</v>
      </c>
      <c r="E15" s="37">
        <v>292</v>
      </c>
      <c r="F15" s="37" t="s">
        <v>694</v>
      </c>
      <c r="G15" s="37">
        <v>356</v>
      </c>
      <c r="H15" s="37">
        <v>243</v>
      </c>
      <c r="I15" s="37">
        <v>593</v>
      </c>
      <c r="J15" s="37">
        <v>141</v>
      </c>
      <c r="K15" s="37">
        <v>492</v>
      </c>
    </row>
    <row r="16" spans="1:11" s="32" customFormat="1" x14ac:dyDescent="0.25">
      <c r="A16" s="35" t="s">
        <v>666</v>
      </c>
      <c r="B16" s="35" t="s">
        <v>695</v>
      </c>
      <c r="C16" s="35" t="s">
        <v>696</v>
      </c>
      <c r="D16" s="36">
        <v>34940</v>
      </c>
      <c r="E16" s="37">
        <v>114</v>
      </c>
      <c r="F16" s="37" t="s">
        <v>697</v>
      </c>
      <c r="G16" s="37">
        <v>166</v>
      </c>
      <c r="H16" s="37">
        <v>9</v>
      </c>
      <c r="I16" s="37">
        <v>172</v>
      </c>
      <c r="J16" s="37">
        <v>12</v>
      </c>
      <c r="K16" s="37">
        <v>173</v>
      </c>
    </row>
    <row r="17" spans="1:11" s="32" customFormat="1" x14ac:dyDescent="0.25">
      <c r="A17" s="35" t="s">
        <v>666</v>
      </c>
      <c r="B17" s="35" t="s">
        <v>698</v>
      </c>
      <c r="C17" s="35" t="s">
        <v>693</v>
      </c>
      <c r="D17" s="36">
        <v>46725</v>
      </c>
      <c r="E17" s="37">
        <v>221</v>
      </c>
      <c r="F17" s="37" t="s">
        <v>699</v>
      </c>
      <c r="G17" s="37">
        <v>229</v>
      </c>
      <c r="H17" s="37">
        <v>1</v>
      </c>
      <c r="I17" s="37">
        <v>224</v>
      </c>
      <c r="J17" s="37">
        <v>264</v>
      </c>
      <c r="K17" s="37">
        <v>492</v>
      </c>
    </row>
    <row r="18" spans="1:11" s="32" customFormat="1" x14ac:dyDescent="0.25">
      <c r="A18" s="35" t="s">
        <v>666</v>
      </c>
      <c r="B18" s="35" t="s">
        <v>700</v>
      </c>
      <c r="C18" s="35" t="s">
        <v>696</v>
      </c>
      <c r="D18" s="36">
        <v>34940</v>
      </c>
      <c r="E18" s="37">
        <v>114</v>
      </c>
      <c r="F18" s="37" t="s">
        <v>697</v>
      </c>
      <c r="G18" s="37">
        <v>166</v>
      </c>
      <c r="H18" s="37">
        <v>9</v>
      </c>
      <c r="I18" s="37">
        <v>172</v>
      </c>
      <c r="J18" s="37">
        <v>12</v>
      </c>
      <c r="K18" s="37">
        <v>173</v>
      </c>
    </row>
    <row r="19" spans="1:11" s="32" customFormat="1" x14ac:dyDescent="0.25">
      <c r="A19" s="32" t="s">
        <v>666</v>
      </c>
      <c r="B19" s="32" t="s">
        <v>701</v>
      </c>
      <c r="C19" s="32" t="s">
        <v>702</v>
      </c>
      <c r="D19" s="33">
        <v>55714</v>
      </c>
      <c r="E19" s="34" t="s">
        <v>703</v>
      </c>
      <c r="F19" s="34" t="s">
        <v>704</v>
      </c>
      <c r="G19" s="34">
        <v>70</v>
      </c>
      <c r="H19" s="34">
        <v>5</v>
      </c>
      <c r="I19" s="34">
        <v>74</v>
      </c>
      <c r="J19" s="34">
        <v>1</v>
      </c>
      <c r="K19" s="34">
        <v>70</v>
      </c>
    </row>
    <row r="20" spans="1:11" s="32" customFormat="1" x14ac:dyDescent="0.25">
      <c r="A20" s="32" t="s">
        <v>666</v>
      </c>
      <c r="B20" s="32" t="s">
        <v>705</v>
      </c>
      <c r="C20" s="32" t="s">
        <v>706</v>
      </c>
      <c r="D20" s="33">
        <v>38806</v>
      </c>
      <c r="E20" s="34">
        <v>109</v>
      </c>
      <c r="F20" s="34" t="s">
        <v>707</v>
      </c>
      <c r="G20" s="34">
        <v>134</v>
      </c>
      <c r="H20" s="34">
        <v>24</v>
      </c>
      <c r="I20" s="34">
        <v>157</v>
      </c>
      <c r="J20" s="34">
        <v>15</v>
      </c>
      <c r="K20" s="34">
        <v>141</v>
      </c>
    </row>
    <row r="21" spans="1:11" s="32" customFormat="1" x14ac:dyDescent="0.25">
      <c r="A21" s="35" t="s">
        <v>666</v>
      </c>
      <c r="B21" s="35" t="s">
        <v>708</v>
      </c>
      <c r="C21" s="35" t="s">
        <v>709</v>
      </c>
      <c r="D21" s="36">
        <v>40650</v>
      </c>
      <c r="E21" s="37" t="s">
        <v>710</v>
      </c>
      <c r="F21" s="37" t="s">
        <v>711</v>
      </c>
      <c r="G21" s="37">
        <v>123</v>
      </c>
      <c r="H21" s="37">
        <v>80</v>
      </c>
      <c r="I21" s="37">
        <v>201</v>
      </c>
      <c r="J21" s="37">
        <v>10</v>
      </c>
      <c r="K21" s="37">
        <v>128</v>
      </c>
    </row>
    <row r="22" spans="1:11" s="32" customFormat="1" x14ac:dyDescent="0.25">
      <c r="A22" s="32" t="s">
        <v>712</v>
      </c>
      <c r="B22" s="32" t="s">
        <v>713</v>
      </c>
      <c r="C22" s="32" t="s">
        <v>223</v>
      </c>
      <c r="D22" s="33">
        <v>97452</v>
      </c>
      <c r="E22" s="34">
        <v>317</v>
      </c>
      <c r="F22" s="34" t="s">
        <v>714</v>
      </c>
      <c r="G22" s="34">
        <v>157</v>
      </c>
      <c r="H22" s="34">
        <v>1</v>
      </c>
      <c r="I22" s="34">
        <v>157</v>
      </c>
      <c r="J22" s="34">
        <v>82</v>
      </c>
      <c r="K22" s="34">
        <v>238</v>
      </c>
    </row>
    <row r="23" spans="1:11" s="32" customFormat="1" x14ac:dyDescent="0.25">
      <c r="A23" s="35" t="s">
        <v>715</v>
      </c>
      <c r="B23" s="35" t="s">
        <v>716</v>
      </c>
      <c r="C23" s="35" t="s">
        <v>539</v>
      </c>
      <c r="D23" s="36">
        <v>31373</v>
      </c>
      <c r="E23" s="37">
        <v>108</v>
      </c>
      <c r="F23" s="37" t="s">
        <v>552</v>
      </c>
      <c r="G23" s="37">
        <v>255</v>
      </c>
      <c r="H23" s="37">
        <v>6</v>
      </c>
      <c r="I23" s="37">
        <v>255</v>
      </c>
      <c r="J23" s="37">
        <v>4</v>
      </c>
      <c r="K23" s="37">
        <v>247</v>
      </c>
    </row>
    <row r="24" spans="1:11" s="32" customFormat="1" x14ac:dyDescent="0.25">
      <c r="A24" s="35" t="s">
        <v>715</v>
      </c>
      <c r="B24" s="35" t="s">
        <v>717</v>
      </c>
      <c r="C24" s="35" t="s">
        <v>543</v>
      </c>
      <c r="D24" s="36">
        <v>38961</v>
      </c>
      <c r="E24" s="37" t="s">
        <v>718</v>
      </c>
      <c r="F24" s="37" t="s">
        <v>719</v>
      </c>
      <c r="G24" s="37">
        <v>154</v>
      </c>
      <c r="H24" s="37">
        <v>1</v>
      </c>
      <c r="I24" s="37">
        <v>150</v>
      </c>
      <c r="J24" s="37">
        <v>1</v>
      </c>
      <c r="K24" s="37">
        <v>143</v>
      </c>
    </row>
    <row r="25" spans="1:11" s="32" customFormat="1" x14ac:dyDescent="0.25">
      <c r="A25" s="35" t="s">
        <v>715</v>
      </c>
      <c r="B25" s="35" t="s">
        <v>720</v>
      </c>
      <c r="C25" s="35" t="s">
        <v>546</v>
      </c>
      <c r="D25" s="36">
        <v>24670</v>
      </c>
      <c r="E25" s="37" t="s">
        <v>547</v>
      </c>
      <c r="F25" s="37" t="s">
        <v>548</v>
      </c>
      <c r="G25" s="37">
        <v>227</v>
      </c>
      <c r="H25" s="37">
        <v>45</v>
      </c>
      <c r="I25" s="37">
        <v>248</v>
      </c>
      <c r="J25" s="37">
        <v>80</v>
      </c>
      <c r="K25" s="37">
        <v>289</v>
      </c>
    </row>
    <row r="26" spans="1:11" s="32" customFormat="1" x14ac:dyDescent="0.25">
      <c r="A26" s="35" t="s">
        <v>715</v>
      </c>
      <c r="B26" s="35" t="s">
        <v>721</v>
      </c>
      <c r="C26" s="35" t="s">
        <v>543</v>
      </c>
      <c r="D26" s="36">
        <v>30588</v>
      </c>
      <c r="E26" s="37" t="s">
        <v>161</v>
      </c>
      <c r="F26" s="37" t="s">
        <v>544</v>
      </c>
      <c r="G26" s="37">
        <v>170</v>
      </c>
      <c r="H26" s="37">
        <v>1</v>
      </c>
      <c r="I26" s="37">
        <v>157</v>
      </c>
      <c r="J26" s="37">
        <v>106</v>
      </c>
      <c r="K26" s="37">
        <v>255</v>
      </c>
    </row>
    <row r="27" spans="1:11" s="32" customFormat="1" x14ac:dyDescent="0.25">
      <c r="A27" s="35" t="s">
        <v>715</v>
      </c>
      <c r="B27" s="35" t="s">
        <v>722</v>
      </c>
      <c r="C27" s="35" t="s">
        <v>539</v>
      </c>
      <c r="D27" s="36">
        <v>29851</v>
      </c>
      <c r="E27" s="37" t="s">
        <v>540</v>
      </c>
      <c r="F27" s="37" t="s">
        <v>541</v>
      </c>
      <c r="G27" s="37">
        <v>268</v>
      </c>
      <c r="H27" s="37">
        <v>2</v>
      </c>
      <c r="I27" s="37">
        <v>258</v>
      </c>
      <c r="J27" s="37">
        <v>4</v>
      </c>
      <c r="K27" s="37">
        <v>252</v>
      </c>
    </row>
    <row r="28" spans="1:11" s="32" customFormat="1" x14ac:dyDescent="0.25">
      <c r="A28" s="35" t="s">
        <v>715</v>
      </c>
      <c r="B28" s="35" t="s">
        <v>723</v>
      </c>
      <c r="C28" s="35" t="s">
        <v>536</v>
      </c>
      <c r="D28" s="36">
        <v>24279</v>
      </c>
      <c r="E28" s="37" t="s">
        <v>198</v>
      </c>
      <c r="F28" s="37" t="s">
        <v>724</v>
      </c>
      <c r="G28" s="37">
        <v>416</v>
      </c>
      <c r="H28" s="37">
        <v>2</v>
      </c>
      <c r="I28" s="37">
        <v>391</v>
      </c>
      <c r="J28" s="37">
        <v>130</v>
      </c>
      <c r="K28" s="37">
        <v>524</v>
      </c>
    </row>
    <row r="29" spans="1:11" s="32" customFormat="1" x14ac:dyDescent="0.25">
      <c r="A29" s="35" t="s">
        <v>725</v>
      </c>
      <c r="B29" s="35" t="s">
        <v>726</v>
      </c>
      <c r="C29" s="35" t="s">
        <v>727</v>
      </c>
      <c r="D29" s="36">
        <v>31296</v>
      </c>
      <c r="E29" s="37">
        <v>205</v>
      </c>
      <c r="F29" s="37" t="s">
        <v>728</v>
      </c>
      <c r="G29" s="37">
        <v>540</v>
      </c>
      <c r="H29" s="37">
        <v>1</v>
      </c>
      <c r="I29" s="37">
        <v>473</v>
      </c>
      <c r="J29" s="37">
        <v>141</v>
      </c>
      <c r="K29" s="37">
        <v>663</v>
      </c>
    </row>
    <row r="30" spans="1:11" s="32" customFormat="1" x14ac:dyDescent="0.25">
      <c r="A30" s="35" t="s">
        <v>725</v>
      </c>
      <c r="B30" s="35" t="s">
        <v>729</v>
      </c>
      <c r="C30" s="35" t="s">
        <v>730</v>
      </c>
      <c r="D30" s="36">
        <v>27505</v>
      </c>
      <c r="E30" s="37">
        <v>169</v>
      </c>
      <c r="F30" s="37" t="s">
        <v>731</v>
      </c>
      <c r="G30" s="37">
        <v>509</v>
      </c>
      <c r="H30" s="37">
        <v>10</v>
      </c>
      <c r="I30" s="37">
        <v>458</v>
      </c>
      <c r="J30" s="37">
        <v>82</v>
      </c>
      <c r="K30" s="37">
        <v>568</v>
      </c>
    </row>
    <row r="31" spans="1:11" s="32" customFormat="1" x14ac:dyDescent="0.25">
      <c r="A31" s="29" t="s">
        <v>725</v>
      </c>
      <c r="B31" s="29" t="s">
        <v>732</v>
      </c>
      <c r="C31" s="29" t="s">
        <v>733</v>
      </c>
      <c r="D31" s="30">
        <v>52975</v>
      </c>
      <c r="E31" s="31">
        <v>350</v>
      </c>
      <c r="F31" s="31" t="s">
        <v>734</v>
      </c>
      <c r="G31" s="31">
        <v>353</v>
      </c>
      <c r="H31" s="31">
        <v>1</v>
      </c>
      <c r="I31" s="31">
        <v>351</v>
      </c>
      <c r="J31" s="31">
        <v>1</v>
      </c>
      <c r="K31" s="31">
        <v>349</v>
      </c>
    </row>
    <row r="32" spans="1:11" s="32" customFormat="1" x14ac:dyDescent="0.25">
      <c r="A32" s="32" t="s">
        <v>735</v>
      </c>
      <c r="B32" s="32" t="s">
        <v>736</v>
      </c>
      <c r="C32" s="32" t="s">
        <v>737</v>
      </c>
      <c r="D32" s="33">
        <v>57422</v>
      </c>
      <c r="E32" s="34">
        <v>327</v>
      </c>
      <c r="F32" s="34" t="s">
        <v>738</v>
      </c>
      <c r="G32" s="34">
        <v>256</v>
      </c>
      <c r="H32" s="34">
        <v>4</v>
      </c>
      <c r="I32" s="34">
        <v>259</v>
      </c>
      <c r="J32" s="34">
        <v>5</v>
      </c>
      <c r="K32" s="34">
        <v>260</v>
      </c>
    </row>
    <row r="33" spans="1:11" s="32" customFormat="1" x14ac:dyDescent="0.25">
      <c r="A33" s="35" t="s">
        <v>739</v>
      </c>
      <c r="B33" s="35" t="s">
        <v>740</v>
      </c>
      <c r="C33" s="35" t="s">
        <v>536</v>
      </c>
      <c r="D33" s="36">
        <v>42268</v>
      </c>
      <c r="E33" s="37" t="s">
        <v>151</v>
      </c>
      <c r="F33" s="37" t="s">
        <v>741</v>
      </c>
      <c r="G33" s="37">
        <v>97</v>
      </c>
      <c r="H33" s="37">
        <v>32</v>
      </c>
      <c r="I33" s="37">
        <v>125</v>
      </c>
      <c r="J33" s="37">
        <v>31</v>
      </c>
      <c r="K33" s="37">
        <v>127</v>
      </c>
    </row>
    <row r="34" spans="1:11" s="38" customFormat="1" x14ac:dyDescent="0.25">
      <c r="D34" s="39"/>
      <c r="E34" s="40"/>
      <c r="F34" s="40"/>
      <c r="G34" s="40"/>
      <c r="H34" s="40"/>
      <c r="I34" s="40"/>
      <c r="J34" s="40"/>
      <c r="K34" s="40"/>
    </row>
    <row r="35" spans="1:11" s="32" customFormat="1" ht="18.75" x14ac:dyDescent="0.3">
      <c r="A35" s="41" t="s">
        <v>840</v>
      </c>
      <c r="B35" s="26">
        <v>1</v>
      </c>
      <c r="C35" s="26"/>
      <c r="D35" s="27"/>
      <c r="E35" s="27"/>
      <c r="F35" s="27"/>
      <c r="G35" s="27"/>
      <c r="H35" s="27"/>
      <c r="I35" s="27"/>
      <c r="J35" s="27"/>
      <c r="K35" s="27"/>
    </row>
    <row r="36" spans="1:11" s="38" customFormat="1" x14ac:dyDescent="0.25">
      <c r="A36" s="32" t="s">
        <v>511</v>
      </c>
      <c r="B36" s="32" t="s">
        <v>512</v>
      </c>
      <c r="C36" s="32" t="s">
        <v>513</v>
      </c>
      <c r="D36" s="33">
        <v>34906</v>
      </c>
      <c r="E36" s="34" t="s">
        <v>514</v>
      </c>
      <c r="F36" s="34" t="s">
        <v>515</v>
      </c>
      <c r="G36" s="34">
        <v>106</v>
      </c>
      <c r="H36" s="34">
        <v>106</v>
      </c>
      <c r="I36" s="34">
        <v>204</v>
      </c>
      <c r="J36" s="34">
        <v>147</v>
      </c>
      <c r="K36" s="34">
        <v>247</v>
      </c>
    </row>
    <row r="37" spans="1:11" s="38" customFormat="1" x14ac:dyDescent="0.25">
      <c r="A37" s="35" t="s">
        <v>511</v>
      </c>
      <c r="B37" s="35" t="s">
        <v>516</v>
      </c>
      <c r="C37" s="35" t="s">
        <v>517</v>
      </c>
      <c r="D37" s="36">
        <v>30891</v>
      </c>
      <c r="E37" s="37">
        <v>224</v>
      </c>
      <c r="F37" s="37" t="s">
        <v>518</v>
      </c>
      <c r="G37" s="37">
        <v>505</v>
      </c>
      <c r="H37" s="37">
        <v>75</v>
      </c>
      <c r="I37" s="37">
        <v>559</v>
      </c>
      <c r="J37" s="37">
        <v>23</v>
      </c>
      <c r="K37" s="37">
        <v>504</v>
      </c>
    </row>
    <row r="38" spans="1:11" s="32" customFormat="1" x14ac:dyDescent="0.25">
      <c r="A38" s="35" t="s">
        <v>511</v>
      </c>
      <c r="B38" s="35" t="s">
        <v>519</v>
      </c>
      <c r="C38" s="35" t="s">
        <v>520</v>
      </c>
      <c r="D38" s="36">
        <v>29380</v>
      </c>
      <c r="E38" s="37">
        <v>191</v>
      </c>
      <c r="F38" s="37" t="s">
        <v>521</v>
      </c>
      <c r="G38" s="37">
        <v>548</v>
      </c>
      <c r="H38" s="37">
        <v>528</v>
      </c>
      <c r="I38" s="37">
        <v>1053</v>
      </c>
      <c r="J38" s="37">
        <v>143</v>
      </c>
      <c r="K38" s="37">
        <v>622</v>
      </c>
    </row>
    <row r="39" spans="1:11" s="32" customFormat="1" x14ac:dyDescent="0.25">
      <c r="A39" s="32" t="s">
        <v>511</v>
      </c>
      <c r="B39" s="32" t="s">
        <v>522</v>
      </c>
      <c r="C39" s="32" t="s">
        <v>523</v>
      </c>
      <c r="D39" s="33">
        <v>46529</v>
      </c>
      <c r="E39" s="34">
        <v>480</v>
      </c>
      <c r="F39" s="34" t="s">
        <v>524</v>
      </c>
      <c r="G39" s="34">
        <v>533</v>
      </c>
      <c r="H39" s="34">
        <v>1</v>
      </c>
      <c r="I39" s="34">
        <v>512</v>
      </c>
      <c r="J39" s="34">
        <v>1</v>
      </c>
      <c r="K39" s="34">
        <v>531</v>
      </c>
    </row>
    <row r="40" spans="1:11" s="32" customFormat="1" x14ac:dyDescent="0.25">
      <c r="A40" s="32" t="s">
        <v>511</v>
      </c>
      <c r="B40" s="32" t="s">
        <v>525</v>
      </c>
      <c r="C40" s="32" t="s">
        <v>526</v>
      </c>
      <c r="D40" s="33">
        <v>33714</v>
      </c>
      <c r="E40" s="34">
        <v>103</v>
      </c>
      <c r="F40" s="34" t="s">
        <v>527</v>
      </c>
      <c r="G40" s="34">
        <v>175</v>
      </c>
      <c r="H40" s="34">
        <v>474</v>
      </c>
      <c r="I40" s="34">
        <v>634</v>
      </c>
      <c r="J40" s="34">
        <v>58</v>
      </c>
      <c r="K40" s="34">
        <v>232</v>
      </c>
    </row>
    <row r="41" spans="1:11" s="42" customFormat="1" x14ac:dyDescent="0.25">
      <c r="A41" s="32" t="s">
        <v>528</v>
      </c>
      <c r="B41" s="32" t="s">
        <v>529</v>
      </c>
      <c r="C41" s="32" t="s">
        <v>473</v>
      </c>
      <c r="D41" s="33">
        <v>91753</v>
      </c>
      <c r="E41" s="34">
        <v>187</v>
      </c>
      <c r="F41" s="34" t="s">
        <v>530</v>
      </c>
      <c r="G41" s="34">
        <v>97</v>
      </c>
      <c r="H41" s="34">
        <v>1</v>
      </c>
      <c r="I41" s="34">
        <v>97</v>
      </c>
      <c r="J41" s="34">
        <v>155</v>
      </c>
      <c r="K41" s="34">
        <v>251</v>
      </c>
    </row>
    <row r="42" spans="1:11" s="42" customFormat="1" x14ac:dyDescent="0.25">
      <c r="A42" s="32" t="s">
        <v>531</v>
      </c>
      <c r="B42" s="32" t="s">
        <v>532</v>
      </c>
      <c r="C42" s="32" t="s">
        <v>533</v>
      </c>
      <c r="D42" s="33">
        <v>27837</v>
      </c>
      <c r="E42" s="34">
        <v>162</v>
      </c>
      <c r="F42" s="34" t="s">
        <v>534</v>
      </c>
      <c r="G42" s="34">
        <v>564</v>
      </c>
      <c r="H42" s="34">
        <v>131</v>
      </c>
      <c r="I42" s="34">
        <v>671</v>
      </c>
      <c r="J42" s="34">
        <v>439</v>
      </c>
      <c r="K42" s="34">
        <v>926</v>
      </c>
    </row>
    <row r="43" spans="1:11" s="42" customFormat="1" x14ac:dyDescent="0.25">
      <c r="A43" s="35" t="s">
        <v>531</v>
      </c>
      <c r="B43" s="35" t="s">
        <v>535</v>
      </c>
      <c r="C43" s="35" t="s">
        <v>536</v>
      </c>
      <c r="D43" s="36">
        <v>27184</v>
      </c>
      <c r="E43" s="37">
        <v>160</v>
      </c>
      <c r="F43" s="37" t="s">
        <v>537</v>
      </c>
      <c r="G43" s="37">
        <v>515</v>
      </c>
      <c r="H43" s="37">
        <v>32</v>
      </c>
      <c r="I43" s="37">
        <v>517</v>
      </c>
      <c r="J43" s="37">
        <v>31</v>
      </c>
      <c r="K43" s="37">
        <v>524</v>
      </c>
    </row>
    <row r="44" spans="1:11" s="42" customFormat="1" x14ac:dyDescent="0.25">
      <c r="A44" s="35" t="s">
        <v>531</v>
      </c>
      <c r="B44" s="35" t="s">
        <v>538</v>
      </c>
      <c r="C44" s="35" t="s">
        <v>539</v>
      </c>
      <c r="D44" s="36">
        <v>29851</v>
      </c>
      <c r="E44" s="37" t="s">
        <v>540</v>
      </c>
      <c r="F44" s="37" t="s">
        <v>541</v>
      </c>
      <c r="G44" s="37">
        <v>268</v>
      </c>
      <c r="H44" s="37">
        <v>2</v>
      </c>
      <c r="I44" s="37">
        <v>258</v>
      </c>
      <c r="J44" s="37">
        <v>4</v>
      </c>
      <c r="K44" s="37">
        <v>252</v>
      </c>
    </row>
    <row r="45" spans="1:11" s="42" customFormat="1" x14ac:dyDescent="0.25">
      <c r="A45" s="35" t="s">
        <v>531</v>
      </c>
      <c r="B45" s="35" t="s">
        <v>542</v>
      </c>
      <c r="C45" s="35" t="s">
        <v>543</v>
      </c>
      <c r="D45" s="36">
        <v>30588</v>
      </c>
      <c r="E45" s="37" t="s">
        <v>161</v>
      </c>
      <c r="F45" s="37" t="s">
        <v>544</v>
      </c>
      <c r="G45" s="37">
        <v>170</v>
      </c>
      <c r="H45" s="37">
        <v>1</v>
      </c>
      <c r="I45" s="37">
        <v>157</v>
      </c>
      <c r="J45" s="37">
        <v>106</v>
      </c>
      <c r="K45" s="37">
        <v>255</v>
      </c>
    </row>
    <row r="46" spans="1:11" s="42" customFormat="1" x14ac:dyDescent="0.25">
      <c r="A46" s="35" t="s">
        <v>531</v>
      </c>
      <c r="B46" s="35" t="s">
        <v>545</v>
      </c>
      <c r="C46" s="35" t="s">
        <v>546</v>
      </c>
      <c r="D46" s="36">
        <v>24670</v>
      </c>
      <c r="E46" s="37" t="s">
        <v>547</v>
      </c>
      <c r="F46" s="37" t="s">
        <v>548</v>
      </c>
      <c r="G46" s="37">
        <v>227</v>
      </c>
      <c r="H46" s="37">
        <v>45</v>
      </c>
      <c r="I46" s="37">
        <v>248</v>
      </c>
      <c r="J46" s="37">
        <v>80</v>
      </c>
      <c r="K46" s="37">
        <v>289</v>
      </c>
    </row>
    <row r="47" spans="1:11" s="32" customFormat="1" x14ac:dyDescent="0.25">
      <c r="A47" s="35" t="s">
        <v>531</v>
      </c>
      <c r="B47" s="35" t="s">
        <v>549</v>
      </c>
      <c r="C47" s="35" t="s">
        <v>543</v>
      </c>
      <c r="D47" s="36">
        <v>40000</v>
      </c>
      <c r="E47" s="37" t="s">
        <v>6</v>
      </c>
      <c r="F47" s="37" t="s">
        <v>550</v>
      </c>
      <c r="G47" s="37">
        <v>150</v>
      </c>
      <c r="H47" s="37">
        <v>3</v>
      </c>
      <c r="I47" s="37">
        <v>148</v>
      </c>
      <c r="J47" s="37">
        <v>5</v>
      </c>
      <c r="K47" s="37">
        <v>143</v>
      </c>
    </row>
    <row r="48" spans="1:11" s="32" customFormat="1" x14ac:dyDescent="0.25">
      <c r="A48" s="35" t="s">
        <v>531</v>
      </c>
      <c r="B48" s="35" t="s">
        <v>551</v>
      </c>
      <c r="C48" s="35" t="s">
        <v>539</v>
      </c>
      <c r="D48" s="36">
        <v>31373</v>
      </c>
      <c r="E48" s="37">
        <v>108</v>
      </c>
      <c r="F48" s="37" t="s">
        <v>552</v>
      </c>
      <c r="G48" s="37">
        <v>255</v>
      </c>
      <c r="H48" s="37">
        <v>6</v>
      </c>
      <c r="I48" s="37">
        <v>255</v>
      </c>
      <c r="J48" s="37">
        <v>4</v>
      </c>
      <c r="K48" s="37">
        <v>247</v>
      </c>
    </row>
    <row r="49" spans="1:11" s="32" customFormat="1" x14ac:dyDescent="0.25">
      <c r="A49" s="35" t="s">
        <v>531</v>
      </c>
      <c r="B49" s="35" t="s">
        <v>553</v>
      </c>
      <c r="C49" s="35" t="s">
        <v>543</v>
      </c>
      <c r="D49" s="36">
        <v>39216</v>
      </c>
      <c r="E49" s="37" t="s">
        <v>554</v>
      </c>
      <c r="F49" s="37" t="s">
        <v>555</v>
      </c>
      <c r="G49" s="37">
        <v>51</v>
      </c>
      <c r="H49" s="37">
        <v>4</v>
      </c>
      <c r="I49" s="37">
        <v>54</v>
      </c>
      <c r="J49" s="37">
        <v>147</v>
      </c>
      <c r="K49" s="37">
        <v>197</v>
      </c>
    </row>
    <row r="50" spans="1:11" s="32" customFormat="1" x14ac:dyDescent="0.25">
      <c r="A50" s="35" t="s">
        <v>531</v>
      </c>
      <c r="B50" s="35" t="s">
        <v>556</v>
      </c>
      <c r="C50" s="35" t="s">
        <v>557</v>
      </c>
      <c r="D50" s="36">
        <v>27329</v>
      </c>
      <c r="E50" s="37">
        <v>112</v>
      </c>
      <c r="F50" s="37" t="s">
        <v>558</v>
      </c>
      <c r="G50" s="37">
        <v>483</v>
      </c>
      <c r="H50" s="37">
        <v>39</v>
      </c>
      <c r="I50" s="37">
        <v>471</v>
      </c>
      <c r="J50" s="37">
        <v>49</v>
      </c>
      <c r="K50" s="37">
        <v>477</v>
      </c>
    </row>
    <row r="51" spans="1:11" s="32" customFormat="1" x14ac:dyDescent="0.25">
      <c r="A51" s="32" t="s">
        <v>559</v>
      </c>
      <c r="B51" s="32" t="s">
        <v>560</v>
      </c>
      <c r="C51" s="32" t="s">
        <v>561</v>
      </c>
      <c r="D51" s="33">
        <v>47018</v>
      </c>
      <c r="E51" s="34">
        <v>246</v>
      </c>
      <c r="F51" s="34" t="s">
        <v>562</v>
      </c>
      <c r="G51" s="34">
        <v>285</v>
      </c>
      <c r="H51" s="34">
        <v>99</v>
      </c>
      <c r="I51" s="34">
        <v>378</v>
      </c>
      <c r="J51" s="34">
        <v>597</v>
      </c>
      <c r="K51" s="34">
        <v>870</v>
      </c>
    </row>
    <row r="52" spans="1:11" s="29" customFormat="1" x14ac:dyDescent="0.25">
      <c r="A52" s="32" t="s">
        <v>563</v>
      </c>
      <c r="B52" s="32" t="s">
        <v>564</v>
      </c>
      <c r="C52" s="32" t="s">
        <v>565</v>
      </c>
      <c r="D52" s="33">
        <v>57000</v>
      </c>
      <c r="E52" s="34">
        <v>104</v>
      </c>
      <c r="F52" s="34" t="s">
        <v>566</v>
      </c>
      <c r="G52" s="34">
        <v>100</v>
      </c>
      <c r="H52" s="34">
        <v>1</v>
      </c>
      <c r="I52" s="34">
        <v>100</v>
      </c>
      <c r="J52" s="34">
        <v>184</v>
      </c>
      <c r="K52" s="34">
        <v>278</v>
      </c>
    </row>
    <row r="53" spans="1:11" s="32" customFormat="1" x14ac:dyDescent="0.25">
      <c r="A53" s="32" t="s">
        <v>567</v>
      </c>
      <c r="B53" s="32" t="s">
        <v>568</v>
      </c>
      <c r="C53" s="32" t="s">
        <v>569</v>
      </c>
      <c r="D53" s="33">
        <v>100000</v>
      </c>
      <c r="E53" s="34" t="s">
        <v>570</v>
      </c>
      <c r="F53" s="34" t="s">
        <v>571</v>
      </c>
      <c r="G53" s="34">
        <v>47</v>
      </c>
      <c r="H53" s="34">
        <v>1</v>
      </c>
      <c r="I53" s="34">
        <v>47</v>
      </c>
      <c r="J53" s="34">
        <v>278</v>
      </c>
      <c r="K53" s="34">
        <v>324</v>
      </c>
    </row>
    <row r="54" spans="1:11" s="29" customFormat="1" x14ac:dyDescent="0.25">
      <c r="A54" s="35" t="s">
        <v>572</v>
      </c>
      <c r="B54" s="35" t="s">
        <v>573</v>
      </c>
      <c r="C54" s="35" t="s">
        <v>574</v>
      </c>
      <c r="D54" s="36">
        <v>90683</v>
      </c>
      <c r="E54" s="37">
        <v>311</v>
      </c>
      <c r="F54" s="37" t="s">
        <v>575</v>
      </c>
      <c r="G54" s="37">
        <v>161</v>
      </c>
      <c r="H54" s="37">
        <v>1</v>
      </c>
      <c r="I54" s="37">
        <v>161</v>
      </c>
      <c r="J54" s="37">
        <v>1</v>
      </c>
      <c r="K54" s="37">
        <v>161</v>
      </c>
    </row>
    <row r="55" spans="1:11" s="32" customFormat="1" x14ac:dyDescent="0.25">
      <c r="A55" s="32" t="s">
        <v>576</v>
      </c>
      <c r="B55" s="32" t="s">
        <v>577</v>
      </c>
      <c r="C55" s="32" t="s">
        <v>578</v>
      </c>
      <c r="D55" s="33">
        <v>80000</v>
      </c>
      <c r="E55" s="34" t="s">
        <v>579</v>
      </c>
      <c r="F55" s="34" t="s">
        <v>580</v>
      </c>
      <c r="G55" s="34">
        <v>30</v>
      </c>
      <c r="H55" s="34">
        <v>1</v>
      </c>
      <c r="I55" s="34">
        <v>30</v>
      </c>
      <c r="J55" s="34">
        <v>252</v>
      </c>
      <c r="K55" s="34">
        <v>281</v>
      </c>
    </row>
    <row r="56" spans="1:11" s="32" customFormat="1" x14ac:dyDescent="0.25">
      <c r="A56" s="32" t="s">
        <v>576</v>
      </c>
      <c r="B56" s="32" t="s">
        <v>581</v>
      </c>
      <c r="C56" s="32" t="s">
        <v>582</v>
      </c>
      <c r="D56" s="33">
        <v>88312</v>
      </c>
      <c r="E56" s="34">
        <v>143</v>
      </c>
      <c r="F56" s="34" t="s">
        <v>583</v>
      </c>
      <c r="G56" s="34">
        <v>77</v>
      </c>
      <c r="H56" s="34">
        <v>1</v>
      </c>
      <c r="I56" s="34">
        <v>77</v>
      </c>
      <c r="J56" s="34">
        <v>205</v>
      </c>
      <c r="K56" s="34">
        <v>281</v>
      </c>
    </row>
    <row r="57" spans="1:11" s="32" customFormat="1" x14ac:dyDescent="0.25">
      <c r="D57" s="33"/>
      <c r="E57" s="34"/>
      <c r="F57" s="34"/>
      <c r="G57" s="34"/>
      <c r="H57" s="34"/>
      <c r="I57" s="34"/>
      <c r="J57" s="34"/>
      <c r="K57" s="34"/>
    </row>
    <row r="58" spans="1:11" s="32" customFormat="1" ht="18.75" x14ac:dyDescent="0.3">
      <c r="A58" s="26" t="s">
        <v>842</v>
      </c>
      <c r="B58" s="26"/>
      <c r="C58" s="26"/>
      <c r="D58" s="27"/>
      <c r="E58" s="27"/>
      <c r="F58" s="27"/>
      <c r="G58" s="27"/>
      <c r="H58" s="27"/>
      <c r="I58" s="27"/>
      <c r="J58" s="27"/>
      <c r="K58" s="27"/>
    </row>
    <row r="59" spans="1:11" s="29" customFormat="1" x14ac:dyDescent="0.25">
      <c r="A59" s="35" t="s">
        <v>742</v>
      </c>
      <c r="B59" s="35" t="s">
        <v>743</v>
      </c>
      <c r="C59" s="35" t="s">
        <v>574</v>
      </c>
      <c r="D59" s="36">
        <v>87081</v>
      </c>
      <c r="E59" s="37">
        <v>389</v>
      </c>
      <c r="F59" s="37" t="s">
        <v>744</v>
      </c>
      <c r="G59" s="37">
        <v>209</v>
      </c>
      <c r="H59" s="37">
        <v>1</v>
      </c>
      <c r="I59" s="37">
        <v>209</v>
      </c>
      <c r="J59" s="37">
        <v>129</v>
      </c>
      <c r="K59" s="37">
        <v>337</v>
      </c>
    </row>
    <row r="60" spans="1:11" s="42" customFormat="1" x14ac:dyDescent="0.25">
      <c r="A60" s="32" t="s">
        <v>742</v>
      </c>
      <c r="B60" s="32" t="s">
        <v>745</v>
      </c>
      <c r="C60" s="32" t="s">
        <v>746</v>
      </c>
      <c r="D60" s="33">
        <v>64179</v>
      </c>
      <c r="E60" s="34" t="s">
        <v>747</v>
      </c>
      <c r="F60" s="34" t="s">
        <v>748</v>
      </c>
      <c r="G60" s="34">
        <v>67</v>
      </c>
      <c r="H60" s="34">
        <v>5</v>
      </c>
      <c r="I60" s="34">
        <v>71</v>
      </c>
      <c r="J60" s="34">
        <v>4</v>
      </c>
      <c r="K60" s="34">
        <v>67</v>
      </c>
    </row>
    <row r="61" spans="1:11" s="32" customFormat="1" x14ac:dyDescent="0.25">
      <c r="A61" s="32" t="s">
        <v>742</v>
      </c>
      <c r="B61" s="32" t="s">
        <v>749</v>
      </c>
      <c r="C61" s="32" t="s">
        <v>600</v>
      </c>
      <c r="D61" s="33">
        <v>96875</v>
      </c>
      <c r="E61" s="34">
        <v>191</v>
      </c>
      <c r="F61" s="34" t="s">
        <v>601</v>
      </c>
      <c r="G61" s="34">
        <v>96</v>
      </c>
      <c r="H61" s="34">
        <v>1</v>
      </c>
      <c r="I61" s="34">
        <v>96</v>
      </c>
      <c r="J61" s="34">
        <v>1</v>
      </c>
      <c r="K61" s="34">
        <v>96</v>
      </c>
    </row>
    <row r="62" spans="1:11" s="32" customFormat="1" x14ac:dyDescent="0.25">
      <c r="A62" s="35" t="s">
        <v>742</v>
      </c>
      <c r="B62" s="35" t="s">
        <v>750</v>
      </c>
      <c r="C62" s="35" t="s">
        <v>574</v>
      </c>
      <c r="D62" s="36">
        <v>91176</v>
      </c>
      <c r="E62" s="37">
        <v>331</v>
      </c>
      <c r="F62" s="37" t="s">
        <v>751</v>
      </c>
      <c r="G62" s="37">
        <v>170</v>
      </c>
      <c r="H62" s="37">
        <v>1</v>
      </c>
      <c r="I62" s="37">
        <v>170</v>
      </c>
      <c r="J62" s="37">
        <v>1</v>
      </c>
      <c r="K62" s="37">
        <v>170</v>
      </c>
    </row>
    <row r="63" spans="1:11" s="29" customFormat="1" x14ac:dyDescent="0.25">
      <c r="A63" s="32" t="s">
        <v>752</v>
      </c>
      <c r="B63" s="32" t="s">
        <v>753</v>
      </c>
      <c r="C63" s="32" t="s">
        <v>600</v>
      </c>
      <c r="D63" s="33">
        <v>80645</v>
      </c>
      <c r="E63" s="34" t="s">
        <v>3</v>
      </c>
      <c r="F63" s="34" t="s">
        <v>754</v>
      </c>
      <c r="G63" s="34">
        <v>31</v>
      </c>
      <c r="H63" s="34">
        <v>1</v>
      </c>
      <c r="I63" s="34">
        <v>31</v>
      </c>
      <c r="J63" s="34">
        <v>65</v>
      </c>
      <c r="K63" s="34">
        <v>95</v>
      </c>
    </row>
    <row r="64" spans="1:11" s="32" customFormat="1" x14ac:dyDescent="0.25">
      <c r="A64" s="32" t="s">
        <v>755</v>
      </c>
      <c r="B64" s="32" t="s">
        <v>756</v>
      </c>
      <c r="C64" s="32" t="s">
        <v>757</v>
      </c>
      <c r="D64" s="33">
        <v>100000</v>
      </c>
      <c r="E64" s="34">
        <v>155</v>
      </c>
      <c r="F64" s="34" t="s">
        <v>758</v>
      </c>
      <c r="G64" s="34">
        <v>79</v>
      </c>
      <c r="H64" s="34">
        <v>1</v>
      </c>
      <c r="I64" s="34">
        <v>79</v>
      </c>
      <c r="J64" s="34">
        <v>247</v>
      </c>
      <c r="K64" s="34">
        <v>325</v>
      </c>
    </row>
    <row r="65" spans="1:11" s="29" customFormat="1" x14ac:dyDescent="0.25">
      <c r="A65" s="35" t="s">
        <v>759</v>
      </c>
      <c r="B65" s="35" t="s">
        <v>760</v>
      </c>
      <c r="C65" s="35" t="s">
        <v>574</v>
      </c>
      <c r="D65" s="36">
        <v>45679</v>
      </c>
      <c r="E65" s="37" t="s">
        <v>761</v>
      </c>
      <c r="F65" s="37" t="s">
        <v>762</v>
      </c>
      <c r="G65" s="37">
        <v>81</v>
      </c>
      <c r="H65" s="37">
        <v>1</v>
      </c>
      <c r="I65" s="37">
        <v>81</v>
      </c>
      <c r="J65" s="37">
        <v>244</v>
      </c>
      <c r="K65" s="37">
        <v>324</v>
      </c>
    </row>
    <row r="66" spans="1:11" s="32" customFormat="1" ht="18.75" x14ac:dyDescent="0.3">
      <c r="A66" s="26"/>
      <c r="B66" s="26"/>
      <c r="C66" s="26"/>
      <c r="D66" s="27"/>
      <c r="E66" s="27"/>
      <c r="F66" s="27"/>
      <c r="G66" s="27"/>
      <c r="H66" s="27"/>
      <c r="I66" s="27"/>
      <c r="J66" s="27"/>
      <c r="K66" s="27"/>
    </row>
    <row r="67" spans="1:11" s="32" customFormat="1" ht="18.75" x14ac:dyDescent="0.3">
      <c r="A67" s="41" t="s">
        <v>453</v>
      </c>
      <c r="D67" s="34"/>
      <c r="E67" s="34"/>
      <c r="F67" s="34"/>
      <c r="G67" s="34"/>
      <c r="H67" s="34"/>
      <c r="I67" s="34"/>
      <c r="J67" s="34"/>
      <c r="K67" s="34"/>
    </row>
    <row r="68" spans="1:11" s="32" customFormat="1" x14ac:dyDescent="0.25">
      <c r="A68" s="35" t="s">
        <v>389</v>
      </c>
      <c r="B68" s="35" t="s">
        <v>274</v>
      </c>
      <c r="C68" s="35" t="s">
        <v>0</v>
      </c>
      <c r="D68" s="36">
        <v>29562</v>
      </c>
      <c r="E68" s="37">
        <v>121</v>
      </c>
      <c r="F68" s="37" t="s">
        <v>1</v>
      </c>
      <c r="G68" s="37">
        <v>274</v>
      </c>
      <c r="H68" s="37">
        <v>79</v>
      </c>
      <c r="I68" s="37">
        <v>352</v>
      </c>
      <c r="J68" s="37">
        <v>63</v>
      </c>
      <c r="K68" s="37">
        <v>325</v>
      </c>
    </row>
    <row r="69" spans="1:11" s="32" customFormat="1" x14ac:dyDescent="0.25">
      <c r="A69" s="32" t="s">
        <v>389</v>
      </c>
      <c r="B69" s="32" t="s">
        <v>275</v>
      </c>
      <c r="C69" s="32" t="s">
        <v>2</v>
      </c>
      <c r="D69" s="33">
        <v>44681</v>
      </c>
      <c r="E69" s="34" t="s">
        <v>3</v>
      </c>
      <c r="F69" s="34" t="s">
        <v>4</v>
      </c>
      <c r="G69" s="34">
        <v>47</v>
      </c>
      <c r="H69" s="34">
        <v>38</v>
      </c>
      <c r="I69" s="34">
        <v>84</v>
      </c>
      <c r="J69" s="34">
        <v>200</v>
      </c>
      <c r="K69" s="34">
        <v>246</v>
      </c>
    </row>
    <row r="70" spans="1:11" s="32" customFormat="1" x14ac:dyDescent="0.25">
      <c r="A70" s="32" t="s">
        <v>389</v>
      </c>
      <c r="B70" s="32" t="s">
        <v>276</v>
      </c>
      <c r="C70" s="32" t="s">
        <v>5</v>
      </c>
      <c r="D70" s="33">
        <v>30516</v>
      </c>
      <c r="E70" s="34" t="s">
        <v>6</v>
      </c>
      <c r="F70" s="34" t="s">
        <v>7</v>
      </c>
      <c r="G70" s="34">
        <v>213</v>
      </c>
      <c r="H70" s="34">
        <v>2</v>
      </c>
      <c r="I70" s="34">
        <v>204</v>
      </c>
      <c r="J70" s="34">
        <v>3</v>
      </c>
      <c r="K70" s="34">
        <v>206</v>
      </c>
    </row>
    <row r="71" spans="1:11" s="32" customFormat="1" x14ac:dyDescent="0.25">
      <c r="A71" s="32" t="s">
        <v>389</v>
      </c>
      <c r="B71" s="32" t="s">
        <v>277</v>
      </c>
      <c r="C71" s="32" t="s">
        <v>8</v>
      </c>
      <c r="D71" s="33">
        <v>34483</v>
      </c>
      <c r="E71" s="34" t="s">
        <v>9</v>
      </c>
      <c r="F71" s="34" t="s">
        <v>10</v>
      </c>
      <c r="G71" s="34">
        <v>116</v>
      </c>
      <c r="H71" s="34">
        <v>4</v>
      </c>
      <c r="I71" s="34">
        <v>119</v>
      </c>
      <c r="J71" s="34">
        <v>12</v>
      </c>
      <c r="K71" s="34">
        <v>120</v>
      </c>
    </row>
    <row r="72" spans="1:11" s="32" customFormat="1" x14ac:dyDescent="0.25">
      <c r="A72" s="32" t="s">
        <v>389</v>
      </c>
      <c r="B72" s="32" t="s">
        <v>278</v>
      </c>
      <c r="C72" s="32" t="s">
        <v>11</v>
      </c>
      <c r="D72" s="33">
        <v>25118</v>
      </c>
      <c r="E72" s="34">
        <v>135</v>
      </c>
      <c r="F72" s="34" t="s">
        <v>12</v>
      </c>
      <c r="G72" s="34">
        <v>422</v>
      </c>
      <c r="H72" s="34">
        <v>18</v>
      </c>
      <c r="I72" s="34">
        <v>425</v>
      </c>
      <c r="J72" s="34">
        <v>32</v>
      </c>
      <c r="K72" s="34">
        <v>441</v>
      </c>
    </row>
    <row r="73" spans="1:11" s="32" customFormat="1" x14ac:dyDescent="0.25">
      <c r="D73" s="33"/>
      <c r="E73" s="34"/>
      <c r="F73" s="34"/>
      <c r="G73" s="34"/>
      <c r="H73" s="34"/>
      <c r="I73" s="34"/>
      <c r="J73" s="34"/>
      <c r="K73" s="34"/>
    </row>
    <row r="74" spans="1:11" s="32" customFormat="1" ht="18.75" x14ac:dyDescent="0.3">
      <c r="A74" s="41" t="s">
        <v>455</v>
      </c>
      <c r="D74" s="33"/>
      <c r="E74" s="34"/>
      <c r="F74" s="34"/>
      <c r="G74" s="34"/>
      <c r="H74" s="34"/>
      <c r="I74" s="34"/>
      <c r="J74" s="34"/>
      <c r="K74" s="34"/>
    </row>
    <row r="75" spans="1:11" s="32" customFormat="1" x14ac:dyDescent="0.25">
      <c r="A75" s="32" t="s">
        <v>390</v>
      </c>
      <c r="B75" s="32" t="s">
        <v>279</v>
      </c>
      <c r="C75" s="32" t="s">
        <v>13</v>
      </c>
      <c r="D75" s="33">
        <v>33607</v>
      </c>
      <c r="E75" s="34" t="s">
        <v>14</v>
      </c>
      <c r="F75" s="34" t="s">
        <v>15</v>
      </c>
      <c r="G75" s="34">
        <v>122</v>
      </c>
      <c r="H75" s="34">
        <v>7</v>
      </c>
      <c r="I75" s="34">
        <v>128</v>
      </c>
      <c r="J75" s="34">
        <v>6</v>
      </c>
      <c r="K75" s="34">
        <v>125</v>
      </c>
    </row>
    <row r="76" spans="1:11" s="32" customFormat="1" x14ac:dyDescent="0.25">
      <c r="A76" s="32" t="s">
        <v>390</v>
      </c>
      <c r="B76" s="32" t="s">
        <v>280</v>
      </c>
      <c r="C76" s="32" t="s">
        <v>16</v>
      </c>
      <c r="D76" s="33">
        <v>54331</v>
      </c>
      <c r="E76" s="34">
        <v>142</v>
      </c>
      <c r="F76" s="34" t="s">
        <v>17</v>
      </c>
      <c r="G76" s="34">
        <v>127</v>
      </c>
      <c r="H76" s="34">
        <v>2</v>
      </c>
      <c r="I76" s="34">
        <v>127</v>
      </c>
      <c r="J76" s="34">
        <v>3</v>
      </c>
      <c r="K76" s="34">
        <v>129</v>
      </c>
    </row>
    <row r="77" spans="1:11" s="32" customFormat="1" x14ac:dyDescent="0.25">
      <c r="A77" s="35" t="s">
        <v>390</v>
      </c>
      <c r="B77" s="35" t="s">
        <v>281</v>
      </c>
      <c r="C77" s="35" t="s">
        <v>18</v>
      </c>
      <c r="D77" s="36">
        <v>45972</v>
      </c>
      <c r="E77" s="37">
        <v>152</v>
      </c>
      <c r="F77" s="37" t="s">
        <v>19</v>
      </c>
      <c r="G77" s="37">
        <v>211</v>
      </c>
      <c r="H77" s="37">
        <v>12</v>
      </c>
      <c r="I77" s="37">
        <v>215</v>
      </c>
      <c r="J77" s="37">
        <v>18</v>
      </c>
      <c r="K77" s="37">
        <v>201</v>
      </c>
    </row>
    <row r="78" spans="1:11" s="32" customFormat="1" x14ac:dyDescent="0.25">
      <c r="A78" s="32" t="s">
        <v>390</v>
      </c>
      <c r="B78" s="32" t="s">
        <v>282</v>
      </c>
      <c r="C78" s="32" t="s">
        <v>20</v>
      </c>
      <c r="D78" s="33">
        <v>67066</v>
      </c>
      <c r="E78" s="34">
        <v>234</v>
      </c>
      <c r="F78" s="34" t="s">
        <v>21</v>
      </c>
      <c r="G78" s="34">
        <v>167</v>
      </c>
      <c r="H78" s="34">
        <v>1</v>
      </c>
      <c r="I78" s="34">
        <v>167</v>
      </c>
      <c r="J78" s="34">
        <v>1</v>
      </c>
      <c r="K78" s="34">
        <v>167</v>
      </c>
    </row>
    <row r="79" spans="1:11" s="32" customFormat="1" x14ac:dyDescent="0.25">
      <c r="A79" s="32" t="s">
        <v>390</v>
      </c>
      <c r="B79" s="32" t="s">
        <v>283</v>
      </c>
      <c r="C79" s="32" t="s">
        <v>22</v>
      </c>
      <c r="D79" s="33">
        <v>85093</v>
      </c>
      <c r="E79" s="34">
        <v>301</v>
      </c>
      <c r="F79" s="34" t="s">
        <v>23</v>
      </c>
      <c r="G79" s="34">
        <v>161</v>
      </c>
      <c r="H79" s="34">
        <v>2</v>
      </c>
      <c r="I79" s="34">
        <v>162</v>
      </c>
      <c r="J79" s="34">
        <v>567</v>
      </c>
      <c r="K79" s="34">
        <v>727</v>
      </c>
    </row>
    <row r="80" spans="1:11" s="29" customFormat="1" x14ac:dyDescent="0.25">
      <c r="A80" s="35" t="s">
        <v>390</v>
      </c>
      <c r="B80" s="35" t="s">
        <v>284</v>
      </c>
      <c r="C80" s="35" t="s">
        <v>24</v>
      </c>
      <c r="D80" s="36">
        <v>35912</v>
      </c>
      <c r="E80" s="37" t="s">
        <v>25</v>
      </c>
      <c r="F80" s="37" t="s">
        <v>26</v>
      </c>
      <c r="G80" s="37">
        <v>181</v>
      </c>
      <c r="H80" s="37">
        <v>10</v>
      </c>
      <c r="I80" s="37">
        <v>188</v>
      </c>
      <c r="J80" s="37">
        <v>7</v>
      </c>
      <c r="K80" s="37">
        <v>170</v>
      </c>
    </row>
    <row r="81" spans="1:11" s="42" customFormat="1" x14ac:dyDescent="0.25">
      <c r="A81" s="32" t="s">
        <v>390</v>
      </c>
      <c r="B81" s="32" t="s">
        <v>285</v>
      </c>
      <c r="C81" s="32" t="s">
        <v>27</v>
      </c>
      <c r="D81" s="33">
        <v>71875</v>
      </c>
      <c r="E81" s="34">
        <v>252</v>
      </c>
      <c r="F81" s="34" t="s">
        <v>28</v>
      </c>
      <c r="G81" s="34">
        <v>160</v>
      </c>
      <c r="H81" s="34">
        <v>2</v>
      </c>
      <c r="I81" s="34">
        <v>161</v>
      </c>
      <c r="J81" s="34">
        <v>408</v>
      </c>
      <c r="K81" s="34">
        <v>567</v>
      </c>
    </row>
    <row r="82" spans="1:11" s="42" customFormat="1" x14ac:dyDescent="0.25">
      <c r="A82" s="32" t="s">
        <v>390</v>
      </c>
      <c r="B82" s="32" t="s">
        <v>286</v>
      </c>
      <c r="C82" s="32" t="s">
        <v>29</v>
      </c>
      <c r="D82" s="33">
        <v>78351</v>
      </c>
      <c r="E82" s="34">
        <v>164</v>
      </c>
      <c r="F82" s="34" t="s">
        <v>30</v>
      </c>
      <c r="G82" s="34">
        <v>97</v>
      </c>
      <c r="H82" s="34">
        <v>2</v>
      </c>
      <c r="I82" s="34">
        <v>98</v>
      </c>
      <c r="J82" s="34">
        <v>310</v>
      </c>
      <c r="K82" s="34">
        <v>406</v>
      </c>
    </row>
    <row r="83" spans="1:11" s="29" customFormat="1" x14ac:dyDescent="0.25">
      <c r="A83" s="32" t="s">
        <v>390</v>
      </c>
      <c r="B83" s="32" t="s">
        <v>287</v>
      </c>
      <c r="C83" s="32" t="s">
        <v>31</v>
      </c>
      <c r="D83" s="33">
        <v>68051</v>
      </c>
      <c r="E83" s="34">
        <v>430</v>
      </c>
      <c r="F83" s="34" t="s">
        <v>32</v>
      </c>
      <c r="G83" s="34">
        <v>313</v>
      </c>
      <c r="H83" s="34">
        <v>1</v>
      </c>
      <c r="I83" s="34">
        <v>303</v>
      </c>
      <c r="J83" s="34">
        <v>2</v>
      </c>
      <c r="K83" s="34">
        <v>314</v>
      </c>
    </row>
    <row r="84" spans="1:11" s="32" customFormat="1" x14ac:dyDescent="0.25">
      <c r="A84" s="32" t="s">
        <v>390</v>
      </c>
      <c r="B84" s="32" t="s">
        <v>288</v>
      </c>
      <c r="C84" s="32" t="s">
        <v>33</v>
      </c>
      <c r="D84" s="33">
        <v>44505</v>
      </c>
      <c r="E84" s="34">
        <v>160</v>
      </c>
      <c r="F84" s="34" t="s">
        <v>34</v>
      </c>
      <c r="G84" s="34">
        <v>182</v>
      </c>
      <c r="H84" s="34">
        <v>29</v>
      </c>
      <c r="I84" s="34">
        <v>209</v>
      </c>
      <c r="J84" s="34">
        <v>3</v>
      </c>
      <c r="K84" s="34">
        <v>182</v>
      </c>
    </row>
    <row r="85" spans="1:11" s="32" customFormat="1" x14ac:dyDescent="0.25">
      <c r="A85" s="32" t="s">
        <v>390</v>
      </c>
      <c r="B85" s="32" t="s">
        <v>289</v>
      </c>
      <c r="C85" s="32" t="s">
        <v>35</v>
      </c>
      <c r="D85" s="33">
        <v>57143</v>
      </c>
      <c r="E85" s="34" t="s">
        <v>36</v>
      </c>
      <c r="F85" s="34" t="s">
        <v>37</v>
      </c>
      <c r="G85" s="34">
        <v>63</v>
      </c>
      <c r="H85" s="34">
        <v>1</v>
      </c>
      <c r="I85" s="34">
        <v>63</v>
      </c>
      <c r="J85" s="34">
        <v>1</v>
      </c>
      <c r="K85" s="34">
        <v>63</v>
      </c>
    </row>
    <row r="86" spans="1:11" s="32" customFormat="1" x14ac:dyDescent="0.25">
      <c r="A86" s="35" t="s">
        <v>391</v>
      </c>
      <c r="B86" s="35" t="s">
        <v>290</v>
      </c>
      <c r="C86" s="35" t="s">
        <v>38</v>
      </c>
      <c r="D86" s="36">
        <v>47143</v>
      </c>
      <c r="E86" s="37">
        <v>124</v>
      </c>
      <c r="F86" s="37" t="s">
        <v>39</v>
      </c>
      <c r="G86" s="37">
        <v>140</v>
      </c>
      <c r="H86" s="37">
        <v>10</v>
      </c>
      <c r="I86" s="37">
        <v>143</v>
      </c>
      <c r="J86" s="37">
        <v>58</v>
      </c>
      <c r="K86" s="37">
        <v>190</v>
      </c>
    </row>
    <row r="87" spans="1:11" s="32" customFormat="1" x14ac:dyDescent="0.25">
      <c r="A87" s="35" t="s">
        <v>392</v>
      </c>
      <c r="B87" s="35" t="s">
        <v>291</v>
      </c>
      <c r="C87" s="35" t="s">
        <v>40</v>
      </c>
      <c r="D87" s="36">
        <v>55856</v>
      </c>
      <c r="E87" s="37">
        <v>117</v>
      </c>
      <c r="F87" s="37" t="s">
        <v>41</v>
      </c>
      <c r="G87" s="37">
        <v>111</v>
      </c>
      <c r="H87" s="37">
        <v>14</v>
      </c>
      <c r="I87" s="37">
        <v>124</v>
      </c>
      <c r="J87" s="37">
        <v>706</v>
      </c>
      <c r="K87" s="37">
        <v>816</v>
      </c>
    </row>
    <row r="88" spans="1:11" s="32" customFormat="1" x14ac:dyDescent="0.25">
      <c r="A88" s="35" t="s">
        <v>393</v>
      </c>
      <c r="B88" s="35" t="s">
        <v>292</v>
      </c>
      <c r="C88" s="35" t="s">
        <v>42</v>
      </c>
      <c r="D88" s="36">
        <v>57857</v>
      </c>
      <c r="E88" s="37">
        <v>166</v>
      </c>
      <c r="F88" s="37" t="s">
        <v>43</v>
      </c>
      <c r="G88" s="37">
        <v>140</v>
      </c>
      <c r="H88" s="37">
        <v>2</v>
      </c>
      <c r="I88" s="37">
        <v>141</v>
      </c>
      <c r="J88" s="37">
        <v>17</v>
      </c>
      <c r="K88" s="37">
        <v>156</v>
      </c>
    </row>
    <row r="89" spans="1:11" s="32" customFormat="1" x14ac:dyDescent="0.25">
      <c r="A89" s="35" t="s">
        <v>394</v>
      </c>
      <c r="B89" s="35" t="s">
        <v>293</v>
      </c>
      <c r="C89" s="35" t="s">
        <v>40</v>
      </c>
      <c r="D89" s="36">
        <v>81188</v>
      </c>
      <c r="E89" s="37">
        <v>177</v>
      </c>
      <c r="F89" s="37" t="s">
        <v>44</v>
      </c>
      <c r="G89" s="37">
        <v>101</v>
      </c>
      <c r="H89" s="37">
        <v>4</v>
      </c>
      <c r="I89" s="37">
        <v>104</v>
      </c>
      <c r="J89" s="37">
        <v>116</v>
      </c>
      <c r="K89" s="37">
        <v>216</v>
      </c>
    </row>
    <row r="90" spans="1:11" s="32" customFormat="1" x14ac:dyDescent="0.25">
      <c r="A90" s="32" t="s">
        <v>395</v>
      </c>
      <c r="B90" s="32" t="s">
        <v>294</v>
      </c>
      <c r="C90" s="32" t="s">
        <v>45</v>
      </c>
      <c r="D90" s="33">
        <v>62791</v>
      </c>
      <c r="E90" s="34" t="s">
        <v>46</v>
      </c>
      <c r="F90" s="34" t="s">
        <v>47</v>
      </c>
      <c r="G90" s="34">
        <v>43</v>
      </c>
      <c r="H90" s="34">
        <v>43</v>
      </c>
      <c r="I90" s="34">
        <v>85</v>
      </c>
      <c r="J90" s="34">
        <v>11</v>
      </c>
      <c r="K90" s="34">
        <v>53</v>
      </c>
    </row>
    <row r="91" spans="1:11" s="32" customFormat="1" x14ac:dyDescent="0.25">
      <c r="A91" s="35" t="s">
        <v>396</v>
      </c>
      <c r="B91" s="35" t="s">
        <v>295</v>
      </c>
      <c r="C91" s="35" t="s">
        <v>40</v>
      </c>
      <c r="D91" s="36">
        <v>76056</v>
      </c>
      <c r="E91" s="37">
        <v>119</v>
      </c>
      <c r="F91" s="37" t="s">
        <v>48</v>
      </c>
      <c r="G91" s="37">
        <v>71</v>
      </c>
      <c r="H91" s="37">
        <v>1</v>
      </c>
      <c r="I91" s="37">
        <v>71</v>
      </c>
      <c r="J91" s="37">
        <v>484</v>
      </c>
      <c r="K91" s="37">
        <v>554</v>
      </c>
    </row>
    <row r="92" spans="1:11" s="38" customFormat="1" x14ac:dyDescent="0.25">
      <c r="D92" s="39"/>
      <c r="E92" s="40"/>
      <c r="F92" s="40"/>
      <c r="G92" s="40"/>
      <c r="H92" s="40"/>
      <c r="I92" s="40"/>
      <c r="J92" s="40"/>
      <c r="K92" s="40"/>
    </row>
    <row r="93" spans="1:11" s="38" customFormat="1" ht="18.75" x14ac:dyDescent="0.3">
      <c r="A93" s="28" t="s">
        <v>843</v>
      </c>
      <c r="D93" s="39"/>
      <c r="E93" s="40"/>
      <c r="F93" s="40"/>
      <c r="G93" s="40"/>
      <c r="H93" s="40"/>
      <c r="I93" s="40"/>
      <c r="J93" s="40"/>
      <c r="K93" s="40"/>
    </row>
    <row r="94" spans="1:11" s="32" customFormat="1" x14ac:dyDescent="0.25">
      <c r="A94" s="43" t="s">
        <v>763</v>
      </c>
      <c r="B94" s="43" t="s">
        <v>764</v>
      </c>
      <c r="C94" s="43" t="s">
        <v>765</v>
      </c>
      <c r="D94" s="44">
        <v>84783</v>
      </c>
      <c r="E94" s="45">
        <v>167</v>
      </c>
      <c r="F94" s="45" t="s">
        <v>766</v>
      </c>
      <c r="G94" s="45">
        <v>92</v>
      </c>
      <c r="H94" s="45">
        <v>1</v>
      </c>
      <c r="I94" s="45">
        <v>92</v>
      </c>
      <c r="J94" s="45">
        <v>267</v>
      </c>
      <c r="K94" s="45">
        <v>358</v>
      </c>
    </row>
    <row r="95" spans="1:11" s="32" customFormat="1" x14ac:dyDescent="0.25">
      <c r="A95" s="46" t="s">
        <v>763</v>
      </c>
      <c r="B95" s="46" t="s">
        <v>767</v>
      </c>
      <c r="C95" s="46" t="s">
        <v>768</v>
      </c>
      <c r="D95" s="47">
        <v>93220</v>
      </c>
      <c r="E95" s="48">
        <v>117</v>
      </c>
      <c r="F95" s="48" t="s">
        <v>769</v>
      </c>
      <c r="G95" s="48">
        <v>59</v>
      </c>
      <c r="H95" s="48">
        <v>1</v>
      </c>
      <c r="I95" s="48">
        <v>59</v>
      </c>
      <c r="J95" s="48">
        <v>113</v>
      </c>
      <c r="K95" s="48">
        <v>171</v>
      </c>
    </row>
    <row r="96" spans="1:11" s="32" customFormat="1" x14ac:dyDescent="0.25">
      <c r="A96" s="49" t="s">
        <v>763</v>
      </c>
      <c r="B96" s="49" t="s">
        <v>770</v>
      </c>
      <c r="C96" s="49" t="s">
        <v>771</v>
      </c>
      <c r="D96" s="50">
        <v>92905</v>
      </c>
      <c r="E96" s="51">
        <v>875</v>
      </c>
      <c r="F96" s="51" t="s">
        <v>52</v>
      </c>
      <c r="G96" s="51">
        <v>451</v>
      </c>
      <c r="H96" s="51">
        <v>1</v>
      </c>
      <c r="I96" s="51">
        <v>451</v>
      </c>
      <c r="J96" s="51">
        <v>1</v>
      </c>
      <c r="K96" s="51">
        <v>451</v>
      </c>
    </row>
    <row r="97" spans="1:11" s="29" customFormat="1" x14ac:dyDescent="0.25">
      <c r="A97" s="46" t="s">
        <v>763</v>
      </c>
      <c r="B97" s="46" t="s">
        <v>772</v>
      </c>
      <c r="C97" s="46" t="s">
        <v>773</v>
      </c>
      <c r="D97" s="47">
        <v>96241</v>
      </c>
      <c r="E97" s="48">
        <v>530</v>
      </c>
      <c r="F97" s="48" t="s">
        <v>52</v>
      </c>
      <c r="G97" s="48">
        <v>266</v>
      </c>
      <c r="H97" s="48">
        <v>1</v>
      </c>
      <c r="I97" s="48">
        <v>266</v>
      </c>
      <c r="J97" s="48">
        <v>1</v>
      </c>
      <c r="K97" s="48">
        <v>266</v>
      </c>
    </row>
    <row r="98" spans="1:11" s="32" customFormat="1" x14ac:dyDescent="0.25">
      <c r="A98" s="46" t="s">
        <v>763</v>
      </c>
      <c r="B98" s="46" t="s">
        <v>774</v>
      </c>
      <c r="C98" s="46" t="s">
        <v>775</v>
      </c>
      <c r="D98" s="47">
        <v>89744</v>
      </c>
      <c r="E98" s="48">
        <v>151</v>
      </c>
      <c r="F98" s="48" t="s">
        <v>776</v>
      </c>
      <c r="G98" s="48">
        <v>78</v>
      </c>
      <c r="H98" s="48">
        <v>1</v>
      </c>
      <c r="I98" s="48">
        <v>78</v>
      </c>
      <c r="J98" s="48">
        <v>1</v>
      </c>
      <c r="K98" s="48">
        <v>78</v>
      </c>
    </row>
    <row r="99" spans="1:11" s="29" customFormat="1" x14ac:dyDescent="0.25">
      <c r="A99" s="49" t="s">
        <v>763</v>
      </c>
      <c r="B99" s="49" t="s">
        <v>777</v>
      </c>
      <c r="C99" s="49" t="s">
        <v>778</v>
      </c>
      <c r="D99" s="50">
        <v>82943</v>
      </c>
      <c r="E99" s="51">
        <v>534</v>
      </c>
      <c r="F99" s="51" t="s">
        <v>52</v>
      </c>
      <c r="G99" s="51">
        <v>299</v>
      </c>
      <c r="H99" s="51">
        <v>1</v>
      </c>
      <c r="I99" s="51">
        <v>299</v>
      </c>
      <c r="J99" s="51">
        <v>224</v>
      </c>
      <c r="K99" s="51">
        <v>522</v>
      </c>
    </row>
    <row r="100" spans="1:11" s="29" customFormat="1" x14ac:dyDescent="0.25">
      <c r="A100" s="46" t="s">
        <v>763</v>
      </c>
      <c r="B100" s="46" t="s">
        <v>779</v>
      </c>
      <c r="C100" s="46" t="s">
        <v>780</v>
      </c>
      <c r="D100" s="47">
        <v>80769</v>
      </c>
      <c r="E100" s="48" t="s">
        <v>781</v>
      </c>
      <c r="F100" s="48" t="s">
        <v>782</v>
      </c>
      <c r="G100" s="48">
        <v>52</v>
      </c>
      <c r="H100" s="48">
        <v>1</v>
      </c>
      <c r="I100" s="48">
        <v>52</v>
      </c>
      <c r="J100" s="48">
        <v>3</v>
      </c>
      <c r="K100" s="48">
        <v>54</v>
      </c>
    </row>
    <row r="101" spans="1:11" s="32" customFormat="1" x14ac:dyDescent="0.25">
      <c r="A101" s="49" t="s">
        <v>763</v>
      </c>
      <c r="B101" s="49" t="s">
        <v>783</v>
      </c>
      <c r="C101" s="49" t="s">
        <v>784</v>
      </c>
      <c r="D101" s="50">
        <v>70423</v>
      </c>
      <c r="E101" s="51" t="s">
        <v>6</v>
      </c>
      <c r="F101" s="51" t="s">
        <v>785</v>
      </c>
      <c r="G101" s="51">
        <v>71</v>
      </c>
      <c r="H101" s="51">
        <v>1</v>
      </c>
      <c r="I101" s="51">
        <v>70</v>
      </c>
      <c r="J101" s="51">
        <v>24</v>
      </c>
      <c r="K101" s="51">
        <v>94</v>
      </c>
    </row>
    <row r="102" spans="1:11" s="32" customFormat="1" x14ac:dyDescent="0.25">
      <c r="A102" s="49" t="s">
        <v>763</v>
      </c>
      <c r="B102" s="49" t="s">
        <v>786</v>
      </c>
      <c r="C102" s="49" t="s">
        <v>787</v>
      </c>
      <c r="D102" s="50">
        <v>93636</v>
      </c>
      <c r="E102" s="51">
        <v>214</v>
      </c>
      <c r="F102" s="51" t="s">
        <v>788</v>
      </c>
      <c r="G102" s="51">
        <v>110</v>
      </c>
      <c r="H102" s="51">
        <v>1</v>
      </c>
      <c r="I102" s="51">
        <v>110</v>
      </c>
      <c r="J102" s="51">
        <v>8</v>
      </c>
      <c r="K102" s="51">
        <v>117</v>
      </c>
    </row>
    <row r="103" spans="1:11" s="32" customFormat="1" x14ac:dyDescent="0.25">
      <c r="A103" s="46" t="s">
        <v>763</v>
      </c>
      <c r="B103" s="46" t="s">
        <v>789</v>
      </c>
      <c r="C103" s="46" t="s">
        <v>790</v>
      </c>
      <c r="D103" s="47">
        <v>60577</v>
      </c>
      <c r="E103" s="48">
        <v>138</v>
      </c>
      <c r="F103" s="48" t="s">
        <v>791</v>
      </c>
      <c r="G103" s="48">
        <v>104</v>
      </c>
      <c r="H103" s="48">
        <v>1</v>
      </c>
      <c r="I103" s="48">
        <v>104</v>
      </c>
      <c r="J103" s="48">
        <v>56</v>
      </c>
      <c r="K103" s="48">
        <v>159</v>
      </c>
    </row>
    <row r="104" spans="1:11" s="52" customFormat="1" x14ac:dyDescent="0.25">
      <c r="A104" s="46" t="s">
        <v>763</v>
      </c>
      <c r="B104" s="46" t="s">
        <v>792</v>
      </c>
      <c r="C104" s="46" t="s">
        <v>793</v>
      </c>
      <c r="D104" s="47">
        <v>54000</v>
      </c>
      <c r="E104" s="48" t="s">
        <v>161</v>
      </c>
      <c r="F104" s="48" t="s">
        <v>794</v>
      </c>
      <c r="G104" s="48">
        <v>50</v>
      </c>
      <c r="H104" s="48">
        <v>3</v>
      </c>
      <c r="I104" s="48">
        <v>52</v>
      </c>
      <c r="J104" s="48">
        <v>1</v>
      </c>
      <c r="K104" s="48">
        <v>50</v>
      </c>
    </row>
    <row r="105" spans="1:11" s="52" customFormat="1" x14ac:dyDescent="0.25">
      <c r="A105" s="49" t="s">
        <v>763</v>
      </c>
      <c r="B105" s="49" t="s">
        <v>795</v>
      </c>
      <c r="C105" s="49" t="s">
        <v>796</v>
      </c>
      <c r="D105" s="50">
        <v>60894</v>
      </c>
      <c r="E105" s="51">
        <v>455</v>
      </c>
      <c r="F105" s="51" t="s">
        <v>797</v>
      </c>
      <c r="G105" s="51">
        <v>358</v>
      </c>
      <c r="H105" s="51">
        <v>1</v>
      </c>
      <c r="I105" s="51">
        <v>358</v>
      </c>
      <c r="J105" s="51">
        <v>96</v>
      </c>
      <c r="K105" s="51">
        <v>452</v>
      </c>
    </row>
    <row r="106" spans="1:11" s="32" customFormat="1" x14ac:dyDescent="0.25">
      <c r="A106" s="46" t="s">
        <v>763</v>
      </c>
      <c r="B106" s="46" t="s">
        <v>798</v>
      </c>
      <c r="C106" s="46" t="s">
        <v>799</v>
      </c>
      <c r="D106" s="47">
        <v>58182</v>
      </c>
      <c r="E106" s="48">
        <v>378</v>
      </c>
      <c r="F106" s="48" t="s">
        <v>800</v>
      </c>
      <c r="G106" s="48">
        <v>330</v>
      </c>
      <c r="H106" s="48">
        <v>5</v>
      </c>
      <c r="I106" s="48">
        <v>323</v>
      </c>
      <c r="J106" s="48">
        <v>3</v>
      </c>
      <c r="K106" s="48">
        <v>332</v>
      </c>
    </row>
    <row r="107" spans="1:11" s="52" customFormat="1" x14ac:dyDescent="0.25">
      <c r="A107" s="46" t="s">
        <v>763</v>
      </c>
      <c r="B107" s="46" t="s">
        <v>801</v>
      </c>
      <c r="C107" s="46" t="s">
        <v>802</v>
      </c>
      <c r="D107" s="47">
        <v>57386</v>
      </c>
      <c r="E107" s="48">
        <v>189</v>
      </c>
      <c r="F107" s="48" t="s">
        <v>803</v>
      </c>
      <c r="G107" s="48">
        <v>176</v>
      </c>
      <c r="H107" s="48">
        <v>13</v>
      </c>
      <c r="I107" s="48">
        <v>182</v>
      </c>
      <c r="J107" s="48">
        <v>354</v>
      </c>
      <c r="K107" s="48">
        <v>528</v>
      </c>
    </row>
    <row r="108" spans="1:11" s="32" customFormat="1" x14ac:dyDescent="0.25">
      <c r="A108" s="46" t="s">
        <v>763</v>
      </c>
      <c r="B108" s="46" t="s">
        <v>804</v>
      </c>
      <c r="C108" s="46" t="s">
        <v>805</v>
      </c>
      <c r="D108" s="47">
        <v>52854</v>
      </c>
      <c r="E108" s="48">
        <v>415</v>
      </c>
      <c r="F108" s="48" t="s">
        <v>806</v>
      </c>
      <c r="G108" s="48">
        <v>403</v>
      </c>
      <c r="H108" s="48">
        <v>6</v>
      </c>
      <c r="I108" s="48">
        <v>408</v>
      </c>
      <c r="J108" s="48">
        <v>1</v>
      </c>
      <c r="K108" s="48">
        <v>391</v>
      </c>
    </row>
    <row r="109" spans="1:11" s="32" customFormat="1" x14ac:dyDescent="0.25">
      <c r="A109" s="46" t="s">
        <v>763</v>
      </c>
      <c r="B109" s="46" t="s">
        <v>807</v>
      </c>
      <c r="C109" s="46" t="s">
        <v>808</v>
      </c>
      <c r="D109" s="47">
        <v>68421</v>
      </c>
      <c r="E109" s="48" t="s">
        <v>809</v>
      </c>
      <c r="F109" s="48" t="s">
        <v>810</v>
      </c>
      <c r="G109" s="48">
        <v>38</v>
      </c>
      <c r="H109" s="48">
        <v>1</v>
      </c>
      <c r="I109" s="48">
        <v>38</v>
      </c>
      <c r="J109" s="48">
        <v>84</v>
      </c>
      <c r="K109" s="48">
        <v>121</v>
      </c>
    </row>
    <row r="110" spans="1:11" s="32" customFormat="1" x14ac:dyDescent="0.25">
      <c r="A110" s="49" t="s">
        <v>763</v>
      </c>
      <c r="B110" s="49" t="s">
        <v>811</v>
      </c>
      <c r="C110" s="49" t="s">
        <v>812</v>
      </c>
      <c r="D110" s="50">
        <v>80952</v>
      </c>
      <c r="E110" s="51">
        <v>256</v>
      </c>
      <c r="F110" s="51" t="s">
        <v>813</v>
      </c>
      <c r="G110" s="51">
        <v>147</v>
      </c>
      <c r="H110" s="51">
        <v>1</v>
      </c>
      <c r="I110" s="51">
        <v>147</v>
      </c>
      <c r="J110" s="51">
        <v>343</v>
      </c>
      <c r="K110" s="51">
        <v>489</v>
      </c>
    </row>
    <row r="111" spans="1:11" s="32" customFormat="1" x14ac:dyDescent="0.25">
      <c r="A111" s="49" t="s">
        <v>763</v>
      </c>
      <c r="B111" s="49" t="s">
        <v>814</v>
      </c>
      <c r="C111" s="49" t="s">
        <v>815</v>
      </c>
      <c r="D111" s="50">
        <v>67033</v>
      </c>
      <c r="E111" s="51">
        <v>253</v>
      </c>
      <c r="F111" s="51" t="s">
        <v>816</v>
      </c>
      <c r="G111" s="51">
        <v>182</v>
      </c>
      <c r="H111" s="51">
        <v>2</v>
      </c>
      <c r="I111" s="51">
        <v>178</v>
      </c>
      <c r="J111" s="51">
        <v>150</v>
      </c>
      <c r="K111" s="51">
        <v>331</v>
      </c>
    </row>
    <row r="112" spans="1:11" s="32" customFormat="1" x14ac:dyDescent="0.25">
      <c r="A112" s="49" t="s">
        <v>763</v>
      </c>
      <c r="B112" s="49" t="s">
        <v>817</v>
      </c>
      <c r="C112" s="49" t="s">
        <v>818</v>
      </c>
      <c r="D112" s="50">
        <v>62121</v>
      </c>
      <c r="E112" s="51" t="s">
        <v>703</v>
      </c>
      <c r="F112" s="51" t="s">
        <v>819</v>
      </c>
      <c r="G112" s="51">
        <v>66</v>
      </c>
      <c r="H112" s="51">
        <v>1</v>
      </c>
      <c r="I112" s="51">
        <v>66</v>
      </c>
      <c r="J112" s="51">
        <v>59</v>
      </c>
      <c r="K112" s="51">
        <v>124</v>
      </c>
    </row>
    <row r="113" spans="1:11" s="32" customFormat="1" x14ac:dyDescent="0.25">
      <c r="A113" s="46" t="s">
        <v>763</v>
      </c>
      <c r="B113" s="46" t="s">
        <v>820</v>
      </c>
      <c r="C113" s="46" t="s">
        <v>821</v>
      </c>
      <c r="D113" s="47">
        <v>58258</v>
      </c>
      <c r="E113" s="48">
        <v>394</v>
      </c>
      <c r="F113" s="48" t="s">
        <v>822</v>
      </c>
      <c r="G113" s="48">
        <v>333</v>
      </c>
      <c r="H113" s="48">
        <v>8</v>
      </c>
      <c r="I113" s="48">
        <v>336</v>
      </c>
      <c r="J113" s="48">
        <v>1</v>
      </c>
      <c r="K113" s="48">
        <v>328</v>
      </c>
    </row>
    <row r="114" spans="1:11" s="32" customFormat="1" x14ac:dyDescent="0.25">
      <c r="A114" s="46" t="s">
        <v>763</v>
      </c>
      <c r="B114" s="46" t="s">
        <v>823</v>
      </c>
      <c r="C114" s="46" t="s">
        <v>824</v>
      </c>
      <c r="D114" s="47">
        <v>68354</v>
      </c>
      <c r="E114" s="48">
        <v>115</v>
      </c>
      <c r="F114" s="48" t="s">
        <v>825</v>
      </c>
      <c r="G114" s="48">
        <v>79</v>
      </c>
      <c r="H114" s="48">
        <v>1</v>
      </c>
      <c r="I114" s="48">
        <v>79</v>
      </c>
      <c r="J114" s="48">
        <v>1</v>
      </c>
      <c r="K114" s="48">
        <v>79</v>
      </c>
    </row>
    <row r="115" spans="1:11" s="52" customFormat="1" x14ac:dyDescent="0.25">
      <c r="A115" s="46" t="s">
        <v>763</v>
      </c>
      <c r="B115" s="46" t="s">
        <v>826</v>
      </c>
      <c r="C115" s="46" t="s">
        <v>827</v>
      </c>
      <c r="D115" s="47">
        <v>63063</v>
      </c>
      <c r="E115" s="48">
        <v>150</v>
      </c>
      <c r="F115" s="48" t="s">
        <v>828</v>
      </c>
      <c r="G115" s="48">
        <v>111</v>
      </c>
      <c r="H115" s="48">
        <v>1</v>
      </c>
      <c r="I115" s="48">
        <v>104</v>
      </c>
      <c r="J115" s="48">
        <v>108</v>
      </c>
      <c r="K115" s="48">
        <v>218</v>
      </c>
    </row>
    <row r="116" spans="1:11" s="32" customFormat="1" x14ac:dyDescent="0.25">
      <c r="A116" s="46" t="s">
        <v>763</v>
      </c>
      <c r="B116" s="46" t="s">
        <v>829</v>
      </c>
      <c r="C116" s="46" t="s">
        <v>830</v>
      </c>
      <c r="D116" s="47">
        <v>81457</v>
      </c>
      <c r="E116" s="48">
        <v>729</v>
      </c>
      <c r="F116" s="48" t="s">
        <v>52</v>
      </c>
      <c r="G116" s="48">
        <v>453</v>
      </c>
      <c r="H116" s="48">
        <v>1</v>
      </c>
      <c r="I116" s="48">
        <v>451</v>
      </c>
      <c r="J116" s="48">
        <v>1</v>
      </c>
      <c r="K116" s="48">
        <v>453</v>
      </c>
    </row>
    <row r="117" spans="1:11" s="32" customFormat="1" x14ac:dyDescent="0.25">
      <c r="A117" s="46" t="s">
        <v>763</v>
      </c>
      <c r="B117" s="46" t="s">
        <v>831</v>
      </c>
      <c r="C117" s="46" t="s">
        <v>832</v>
      </c>
      <c r="D117" s="47">
        <v>77733</v>
      </c>
      <c r="E117" s="48">
        <v>416</v>
      </c>
      <c r="F117" s="48" t="s">
        <v>833</v>
      </c>
      <c r="G117" s="48">
        <v>247</v>
      </c>
      <c r="H117" s="48">
        <v>11</v>
      </c>
      <c r="I117" s="48">
        <v>256</v>
      </c>
      <c r="J117" s="48">
        <v>1</v>
      </c>
      <c r="K117" s="48">
        <v>247</v>
      </c>
    </row>
    <row r="118" spans="1:11" s="32" customFormat="1" x14ac:dyDescent="0.25">
      <c r="A118" s="46" t="s">
        <v>763</v>
      </c>
      <c r="B118" s="46" t="s">
        <v>834</v>
      </c>
      <c r="C118" s="46" t="s">
        <v>835</v>
      </c>
      <c r="D118" s="47">
        <v>89815</v>
      </c>
      <c r="E118" s="48">
        <v>409</v>
      </c>
      <c r="F118" s="48" t="s">
        <v>836</v>
      </c>
      <c r="G118" s="48">
        <v>216</v>
      </c>
      <c r="H118" s="48">
        <v>1</v>
      </c>
      <c r="I118" s="48">
        <v>216</v>
      </c>
      <c r="J118" s="48">
        <v>1</v>
      </c>
      <c r="K118" s="48">
        <v>216</v>
      </c>
    </row>
    <row r="119" spans="1:11" s="32" customFormat="1" x14ac:dyDescent="0.25">
      <c r="A119" s="46" t="s">
        <v>763</v>
      </c>
      <c r="B119" s="46" t="s">
        <v>837</v>
      </c>
      <c r="C119" s="46" t="s">
        <v>838</v>
      </c>
      <c r="D119" s="47">
        <v>84711</v>
      </c>
      <c r="E119" s="48">
        <v>429</v>
      </c>
      <c r="F119" s="48" t="s">
        <v>839</v>
      </c>
      <c r="G119" s="48">
        <v>242</v>
      </c>
      <c r="H119" s="48">
        <v>1</v>
      </c>
      <c r="I119" s="48">
        <v>242</v>
      </c>
      <c r="J119" s="48">
        <v>1</v>
      </c>
      <c r="K119" s="48">
        <v>242</v>
      </c>
    </row>
    <row r="120" spans="1:11" s="32" customFormat="1" x14ac:dyDescent="0.25">
      <c r="A120" s="38"/>
      <c r="B120" s="38"/>
      <c r="C120" s="38"/>
      <c r="D120" s="39"/>
      <c r="E120" s="40"/>
      <c r="F120" s="40"/>
      <c r="G120" s="40"/>
      <c r="H120" s="40"/>
      <c r="I120" s="40"/>
      <c r="J120" s="40"/>
      <c r="K120" s="40"/>
    </row>
    <row r="121" spans="1:11" s="32" customFormat="1" ht="18.75" x14ac:dyDescent="0.3">
      <c r="A121" s="41" t="s">
        <v>456</v>
      </c>
      <c r="B121" s="38"/>
      <c r="C121" s="38"/>
      <c r="D121" s="39"/>
      <c r="E121" s="40"/>
      <c r="F121" s="40"/>
      <c r="G121" s="40"/>
      <c r="H121" s="40"/>
      <c r="I121" s="40"/>
      <c r="J121" s="40"/>
      <c r="K121" s="40"/>
    </row>
    <row r="122" spans="1:11" s="32" customFormat="1" x14ac:dyDescent="0.25">
      <c r="A122" s="32" t="s">
        <v>397</v>
      </c>
      <c r="B122" s="32" t="s">
        <v>296</v>
      </c>
      <c r="C122" s="32" t="s">
        <v>49</v>
      </c>
      <c r="D122" s="33">
        <v>94118</v>
      </c>
      <c r="E122" s="34">
        <v>288</v>
      </c>
      <c r="F122" s="34" t="s">
        <v>50</v>
      </c>
      <c r="G122" s="34">
        <v>153</v>
      </c>
      <c r="H122" s="34">
        <v>1</v>
      </c>
      <c r="I122" s="34">
        <v>153</v>
      </c>
      <c r="J122" s="34">
        <v>32</v>
      </c>
      <c r="K122" s="34">
        <v>184</v>
      </c>
    </row>
    <row r="123" spans="1:11" s="32" customFormat="1" x14ac:dyDescent="0.25">
      <c r="A123" s="32" t="s">
        <v>397</v>
      </c>
      <c r="B123" s="32" t="s">
        <v>297</v>
      </c>
      <c r="C123" s="32" t="s">
        <v>51</v>
      </c>
      <c r="D123" s="33">
        <v>100000</v>
      </c>
      <c r="E123" s="34">
        <v>650</v>
      </c>
      <c r="F123" s="34" t="s">
        <v>52</v>
      </c>
      <c r="G123" s="34">
        <v>318</v>
      </c>
      <c r="H123" s="34">
        <v>1</v>
      </c>
      <c r="I123" s="34">
        <v>318</v>
      </c>
      <c r="J123" s="34">
        <v>1</v>
      </c>
      <c r="K123" s="34">
        <v>318</v>
      </c>
    </row>
    <row r="124" spans="1:11" s="32" customFormat="1" x14ac:dyDescent="0.25">
      <c r="A124" s="32" t="s">
        <v>397</v>
      </c>
      <c r="B124" s="32" t="s">
        <v>298</v>
      </c>
      <c r="C124" s="32" t="s">
        <v>53</v>
      </c>
      <c r="D124" s="33">
        <v>99333</v>
      </c>
      <c r="E124" s="34">
        <v>302</v>
      </c>
      <c r="F124" s="34" t="s">
        <v>54</v>
      </c>
      <c r="G124" s="34">
        <v>150</v>
      </c>
      <c r="H124" s="34">
        <v>1</v>
      </c>
      <c r="I124" s="34">
        <v>150</v>
      </c>
      <c r="J124" s="34">
        <v>1</v>
      </c>
      <c r="K124" s="34">
        <v>150</v>
      </c>
    </row>
    <row r="125" spans="1:11" s="32" customFormat="1" x14ac:dyDescent="0.25">
      <c r="A125" s="42" t="s">
        <v>397</v>
      </c>
      <c r="B125" s="42" t="s">
        <v>299</v>
      </c>
      <c r="C125" s="42" t="s">
        <v>55</v>
      </c>
      <c r="D125" s="53">
        <v>100000</v>
      </c>
      <c r="E125" s="54">
        <v>918</v>
      </c>
      <c r="F125" s="54" t="s">
        <v>52</v>
      </c>
      <c r="G125" s="54">
        <v>439</v>
      </c>
      <c r="H125" s="54">
        <v>1</v>
      </c>
      <c r="I125" s="54">
        <v>439</v>
      </c>
      <c r="J125" s="54">
        <v>1</v>
      </c>
      <c r="K125" s="54">
        <v>439</v>
      </c>
    </row>
    <row r="126" spans="1:11" s="52" customFormat="1" x14ac:dyDescent="0.25">
      <c r="A126" s="42" t="s">
        <v>397</v>
      </c>
      <c r="B126" s="42" t="s">
        <v>300</v>
      </c>
      <c r="C126" s="42" t="s">
        <v>56</v>
      </c>
      <c r="D126" s="53">
        <v>95536</v>
      </c>
      <c r="E126" s="54">
        <v>449</v>
      </c>
      <c r="F126" s="54" t="s">
        <v>57</v>
      </c>
      <c r="G126" s="54">
        <v>224</v>
      </c>
      <c r="H126" s="54">
        <v>1</v>
      </c>
      <c r="I126" s="54">
        <v>219</v>
      </c>
      <c r="J126" s="54">
        <v>1</v>
      </c>
      <c r="K126" s="54">
        <v>224</v>
      </c>
    </row>
    <row r="127" spans="1:11" s="32" customFormat="1" x14ac:dyDescent="0.25">
      <c r="A127" s="42" t="s">
        <v>397</v>
      </c>
      <c r="B127" s="42" t="s">
        <v>301</v>
      </c>
      <c r="C127" s="42" t="s">
        <v>58</v>
      </c>
      <c r="D127" s="53">
        <v>95408</v>
      </c>
      <c r="E127" s="54">
        <v>397</v>
      </c>
      <c r="F127" s="54" t="s">
        <v>59</v>
      </c>
      <c r="G127" s="54">
        <v>196</v>
      </c>
      <c r="H127" s="54">
        <v>1</v>
      </c>
      <c r="I127" s="54">
        <v>196</v>
      </c>
      <c r="J127" s="54">
        <v>1</v>
      </c>
      <c r="K127" s="54">
        <v>196</v>
      </c>
    </row>
    <row r="128" spans="1:11" s="32" customFormat="1" x14ac:dyDescent="0.25">
      <c r="A128" s="42" t="s">
        <v>397</v>
      </c>
      <c r="B128" s="42" t="s">
        <v>302</v>
      </c>
      <c r="C128" s="42" t="s">
        <v>60</v>
      </c>
      <c r="D128" s="53">
        <v>100000</v>
      </c>
      <c r="E128" s="54">
        <v>146</v>
      </c>
      <c r="F128" s="54" t="s">
        <v>61</v>
      </c>
      <c r="G128" s="54">
        <v>74</v>
      </c>
      <c r="H128" s="54">
        <v>1</v>
      </c>
      <c r="I128" s="54">
        <v>74</v>
      </c>
      <c r="J128" s="54">
        <v>6</v>
      </c>
      <c r="K128" s="54">
        <v>79</v>
      </c>
    </row>
    <row r="129" spans="1:11" s="32" customFormat="1" x14ac:dyDescent="0.25">
      <c r="A129" s="42" t="s">
        <v>397</v>
      </c>
      <c r="B129" s="42" t="s">
        <v>303</v>
      </c>
      <c r="C129" s="42" t="s">
        <v>62</v>
      </c>
      <c r="D129" s="53">
        <v>96809</v>
      </c>
      <c r="E129" s="54">
        <v>187</v>
      </c>
      <c r="F129" s="54" t="s">
        <v>63</v>
      </c>
      <c r="G129" s="54">
        <v>94</v>
      </c>
      <c r="H129" s="54">
        <v>1</v>
      </c>
      <c r="I129" s="54">
        <v>94</v>
      </c>
      <c r="J129" s="54">
        <v>1</v>
      </c>
      <c r="K129" s="54">
        <v>94</v>
      </c>
    </row>
    <row r="130" spans="1:11" s="32" customFormat="1" x14ac:dyDescent="0.25">
      <c r="A130" s="42" t="s">
        <v>397</v>
      </c>
      <c r="B130" s="42" t="s">
        <v>304</v>
      </c>
      <c r="C130" s="42" t="s">
        <v>64</v>
      </c>
      <c r="D130" s="53">
        <v>96694</v>
      </c>
      <c r="E130" s="54">
        <v>246</v>
      </c>
      <c r="F130" s="54" t="s">
        <v>65</v>
      </c>
      <c r="G130" s="54">
        <v>121</v>
      </c>
      <c r="H130" s="54">
        <v>1</v>
      </c>
      <c r="I130" s="54">
        <v>121</v>
      </c>
      <c r="J130" s="54">
        <v>1</v>
      </c>
      <c r="K130" s="54">
        <v>121</v>
      </c>
    </row>
    <row r="131" spans="1:11" s="52" customFormat="1" x14ac:dyDescent="0.25">
      <c r="A131" s="32" t="s">
        <v>397</v>
      </c>
      <c r="B131" s="32" t="s">
        <v>305</v>
      </c>
      <c r="C131" s="32" t="s">
        <v>66</v>
      </c>
      <c r="D131" s="33">
        <v>100000</v>
      </c>
      <c r="E131" s="34">
        <v>352</v>
      </c>
      <c r="F131" s="34" t="s">
        <v>67</v>
      </c>
      <c r="G131" s="34">
        <v>172</v>
      </c>
      <c r="H131" s="34">
        <v>1</v>
      </c>
      <c r="I131" s="34">
        <v>172</v>
      </c>
      <c r="J131" s="34">
        <v>1</v>
      </c>
      <c r="K131" s="34">
        <v>172</v>
      </c>
    </row>
    <row r="132" spans="1:11" s="32" customFormat="1" x14ac:dyDescent="0.25">
      <c r="A132" s="32" t="s">
        <v>397</v>
      </c>
      <c r="B132" s="32" t="s">
        <v>306</v>
      </c>
      <c r="C132" s="32" t="s">
        <v>68</v>
      </c>
      <c r="D132" s="33">
        <v>100000</v>
      </c>
      <c r="E132" s="34">
        <v>1728</v>
      </c>
      <c r="F132" s="34" t="s">
        <v>52</v>
      </c>
      <c r="G132" s="34">
        <v>836</v>
      </c>
      <c r="H132" s="34">
        <v>5</v>
      </c>
      <c r="I132" s="34">
        <v>840</v>
      </c>
      <c r="J132" s="34">
        <v>1</v>
      </c>
      <c r="K132" s="34">
        <v>836</v>
      </c>
    </row>
    <row r="133" spans="1:11" s="32" customFormat="1" x14ac:dyDescent="0.25">
      <c r="A133" s="32" t="s">
        <v>397</v>
      </c>
      <c r="B133" s="32" t="s">
        <v>307</v>
      </c>
      <c r="C133" s="32" t="s">
        <v>69</v>
      </c>
      <c r="D133" s="33">
        <v>100000</v>
      </c>
      <c r="E133" s="34">
        <v>554</v>
      </c>
      <c r="F133" s="34" t="s">
        <v>52</v>
      </c>
      <c r="G133" s="34">
        <v>266</v>
      </c>
      <c r="H133" s="34">
        <v>1</v>
      </c>
      <c r="I133" s="34">
        <v>266</v>
      </c>
      <c r="J133" s="34">
        <v>1</v>
      </c>
      <c r="K133" s="34">
        <v>266</v>
      </c>
    </row>
    <row r="134" spans="1:11" s="52" customFormat="1" x14ac:dyDescent="0.25">
      <c r="A134" s="32" t="s">
        <v>397</v>
      </c>
      <c r="B134" s="32" t="s">
        <v>308</v>
      </c>
      <c r="C134" s="32" t="s">
        <v>70</v>
      </c>
      <c r="D134" s="33">
        <v>99474</v>
      </c>
      <c r="E134" s="34">
        <v>786</v>
      </c>
      <c r="F134" s="34" t="s">
        <v>52</v>
      </c>
      <c r="G134" s="34">
        <v>380</v>
      </c>
      <c r="H134" s="34">
        <v>1</v>
      </c>
      <c r="I134" s="34">
        <v>380</v>
      </c>
      <c r="J134" s="34">
        <v>1</v>
      </c>
      <c r="K134" s="34">
        <v>380</v>
      </c>
    </row>
    <row r="135" spans="1:11" s="32" customFormat="1" x14ac:dyDescent="0.25">
      <c r="A135" s="32" t="s">
        <v>397</v>
      </c>
      <c r="B135" s="32" t="s">
        <v>309</v>
      </c>
      <c r="C135" s="32" t="s">
        <v>71</v>
      </c>
      <c r="D135" s="33">
        <v>98893</v>
      </c>
      <c r="E135" s="34">
        <v>560</v>
      </c>
      <c r="F135" s="34" t="s">
        <v>52</v>
      </c>
      <c r="G135" s="34">
        <v>271</v>
      </c>
      <c r="H135" s="34">
        <v>1</v>
      </c>
      <c r="I135" s="34">
        <v>271</v>
      </c>
      <c r="J135" s="34">
        <v>3</v>
      </c>
      <c r="K135" s="34">
        <v>273</v>
      </c>
    </row>
    <row r="136" spans="1:11" s="32" customFormat="1" x14ac:dyDescent="0.25">
      <c r="A136" s="29" t="s">
        <v>397</v>
      </c>
      <c r="B136" s="29" t="s">
        <v>310</v>
      </c>
      <c r="C136" s="29" t="s">
        <v>72</v>
      </c>
      <c r="D136" s="30">
        <v>96471</v>
      </c>
      <c r="E136" s="31">
        <v>173</v>
      </c>
      <c r="F136" s="31" t="s">
        <v>73</v>
      </c>
      <c r="G136" s="31">
        <v>85</v>
      </c>
      <c r="H136" s="31">
        <v>1</v>
      </c>
      <c r="I136" s="31">
        <v>85</v>
      </c>
      <c r="J136" s="31">
        <v>91</v>
      </c>
      <c r="K136" s="31">
        <v>175</v>
      </c>
    </row>
    <row r="137" spans="1:11" s="52" customFormat="1" x14ac:dyDescent="0.25">
      <c r="A137" s="32" t="s">
        <v>397</v>
      </c>
      <c r="B137" s="32" t="s">
        <v>311</v>
      </c>
      <c r="C137" s="32" t="s">
        <v>74</v>
      </c>
      <c r="D137" s="33">
        <v>100000</v>
      </c>
      <c r="E137" s="34">
        <v>764</v>
      </c>
      <c r="F137" s="34" t="s">
        <v>52</v>
      </c>
      <c r="G137" s="34">
        <v>373</v>
      </c>
      <c r="H137" s="34">
        <v>1</v>
      </c>
      <c r="I137" s="34">
        <v>373</v>
      </c>
      <c r="J137" s="34">
        <v>1</v>
      </c>
      <c r="K137" s="34">
        <v>373</v>
      </c>
    </row>
    <row r="138" spans="1:11" s="38" customFormat="1" x14ac:dyDescent="0.25">
      <c r="A138" s="29" t="s">
        <v>397</v>
      </c>
      <c r="B138" s="29" t="s">
        <v>312</v>
      </c>
      <c r="C138" s="29" t="s">
        <v>75</v>
      </c>
      <c r="D138" s="30">
        <v>97714</v>
      </c>
      <c r="E138" s="31">
        <v>352</v>
      </c>
      <c r="F138" s="31" t="s">
        <v>76</v>
      </c>
      <c r="G138" s="31">
        <v>175</v>
      </c>
      <c r="H138" s="31">
        <v>1</v>
      </c>
      <c r="I138" s="31">
        <v>175</v>
      </c>
      <c r="J138" s="31">
        <v>1</v>
      </c>
      <c r="K138" s="31">
        <v>175</v>
      </c>
    </row>
    <row r="139" spans="1:11" s="38" customFormat="1" x14ac:dyDescent="0.25">
      <c r="A139" s="32" t="s">
        <v>397</v>
      </c>
      <c r="B139" s="32" t="s">
        <v>313</v>
      </c>
      <c r="C139" s="32" t="s">
        <v>77</v>
      </c>
      <c r="D139" s="33">
        <v>98039</v>
      </c>
      <c r="E139" s="34">
        <v>211</v>
      </c>
      <c r="F139" s="34" t="s">
        <v>78</v>
      </c>
      <c r="G139" s="34">
        <v>102</v>
      </c>
      <c r="H139" s="34">
        <v>1</v>
      </c>
      <c r="I139" s="34">
        <v>102</v>
      </c>
      <c r="J139" s="34">
        <v>1</v>
      </c>
      <c r="K139" s="34">
        <v>102</v>
      </c>
    </row>
    <row r="140" spans="1:11" s="42" customFormat="1" x14ac:dyDescent="0.25">
      <c r="A140" s="32" t="s">
        <v>397</v>
      </c>
      <c r="B140" s="32" t="s">
        <v>314</v>
      </c>
      <c r="C140" s="32" t="s">
        <v>74</v>
      </c>
      <c r="D140" s="33">
        <v>100000</v>
      </c>
      <c r="E140" s="34">
        <v>345</v>
      </c>
      <c r="F140" s="34" t="s">
        <v>79</v>
      </c>
      <c r="G140" s="34">
        <v>163</v>
      </c>
      <c r="H140" s="34">
        <v>1</v>
      </c>
      <c r="I140" s="34">
        <v>163</v>
      </c>
      <c r="J140" s="34">
        <v>377</v>
      </c>
      <c r="K140" s="34">
        <v>539</v>
      </c>
    </row>
    <row r="141" spans="1:11" s="32" customFormat="1" x14ac:dyDescent="0.25">
      <c r="A141" s="32" t="s">
        <v>397</v>
      </c>
      <c r="B141" s="32" t="s">
        <v>315</v>
      </c>
      <c r="C141" s="32" t="s">
        <v>80</v>
      </c>
      <c r="D141" s="33">
        <v>93333</v>
      </c>
      <c r="E141" s="34" t="s">
        <v>81</v>
      </c>
      <c r="F141" s="34" t="s">
        <v>82</v>
      </c>
      <c r="G141" s="34">
        <v>45</v>
      </c>
      <c r="H141" s="34">
        <v>1</v>
      </c>
      <c r="I141" s="34">
        <v>45</v>
      </c>
      <c r="J141" s="34">
        <v>1</v>
      </c>
      <c r="K141" s="34">
        <v>45</v>
      </c>
    </row>
    <row r="142" spans="1:11" s="32" customFormat="1" x14ac:dyDescent="0.25">
      <c r="A142" s="29" t="s">
        <v>397</v>
      </c>
      <c r="B142" s="29" t="s">
        <v>316</v>
      </c>
      <c r="C142" s="29" t="s">
        <v>83</v>
      </c>
      <c r="D142" s="30">
        <v>100000</v>
      </c>
      <c r="E142" s="31">
        <v>206</v>
      </c>
      <c r="F142" s="31" t="s">
        <v>84</v>
      </c>
      <c r="G142" s="31">
        <v>100</v>
      </c>
      <c r="H142" s="31">
        <v>1</v>
      </c>
      <c r="I142" s="31">
        <v>100</v>
      </c>
      <c r="J142" s="31">
        <v>1</v>
      </c>
      <c r="K142" s="31">
        <v>100</v>
      </c>
    </row>
    <row r="143" spans="1:11" s="32" customFormat="1" x14ac:dyDescent="0.25">
      <c r="A143" s="42" t="s">
        <v>397</v>
      </c>
      <c r="B143" s="42" t="s">
        <v>317</v>
      </c>
      <c r="C143" s="42" t="s">
        <v>85</v>
      </c>
      <c r="D143" s="53">
        <v>99401</v>
      </c>
      <c r="E143" s="54">
        <v>348</v>
      </c>
      <c r="F143" s="54" t="s">
        <v>86</v>
      </c>
      <c r="G143" s="54">
        <v>167</v>
      </c>
      <c r="H143" s="54">
        <v>1</v>
      </c>
      <c r="I143" s="54">
        <v>167</v>
      </c>
      <c r="J143" s="54">
        <v>1</v>
      </c>
      <c r="K143" s="54">
        <v>167</v>
      </c>
    </row>
    <row r="144" spans="1:11" s="29" customFormat="1" x14ac:dyDescent="0.25">
      <c r="A144" s="32" t="s">
        <v>397</v>
      </c>
      <c r="B144" s="32" t="s">
        <v>318</v>
      </c>
      <c r="C144" s="32" t="s">
        <v>87</v>
      </c>
      <c r="D144" s="33">
        <v>100000</v>
      </c>
      <c r="E144" s="34">
        <v>316</v>
      </c>
      <c r="F144" s="34" t="s">
        <v>88</v>
      </c>
      <c r="G144" s="34">
        <v>157</v>
      </c>
      <c r="H144" s="34">
        <v>1</v>
      </c>
      <c r="I144" s="34">
        <v>157</v>
      </c>
      <c r="J144" s="34">
        <v>1</v>
      </c>
      <c r="K144" s="34">
        <v>157</v>
      </c>
    </row>
    <row r="145" spans="1:11" s="29" customFormat="1" x14ac:dyDescent="0.25">
      <c r="A145" s="32" t="s">
        <v>397</v>
      </c>
      <c r="B145" s="32" t="s">
        <v>319</v>
      </c>
      <c r="C145" s="32" t="s">
        <v>49</v>
      </c>
      <c r="D145" s="33">
        <v>97959</v>
      </c>
      <c r="E145" s="34">
        <v>197</v>
      </c>
      <c r="F145" s="34" t="s">
        <v>89</v>
      </c>
      <c r="G145" s="34">
        <v>98</v>
      </c>
      <c r="H145" s="34">
        <v>1</v>
      </c>
      <c r="I145" s="34">
        <v>98</v>
      </c>
      <c r="J145" s="34">
        <v>1</v>
      </c>
      <c r="K145" s="34">
        <v>98</v>
      </c>
    </row>
    <row r="146" spans="1:11" s="29" customFormat="1" x14ac:dyDescent="0.25">
      <c r="A146" s="29" t="s">
        <v>397</v>
      </c>
      <c r="B146" s="29" t="s">
        <v>320</v>
      </c>
      <c r="C146" s="29" t="s">
        <v>90</v>
      </c>
      <c r="D146" s="30">
        <v>100000</v>
      </c>
      <c r="E146" s="31">
        <v>266</v>
      </c>
      <c r="F146" s="31" t="s">
        <v>91</v>
      </c>
      <c r="G146" s="31">
        <v>130</v>
      </c>
      <c r="H146" s="31">
        <v>1</v>
      </c>
      <c r="I146" s="31">
        <v>130</v>
      </c>
      <c r="J146" s="31">
        <v>1</v>
      </c>
      <c r="K146" s="31">
        <v>130</v>
      </c>
    </row>
    <row r="147" spans="1:11" s="42" customFormat="1" x14ac:dyDescent="0.25">
      <c r="A147" s="32" t="s">
        <v>397</v>
      </c>
      <c r="B147" s="32" t="s">
        <v>321</v>
      </c>
      <c r="C147" s="32" t="s">
        <v>92</v>
      </c>
      <c r="D147" s="33">
        <v>100000</v>
      </c>
      <c r="E147" s="34">
        <v>586</v>
      </c>
      <c r="F147" s="34" t="s">
        <v>52</v>
      </c>
      <c r="G147" s="34">
        <v>291</v>
      </c>
      <c r="H147" s="34">
        <v>1</v>
      </c>
      <c r="I147" s="34">
        <v>291</v>
      </c>
      <c r="J147" s="34">
        <v>15</v>
      </c>
      <c r="K147" s="34">
        <v>305</v>
      </c>
    </row>
    <row r="148" spans="1:11" s="32" customFormat="1" x14ac:dyDescent="0.25">
      <c r="A148" s="29" t="s">
        <v>397</v>
      </c>
      <c r="B148" s="29" t="s">
        <v>322</v>
      </c>
      <c r="C148" s="29" t="s">
        <v>93</v>
      </c>
      <c r="D148" s="30">
        <v>100000</v>
      </c>
      <c r="E148" s="31">
        <v>141</v>
      </c>
      <c r="F148" s="31" t="s">
        <v>94</v>
      </c>
      <c r="G148" s="31">
        <v>68</v>
      </c>
      <c r="H148" s="31">
        <v>1</v>
      </c>
      <c r="I148" s="31">
        <v>68</v>
      </c>
      <c r="J148" s="31">
        <v>1</v>
      </c>
      <c r="K148" s="31">
        <v>68</v>
      </c>
    </row>
    <row r="149" spans="1:11" s="42" customFormat="1" x14ac:dyDescent="0.25">
      <c r="A149" s="32" t="s">
        <v>397</v>
      </c>
      <c r="B149" s="32" t="s">
        <v>323</v>
      </c>
      <c r="C149" s="32" t="s">
        <v>95</v>
      </c>
      <c r="D149" s="33">
        <v>100000</v>
      </c>
      <c r="E149" s="34">
        <v>225</v>
      </c>
      <c r="F149" s="34" t="s">
        <v>96</v>
      </c>
      <c r="G149" s="34">
        <v>108</v>
      </c>
      <c r="H149" s="34">
        <v>1</v>
      </c>
      <c r="I149" s="34">
        <v>108</v>
      </c>
      <c r="J149" s="34">
        <v>2</v>
      </c>
      <c r="K149" s="34">
        <v>109</v>
      </c>
    </row>
    <row r="150" spans="1:11" s="29" customFormat="1" x14ac:dyDescent="0.25">
      <c r="A150" s="32" t="s">
        <v>397</v>
      </c>
      <c r="B150" s="32" t="s">
        <v>324</v>
      </c>
      <c r="C150" s="32" t="s">
        <v>97</v>
      </c>
      <c r="D150" s="33">
        <v>100000</v>
      </c>
      <c r="E150" s="34">
        <v>1260</v>
      </c>
      <c r="F150" s="34" t="s">
        <v>52</v>
      </c>
      <c r="G150" s="34">
        <v>607</v>
      </c>
      <c r="H150" s="34">
        <v>5</v>
      </c>
      <c r="I150" s="34">
        <v>611</v>
      </c>
      <c r="J150" s="34">
        <v>1</v>
      </c>
      <c r="K150" s="34">
        <v>607</v>
      </c>
    </row>
    <row r="151" spans="1:11" s="29" customFormat="1" x14ac:dyDescent="0.25">
      <c r="A151" s="32" t="s">
        <v>397</v>
      </c>
      <c r="B151" s="32" t="s">
        <v>325</v>
      </c>
      <c r="C151" s="32" t="s">
        <v>68</v>
      </c>
      <c r="D151" s="33">
        <v>93750</v>
      </c>
      <c r="E151" s="34">
        <v>152</v>
      </c>
      <c r="F151" s="34" t="s">
        <v>98</v>
      </c>
      <c r="G151" s="34">
        <v>80</v>
      </c>
      <c r="H151" s="34">
        <v>1</v>
      </c>
      <c r="I151" s="34">
        <v>80</v>
      </c>
      <c r="J151" s="34">
        <v>1</v>
      </c>
      <c r="K151" s="34">
        <v>80</v>
      </c>
    </row>
    <row r="152" spans="1:11" s="29" customFormat="1" x14ac:dyDescent="0.25">
      <c r="A152" s="32" t="s">
        <v>397</v>
      </c>
      <c r="B152" s="32" t="s">
        <v>326</v>
      </c>
      <c r="C152" s="32" t="s">
        <v>99</v>
      </c>
      <c r="D152" s="33">
        <v>100000</v>
      </c>
      <c r="E152" s="34">
        <v>524</v>
      </c>
      <c r="F152" s="34" t="s">
        <v>52</v>
      </c>
      <c r="G152" s="34">
        <v>254</v>
      </c>
      <c r="H152" s="34">
        <v>1</v>
      </c>
      <c r="I152" s="34">
        <v>254</v>
      </c>
      <c r="J152" s="34">
        <v>1</v>
      </c>
      <c r="K152" s="34">
        <v>254</v>
      </c>
    </row>
    <row r="153" spans="1:11" s="32" customFormat="1" x14ac:dyDescent="0.25">
      <c r="A153" s="32" t="s">
        <v>397</v>
      </c>
      <c r="B153" s="32" t="s">
        <v>327</v>
      </c>
      <c r="C153" s="32" t="s">
        <v>100</v>
      </c>
      <c r="D153" s="33">
        <v>100000</v>
      </c>
      <c r="E153" s="34">
        <v>1013</v>
      </c>
      <c r="F153" s="34" t="s">
        <v>52</v>
      </c>
      <c r="G153" s="34">
        <v>506</v>
      </c>
      <c r="H153" s="34">
        <v>1</v>
      </c>
      <c r="I153" s="34">
        <v>506</v>
      </c>
      <c r="J153" s="34">
        <v>1</v>
      </c>
      <c r="K153" s="34">
        <v>506</v>
      </c>
    </row>
    <row r="154" spans="1:11" s="32" customFormat="1" x14ac:dyDescent="0.25">
      <c r="A154" s="32" t="s">
        <v>397</v>
      </c>
      <c r="B154" s="32" t="s">
        <v>328</v>
      </c>
      <c r="C154" s="32" t="s">
        <v>101</v>
      </c>
      <c r="D154" s="33">
        <v>99265</v>
      </c>
      <c r="E154" s="34">
        <v>274</v>
      </c>
      <c r="F154" s="34" t="s">
        <v>102</v>
      </c>
      <c r="G154" s="34">
        <v>136</v>
      </c>
      <c r="H154" s="34">
        <v>1</v>
      </c>
      <c r="I154" s="34">
        <v>136</v>
      </c>
      <c r="J154" s="34">
        <v>1</v>
      </c>
      <c r="K154" s="34">
        <v>136</v>
      </c>
    </row>
    <row r="155" spans="1:11" s="32" customFormat="1" x14ac:dyDescent="0.25">
      <c r="A155" s="32" t="s">
        <v>397</v>
      </c>
      <c r="B155" s="32" t="s">
        <v>329</v>
      </c>
      <c r="C155" s="32" t="s">
        <v>103</v>
      </c>
      <c r="D155" s="33">
        <v>100000</v>
      </c>
      <c r="E155" s="34">
        <v>524</v>
      </c>
      <c r="F155" s="34" t="s">
        <v>52</v>
      </c>
      <c r="G155" s="34">
        <v>250</v>
      </c>
      <c r="H155" s="34">
        <v>4</v>
      </c>
      <c r="I155" s="34">
        <v>253</v>
      </c>
      <c r="J155" s="34">
        <v>1</v>
      </c>
      <c r="K155" s="34">
        <v>250</v>
      </c>
    </row>
    <row r="156" spans="1:11" s="32" customFormat="1" x14ac:dyDescent="0.25">
      <c r="A156" s="32" t="s">
        <v>397</v>
      </c>
      <c r="B156" s="32" t="s">
        <v>330</v>
      </c>
      <c r="C156" s="32" t="s">
        <v>104</v>
      </c>
      <c r="D156" s="33">
        <v>98113</v>
      </c>
      <c r="E156" s="34">
        <v>103</v>
      </c>
      <c r="F156" s="34" t="s">
        <v>105</v>
      </c>
      <c r="G156" s="34">
        <v>53</v>
      </c>
      <c r="H156" s="34">
        <v>1</v>
      </c>
      <c r="I156" s="34">
        <v>53</v>
      </c>
      <c r="J156" s="34">
        <v>107</v>
      </c>
      <c r="K156" s="34">
        <v>159</v>
      </c>
    </row>
    <row r="157" spans="1:11" s="32" customFormat="1" x14ac:dyDescent="0.25">
      <c r="A157" s="32" t="s">
        <v>397</v>
      </c>
      <c r="B157" s="32" t="s">
        <v>331</v>
      </c>
      <c r="C157" s="32" t="s">
        <v>106</v>
      </c>
      <c r="D157" s="33">
        <v>98969</v>
      </c>
      <c r="E157" s="34">
        <v>201</v>
      </c>
      <c r="F157" s="34" t="s">
        <v>107</v>
      </c>
      <c r="G157" s="34">
        <v>97</v>
      </c>
      <c r="H157" s="34">
        <v>1</v>
      </c>
      <c r="I157" s="34">
        <v>97</v>
      </c>
      <c r="J157" s="34">
        <v>1</v>
      </c>
      <c r="K157" s="34">
        <v>97</v>
      </c>
    </row>
    <row r="158" spans="1:11" s="32" customFormat="1" x14ac:dyDescent="0.25">
      <c r="A158" s="32" t="s">
        <v>397</v>
      </c>
      <c r="B158" s="32" t="s">
        <v>332</v>
      </c>
      <c r="C158" s="32" t="s">
        <v>108</v>
      </c>
      <c r="D158" s="33">
        <v>100000</v>
      </c>
      <c r="E158" s="34">
        <v>363</v>
      </c>
      <c r="F158" s="34" t="s">
        <v>109</v>
      </c>
      <c r="G158" s="34">
        <v>173</v>
      </c>
      <c r="H158" s="34">
        <v>1</v>
      </c>
      <c r="I158" s="34">
        <v>173</v>
      </c>
      <c r="J158" s="34">
        <v>1</v>
      </c>
      <c r="K158" s="34">
        <v>173</v>
      </c>
    </row>
    <row r="159" spans="1:11" s="29" customFormat="1" x14ac:dyDescent="0.25">
      <c r="A159" s="32" t="s">
        <v>397</v>
      </c>
      <c r="B159" s="32" t="s">
        <v>333</v>
      </c>
      <c r="C159" s="32" t="s">
        <v>110</v>
      </c>
      <c r="D159" s="33">
        <v>100000</v>
      </c>
      <c r="E159" s="34">
        <v>831</v>
      </c>
      <c r="F159" s="34" t="s">
        <v>52</v>
      </c>
      <c r="G159" s="34">
        <v>430</v>
      </c>
      <c r="H159" s="34">
        <v>1</v>
      </c>
      <c r="I159" s="34">
        <v>430</v>
      </c>
      <c r="J159" s="34">
        <v>1</v>
      </c>
      <c r="K159" s="34">
        <v>430</v>
      </c>
    </row>
    <row r="160" spans="1:11" s="42" customFormat="1" x14ac:dyDescent="0.25">
      <c r="A160" s="32" t="s">
        <v>397</v>
      </c>
      <c r="B160" s="32" t="s">
        <v>334</v>
      </c>
      <c r="C160" s="32" t="s">
        <v>111</v>
      </c>
      <c r="D160" s="33">
        <v>100000</v>
      </c>
      <c r="E160" s="34">
        <v>201</v>
      </c>
      <c r="F160" s="34" t="s">
        <v>112</v>
      </c>
      <c r="G160" s="34">
        <v>97</v>
      </c>
      <c r="H160" s="34">
        <v>1</v>
      </c>
      <c r="I160" s="34">
        <v>97</v>
      </c>
      <c r="J160" s="34">
        <v>1</v>
      </c>
      <c r="K160" s="34">
        <v>97</v>
      </c>
    </row>
    <row r="161" spans="1:11" s="42" customFormat="1" x14ac:dyDescent="0.25">
      <c r="A161" s="32" t="s">
        <v>397</v>
      </c>
      <c r="B161" s="32" t="s">
        <v>335</v>
      </c>
      <c r="C161" s="32" t="s">
        <v>113</v>
      </c>
      <c r="D161" s="33">
        <v>100000</v>
      </c>
      <c r="E161" s="34">
        <v>227</v>
      </c>
      <c r="F161" s="34" t="s">
        <v>114</v>
      </c>
      <c r="G161" s="34">
        <v>115</v>
      </c>
      <c r="H161" s="34">
        <v>1</v>
      </c>
      <c r="I161" s="34">
        <v>115</v>
      </c>
      <c r="J161" s="34">
        <v>1</v>
      </c>
      <c r="K161" s="34">
        <v>115</v>
      </c>
    </row>
    <row r="162" spans="1:11" s="42" customFormat="1" x14ac:dyDescent="0.25">
      <c r="A162" s="32" t="s">
        <v>397</v>
      </c>
      <c r="B162" s="32" t="s">
        <v>336</v>
      </c>
      <c r="C162" s="32" t="s">
        <v>115</v>
      </c>
      <c r="D162" s="33">
        <v>100000</v>
      </c>
      <c r="E162" s="34">
        <v>472</v>
      </c>
      <c r="F162" s="34" t="s">
        <v>116</v>
      </c>
      <c r="G162" s="34">
        <v>226</v>
      </c>
      <c r="H162" s="34">
        <v>1</v>
      </c>
      <c r="I162" s="34">
        <v>226</v>
      </c>
      <c r="J162" s="34">
        <v>1</v>
      </c>
      <c r="K162" s="34">
        <v>226</v>
      </c>
    </row>
    <row r="163" spans="1:11" s="42" customFormat="1" x14ac:dyDescent="0.25">
      <c r="A163" s="29" t="s">
        <v>397</v>
      </c>
      <c r="B163" s="29" t="s">
        <v>337</v>
      </c>
      <c r="C163" s="29" t="s">
        <v>117</v>
      </c>
      <c r="D163" s="30">
        <v>97917</v>
      </c>
      <c r="E163" s="31">
        <v>102</v>
      </c>
      <c r="F163" s="31" t="s">
        <v>118</v>
      </c>
      <c r="G163" s="31">
        <v>48</v>
      </c>
      <c r="H163" s="31">
        <v>1</v>
      </c>
      <c r="I163" s="31">
        <v>48</v>
      </c>
      <c r="J163" s="31">
        <v>1</v>
      </c>
      <c r="K163" s="31">
        <v>48</v>
      </c>
    </row>
    <row r="164" spans="1:11" s="32" customFormat="1" x14ac:dyDescent="0.25">
      <c r="A164" s="42" t="s">
        <v>397</v>
      </c>
      <c r="B164" s="42" t="s">
        <v>338</v>
      </c>
      <c r="C164" s="42" t="s">
        <v>119</v>
      </c>
      <c r="D164" s="53">
        <v>98947</v>
      </c>
      <c r="E164" s="54">
        <v>193</v>
      </c>
      <c r="F164" s="54" t="s">
        <v>120</v>
      </c>
      <c r="G164" s="54">
        <v>95</v>
      </c>
      <c r="H164" s="54">
        <v>1</v>
      </c>
      <c r="I164" s="54">
        <v>95</v>
      </c>
      <c r="J164" s="54">
        <v>1</v>
      </c>
      <c r="K164" s="54">
        <v>95</v>
      </c>
    </row>
    <row r="165" spans="1:11" s="42" customFormat="1" x14ac:dyDescent="0.25">
      <c r="A165" s="42" t="s">
        <v>397</v>
      </c>
      <c r="B165" s="42" t="s">
        <v>339</v>
      </c>
      <c r="C165" s="42" t="s">
        <v>121</v>
      </c>
      <c r="D165" s="53">
        <v>100000</v>
      </c>
      <c r="E165" s="54">
        <v>319</v>
      </c>
      <c r="F165" s="54" t="s">
        <v>122</v>
      </c>
      <c r="G165" s="54">
        <v>155</v>
      </c>
      <c r="H165" s="54">
        <v>1</v>
      </c>
      <c r="I165" s="54">
        <v>155</v>
      </c>
      <c r="J165" s="54">
        <v>1</v>
      </c>
      <c r="K165" s="54">
        <v>155</v>
      </c>
    </row>
    <row r="166" spans="1:11" s="32" customFormat="1" x14ac:dyDescent="0.25">
      <c r="A166" s="29" t="s">
        <v>397</v>
      </c>
      <c r="B166" s="29" t="s">
        <v>340</v>
      </c>
      <c r="C166" s="29" t="s">
        <v>123</v>
      </c>
      <c r="D166" s="30">
        <v>100000</v>
      </c>
      <c r="E166" s="31">
        <v>212</v>
      </c>
      <c r="F166" s="31" t="s">
        <v>124</v>
      </c>
      <c r="G166" s="31">
        <v>105</v>
      </c>
      <c r="H166" s="31">
        <v>1</v>
      </c>
      <c r="I166" s="31">
        <v>105</v>
      </c>
      <c r="J166" s="31">
        <v>1</v>
      </c>
      <c r="K166" s="31">
        <v>105</v>
      </c>
    </row>
    <row r="167" spans="1:11" s="32" customFormat="1" x14ac:dyDescent="0.25">
      <c r="A167" s="32" t="s">
        <v>397</v>
      </c>
      <c r="B167" s="32" t="s">
        <v>341</v>
      </c>
      <c r="C167" s="32" t="s">
        <v>125</v>
      </c>
      <c r="D167" s="33">
        <v>100000</v>
      </c>
      <c r="E167" s="34">
        <v>559</v>
      </c>
      <c r="F167" s="34" t="s">
        <v>52</v>
      </c>
      <c r="G167" s="34">
        <v>276</v>
      </c>
      <c r="H167" s="34">
        <v>1</v>
      </c>
      <c r="I167" s="34">
        <v>276</v>
      </c>
      <c r="J167" s="34">
        <v>1</v>
      </c>
      <c r="K167" s="34">
        <v>276</v>
      </c>
    </row>
    <row r="168" spans="1:11" s="32" customFormat="1" x14ac:dyDescent="0.25">
      <c r="A168" s="32" t="s">
        <v>397</v>
      </c>
      <c r="B168" s="32" t="s">
        <v>342</v>
      </c>
      <c r="C168" s="32" t="s">
        <v>126</v>
      </c>
      <c r="D168" s="33">
        <v>91379</v>
      </c>
      <c r="E168" s="34" t="s">
        <v>127</v>
      </c>
      <c r="F168" s="34" t="s">
        <v>128</v>
      </c>
      <c r="G168" s="34">
        <v>58</v>
      </c>
      <c r="H168" s="34">
        <v>2</v>
      </c>
      <c r="I168" s="34">
        <v>59</v>
      </c>
      <c r="J168" s="34">
        <v>6</v>
      </c>
      <c r="K168" s="34">
        <v>63</v>
      </c>
    </row>
    <row r="169" spans="1:11" s="32" customFormat="1" x14ac:dyDescent="0.25">
      <c r="A169" s="32" t="s">
        <v>397</v>
      </c>
      <c r="B169" s="32" t="s">
        <v>343</v>
      </c>
      <c r="C169" s="32" t="s">
        <v>129</v>
      </c>
      <c r="D169" s="33">
        <v>100000</v>
      </c>
      <c r="E169" s="34">
        <v>413</v>
      </c>
      <c r="F169" s="34" t="s">
        <v>130</v>
      </c>
      <c r="G169" s="34">
        <v>198</v>
      </c>
      <c r="H169" s="34">
        <v>1</v>
      </c>
      <c r="I169" s="34">
        <v>198</v>
      </c>
      <c r="J169" s="34">
        <v>1</v>
      </c>
      <c r="K169" s="34">
        <v>198</v>
      </c>
    </row>
    <row r="170" spans="1:11" s="32" customFormat="1" x14ac:dyDescent="0.25">
      <c r="A170" s="32" t="s">
        <v>397</v>
      </c>
      <c r="B170" s="32" t="s">
        <v>344</v>
      </c>
      <c r="C170" s="32" t="s">
        <v>131</v>
      </c>
      <c r="D170" s="33">
        <v>99734</v>
      </c>
      <c r="E170" s="34">
        <v>778</v>
      </c>
      <c r="F170" s="34" t="s">
        <v>52</v>
      </c>
      <c r="G170" s="34">
        <v>376</v>
      </c>
      <c r="H170" s="34">
        <v>1</v>
      </c>
      <c r="I170" s="34">
        <v>376</v>
      </c>
      <c r="J170" s="34">
        <v>16</v>
      </c>
      <c r="K170" s="34">
        <v>391</v>
      </c>
    </row>
    <row r="171" spans="1:11" s="32" customFormat="1" x14ac:dyDescent="0.25">
      <c r="A171" s="32" t="s">
        <v>397</v>
      </c>
      <c r="B171" s="32" t="s">
        <v>345</v>
      </c>
      <c r="C171" s="32" t="s">
        <v>132</v>
      </c>
      <c r="D171" s="33">
        <v>100000</v>
      </c>
      <c r="E171" s="34">
        <v>261</v>
      </c>
      <c r="F171" s="34" t="s">
        <v>133</v>
      </c>
      <c r="G171" s="34">
        <v>136</v>
      </c>
      <c r="H171" s="34">
        <v>1</v>
      </c>
      <c r="I171" s="34">
        <v>136</v>
      </c>
      <c r="J171" s="34">
        <v>1</v>
      </c>
      <c r="K171" s="34">
        <v>136</v>
      </c>
    </row>
    <row r="172" spans="1:11" s="32" customFormat="1" x14ac:dyDescent="0.25">
      <c r="A172" s="32" t="s">
        <v>397</v>
      </c>
      <c r="B172" s="32" t="s">
        <v>346</v>
      </c>
      <c r="C172" s="32" t="s">
        <v>134</v>
      </c>
      <c r="D172" s="33">
        <v>99655</v>
      </c>
      <c r="E172" s="34">
        <v>598</v>
      </c>
      <c r="F172" s="34" t="s">
        <v>52</v>
      </c>
      <c r="G172" s="34">
        <v>290</v>
      </c>
      <c r="H172" s="34">
        <v>1</v>
      </c>
      <c r="I172" s="34">
        <v>290</v>
      </c>
      <c r="J172" s="34">
        <v>1</v>
      </c>
      <c r="K172" s="34">
        <v>290</v>
      </c>
    </row>
    <row r="173" spans="1:11" s="32" customFormat="1" x14ac:dyDescent="0.25">
      <c r="A173" s="32" t="s">
        <v>397</v>
      </c>
      <c r="B173" s="32" t="s">
        <v>347</v>
      </c>
      <c r="C173" s="32" t="s">
        <v>135</v>
      </c>
      <c r="D173" s="33">
        <v>97692</v>
      </c>
      <c r="E173" s="34">
        <v>265</v>
      </c>
      <c r="F173" s="34" t="s">
        <v>136</v>
      </c>
      <c r="G173" s="34">
        <v>130</v>
      </c>
      <c r="H173" s="34">
        <v>1</v>
      </c>
      <c r="I173" s="34">
        <v>130</v>
      </c>
      <c r="J173" s="34">
        <v>1</v>
      </c>
      <c r="K173" s="34">
        <v>130</v>
      </c>
    </row>
    <row r="174" spans="1:11" s="32" customFormat="1" x14ac:dyDescent="0.25">
      <c r="A174" s="32" t="s">
        <v>397</v>
      </c>
      <c r="B174" s="32" t="s">
        <v>348</v>
      </c>
      <c r="C174" s="32" t="s">
        <v>137</v>
      </c>
      <c r="D174" s="33">
        <v>99598</v>
      </c>
      <c r="E174" s="34">
        <v>505</v>
      </c>
      <c r="F174" s="34" t="s">
        <v>52</v>
      </c>
      <c r="G174" s="34">
        <v>249</v>
      </c>
      <c r="H174" s="34">
        <v>1</v>
      </c>
      <c r="I174" s="34">
        <v>249</v>
      </c>
      <c r="J174" s="34">
        <v>1</v>
      </c>
      <c r="K174" s="34">
        <v>249</v>
      </c>
    </row>
    <row r="175" spans="1:11" s="32" customFormat="1" x14ac:dyDescent="0.25">
      <c r="A175" s="32" t="s">
        <v>397</v>
      </c>
      <c r="B175" s="32" t="s">
        <v>349</v>
      </c>
      <c r="C175" s="32" t="s">
        <v>138</v>
      </c>
      <c r="D175" s="33">
        <v>100000</v>
      </c>
      <c r="E175" s="34">
        <v>139</v>
      </c>
      <c r="F175" s="34" t="s">
        <v>139</v>
      </c>
      <c r="G175" s="34">
        <v>70</v>
      </c>
      <c r="H175" s="34">
        <v>1</v>
      </c>
      <c r="I175" s="34">
        <v>70</v>
      </c>
      <c r="J175" s="34">
        <v>1</v>
      </c>
      <c r="K175" s="34">
        <v>70</v>
      </c>
    </row>
    <row r="176" spans="1:11" s="32" customFormat="1" x14ac:dyDescent="0.25">
      <c r="A176" s="32" t="s">
        <v>397</v>
      </c>
      <c r="B176" s="32" t="s">
        <v>350</v>
      </c>
      <c r="C176" s="32" t="s">
        <v>140</v>
      </c>
      <c r="D176" s="33">
        <v>99729</v>
      </c>
      <c r="E176" s="34">
        <v>1505</v>
      </c>
      <c r="F176" s="34" t="s">
        <v>52</v>
      </c>
      <c r="G176" s="34">
        <v>737</v>
      </c>
      <c r="H176" s="34">
        <v>1</v>
      </c>
      <c r="I176" s="34">
        <v>737</v>
      </c>
      <c r="J176" s="34">
        <v>1</v>
      </c>
      <c r="K176" s="34">
        <v>737</v>
      </c>
    </row>
    <row r="177" spans="1:11" s="32" customFormat="1" x14ac:dyDescent="0.25">
      <c r="A177" s="32" t="s">
        <v>397</v>
      </c>
      <c r="B177" s="32" t="s">
        <v>351</v>
      </c>
      <c r="C177" s="32" t="s">
        <v>141</v>
      </c>
      <c r="D177" s="33">
        <v>100000</v>
      </c>
      <c r="E177" s="34">
        <v>209</v>
      </c>
      <c r="F177" s="34" t="s">
        <v>142</v>
      </c>
      <c r="G177" s="34">
        <v>96</v>
      </c>
      <c r="H177" s="34">
        <v>8</v>
      </c>
      <c r="I177" s="34">
        <v>103</v>
      </c>
      <c r="J177" s="34">
        <v>558</v>
      </c>
      <c r="K177" s="34">
        <v>653</v>
      </c>
    </row>
    <row r="178" spans="1:11" s="32" customFormat="1" x14ac:dyDescent="0.25">
      <c r="A178" s="29" t="s">
        <v>397</v>
      </c>
      <c r="B178" s="29" t="s">
        <v>352</v>
      </c>
      <c r="C178" s="29" t="s">
        <v>143</v>
      </c>
      <c r="D178" s="30">
        <v>100000</v>
      </c>
      <c r="E178" s="31">
        <v>285</v>
      </c>
      <c r="F178" s="31" t="s">
        <v>144</v>
      </c>
      <c r="G178" s="31">
        <v>140</v>
      </c>
      <c r="H178" s="31">
        <v>1</v>
      </c>
      <c r="I178" s="31">
        <v>140</v>
      </c>
      <c r="J178" s="31">
        <v>1</v>
      </c>
      <c r="K178" s="31">
        <v>140</v>
      </c>
    </row>
    <row r="179" spans="1:11" s="32" customFormat="1" x14ac:dyDescent="0.25">
      <c r="A179" s="32" t="s">
        <v>397</v>
      </c>
      <c r="B179" s="32" t="s">
        <v>353</v>
      </c>
      <c r="C179" s="32" t="s">
        <v>145</v>
      </c>
      <c r="D179" s="33">
        <v>97561</v>
      </c>
      <c r="E179" s="34">
        <v>249</v>
      </c>
      <c r="F179" s="34" t="s">
        <v>146</v>
      </c>
      <c r="G179" s="34">
        <v>123</v>
      </c>
      <c r="H179" s="34">
        <v>1</v>
      </c>
      <c r="I179" s="34">
        <v>123</v>
      </c>
      <c r="J179" s="34">
        <v>1</v>
      </c>
      <c r="K179" s="34">
        <v>123</v>
      </c>
    </row>
    <row r="180" spans="1:11" s="32" customFormat="1" x14ac:dyDescent="0.25">
      <c r="A180" s="29" t="s">
        <v>397</v>
      </c>
      <c r="B180" s="29" t="s">
        <v>354</v>
      </c>
      <c r="C180" s="29" t="s">
        <v>147</v>
      </c>
      <c r="D180" s="30">
        <v>96200</v>
      </c>
      <c r="E180" s="31">
        <v>1172</v>
      </c>
      <c r="F180" s="31" t="s">
        <v>52</v>
      </c>
      <c r="G180" s="31">
        <v>579</v>
      </c>
      <c r="H180" s="31">
        <v>1</v>
      </c>
      <c r="I180" s="31">
        <v>579</v>
      </c>
      <c r="J180" s="31">
        <v>1</v>
      </c>
      <c r="K180" s="31">
        <v>579</v>
      </c>
    </row>
    <row r="181" spans="1:11" s="32" customFormat="1" x14ac:dyDescent="0.25">
      <c r="A181" s="29" t="s">
        <v>397</v>
      </c>
      <c r="B181" s="29" t="s">
        <v>355</v>
      </c>
      <c r="C181" s="29" t="s">
        <v>148</v>
      </c>
      <c r="D181" s="30">
        <v>100000</v>
      </c>
      <c r="E181" s="31">
        <v>407</v>
      </c>
      <c r="F181" s="31" t="s">
        <v>149</v>
      </c>
      <c r="G181" s="31">
        <v>194</v>
      </c>
      <c r="H181" s="31">
        <v>1</v>
      </c>
      <c r="I181" s="31">
        <v>194</v>
      </c>
      <c r="J181" s="31">
        <v>83</v>
      </c>
      <c r="K181" s="31">
        <v>276</v>
      </c>
    </row>
    <row r="182" spans="1:11" s="32" customFormat="1" x14ac:dyDescent="0.25">
      <c r="A182" s="32" t="s">
        <v>397</v>
      </c>
      <c r="B182" s="32" t="s">
        <v>356</v>
      </c>
      <c r="C182" s="32" t="s">
        <v>150</v>
      </c>
      <c r="D182" s="33">
        <v>99297</v>
      </c>
      <c r="E182" s="34">
        <v>1168</v>
      </c>
      <c r="F182" s="34" t="s">
        <v>52</v>
      </c>
      <c r="G182" s="34">
        <v>569</v>
      </c>
      <c r="H182" s="34">
        <v>6</v>
      </c>
      <c r="I182" s="34">
        <v>574</v>
      </c>
      <c r="J182" s="34">
        <v>4</v>
      </c>
      <c r="K182" s="34">
        <v>572</v>
      </c>
    </row>
    <row r="183" spans="1:11" s="32" customFormat="1" x14ac:dyDescent="0.25">
      <c r="A183" s="38"/>
      <c r="B183" s="38"/>
      <c r="D183" s="33"/>
      <c r="E183" s="34"/>
      <c r="F183" s="34"/>
      <c r="G183" s="34"/>
      <c r="H183" s="34"/>
      <c r="I183" s="34"/>
      <c r="J183" s="34"/>
      <c r="K183" s="34"/>
    </row>
    <row r="184" spans="1:11" ht="18.75" x14ac:dyDescent="0.3">
      <c r="A184" s="28" t="s">
        <v>457</v>
      </c>
      <c r="B184" s="38"/>
      <c r="C184" s="32"/>
      <c r="D184" s="33"/>
      <c r="E184" s="34"/>
      <c r="F184" s="34"/>
      <c r="G184" s="34"/>
      <c r="H184" s="34"/>
      <c r="I184" s="34"/>
      <c r="J184" s="34"/>
      <c r="K184" s="34"/>
    </row>
    <row r="185" spans="1:11" x14ac:dyDescent="0.25">
      <c r="A185" s="52" t="s">
        <v>409</v>
      </c>
      <c r="B185" s="52" t="s">
        <v>410</v>
      </c>
      <c r="C185" s="52" t="s">
        <v>157</v>
      </c>
      <c r="D185" s="55">
        <v>32641</v>
      </c>
      <c r="E185" s="56">
        <v>367</v>
      </c>
      <c r="F185" s="56" t="s">
        <v>158</v>
      </c>
      <c r="G185" s="56">
        <v>674</v>
      </c>
      <c r="H185" s="56">
        <v>1</v>
      </c>
      <c r="I185" s="56">
        <v>650</v>
      </c>
      <c r="J185" s="56">
        <v>13</v>
      </c>
      <c r="K185" s="56">
        <v>681</v>
      </c>
    </row>
    <row r="186" spans="1:11" x14ac:dyDescent="0.25">
      <c r="A186" s="52" t="s">
        <v>409</v>
      </c>
      <c r="B186" s="52" t="s">
        <v>411</v>
      </c>
      <c r="C186" s="52" t="s">
        <v>157</v>
      </c>
      <c r="D186" s="55">
        <v>49315</v>
      </c>
      <c r="E186" s="56" t="s">
        <v>152</v>
      </c>
      <c r="F186" s="56" t="s">
        <v>159</v>
      </c>
      <c r="G186" s="56">
        <v>73</v>
      </c>
      <c r="H186" s="56">
        <v>51</v>
      </c>
      <c r="I186" s="56">
        <v>123</v>
      </c>
      <c r="J186" s="56">
        <v>2</v>
      </c>
      <c r="K186" s="56">
        <v>74</v>
      </c>
    </row>
    <row r="187" spans="1:11" x14ac:dyDescent="0.25">
      <c r="A187" s="32" t="s">
        <v>409</v>
      </c>
      <c r="B187" s="32" t="s">
        <v>412</v>
      </c>
      <c r="C187" s="32" t="s">
        <v>160</v>
      </c>
      <c r="D187" s="33">
        <v>37000</v>
      </c>
      <c r="E187" s="34" t="s">
        <v>161</v>
      </c>
      <c r="F187" s="34" t="s">
        <v>162</v>
      </c>
      <c r="G187" s="34">
        <v>100</v>
      </c>
      <c r="H187" s="34">
        <v>3</v>
      </c>
      <c r="I187" s="34">
        <v>101</v>
      </c>
      <c r="J187" s="34">
        <v>1</v>
      </c>
      <c r="K187" s="34">
        <v>96</v>
      </c>
    </row>
    <row r="188" spans="1:11" x14ac:dyDescent="0.25">
      <c r="A188" s="52" t="s">
        <v>409</v>
      </c>
      <c r="B188" s="52" t="s">
        <v>413</v>
      </c>
      <c r="C188" s="52" t="s">
        <v>163</v>
      </c>
      <c r="D188" s="55">
        <v>74295</v>
      </c>
      <c r="E188" s="56">
        <v>481</v>
      </c>
      <c r="F188" s="56" t="s">
        <v>164</v>
      </c>
      <c r="G188" s="56">
        <v>319</v>
      </c>
      <c r="H188" s="56">
        <v>1</v>
      </c>
      <c r="I188" s="56">
        <v>316</v>
      </c>
      <c r="J188" s="56">
        <v>1</v>
      </c>
      <c r="K188" s="56">
        <v>318</v>
      </c>
    </row>
    <row r="189" spans="1:11" x14ac:dyDescent="0.25">
      <c r="A189" s="32" t="s">
        <v>409</v>
      </c>
      <c r="B189" s="32" t="s">
        <v>414</v>
      </c>
      <c r="C189" s="32" t="s">
        <v>165</v>
      </c>
      <c r="D189" s="33">
        <v>48889</v>
      </c>
      <c r="E189" s="34" t="s">
        <v>127</v>
      </c>
      <c r="F189" s="34" t="s">
        <v>166</v>
      </c>
      <c r="G189" s="34">
        <v>90</v>
      </c>
      <c r="H189" s="34">
        <v>25</v>
      </c>
      <c r="I189" s="34">
        <v>108</v>
      </c>
      <c r="J189" s="34">
        <v>12</v>
      </c>
      <c r="K189" s="34">
        <v>101</v>
      </c>
    </row>
    <row r="190" spans="1:11" x14ac:dyDescent="0.25">
      <c r="A190" s="32" t="s">
        <v>409</v>
      </c>
      <c r="B190" s="32" t="s">
        <v>415</v>
      </c>
      <c r="C190" s="32" t="s">
        <v>167</v>
      </c>
      <c r="D190" s="33">
        <v>58924</v>
      </c>
      <c r="E190" s="34">
        <v>447</v>
      </c>
      <c r="F190" s="34" t="s">
        <v>168</v>
      </c>
      <c r="G190" s="34">
        <v>353</v>
      </c>
      <c r="H190" s="34">
        <v>1</v>
      </c>
      <c r="I190" s="34">
        <v>353</v>
      </c>
      <c r="J190" s="34">
        <v>1</v>
      </c>
      <c r="K190" s="34">
        <v>353</v>
      </c>
    </row>
    <row r="191" spans="1:11" x14ac:dyDescent="0.25">
      <c r="A191" s="35" t="s">
        <v>409</v>
      </c>
      <c r="B191" s="35" t="s">
        <v>416</v>
      </c>
      <c r="C191" s="35" t="s">
        <v>169</v>
      </c>
      <c r="D191" s="36">
        <v>30952</v>
      </c>
      <c r="E191" s="37" t="s">
        <v>170</v>
      </c>
      <c r="F191" s="37" t="s">
        <v>171</v>
      </c>
      <c r="G191" s="37">
        <v>126</v>
      </c>
      <c r="H191" s="37">
        <v>22</v>
      </c>
      <c r="I191" s="37">
        <v>138</v>
      </c>
      <c r="J191" s="37">
        <v>5</v>
      </c>
      <c r="K191" s="37">
        <v>130</v>
      </c>
    </row>
    <row r="192" spans="1:11" x14ac:dyDescent="0.25">
      <c r="A192" s="32" t="s">
        <v>409</v>
      </c>
      <c r="B192" s="32" t="s">
        <v>417</v>
      </c>
      <c r="C192" s="32" t="s">
        <v>172</v>
      </c>
      <c r="D192" s="33">
        <v>47778</v>
      </c>
      <c r="E192" s="34" t="s">
        <v>173</v>
      </c>
      <c r="F192" s="34" t="s">
        <v>174</v>
      </c>
      <c r="G192" s="34">
        <v>90</v>
      </c>
      <c r="H192" s="34">
        <v>2</v>
      </c>
      <c r="I192" s="34">
        <v>89</v>
      </c>
      <c r="J192" s="34">
        <v>17</v>
      </c>
      <c r="K192" s="34">
        <v>104</v>
      </c>
    </row>
    <row r="193" spans="1:11" x14ac:dyDescent="0.25">
      <c r="A193" s="35" t="s">
        <v>409</v>
      </c>
      <c r="B193" s="35" t="s">
        <v>418</v>
      </c>
      <c r="C193" s="35" t="s">
        <v>175</v>
      </c>
      <c r="D193" s="36">
        <v>48148</v>
      </c>
      <c r="E193" s="37" t="s">
        <v>176</v>
      </c>
      <c r="F193" s="37" t="s">
        <v>177</v>
      </c>
      <c r="G193" s="37">
        <v>54</v>
      </c>
      <c r="H193" s="37">
        <v>8</v>
      </c>
      <c r="I193" s="37">
        <v>61</v>
      </c>
      <c r="J193" s="37">
        <v>8</v>
      </c>
      <c r="K193" s="37">
        <v>61</v>
      </c>
    </row>
    <row r="194" spans="1:11" x14ac:dyDescent="0.25">
      <c r="A194" s="32" t="s">
        <v>409</v>
      </c>
      <c r="B194" s="32" t="s">
        <v>419</v>
      </c>
      <c r="C194" s="32" t="s">
        <v>178</v>
      </c>
      <c r="D194" s="33">
        <v>56842</v>
      </c>
      <c r="E194" s="34">
        <v>111</v>
      </c>
      <c r="F194" s="34" t="s">
        <v>179</v>
      </c>
      <c r="G194" s="34">
        <v>95</v>
      </c>
      <c r="H194" s="34">
        <v>1</v>
      </c>
      <c r="I194" s="34">
        <v>94</v>
      </c>
      <c r="J194" s="34">
        <v>1</v>
      </c>
      <c r="K194" s="34">
        <v>95</v>
      </c>
    </row>
    <row r="195" spans="1:11" x14ac:dyDescent="0.25">
      <c r="A195" s="32" t="s">
        <v>409</v>
      </c>
      <c r="B195" s="32" t="s">
        <v>420</v>
      </c>
      <c r="C195" s="32" t="s">
        <v>165</v>
      </c>
      <c r="D195" s="33">
        <v>65957</v>
      </c>
      <c r="E195" s="34" t="s">
        <v>180</v>
      </c>
      <c r="F195" s="34" t="s">
        <v>181</v>
      </c>
      <c r="G195" s="34">
        <v>47</v>
      </c>
      <c r="H195" s="34">
        <v>33</v>
      </c>
      <c r="I195" s="34">
        <v>79</v>
      </c>
      <c r="J195" s="34">
        <v>27</v>
      </c>
      <c r="K195" s="34">
        <v>72</v>
      </c>
    </row>
    <row r="196" spans="1:11" x14ac:dyDescent="0.25">
      <c r="A196" s="52" t="s">
        <v>409</v>
      </c>
      <c r="B196" s="52" t="s">
        <v>421</v>
      </c>
      <c r="C196" s="52" t="s">
        <v>157</v>
      </c>
      <c r="D196" s="55">
        <v>68254</v>
      </c>
      <c r="E196" s="56" t="s">
        <v>155</v>
      </c>
      <c r="F196" s="56" t="s">
        <v>182</v>
      </c>
      <c r="G196" s="56">
        <v>63</v>
      </c>
      <c r="H196" s="56">
        <v>3</v>
      </c>
      <c r="I196" s="56">
        <v>65</v>
      </c>
      <c r="J196" s="56">
        <v>5</v>
      </c>
      <c r="K196" s="56">
        <v>67</v>
      </c>
    </row>
    <row r="197" spans="1:11" x14ac:dyDescent="0.25">
      <c r="A197" s="32" t="s">
        <v>409</v>
      </c>
      <c r="B197" s="32" t="s">
        <v>422</v>
      </c>
      <c r="C197" s="32" t="s">
        <v>183</v>
      </c>
      <c r="D197" s="33">
        <v>50799</v>
      </c>
      <c r="E197" s="34">
        <v>320</v>
      </c>
      <c r="F197" s="34" t="s">
        <v>184</v>
      </c>
      <c r="G197" s="34">
        <v>313</v>
      </c>
      <c r="H197" s="34">
        <v>3</v>
      </c>
      <c r="I197" s="34">
        <v>315</v>
      </c>
      <c r="J197" s="34">
        <v>2</v>
      </c>
      <c r="K197" s="34">
        <v>314</v>
      </c>
    </row>
    <row r="198" spans="1:11" x14ac:dyDescent="0.25">
      <c r="A198" s="32" t="s">
        <v>409</v>
      </c>
      <c r="B198" s="32" t="s">
        <v>423</v>
      </c>
      <c r="C198" s="32" t="s">
        <v>185</v>
      </c>
      <c r="D198" s="33">
        <v>65957</v>
      </c>
      <c r="E198" s="34">
        <v>385</v>
      </c>
      <c r="F198" s="34" t="s">
        <v>186</v>
      </c>
      <c r="G198" s="34">
        <v>282</v>
      </c>
      <c r="H198" s="34">
        <v>4</v>
      </c>
      <c r="I198" s="34">
        <v>284</v>
      </c>
      <c r="J198" s="34">
        <v>1</v>
      </c>
      <c r="K198" s="34">
        <v>280</v>
      </c>
    </row>
    <row r="199" spans="1:11" x14ac:dyDescent="0.25">
      <c r="A199" s="32" t="s">
        <v>409</v>
      </c>
      <c r="B199" s="32" t="s">
        <v>424</v>
      </c>
      <c r="C199" s="32" t="s">
        <v>187</v>
      </c>
      <c r="D199" s="33">
        <v>47857</v>
      </c>
      <c r="E199" s="34">
        <v>130</v>
      </c>
      <c r="F199" s="34" t="s">
        <v>188</v>
      </c>
      <c r="G199" s="34">
        <v>140</v>
      </c>
      <c r="H199" s="34">
        <v>2</v>
      </c>
      <c r="I199" s="34">
        <v>140</v>
      </c>
      <c r="J199" s="34">
        <v>9</v>
      </c>
      <c r="K199" s="34">
        <v>148</v>
      </c>
    </row>
    <row r="200" spans="1:11" x14ac:dyDescent="0.25">
      <c r="A200" s="32" t="s">
        <v>409</v>
      </c>
      <c r="B200" s="32" t="s">
        <v>425</v>
      </c>
      <c r="C200" s="32" t="s">
        <v>189</v>
      </c>
      <c r="D200" s="33">
        <v>53390</v>
      </c>
      <c r="E200" s="34">
        <v>110</v>
      </c>
      <c r="F200" s="34" t="s">
        <v>190</v>
      </c>
      <c r="G200" s="34">
        <v>118</v>
      </c>
      <c r="H200" s="34">
        <v>6</v>
      </c>
      <c r="I200" s="34">
        <v>122</v>
      </c>
      <c r="J200" s="34">
        <v>9</v>
      </c>
      <c r="K200" s="34">
        <v>125</v>
      </c>
    </row>
    <row r="201" spans="1:11" x14ac:dyDescent="0.25">
      <c r="A201" s="32" t="s">
        <v>409</v>
      </c>
      <c r="B201" s="32" t="s">
        <v>426</v>
      </c>
      <c r="C201" s="32" t="s">
        <v>191</v>
      </c>
      <c r="D201" s="33">
        <v>63107</v>
      </c>
      <c r="E201" s="34">
        <v>135</v>
      </c>
      <c r="F201" s="34" t="s">
        <v>192</v>
      </c>
      <c r="G201" s="34">
        <v>103</v>
      </c>
      <c r="H201" s="34">
        <v>5</v>
      </c>
      <c r="I201" s="34">
        <v>107</v>
      </c>
      <c r="J201" s="34">
        <v>1</v>
      </c>
      <c r="K201" s="34">
        <v>103</v>
      </c>
    </row>
    <row r="202" spans="1:11" x14ac:dyDescent="0.25">
      <c r="A202" s="32" t="s">
        <v>409</v>
      </c>
      <c r="B202" s="32" t="s">
        <v>427</v>
      </c>
      <c r="C202" s="32" t="s">
        <v>193</v>
      </c>
      <c r="D202" s="33">
        <v>66480</v>
      </c>
      <c r="E202" s="34">
        <v>225</v>
      </c>
      <c r="F202" s="34" t="s">
        <v>194</v>
      </c>
      <c r="G202" s="34">
        <v>179</v>
      </c>
      <c r="H202" s="34">
        <v>1</v>
      </c>
      <c r="I202" s="34">
        <v>179</v>
      </c>
      <c r="J202" s="34">
        <v>1</v>
      </c>
      <c r="K202" s="34">
        <v>165</v>
      </c>
    </row>
    <row r="203" spans="1:11" x14ac:dyDescent="0.25">
      <c r="A203" s="32" t="s">
        <v>409</v>
      </c>
      <c r="B203" s="32" t="s">
        <v>428</v>
      </c>
      <c r="C203" s="32" t="s">
        <v>191</v>
      </c>
      <c r="D203" s="33">
        <v>58182</v>
      </c>
      <c r="E203" s="34" t="s">
        <v>154</v>
      </c>
      <c r="F203" s="34" t="s">
        <v>195</v>
      </c>
      <c r="G203" s="34">
        <v>55</v>
      </c>
      <c r="H203" s="34">
        <v>1</v>
      </c>
      <c r="I203" s="34">
        <v>53</v>
      </c>
      <c r="J203" s="34">
        <v>20</v>
      </c>
      <c r="K203" s="34">
        <v>74</v>
      </c>
    </row>
    <row r="204" spans="1:11" x14ac:dyDescent="0.25">
      <c r="A204" s="32" t="s">
        <v>409</v>
      </c>
      <c r="B204" s="32" t="s">
        <v>429</v>
      </c>
      <c r="C204" s="32" t="s">
        <v>196</v>
      </c>
      <c r="D204" s="33">
        <v>62500</v>
      </c>
      <c r="E204" s="34">
        <v>127</v>
      </c>
      <c r="F204" s="34" t="s">
        <v>197</v>
      </c>
      <c r="G204" s="34">
        <v>96</v>
      </c>
      <c r="H204" s="34">
        <v>4</v>
      </c>
      <c r="I204" s="34">
        <v>99</v>
      </c>
      <c r="J204" s="34">
        <v>15</v>
      </c>
      <c r="K204" s="34">
        <v>110</v>
      </c>
    </row>
    <row r="205" spans="1:11" x14ac:dyDescent="0.25">
      <c r="A205" s="32" t="s">
        <v>409</v>
      </c>
      <c r="B205" s="32" t="s">
        <v>430</v>
      </c>
      <c r="C205" s="32" t="s">
        <v>165</v>
      </c>
      <c r="D205" s="33">
        <v>44706</v>
      </c>
      <c r="E205" s="34" t="s">
        <v>198</v>
      </c>
      <c r="F205" s="34" t="s">
        <v>199</v>
      </c>
      <c r="G205" s="34">
        <v>85</v>
      </c>
      <c r="H205" s="34">
        <v>9</v>
      </c>
      <c r="I205" s="34">
        <v>93</v>
      </c>
      <c r="J205" s="34">
        <v>16</v>
      </c>
      <c r="K205" s="34">
        <v>100</v>
      </c>
    </row>
    <row r="206" spans="1:11" x14ac:dyDescent="0.25">
      <c r="A206" s="32" t="s">
        <v>409</v>
      </c>
      <c r="B206" s="32" t="s">
        <v>431</v>
      </c>
      <c r="C206" s="32" t="s">
        <v>165</v>
      </c>
      <c r="D206" s="33">
        <v>46821</v>
      </c>
      <c r="E206" s="34">
        <v>159</v>
      </c>
      <c r="F206" s="34" t="s">
        <v>200</v>
      </c>
      <c r="G206" s="34">
        <v>173</v>
      </c>
      <c r="H206" s="34">
        <v>5</v>
      </c>
      <c r="I206" s="34">
        <v>176</v>
      </c>
      <c r="J206" s="34">
        <v>19</v>
      </c>
      <c r="K206" s="34">
        <v>186</v>
      </c>
    </row>
    <row r="207" spans="1:11" x14ac:dyDescent="0.25">
      <c r="A207" s="52" t="s">
        <v>409</v>
      </c>
      <c r="B207" s="52" t="s">
        <v>432</v>
      </c>
      <c r="C207" s="52" t="s">
        <v>157</v>
      </c>
      <c r="D207" s="55">
        <v>80165</v>
      </c>
      <c r="E207" s="56">
        <v>191</v>
      </c>
      <c r="F207" s="56" t="s">
        <v>201</v>
      </c>
      <c r="G207" s="56">
        <v>121</v>
      </c>
      <c r="H207" s="56">
        <v>1</v>
      </c>
      <c r="I207" s="56">
        <v>120</v>
      </c>
      <c r="J207" s="56">
        <v>1</v>
      </c>
      <c r="K207" s="56">
        <v>121</v>
      </c>
    </row>
    <row r="208" spans="1:11" x14ac:dyDescent="0.25">
      <c r="A208" s="32" t="s">
        <v>409</v>
      </c>
      <c r="B208" s="32" t="s">
        <v>433</v>
      </c>
      <c r="C208" s="32" t="s">
        <v>191</v>
      </c>
      <c r="D208" s="33">
        <v>63380</v>
      </c>
      <c r="E208" s="34" t="s">
        <v>202</v>
      </c>
      <c r="F208" s="34" t="s">
        <v>203</v>
      </c>
      <c r="G208" s="34">
        <v>71</v>
      </c>
      <c r="H208" s="34">
        <v>16</v>
      </c>
      <c r="I208" s="34">
        <v>86</v>
      </c>
      <c r="J208" s="34">
        <v>14</v>
      </c>
      <c r="K208" s="34">
        <v>84</v>
      </c>
    </row>
    <row r="209" spans="1:11" x14ac:dyDescent="0.25">
      <c r="A209" s="32" t="s">
        <v>409</v>
      </c>
      <c r="B209" s="32" t="s">
        <v>434</v>
      </c>
      <c r="C209" s="32" t="s">
        <v>204</v>
      </c>
      <c r="D209" s="33">
        <v>66355</v>
      </c>
      <c r="E209" s="34">
        <v>149</v>
      </c>
      <c r="F209" s="34" t="s">
        <v>205</v>
      </c>
      <c r="G209" s="34">
        <v>107</v>
      </c>
      <c r="H209" s="34">
        <v>1</v>
      </c>
      <c r="I209" s="34">
        <v>107</v>
      </c>
      <c r="J209" s="34">
        <v>1</v>
      </c>
      <c r="K209" s="34">
        <v>107</v>
      </c>
    </row>
    <row r="210" spans="1:11" x14ac:dyDescent="0.25">
      <c r="A210" s="32" t="s">
        <v>409</v>
      </c>
      <c r="B210" s="32" t="s">
        <v>435</v>
      </c>
      <c r="C210" s="32" t="s">
        <v>206</v>
      </c>
      <c r="D210" s="33">
        <v>45600</v>
      </c>
      <c r="E210" s="34">
        <v>119</v>
      </c>
      <c r="F210" s="34" t="s">
        <v>207</v>
      </c>
      <c r="G210" s="34">
        <v>125</v>
      </c>
      <c r="H210" s="34">
        <v>4</v>
      </c>
      <c r="I210" s="34">
        <v>128</v>
      </c>
      <c r="J210" s="34">
        <v>3</v>
      </c>
      <c r="K210" s="34">
        <v>127</v>
      </c>
    </row>
    <row r="211" spans="1:11" x14ac:dyDescent="0.25">
      <c r="A211" s="32" t="s">
        <v>409</v>
      </c>
      <c r="B211" s="32" t="s">
        <v>436</v>
      </c>
      <c r="C211" s="32" t="s">
        <v>165</v>
      </c>
      <c r="D211" s="33">
        <v>53846</v>
      </c>
      <c r="E211" s="34">
        <v>151</v>
      </c>
      <c r="F211" s="34" t="s">
        <v>208</v>
      </c>
      <c r="G211" s="34">
        <v>156</v>
      </c>
      <c r="H211" s="34">
        <v>1</v>
      </c>
      <c r="I211" s="34">
        <v>155</v>
      </c>
      <c r="J211" s="34">
        <v>1</v>
      </c>
      <c r="K211" s="34">
        <v>155</v>
      </c>
    </row>
    <row r="212" spans="1:11" x14ac:dyDescent="0.25">
      <c r="A212" s="52" t="s">
        <v>409</v>
      </c>
      <c r="B212" s="52" t="s">
        <v>437</v>
      </c>
      <c r="C212" s="52" t="s">
        <v>209</v>
      </c>
      <c r="D212" s="55">
        <v>71720</v>
      </c>
      <c r="E212" s="56">
        <v>510</v>
      </c>
      <c r="F212" s="56" t="s">
        <v>210</v>
      </c>
      <c r="G212" s="56">
        <v>343</v>
      </c>
      <c r="H212" s="56">
        <v>1</v>
      </c>
      <c r="I212" s="56">
        <v>338</v>
      </c>
      <c r="J212" s="56">
        <v>1</v>
      </c>
      <c r="K212" s="56">
        <v>338</v>
      </c>
    </row>
    <row r="213" spans="1:11" x14ac:dyDescent="0.25">
      <c r="A213" s="32" t="s">
        <v>409</v>
      </c>
      <c r="B213" s="32" t="s">
        <v>438</v>
      </c>
      <c r="C213" s="32" t="s">
        <v>211</v>
      </c>
      <c r="D213" s="33">
        <v>43577</v>
      </c>
      <c r="E213" s="34">
        <v>320</v>
      </c>
      <c r="F213" s="34" t="s">
        <v>212</v>
      </c>
      <c r="G213" s="34">
        <v>397</v>
      </c>
      <c r="H213" s="34">
        <v>7</v>
      </c>
      <c r="I213" s="34">
        <v>399</v>
      </c>
      <c r="J213" s="34">
        <v>8</v>
      </c>
      <c r="K213" s="34">
        <v>395</v>
      </c>
    </row>
    <row r="214" spans="1:11" x14ac:dyDescent="0.25">
      <c r="A214" s="32" t="s">
        <v>409</v>
      </c>
      <c r="B214" s="32" t="s">
        <v>439</v>
      </c>
      <c r="C214" s="32" t="s">
        <v>213</v>
      </c>
      <c r="D214" s="33">
        <v>55556</v>
      </c>
      <c r="E214" s="34" t="s">
        <v>151</v>
      </c>
      <c r="F214" s="34" t="s">
        <v>214</v>
      </c>
      <c r="G214" s="34">
        <v>72</v>
      </c>
      <c r="H214" s="34">
        <v>2</v>
      </c>
      <c r="I214" s="34">
        <v>73</v>
      </c>
      <c r="J214" s="34">
        <v>4</v>
      </c>
      <c r="K214" s="34">
        <v>74</v>
      </c>
    </row>
    <row r="215" spans="1:11" x14ac:dyDescent="0.25">
      <c r="A215" s="52" t="s">
        <v>409</v>
      </c>
      <c r="B215" s="52" t="s">
        <v>440</v>
      </c>
      <c r="C215" s="52" t="s">
        <v>157</v>
      </c>
      <c r="D215" s="55">
        <v>44615</v>
      </c>
      <c r="E215" s="56">
        <v>117</v>
      </c>
      <c r="F215" s="56" t="s">
        <v>215</v>
      </c>
      <c r="G215" s="56">
        <v>130</v>
      </c>
      <c r="H215" s="56">
        <v>1</v>
      </c>
      <c r="I215" s="56">
        <v>130</v>
      </c>
      <c r="J215" s="56">
        <v>1</v>
      </c>
      <c r="K215" s="56">
        <v>130</v>
      </c>
    </row>
    <row r="216" spans="1:11" x14ac:dyDescent="0.25">
      <c r="A216" s="32" t="s">
        <v>409</v>
      </c>
      <c r="B216" s="32" t="s">
        <v>441</v>
      </c>
      <c r="C216" s="32" t="s">
        <v>178</v>
      </c>
      <c r="D216" s="33">
        <v>35443</v>
      </c>
      <c r="E216" s="34" t="s">
        <v>216</v>
      </c>
      <c r="F216" s="34" t="s">
        <v>217</v>
      </c>
      <c r="G216" s="34">
        <v>79</v>
      </c>
      <c r="H216" s="34">
        <v>21</v>
      </c>
      <c r="I216" s="34">
        <v>99</v>
      </c>
      <c r="J216" s="34">
        <v>1</v>
      </c>
      <c r="K216" s="34">
        <v>78</v>
      </c>
    </row>
    <row r="217" spans="1:11" x14ac:dyDescent="0.25">
      <c r="A217" s="32" t="s">
        <v>409</v>
      </c>
      <c r="B217" s="32" t="s">
        <v>442</v>
      </c>
      <c r="C217" s="32" t="s">
        <v>218</v>
      </c>
      <c r="D217" s="33">
        <v>66667</v>
      </c>
      <c r="E217" s="34">
        <v>165</v>
      </c>
      <c r="F217" s="34" t="s">
        <v>219</v>
      </c>
      <c r="G217" s="34">
        <v>114</v>
      </c>
      <c r="H217" s="34">
        <v>1</v>
      </c>
      <c r="I217" s="34">
        <v>114</v>
      </c>
      <c r="J217" s="34">
        <v>10</v>
      </c>
      <c r="K217" s="34">
        <v>121</v>
      </c>
    </row>
    <row r="218" spans="1:11" x14ac:dyDescent="0.25">
      <c r="A218" s="52" t="s">
        <v>409</v>
      </c>
      <c r="B218" s="52" t="s">
        <v>443</v>
      </c>
      <c r="C218" s="52" t="s">
        <v>220</v>
      </c>
      <c r="D218" s="55">
        <v>33036</v>
      </c>
      <c r="E218" s="56" t="s">
        <v>221</v>
      </c>
      <c r="F218" s="56" t="s">
        <v>222</v>
      </c>
      <c r="G218" s="56">
        <v>112</v>
      </c>
      <c r="H218" s="56">
        <v>1</v>
      </c>
      <c r="I218" s="56">
        <v>104</v>
      </c>
      <c r="J218" s="56">
        <v>1</v>
      </c>
      <c r="K218" s="56">
        <v>112</v>
      </c>
    </row>
    <row r="219" spans="1:11" x14ac:dyDescent="0.25">
      <c r="A219" s="38"/>
      <c r="B219" s="38"/>
      <c r="C219" s="38"/>
      <c r="D219" s="39"/>
      <c r="E219" s="40"/>
      <c r="F219" s="40"/>
      <c r="G219" s="40"/>
      <c r="H219" s="40"/>
      <c r="I219" s="40"/>
      <c r="J219" s="40"/>
      <c r="K219" s="40"/>
    </row>
    <row r="220" spans="1:11" ht="18.75" x14ac:dyDescent="0.3">
      <c r="A220" s="41" t="s">
        <v>458</v>
      </c>
      <c r="B220" s="38"/>
      <c r="C220" s="38"/>
      <c r="D220" s="39"/>
      <c r="E220" s="40"/>
      <c r="F220" s="40"/>
      <c r="G220" s="40"/>
      <c r="H220" s="40"/>
      <c r="I220" s="40"/>
      <c r="J220" s="40"/>
      <c r="K220" s="40"/>
    </row>
    <row r="221" spans="1:11" x14ac:dyDescent="0.25">
      <c r="A221" s="42" t="s">
        <v>398</v>
      </c>
      <c r="B221" s="42" t="s">
        <v>357</v>
      </c>
      <c r="C221" s="42" t="s">
        <v>223</v>
      </c>
      <c r="D221" s="53">
        <v>70588</v>
      </c>
      <c r="E221" s="54">
        <v>167</v>
      </c>
      <c r="F221" s="54" t="s">
        <v>224</v>
      </c>
      <c r="G221" s="54">
        <v>119</v>
      </c>
      <c r="H221" s="54">
        <v>11</v>
      </c>
      <c r="I221" s="54">
        <v>129</v>
      </c>
      <c r="J221" s="54">
        <v>29</v>
      </c>
      <c r="K221" s="54">
        <v>147</v>
      </c>
    </row>
    <row r="222" spans="1:11" x14ac:dyDescent="0.25">
      <c r="A222" s="32" t="s">
        <v>398</v>
      </c>
      <c r="B222" s="32" t="s">
        <v>358</v>
      </c>
      <c r="C222" s="32" t="s">
        <v>225</v>
      </c>
      <c r="D222" s="33">
        <v>96296</v>
      </c>
      <c r="E222" s="34">
        <v>421</v>
      </c>
      <c r="F222" s="34" t="s">
        <v>226</v>
      </c>
      <c r="G222" s="34">
        <v>216</v>
      </c>
      <c r="H222" s="34">
        <v>1</v>
      </c>
      <c r="I222" s="34">
        <v>216</v>
      </c>
      <c r="J222" s="34">
        <v>1</v>
      </c>
      <c r="K222" s="34">
        <v>216</v>
      </c>
    </row>
    <row r="223" spans="1:11" x14ac:dyDescent="0.25">
      <c r="A223" s="32"/>
      <c r="B223" s="32"/>
      <c r="C223" s="32"/>
      <c r="D223" s="33"/>
      <c r="E223" s="34"/>
      <c r="F223" s="34"/>
      <c r="G223" s="34"/>
      <c r="H223" s="34"/>
      <c r="I223" s="34"/>
      <c r="J223" s="34"/>
      <c r="K223" s="34"/>
    </row>
    <row r="224" spans="1:11" ht="18.75" x14ac:dyDescent="0.3">
      <c r="A224" s="41" t="s">
        <v>1541</v>
      </c>
      <c r="B224" s="32"/>
      <c r="C224" s="32"/>
      <c r="D224" s="33"/>
      <c r="E224" s="34"/>
      <c r="F224" s="34"/>
      <c r="G224" s="34"/>
      <c r="H224" s="34"/>
      <c r="I224" s="34"/>
      <c r="J224" s="34"/>
      <c r="K224" s="34"/>
    </row>
    <row r="225" spans="1:11" x14ac:dyDescent="0.25">
      <c r="A225" s="29" t="s">
        <v>399</v>
      </c>
      <c r="B225" s="29" t="s">
        <v>359</v>
      </c>
      <c r="C225" s="29" t="s">
        <v>227</v>
      </c>
      <c r="D225" s="30">
        <v>96875</v>
      </c>
      <c r="E225" s="31">
        <v>181</v>
      </c>
      <c r="F225" s="31" t="s">
        <v>228</v>
      </c>
      <c r="G225" s="31">
        <v>96</v>
      </c>
      <c r="H225" s="31">
        <v>1</v>
      </c>
      <c r="I225" s="31">
        <v>96</v>
      </c>
      <c r="J225" s="31">
        <v>1</v>
      </c>
      <c r="K225" s="31">
        <v>96</v>
      </c>
    </row>
    <row r="226" spans="1:11" x14ac:dyDescent="0.25">
      <c r="A226" s="29" t="s">
        <v>399</v>
      </c>
      <c r="B226" s="29" t="s">
        <v>360</v>
      </c>
      <c r="C226" s="29" t="s">
        <v>229</v>
      </c>
      <c r="D226" s="30">
        <v>93496</v>
      </c>
      <c r="E226" s="31">
        <v>242</v>
      </c>
      <c r="F226" s="31" t="s">
        <v>230</v>
      </c>
      <c r="G226" s="31">
        <v>123</v>
      </c>
      <c r="H226" s="31">
        <v>1</v>
      </c>
      <c r="I226" s="31">
        <v>123</v>
      </c>
      <c r="J226" s="31">
        <v>1</v>
      </c>
      <c r="K226" s="31">
        <v>123</v>
      </c>
    </row>
    <row r="227" spans="1:11" x14ac:dyDescent="0.25">
      <c r="A227" s="29" t="s">
        <v>399</v>
      </c>
      <c r="B227" s="29" t="s">
        <v>361</v>
      </c>
      <c r="C227" s="29" t="s">
        <v>123</v>
      </c>
      <c r="D227" s="30">
        <v>100000</v>
      </c>
      <c r="E227" s="31">
        <v>284</v>
      </c>
      <c r="F227" s="31" t="s">
        <v>231</v>
      </c>
      <c r="G227" s="31">
        <v>140</v>
      </c>
      <c r="H227" s="31">
        <v>1</v>
      </c>
      <c r="I227" s="31">
        <v>140</v>
      </c>
      <c r="J227" s="31">
        <v>1</v>
      </c>
      <c r="K227" s="31">
        <v>140</v>
      </c>
    </row>
    <row r="228" spans="1:11" x14ac:dyDescent="0.25">
      <c r="A228" s="42" t="s">
        <v>399</v>
      </c>
      <c r="B228" s="42" t="s">
        <v>362</v>
      </c>
      <c r="C228" s="42" t="s">
        <v>232</v>
      </c>
      <c r="D228" s="53">
        <v>98500</v>
      </c>
      <c r="E228" s="54">
        <v>400</v>
      </c>
      <c r="F228" s="54" t="s">
        <v>233</v>
      </c>
      <c r="G228" s="54">
        <v>200</v>
      </c>
      <c r="H228" s="54">
        <v>8</v>
      </c>
      <c r="I228" s="54">
        <v>207</v>
      </c>
      <c r="J228" s="54">
        <v>1</v>
      </c>
      <c r="K228" s="54">
        <v>200</v>
      </c>
    </row>
    <row r="229" spans="1:11" x14ac:dyDescent="0.25">
      <c r="A229" s="32" t="s">
        <v>399</v>
      </c>
      <c r="B229" s="32" t="s">
        <v>363</v>
      </c>
      <c r="C229" s="32" t="s">
        <v>234</v>
      </c>
      <c r="D229" s="33">
        <v>100000</v>
      </c>
      <c r="E229" s="34">
        <v>176</v>
      </c>
      <c r="F229" s="34" t="s">
        <v>235</v>
      </c>
      <c r="G229" s="34">
        <v>85</v>
      </c>
      <c r="H229" s="34">
        <v>1</v>
      </c>
      <c r="I229" s="34">
        <v>85</v>
      </c>
      <c r="J229" s="34">
        <v>20</v>
      </c>
      <c r="K229" s="34">
        <v>104</v>
      </c>
    </row>
    <row r="230" spans="1:11" x14ac:dyDescent="0.25">
      <c r="A230" s="42" t="s">
        <v>399</v>
      </c>
      <c r="B230" s="42" t="s">
        <v>364</v>
      </c>
      <c r="C230" s="42" t="s">
        <v>236</v>
      </c>
      <c r="D230" s="53">
        <v>96429</v>
      </c>
      <c r="E230" s="54">
        <v>278</v>
      </c>
      <c r="F230" s="54" t="s">
        <v>237</v>
      </c>
      <c r="G230" s="54">
        <v>140</v>
      </c>
      <c r="H230" s="54">
        <v>1</v>
      </c>
      <c r="I230" s="54">
        <v>140</v>
      </c>
      <c r="J230" s="54">
        <v>1</v>
      </c>
      <c r="K230" s="54">
        <v>140</v>
      </c>
    </row>
    <row r="231" spans="1:11" x14ac:dyDescent="0.25">
      <c r="A231" s="29" t="s">
        <v>399</v>
      </c>
      <c r="B231" s="29" t="s">
        <v>365</v>
      </c>
      <c r="C231" s="29" t="s">
        <v>147</v>
      </c>
      <c r="D231" s="30">
        <v>100000</v>
      </c>
      <c r="E231" s="31">
        <v>253</v>
      </c>
      <c r="F231" s="31" t="s">
        <v>238</v>
      </c>
      <c r="G231" s="31">
        <v>123</v>
      </c>
      <c r="H231" s="31">
        <v>1</v>
      </c>
      <c r="I231" s="31">
        <v>123</v>
      </c>
      <c r="J231" s="31">
        <v>1</v>
      </c>
      <c r="K231" s="31">
        <v>123</v>
      </c>
    </row>
    <row r="232" spans="1:11" x14ac:dyDescent="0.25">
      <c r="A232" s="29" t="s">
        <v>399</v>
      </c>
      <c r="B232" s="29" t="s">
        <v>366</v>
      </c>
      <c r="C232" s="29" t="s">
        <v>227</v>
      </c>
      <c r="D232" s="30">
        <v>98958</v>
      </c>
      <c r="E232" s="31">
        <v>186</v>
      </c>
      <c r="F232" s="31" t="s">
        <v>239</v>
      </c>
      <c r="G232" s="31">
        <v>96</v>
      </c>
      <c r="H232" s="31">
        <v>1</v>
      </c>
      <c r="I232" s="31">
        <v>96</v>
      </c>
      <c r="J232" s="31">
        <v>1</v>
      </c>
      <c r="K232" s="31">
        <v>96</v>
      </c>
    </row>
    <row r="233" spans="1:11" x14ac:dyDescent="0.25">
      <c r="A233" s="29" t="s">
        <v>400</v>
      </c>
      <c r="B233" s="29" t="s">
        <v>367</v>
      </c>
      <c r="C233" s="29" t="s">
        <v>145</v>
      </c>
      <c r="D233" s="30">
        <v>96107</v>
      </c>
      <c r="E233" s="31">
        <v>981</v>
      </c>
      <c r="F233" s="31" t="s">
        <v>52</v>
      </c>
      <c r="G233" s="31">
        <v>488</v>
      </c>
      <c r="H233" s="31">
        <v>1</v>
      </c>
      <c r="I233" s="31">
        <v>484</v>
      </c>
      <c r="J233" s="31">
        <v>87</v>
      </c>
      <c r="K233" s="31">
        <v>574</v>
      </c>
    </row>
    <row r="234" spans="1:11" x14ac:dyDescent="0.25">
      <c r="A234" s="32" t="s">
        <v>400</v>
      </c>
      <c r="B234" s="32" t="s">
        <v>368</v>
      </c>
      <c r="C234" s="32" t="s">
        <v>240</v>
      </c>
      <c r="D234" s="33">
        <v>99206</v>
      </c>
      <c r="E234" s="34">
        <v>775</v>
      </c>
      <c r="F234" s="34" t="s">
        <v>52</v>
      </c>
      <c r="G234" s="34">
        <v>378</v>
      </c>
      <c r="H234" s="34">
        <v>1</v>
      </c>
      <c r="I234" s="34">
        <v>378</v>
      </c>
      <c r="J234" s="34">
        <v>1</v>
      </c>
      <c r="K234" s="34">
        <v>378</v>
      </c>
    </row>
    <row r="235" spans="1:11" x14ac:dyDescent="0.25">
      <c r="A235" s="32" t="s">
        <v>400</v>
      </c>
      <c r="B235" s="32" t="s">
        <v>369</v>
      </c>
      <c r="C235" s="32" t="s">
        <v>241</v>
      </c>
      <c r="D235" s="33">
        <v>99333</v>
      </c>
      <c r="E235" s="34">
        <v>304</v>
      </c>
      <c r="F235" s="34" t="s">
        <v>242</v>
      </c>
      <c r="G235" s="34">
        <v>150</v>
      </c>
      <c r="H235" s="34">
        <v>1</v>
      </c>
      <c r="I235" s="34">
        <v>150</v>
      </c>
      <c r="J235" s="34">
        <v>250</v>
      </c>
      <c r="K235" s="34">
        <v>399</v>
      </c>
    </row>
    <row r="236" spans="1:11" x14ac:dyDescent="0.25">
      <c r="A236" s="32" t="s">
        <v>401</v>
      </c>
      <c r="B236" s="32" t="s">
        <v>370</v>
      </c>
      <c r="C236" s="32" t="s">
        <v>243</v>
      </c>
      <c r="D236" s="33">
        <v>81928</v>
      </c>
      <c r="E236" s="34">
        <v>138</v>
      </c>
      <c r="F236" s="34" t="s">
        <v>244</v>
      </c>
      <c r="G236" s="34">
        <v>83</v>
      </c>
      <c r="H236" s="34">
        <v>1</v>
      </c>
      <c r="I236" s="34">
        <v>83</v>
      </c>
      <c r="J236" s="34">
        <v>58</v>
      </c>
      <c r="K236" s="34">
        <v>140</v>
      </c>
    </row>
    <row r="237" spans="1:11" x14ac:dyDescent="0.25">
      <c r="A237" s="32" t="s">
        <v>401</v>
      </c>
      <c r="B237" s="32" t="s">
        <v>371</v>
      </c>
      <c r="C237" s="32" t="s">
        <v>245</v>
      </c>
      <c r="D237" s="33">
        <v>58571</v>
      </c>
      <c r="E237" s="34" t="s">
        <v>246</v>
      </c>
      <c r="F237" s="34" t="s">
        <v>247</v>
      </c>
      <c r="G237" s="34">
        <v>70</v>
      </c>
      <c r="H237" s="34">
        <v>2</v>
      </c>
      <c r="I237" s="34">
        <v>71</v>
      </c>
      <c r="J237" s="34">
        <v>125</v>
      </c>
      <c r="K237" s="34">
        <v>194</v>
      </c>
    </row>
    <row r="238" spans="1:11" x14ac:dyDescent="0.25">
      <c r="A238" s="32" t="s">
        <v>402</v>
      </c>
      <c r="B238" s="32" t="s">
        <v>372</v>
      </c>
      <c r="C238" s="32" t="s">
        <v>248</v>
      </c>
      <c r="D238" s="33">
        <v>68852</v>
      </c>
      <c r="E238" s="34" t="s">
        <v>249</v>
      </c>
      <c r="F238" s="34" t="s">
        <v>250</v>
      </c>
      <c r="G238" s="34">
        <v>61</v>
      </c>
      <c r="H238" s="34">
        <v>1</v>
      </c>
      <c r="I238" s="34">
        <v>61</v>
      </c>
      <c r="J238" s="34">
        <v>21</v>
      </c>
      <c r="K238" s="34">
        <v>81</v>
      </c>
    </row>
    <row r="239" spans="1:11" x14ac:dyDescent="0.25">
      <c r="A239" s="32" t="s">
        <v>402</v>
      </c>
      <c r="B239" s="32" t="s">
        <v>373</v>
      </c>
      <c r="C239" s="32" t="s">
        <v>251</v>
      </c>
      <c r="D239" s="33">
        <v>98361</v>
      </c>
      <c r="E239" s="34">
        <v>379</v>
      </c>
      <c r="F239" s="34" t="s">
        <v>252</v>
      </c>
      <c r="G239" s="34">
        <v>183</v>
      </c>
      <c r="H239" s="34">
        <v>9</v>
      </c>
      <c r="I239" s="34">
        <v>191</v>
      </c>
      <c r="J239" s="34">
        <v>94</v>
      </c>
      <c r="K239" s="34">
        <v>276</v>
      </c>
    </row>
    <row r="240" spans="1:11" x14ac:dyDescent="0.25">
      <c r="A240" s="32"/>
      <c r="B240" s="32"/>
      <c r="C240" s="32"/>
      <c r="D240" s="33"/>
      <c r="E240" s="34"/>
      <c r="F240" s="34"/>
      <c r="G240" s="34"/>
      <c r="H240" s="34"/>
      <c r="I240" s="34"/>
      <c r="J240" s="34"/>
      <c r="K240" s="34"/>
    </row>
    <row r="241" spans="1:11" ht="18.75" x14ac:dyDescent="0.3">
      <c r="A241" s="41" t="s">
        <v>1542</v>
      </c>
      <c r="B241" s="32"/>
      <c r="C241" s="32"/>
      <c r="D241" s="33"/>
      <c r="E241" s="34"/>
      <c r="F241" s="34"/>
      <c r="G241" s="34"/>
      <c r="H241" s="34"/>
      <c r="I241" s="34"/>
      <c r="J241" s="34"/>
      <c r="K241" s="34"/>
    </row>
    <row r="242" spans="1:11" x14ac:dyDescent="0.25">
      <c r="A242" s="29" t="s">
        <v>403</v>
      </c>
      <c r="B242" s="29" t="s">
        <v>374</v>
      </c>
      <c r="C242" s="29" t="s">
        <v>254</v>
      </c>
      <c r="D242" s="30">
        <v>91837</v>
      </c>
      <c r="E242" s="31">
        <v>179</v>
      </c>
      <c r="F242" s="31" t="s">
        <v>255</v>
      </c>
      <c r="G242" s="31">
        <v>98</v>
      </c>
      <c r="H242" s="31">
        <v>1</v>
      </c>
      <c r="I242" s="31">
        <v>97</v>
      </c>
      <c r="J242" s="31">
        <v>1</v>
      </c>
      <c r="K242" s="31">
        <v>98</v>
      </c>
    </row>
    <row r="243" spans="1:11" x14ac:dyDescent="0.25">
      <c r="A243" s="42" t="s">
        <v>403</v>
      </c>
      <c r="B243" s="42" t="s">
        <v>375</v>
      </c>
      <c r="C243" s="42" t="s">
        <v>223</v>
      </c>
      <c r="D243" s="53">
        <v>90566</v>
      </c>
      <c r="E243" s="54">
        <v>716</v>
      </c>
      <c r="F243" s="54" t="s">
        <v>52</v>
      </c>
      <c r="G243" s="54">
        <v>424</v>
      </c>
      <c r="H243" s="54">
        <v>1</v>
      </c>
      <c r="I243" s="54">
        <v>424</v>
      </c>
      <c r="J243" s="54">
        <v>1</v>
      </c>
      <c r="K243" s="54">
        <v>421</v>
      </c>
    </row>
    <row r="244" spans="1:11" x14ac:dyDescent="0.25">
      <c r="A244" s="42" t="s">
        <v>403</v>
      </c>
      <c r="B244" s="42" t="s">
        <v>376</v>
      </c>
      <c r="C244" s="42" t="s">
        <v>223</v>
      </c>
      <c r="D244" s="53">
        <v>94253</v>
      </c>
      <c r="E244" s="54">
        <v>159</v>
      </c>
      <c r="F244" s="54" t="s">
        <v>256</v>
      </c>
      <c r="G244" s="54">
        <v>87</v>
      </c>
      <c r="H244" s="54">
        <v>1</v>
      </c>
      <c r="I244" s="54">
        <v>87</v>
      </c>
      <c r="J244" s="54">
        <v>1</v>
      </c>
      <c r="K244" s="54">
        <v>87</v>
      </c>
    </row>
    <row r="245" spans="1:11" x14ac:dyDescent="0.25">
      <c r="A245" s="42" t="s">
        <v>403</v>
      </c>
      <c r="B245" s="42" t="s">
        <v>377</v>
      </c>
      <c r="C245" s="42" t="s">
        <v>223</v>
      </c>
      <c r="D245" s="53">
        <v>94872</v>
      </c>
      <c r="E245" s="54">
        <v>221</v>
      </c>
      <c r="F245" s="54" t="s">
        <v>257</v>
      </c>
      <c r="G245" s="54">
        <v>117</v>
      </c>
      <c r="H245" s="54">
        <v>1</v>
      </c>
      <c r="I245" s="54">
        <v>117</v>
      </c>
      <c r="J245" s="54">
        <v>1</v>
      </c>
      <c r="K245" s="54">
        <v>117</v>
      </c>
    </row>
    <row r="246" spans="1:11" x14ac:dyDescent="0.25">
      <c r="A246" s="42" t="s">
        <v>403</v>
      </c>
      <c r="B246" s="42" t="s">
        <v>378</v>
      </c>
      <c r="C246" s="42" t="s">
        <v>223</v>
      </c>
      <c r="D246" s="53">
        <v>53968</v>
      </c>
      <c r="E246" s="54" t="s">
        <v>253</v>
      </c>
      <c r="F246" s="54" t="s">
        <v>258</v>
      </c>
      <c r="G246" s="54">
        <v>63</v>
      </c>
      <c r="H246" s="54">
        <v>1</v>
      </c>
      <c r="I246" s="54">
        <v>63</v>
      </c>
      <c r="J246" s="54">
        <v>119</v>
      </c>
      <c r="K246" s="54">
        <v>181</v>
      </c>
    </row>
    <row r="247" spans="1:11" x14ac:dyDescent="0.25">
      <c r="A247" s="32" t="s">
        <v>403</v>
      </c>
      <c r="B247" s="32" t="s">
        <v>379</v>
      </c>
      <c r="C247" s="32" t="s">
        <v>259</v>
      </c>
      <c r="D247" s="33">
        <v>63667</v>
      </c>
      <c r="E247" s="34">
        <v>408</v>
      </c>
      <c r="F247" s="34" t="s">
        <v>260</v>
      </c>
      <c r="G247" s="34">
        <v>300</v>
      </c>
      <c r="H247" s="34">
        <v>3</v>
      </c>
      <c r="I247" s="34">
        <v>300</v>
      </c>
      <c r="J247" s="34">
        <v>1</v>
      </c>
      <c r="K247" s="34">
        <v>300</v>
      </c>
    </row>
    <row r="248" spans="1:11" x14ac:dyDescent="0.25">
      <c r="A248" s="42" t="s">
        <v>403</v>
      </c>
      <c r="B248" s="42" t="s">
        <v>380</v>
      </c>
      <c r="C248" s="42" t="s">
        <v>261</v>
      </c>
      <c r="D248" s="53">
        <v>59659</v>
      </c>
      <c r="E248" s="54">
        <v>212</v>
      </c>
      <c r="F248" s="54" t="s">
        <v>262</v>
      </c>
      <c r="G248" s="54">
        <v>176</v>
      </c>
      <c r="H248" s="54">
        <v>32</v>
      </c>
      <c r="I248" s="54">
        <v>205</v>
      </c>
      <c r="J248" s="54">
        <v>6</v>
      </c>
      <c r="K248" s="54">
        <v>178</v>
      </c>
    </row>
    <row r="249" spans="1:11" x14ac:dyDescent="0.25">
      <c r="A249" s="32" t="s">
        <v>403</v>
      </c>
      <c r="B249" s="32" t="s">
        <v>381</v>
      </c>
      <c r="C249" s="32" t="s">
        <v>263</v>
      </c>
      <c r="D249" s="33">
        <v>40000</v>
      </c>
      <c r="E249" s="34" t="s">
        <v>14</v>
      </c>
      <c r="F249" s="34" t="s">
        <v>264</v>
      </c>
      <c r="G249" s="34">
        <v>115</v>
      </c>
      <c r="H249" s="34">
        <v>2</v>
      </c>
      <c r="I249" s="34">
        <v>109</v>
      </c>
      <c r="J249" s="34">
        <v>9</v>
      </c>
      <c r="K249" s="34">
        <v>123</v>
      </c>
    </row>
    <row r="250" spans="1:11" x14ac:dyDescent="0.25">
      <c r="A250" s="32" t="s">
        <v>404</v>
      </c>
      <c r="B250" s="32" t="s">
        <v>382</v>
      </c>
      <c r="C250" s="32" t="s">
        <v>265</v>
      </c>
      <c r="D250" s="33">
        <v>66667</v>
      </c>
      <c r="E250" s="34">
        <v>192</v>
      </c>
      <c r="F250" s="34" t="s">
        <v>266</v>
      </c>
      <c r="G250" s="34">
        <v>144</v>
      </c>
      <c r="H250" s="34">
        <v>35</v>
      </c>
      <c r="I250" s="34">
        <v>178</v>
      </c>
      <c r="J250" s="34">
        <v>1</v>
      </c>
      <c r="K250" s="34">
        <v>144</v>
      </c>
    </row>
    <row r="251" spans="1:11" x14ac:dyDescent="0.25">
      <c r="A251" s="32" t="s">
        <v>404</v>
      </c>
      <c r="B251" s="32" t="s">
        <v>383</v>
      </c>
      <c r="C251" s="32" t="s">
        <v>156</v>
      </c>
      <c r="D251" s="33">
        <v>59524</v>
      </c>
      <c r="E251" s="34" t="s">
        <v>267</v>
      </c>
      <c r="F251" s="34" t="s">
        <v>268</v>
      </c>
      <c r="G251" s="34">
        <v>42</v>
      </c>
      <c r="H251" s="34">
        <v>58</v>
      </c>
      <c r="I251" s="34">
        <v>99</v>
      </c>
      <c r="J251" s="34">
        <v>15</v>
      </c>
      <c r="K251" s="34">
        <v>56</v>
      </c>
    </row>
    <row r="252" spans="1:11" x14ac:dyDescent="0.25">
      <c r="A252" s="32" t="s">
        <v>405</v>
      </c>
      <c r="B252" s="32" t="s">
        <v>384</v>
      </c>
      <c r="C252" s="32" t="s">
        <v>269</v>
      </c>
      <c r="D252" s="33">
        <v>85294</v>
      </c>
      <c r="E252" s="34">
        <v>193</v>
      </c>
      <c r="F252" s="34" t="s">
        <v>270</v>
      </c>
      <c r="G252" s="34">
        <v>102</v>
      </c>
      <c r="H252" s="34">
        <v>1</v>
      </c>
      <c r="I252" s="34">
        <v>102</v>
      </c>
      <c r="J252" s="34">
        <v>40</v>
      </c>
      <c r="K252" s="34">
        <v>141</v>
      </c>
    </row>
    <row r="253" spans="1:11" x14ac:dyDescent="0.25">
      <c r="A253" s="32" t="s">
        <v>406</v>
      </c>
      <c r="B253" s="32" t="s">
        <v>385</v>
      </c>
      <c r="C253" s="32" t="s">
        <v>265</v>
      </c>
      <c r="D253" s="33">
        <v>66667</v>
      </c>
      <c r="E253" s="34">
        <v>192</v>
      </c>
      <c r="F253" s="34" t="s">
        <v>266</v>
      </c>
      <c r="G253" s="34">
        <v>144</v>
      </c>
      <c r="H253" s="34">
        <v>35</v>
      </c>
      <c r="I253" s="34">
        <v>178</v>
      </c>
      <c r="J253" s="34">
        <v>1</v>
      </c>
      <c r="K253" s="34">
        <v>144</v>
      </c>
    </row>
    <row r="254" spans="1:11" x14ac:dyDescent="0.25">
      <c r="A254" s="32" t="s">
        <v>407</v>
      </c>
      <c r="B254" s="32" t="s">
        <v>386</v>
      </c>
      <c r="C254" s="32" t="s">
        <v>265</v>
      </c>
      <c r="D254" s="33">
        <v>66667</v>
      </c>
      <c r="E254" s="34">
        <v>192</v>
      </c>
      <c r="F254" s="34" t="s">
        <v>266</v>
      </c>
      <c r="G254" s="34">
        <v>144</v>
      </c>
      <c r="H254" s="34">
        <v>35</v>
      </c>
      <c r="I254" s="34">
        <v>178</v>
      </c>
      <c r="J254" s="34">
        <v>1</v>
      </c>
      <c r="K254" s="34">
        <v>144</v>
      </c>
    </row>
    <row r="255" spans="1:11" x14ac:dyDescent="0.25">
      <c r="A255" s="32" t="s">
        <v>408</v>
      </c>
      <c r="B255" s="32" t="s">
        <v>387</v>
      </c>
      <c r="C255" s="32" t="s">
        <v>271</v>
      </c>
      <c r="D255" s="33">
        <v>91398</v>
      </c>
      <c r="E255" s="34">
        <v>341</v>
      </c>
      <c r="F255" s="34" t="s">
        <v>272</v>
      </c>
      <c r="G255" s="34">
        <v>186</v>
      </c>
      <c r="H255" s="34">
        <v>8</v>
      </c>
      <c r="I255" s="34">
        <v>193</v>
      </c>
      <c r="J255" s="34">
        <v>1</v>
      </c>
      <c r="K255" s="34">
        <v>186</v>
      </c>
    </row>
    <row r="256" spans="1:11" x14ac:dyDescent="0.25">
      <c r="A256" s="32" t="s">
        <v>408</v>
      </c>
      <c r="B256" s="32" t="s">
        <v>388</v>
      </c>
      <c r="C256" s="32" t="s">
        <v>156</v>
      </c>
      <c r="D256" s="33">
        <v>70833</v>
      </c>
      <c r="E256" s="34" t="s">
        <v>153</v>
      </c>
      <c r="F256" s="34" t="s">
        <v>273</v>
      </c>
      <c r="G256" s="34">
        <v>72</v>
      </c>
      <c r="H256" s="34">
        <v>1</v>
      </c>
      <c r="I256" s="34">
        <v>72</v>
      </c>
      <c r="J256" s="34">
        <v>75</v>
      </c>
      <c r="K256" s="34">
        <v>146</v>
      </c>
    </row>
    <row r="257" spans="1:11" x14ac:dyDescent="0.25">
      <c r="A257" s="32"/>
      <c r="B257" s="32"/>
      <c r="C257" s="32"/>
      <c r="D257" s="34"/>
      <c r="E257" s="34"/>
      <c r="F257" s="34"/>
      <c r="G257" s="34"/>
      <c r="H257" s="34"/>
      <c r="I257" s="34"/>
      <c r="J257" s="34"/>
      <c r="K257" s="34"/>
    </row>
    <row r="258" spans="1:11" ht="18.75" x14ac:dyDescent="0.3">
      <c r="A258" s="41" t="s">
        <v>844</v>
      </c>
      <c r="B258" s="32"/>
      <c r="C258" s="32"/>
      <c r="D258" s="33"/>
      <c r="E258" s="34"/>
      <c r="F258" s="34"/>
      <c r="G258" s="34"/>
      <c r="H258" s="34"/>
      <c r="I258" s="34"/>
      <c r="J258" s="34"/>
      <c r="K258" s="34"/>
    </row>
    <row r="259" spans="1:11" x14ac:dyDescent="0.25">
      <c r="A259" s="57" t="s">
        <v>462</v>
      </c>
      <c r="B259" s="57" t="s">
        <v>463</v>
      </c>
      <c r="C259" s="57" t="s">
        <v>464</v>
      </c>
      <c r="D259" s="58">
        <v>84746</v>
      </c>
      <c r="E259" s="59">
        <v>206</v>
      </c>
      <c r="F259" s="59" t="s">
        <v>465</v>
      </c>
      <c r="G259" s="59">
        <v>118</v>
      </c>
      <c r="H259" s="59">
        <v>1</v>
      </c>
      <c r="I259" s="59">
        <v>118</v>
      </c>
      <c r="J259" s="59">
        <v>1</v>
      </c>
      <c r="K259" s="59">
        <v>118</v>
      </c>
    </row>
    <row r="260" spans="1:11" x14ac:dyDescent="0.25">
      <c r="A260" s="57" t="s">
        <v>462</v>
      </c>
      <c r="B260" s="57" t="s">
        <v>466</v>
      </c>
      <c r="C260" s="57" t="s">
        <v>467</v>
      </c>
      <c r="D260" s="58">
        <v>91892</v>
      </c>
      <c r="E260" s="59">
        <v>593</v>
      </c>
      <c r="F260" s="59" t="s">
        <v>52</v>
      </c>
      <c r="G260" s="59">
        <v>333</v>
      </c>
      <c r="H260" s="59">
        <v>20</v>
      </c>
      <c r="I260" s="59">
        <v>352</v>
      </c>
      <c r="J260" s="59">
        <v>1</v>
      </c>
      <c r="K260" s="59">
        <v>333</v>
      </c>
    </row>
    <row r="261" spans="1:11" x14ac:dyDescent="0.25">
      <c r="A261" s="57" t="s">
        <v>462</v>
      </c>
      <c r="B261" s="57" t="s">
        <v>468</v>
      </c>
      <c r="C261" s="57" t="s">
        <v>469</v>
      </c>
      <c r="D261" s="58">
        <v>84356</v>
      </c>
      <c r="E261" s="59">
        <v>577</v>
      </c>
      <c r="F261" s="59" t="s">
        <v>52</v>
      </c>
      <c r="G261" s="59">
        <v>326</v>
      </c>
      <c r="H261" s="59">
        <v>1</v>
      </c>
      <c r="I261" s="59">
        <v>326</v>
      </c>
      <c r="J261" s="59">
        <v>1</v>
      </c>
      <c r="K261" s="59">
        <v>326</v>
      </c>
    </row>
    <row r="262" spans="1:11" x14ac:dyDescent="0.25">
      <c r="A262" s="57" t="s">
        <v>462</v>
      </c>
      <c r="B262" s="57" t="s">
        <v>470</v>
      </c>
      <c r="C262" s="57" t="s">
        <v>471</v>
      </c>
      <c r="D262" s="58">
        <v>80892</v>
      </c>
      <c r="E262" s="59">
        <v>534</v>
      </c>
      <c r="F262" s="59" t="s">
        <v>52</v>
      </c>
      <c r="G262" s="59">
        <v>314</v>
      </c>
      <c r="H262" s="59">
        <v>1</v>
      </c>
      <c r="I262" s="59">
        <v>314</v>
      </c>
      <c r="J262" s="59">
        <v>1</v>
      </c>
      <c r="K262" s="59">
        <v>314</v>
      </c>
    </row>
    <row r="263" spans="1:11" x14ac:dyDescent="0.25">
      <c r="A263" s="57" t="s">
        <v>462</v>
      </c>
      <c r="B263" s="57" t="s">
        <v>472</v>
      </c>
      <c r="C263" s="57" t="s">
        <v>473</v>
      </c>
      <c r="D263" s="58">
        <v>91633</v>
      </c>
      <c r="E263" s="59">
        <v>489</v>
      </c>
      <c r="F263" s="59" t="s">
        <v>474</v>
      </c>
      <c r="G263" s="59">
        <v>251</v>
      </c>
      <c r="H263" s="59">
        <v>1</v>
      </c>
      <c r="I263" s="59">
        <v>251</v>
      </c>
      <c r="J263" s="59">
        <v>1</v>
      </c>
      <c r="K263" s="59">
        <v>251</v>
      </c>
    </row>
    <row r="264" spans="1:11" x14ac:dyDescent="0.25">
      <c r="A264" s="57" t="s">
        <v>462</v>
      </c>
      <c r="B264" s="57" t="s">
        <v>475</v>
      </c>
      <c r="C264" s="57" t="s">
        <v>476</v>
      </c>
      <c r="D264" s="58">
        <v>70083</v>
      </c>
      <c r="E264" s="59">
        <v>540</v>
      </c>
      <c r="F264" s="59" t="s">
        <v>52</v>
      </c>
      <c r="G264" s="59">
        <v>361</v>
      </c>
      <c r="H264" s="59">
        <v>1</v>
      </c>
      <c r="I264" s="59">
        <v>361</v>
      </c>
      <c r="J264" s="59">
        <v>1</v>
      </c>
      <c r="K264" s="59">
        <v>360</v>
      </c>
    </row>
    <row r="265" spans="1:11" x14ac:dyDescent="0.25">
      <c r="A265" s="57" t="s">
        <v>462</v>
      </c>
      <c r="B265" s="57" t="s">
        <v>477</v>
      </c>
      <c r="C265" s="57" t="s">
        <v>478</v>
      </c>
      <c r="D265" s="58">
        <v>75138</v>
      </c>
      <c r="E265" s="59">
        <v>577</v>
      </c>
      <c r="F265" s="59" t="s">
        <v>52</v>
      </c>
      <c r="G265" s="59">
        <v>362</v>
      </c>
      <c r="H265" s="59">
        <v>1</v>
      </c>
      <c r="I265" s="59">
        <v>362</v>
      </c>
      <c r="J265" s="59">
        <v>1</v>
      </c>
      <c r="K265" s="59">
        <v>362</v>
      </c>
    </row>
    <row r="266" spans="1:11" x14ac:dyDescent="0.25">
      <c r="A266" s="57" t="s">
        <v>462</v>
      </c>
      <c r="B266" s="57" t="s">
        <v>479</v>
      </c>
      <c r="C266" s="57" t="s">
        <v>480</v>
      </c>
      <c r="D266" s="58">
        <v>75758</v>
      </c>
      <c r="E266" s="59">
        <v>113</v>
      </c>
      <c r="F266" s="59" t="s">
        <v>481</v>
      </c>
      <c r="G266" s="59">
        <v>66</v>
      </c>
      <c r="H266" s="59">
        <v>1</v>
      </c>
      <c r="I266" s="59">
        <v>66</v>
      </c>
      <c r="J266" s="59">
        <v>429</v>
      </c>
      <c r="K266" s="59">
        <v>494</v>
      </c>
    </row>
    <row r="267" spans="1:11" x14ac:dyDescent="0.25">
      <c r="A267" s="57" t="s">
        <v>482</v>
      </c>
      <c r="B267" s="57" t="s">
        <v>483</v>
      </c>
      <c r="C267" s="57" t="s">
        <v>484</v>
      </c>
      <c r="D267" s="58">
        <v>88476</v>
      </c>
      <c r="E267" s="59">
        <v>505</v>
      </c>
      <c r="F267" s="59" t="s">
        <v>485</v>
      </c>
      <c r="G267" s="59">
        <v>269</v>
      </c>
      <c r="H267" s="59">
        <v>1</v>
      </c>
      <c r="I267" s="59">
        <v>269</v>
      </c>
      <c r="J267" s="59">
        <v>1</v>
      </c>
      <c r="K267" s="59">
        <v>269</v>
      </c>
    </row>
    <row r="268" spans="1:11" x14ac:dyDescent="0.25">
      <c r="A268" s="57" t="s">
        <v>482</v>
      </c>
      <c r="B268" s="57" t="s">
        <v>486</v>
      </c>
      <c r="C268" s="57" t="s">
        <v>471</v>
      </c>
      <c r="D268" s="58">
        <v>73134</v>
      </c>
      <c r="E268" s="59">
        <v>420</v>
      </c>
      <c r="F268" s="59" t="s">
        <v>487</v>
      </c>
      <c r="G268" s="59">
        <v>268</v>
      </c>
      <c r="H268" s="59">
        <v>1</v>
      </c>
      <c r="I268" s="59">
        <v>268</v>
      </c>
      <c r="J268" s="59">
        <v>1</v>
      </c>
      <c r="K268" s="59">
        <v>268</v>
      </c>
    </row>
    <row r="269" spans="1:11" x14ac:dyDescent="0.25">
      <c r="A269" s="57" t="s">
        <v>482</v>
      </c>
      <c r="B269" s="57" t="s">
        <v>488</v>
      </c>
      <c r="C269" s="57" t="s">
        <v>489</v>
      </c>
      <c r="D269" s="58">
        <v>86585</v>
      </c>
      <c r="E269" s="59">
        <v>149</v>
      </c>
      <c r="F269" s="59" t="s">
        <v>490</v>
      </c>
      <c r="G269" s="59">
        <v>82</v>
      </c>
      <c r="H269" s="59">
        <v>1</v>
      </c>
      <c r="I269" s="59">
        <v>82</v>
      </c>
      <c r="J269" s="59">
        <v>1</v>
      </c>
      <c r="K269" s="59">
        <v>82</v>
      </c>
    </row>
    <row r="270" spans="1:11" x14ac:dyDescent="0.25">
      <c r="A270" s="57" t="s">
        <v>482</v>
      </c>
      <c r="B270" s="57" t="s">
        <v>491</v>
      </c>
      <c r="C270" s="57" t="s">
        <v>492</v>
      </c>
      <c r="D270" s="58">
        <v>93636</v>
      </c>
      <c r="E270" s="59">
        <v>219</v>
      </c>
      <c r="F270" s="59" t="s">
        <v>493</v>
      </c>
      <c r="G270" s="59">
        <v>110</v>
      </c>
      <c r="H270" s="59">
        <v>8</v>
      </c>
      <c r="I270" s="59">
        <v>117</v>
      </c>
      <c r="J270" s="59">
        <v>2</v>
      </c>
      <c r="K270" s="59">
        <v>111</v>
      </c>
    </row>
    <row r="271" spans="1:11" x14ac:dyDescent="0.25">
      <c r="A271" s="57" t="s">
        <v>482</v>
      </c>
      <c r="B271" s="57" t="s">
        <v>494</v>
      </c>
      <c r="C271" s="57" t="s">
        <v>489</v>
      </c>
      <c r="D271" s="58">
        <v>92647</v>
      </c>
      <c r="E271" s="59">
        <v>137</v>
      </c>
      <c r="F271" s="59" t="s">
        <v>495</v>
      </c>
      <c r="G271" s="59">
        <v>68</v>
      </c>
      <c r="H271" s="59">
        <v>21</v>
      </c>
      <c r="I271" s="59">
        <v>88</v>
      </c>
      <c r="J271" s="59">
        <v>1</v>
      </c>
      <c r="K271" s="59">
        <v>68</v>
      </c>
    </row>
    <row r="272" spans="1:11" x14ac:dyDescent="0.25">
      <c r="A272" s="57" t="s">
        <v>482</v>
      </c>
      <c r="B272" s="57" t="s">
        <v>496</v>
      </c>
      <c r="C272" s="57" t="s">
        <v>497</v>
      </c>
      <c r="D272" s="58">
        <v>93443</v>
      </c>
      <c r="E272" s="59">
        <v>589</v>
      </c>
      <c r="F272" s="59" t="s">
        <v>52</v>
      </c>
      <c r="G272" s="59">
        <v>305</v>
      </c>
      <c r="H272" s="59">
        <v>1</v>
      </c>
      <c r="I272" s="59">
        <v>305</v>
      </c>
      <c r="J272" s="59">
        <v>1</v>
      </c>
      <c r="K272" s="59">
        <v>305</v>
      </c>
    </row>
    <row r="273" spans="1:11" x14ac:dyDescent="0.25">
      <c r="A273" s="57" t="s">
        <v>482</v>
      </c>
      <c r="B273" s="57" t="s">
        <v>498</v>
      </c>
      <c r="C273" s="57" t="s">
        <v>499</v>
      </c>
      <c r="D273" s="58">
        <v>65306</v>
      </c>
      <c r="E273" s="59" t="s">
        <v>500</v>
      </c>
      <c r="F273" s="59" t="s">
        <v>501</v>
      </c>
      <c r="G273" s="59">
        <v>49</v>
      </c>
      <c r="H273" s="59">
        <v>1</v>
      </c>
      <c r="I273" s="59">
        <v>48</v>
      </c>
      <c r="J273" s="59">
        <v>1</v>
      </c>
      <c r="K273" s="59">
        <v>49</v>
      </c>
    </row>
    <row r="274" spans="1:11" x14ac:dyDescent="0.25">
      <c r="A274" s="57" t="s">
        <v>482</v>
      </c>
      <c r="B274" s="57" t="s">
        <v>502</v>
      </c>
      <c r="C274" s="57" t="s">
        <v>503</v>
      </c>
      <c r="D274" s="58">
        <v>93979</v>
      </c>
      <c r="E274" s="59">
        <v>736</v>
      </c>
      <c r="F274" s="59" t="s">
        <v>52</v>
      </c>
      <c r="G274" s="59">
        <v>382</v>
      </c>
      <c r="H274" s="59">
        <v>1</v>
      </c>
      <c r="I274" s="59">
        <v>382</v>
      </c>
      <c r="J274" s="59">
        <v>1</v>
      </c>
      <c r="K274" s="59">
        <v>382</v>
      </c>
    </row>
    <row r="275" spans="1:11" x14ac:dyDescent="0.25">
      <c r="A275" s="57" t="s">
        <v>482</v>
      </c>
      <c r="B275" s="57" t="s">
        <v>504</v>
      </c>
      <c r="C275" s="57" t="s">
        <v>464</v>
      </c>
      <c r="D275" s="58">
        <v>91880</v>
      </c>
      <c r="E275" s="59">
        <v>429</v>
      </c>
      <c r="F275" s="59" t="s">
        <v>505</v>
      </c>
      <c r="G275" s="59">
        <v>234</v>
      </c>
      <c r="H275" s="59">
        <v>1</v>
      </c>
      <c r="I275" s="59">
        <v>234</v>
      </c>
      <c r="J275" s="59">
        <v>119</v>
      </c>
      <c r="K275" s="59">
        <v>352</v>
      </c>
    </row>
    <row r="276" spans="1:11" x14ac:dyDescent="0.25">
      <c r="A276" s="57" t="s">
        <v>506</v>
      </c>
      <c r="B276" s="57" t="s">
        <v>507</v>
      </c>
      <c r="C276" s="57" t="s">
        <v>508</v>
      </c>
      <c r="D276" s="58">
        <v>83444</v>
      </c>
      <c r="E276" s="59">
        <v>794</v>
      </c>
      <c r="F276" s="59" t="s">
        <v>52</v>
      </c>
      <c r="G276" s="59">
        <v>453</v>
      </c>
      <c r="H276" s="59">
        <v>1</v>
      </c>
      <c r="I276" s="59">
        <v>453</v>
      </c>
      <c r="J276" s="59">
        <v>1</v>
      </c>
      <c r="K276" s="59">
        <v>453</v>
      </c>
    </row>
    <row r="277" spans="1:11" x14ac:dyDescent="0.25">
      <c r="A277" s="57" t="s">
        <v>506</v>
      </c>
      <c r="B277" s="57" t="s">
        <v>509</v>
      </c>
      <c r="C277" s="57" t="s">
        <v>480</v>
      </c>
      <c r="D277" s="58">
        <v>89639</v>
      </c>
      <c r="E277" s="59">
        <v>718</v>
      </c>
      <c r="F277" s="59" t="s">
        <v>52</v>
      </c>
      <c r="G277" s="59">
        <v>415</v>
      </c>
      <c r="H277" s="59">
        <v>1</v>
      </c>
      <c r="I277" s="59">
        <v>415</v>
      </c>
      <c r="J277" s="59">
        <v>1</v>
      </c>
      <c r="K277" s="59">
        <v>415</v>
      </c>
    </row>
    <row r="278" spans="1:11" x14ac:dyDescent="0.25">
      <c r="A278" s="60"/>
      <c r="B278" s="60"/>
      <c r="C278" s="60"/>
      <c r="D278" s="61"/>
      <c r="E278" s="62"/>
      <c r="F278" s="62"/>
      <c r="G278" s="62"/>
      <c r="H278" s="62"/>
      <c r="I278" s="62"/>
      <c r="J278" s="62"/>
      <c r="K278" s="62"/>
    </row>
    <row r="279" spans="1:11" ht="18.75" x14ac:dyDescent="0.3">
      <c r="A279" s="41" t="s">
        <v>845</v>
      </c>
      <c r="B279" s="32"/>
      <c r="C279" s="32"/>
      <c r="D279" s="33"/>
      <c r="E279" s="34"/>
      <c r="F279" s="34"/>
      <c r="G279" s="34"/>
      <c r="H279" s="34"/>
      <c r="I279" s="34"/>
      <c r="J279" s="34"/>
      <c r="K279" s="34"/>
    </row>
    <row r="280" spans="1:11" x14ac:dyDescent="0.25">
      <c r="A280" s="57" t="s">
        <v>584</v>
      </c>
      <c r="B280" s="57" t="s">
        <v>585</v>
      </c>
      <c r="C280" s="57" t="s">
        <v>586</v>
      </c>
      <c r="D280" s="58">
        <v>87225</v>
      </c>
      <c r="E280" s="59">
        <v>409</v>
      </c>
      <c r="F280" s="59" t="s">
        <v>587</v>
      </c>
      <c r="G280" s="59">
        <v>227</v>
      </c>
      <c r="H280" s="59">
        <v>1</v>
      </c>
      <c r="I280" s="59">
        <v>225</v>
      </c>
      <c r="J280" s="59">
        <v>1</v>
      </c>
      <c r="K280" s="59">
        <v>227</v>
      </c>
    </row>
    <row r="281" spans="1:11" x14ac:dyDescent="0.25">
      <c r="A281" s="57" t="s">
        <v>584</v>
      </c>
      <c r="B281" s="57" t="s">
        <v>588</v>
      </c>
      <c r="C281" s="57" t="s">
        <v>589</v>
      </c>
      <c r="D281" s="58">
        <v>77528</v>
      </c>
      <c r="E281" s="59">
        <v>578</v>
      </c>
      <c r="F281" s="59" t="s">
        <v>52</v>
      </c>
      <c r="G281" s="59">
        <v>356</v>
      </c>
      <c r="H281" s="59">
        <v>1</v>
      </c>
      <c r="I281" s="59">
        <v>356</v>
      </c>
      <c r="J281" s="59">
        <v>1</v>
      </c>
      <c r="K281" s="59">
        <v>356</v>
      </c>
    </row>
    <row r="282" spans="1:11" x14ac:dyDescent="0.25">
      <c r="A282" s="57" t="s">
        <v>584</v>
      </c>
      <c r="B282" s="57" t="s">
        <v>590</v>
      </c>
      <c r="C282" s="57" t="s">
        <v>591</v>
      </c>
      <c r="D282" s="58">
        <v>74713</v>
      </c>
      <c r="E282" s="59">
        <v>417</v>
      </c>
      <c r="F282" s="59" t="s">
        <v>592</v>
      </c>
      <c r="G282" s="59">
        <v>261</v>
      </c>
      <c r="H282" s="59">
        <v>1</v>
      </c>
      <c r="I282" s="59">
        <v>261</v>
      </c>
      <c r="J282" s="59">
        <v>1</v>
      </c>
      <c r="K282" s="59">
        <v>261</v>
      </c>
    </row>
    <row r="283" spans="1:11" x14ac:dyDescent="0.25">
      <c r="A283" s="57" t="s">
        <v>584</v>
      </c>
      <c r="B283" s="57" t="s">
        <v>593</v>
      </c>
      <c r="C283" s="57" t="s">
        <v>594</v>
      </c>
      <c r="D283" s="58">
        <v>85915</v>
      </c>
      <c r="E283" s="59">
        <v>254</v>
      </c>
      <c r="F283" s="59" t="s">
        <v>595</v>
      </c>
      <c r="G283" s="59">
        <v>142</v>
      </c>
      <c r="H283" s="59">
        <v>1</v>
      </c>
      <c r="I283" s="59">
        <v>142</v>
      </c>
      <c r="J283" s="59">
        <v>255</v>
      </c>
      <c r="K283" s="59">
        <v>396</v>
      </c>
    </row>
    <row r="284" spans="1:11" x14ac:dyDescent="0.25">
      <c r="A284" s="43" t="s">
        <v>596</v>
      </c>
      <c r="B284" s="43" t="s">
        <v>597</v>
      </c>
      <c r="C284" s="43" t="s">
        <v>574</v>
      </c>
      <c r="D284" s="44">
        <v>80000</v>
      </c>
      <c r="E284" s="45" t="s">
        <v>598</v>
      </c>
      <c r="F284" s="45" t="s">
        <v>599</v>
      </c>
      <c r="G284" s="45">
        <v>35</v>
      </c>
      <c r="H284" s="45">
        <v>1</v>
      </c>
      <c r="I284" s="45">
        <v>35</v>
      </c>
      <c r="J284" s="45">
        <v>1</v>
      </c>
      <c r="K284" s="45">
        <v>35</v>
      </c>
    </row>
    <row r="285" spans="1:11" x14ac:dyDescent="0.25">
      <c r="A285" s="57" t="s">
        <v>602</v>
      </c>
      <c r="B285" s="57" t="s">
        <v>603</v>
      </c>
      <c r="C285" s="57" t="s">
        <v>604</v>
      </c>
      <c r="D285" s="58">
        <v>74576</v>
      </c>
      <c r="E285" s="59" t="s">
        <v>605</v>
      </c>
      <c r="F285" s="59" t="s">
        <v>606</v>
      </c>
      <c r="G285" s="59">
        <v>59</v>
      </c>
      <c r="H285" s="59">
        <v>1</v>
      </c>
      <c r="I285" s="59">
        <v>59</v>
      </c>
      <c r="J285" s="59">
        <v>1</v>
      </c>
      <c r="K285" s="59">
        <v>59</v>
      </c>
    </row>
    <row r="286" spans="1:11" x14ac:dyDescent="0.25">
      <c r="A286" s="57" t="s">
        <v>602</v>
      </c>
      <c r="B286" s="57" t="s">
        <v>607</v>
      </c>
      <c r="C286" s="57" t="s">
        <v>608</v>
      </c>
      <c r="D286" s="58">
        <v>79905</v>
      </c>
      <c r="E286" s="59">
        <v>667</v>
      </c>
      <c r="F286" s="59" t="s">
        <v>52</v>
      </c>
      <c r="G286" s="59">
        <v>423</v>
      </c>
      <c r="H286" s="59">
        <v>4</v>
      </c>
      <c r="I286" s="59">
        <v>425</v>
      </c>
      <c r="J286" s="59">
        <v>2</v>
      </c>
      <c r="K286" s="59">
        <v>421</v>
      </c>
    </row>
    <row r="287" spans="1:11" x14ac:dyDescent="0.25">
      <c r="A287" s="57" t="s">
        <v>602</v>
      </c>
      <c r="B287" s="57" t="s">
        <v>609</v>
      </c>
      <c r="C287" s="57" t="s">
        <v>610</v>
      </c>
      <c r="D287" s="58">
        <v>85824</v>
      </c>
      <c r="E287" s="59">
        <v>469</v>
      </c>
      <c r="F287" s="59" t="s">
        <v>611</v>
      </c>
      <c r="G287" s="59">
        <v>261</v>
      </c>
      <c r="H287" s="59">
        <v>4</v>
      </c>
      <c r="I287" s="59">
        <v>264</v>
      </c>
      <c r="J287" s="59">
        <v>1</v>
      </c>
      <c r="K287" s="59">
        <v>261</v>
      </c>
    </row>
    <row r="288" spans="1:11" x14ac:dyDescent="0.25">
      <c r="A288" s="57" t="s">
        <v>612</v>
      </c>
      <c r="B288" s="57" t="s">
        <v>613</v>
      </c>
      <c r="C288" s="57" t="s">
        <v>614</v>
      </c>
      <c r="D288" s="58">
        <v>66827</v>
      </c>
      <c r="E288" s="59">
        <v>297</v>
      </c>
      <c r="F288" s="59" t="s">
        <v>615</v>
      </c>
      <c r="G288" s="59">
        <v>208</v>
      </c>
      <c r="H288" s="59">
        <v>1</v>
      </c>
      <c r="I288" s="59">
        <v>208</v>
      </c>
      <c r="J288" s="59">
        <v>1</v>
      </c>
      <c r="K288" s="59">
        <v>208</v>
      </c>
    </row>
    <row r="289" spans="1:11" x14ac:dyDescent="0.25">
      <c r="A289" s="57" t="s">
        <v>612</v>
      </c>
      <c r="B289" s="57" t="s">
        <v>616</v>
      </c>
      <c r="C289" s="57" t="s">
        <v>617</v>
      </c>
      <c r="D289" s="58">
        <v>75472</v>
      </c>
      <c r="E289" s="59">
        <v>334</v>
      </c>
      <c r="F289" s="59" t="s">
        <v>618</v>
      </c>
      <c r="G289" s="59">
        <v>212</v>
      </c>
      <c r="H289" s="59">
        <v>19</v>
      </c>
      <c r="I289" s="59">
        <v>230</v>
      </c>
      <c r="J289" s="59">
        <v>19</v>
      </c>
      <c r="K289" s="59">
        <v>230</v>
      </c>
    </row>
    <row r="290" spans="1:11" x14ac:dyDescent="0.25">
      <c r="A290" s="57" t="s">
        <v>612</v>
      </c>
      <c r="B290" s="57" t="s">
        <v>619</v>
      </c>
      <c r="C290" s="57" t="s">
        <v>620</v>
      </c>
      <c r="D290" s="58">
        <v>94783</v>
      </c>
      <c r="E290" s="59">
        <v>215</v>
      </c>
      <c r="F290" s="59" t="s">
        <v>621</v>
      </c>
      <c r="G290" s="59">
        <v>115</v>
      </c>
      <c r="H290" s="59">
        <v>1</v>
      </c>
      <c r="I290" s="59">
        <v>115</v>
      </c>
      <c r="J290" s="59">
        <v>1</v>
      </c>
      <c r="K290" s="59">
        <v>115</v>
      </c>
    </row>
    <row r="291" spans="1:11" x14ac:dyDescent="0.25">
      <c r="A291" s="57" t="s">
        <v>622</v>
      </c>
      <c r="B291" s="57" t="s">
        <v>623</v>
      </c>
      <c r="C291" s="57" t="s">
        <v>624</v>
      </c>
      <c r="D291" s="58">
        <v>73209</v>
      </c>
      <c r="E291" s="59">
        <v>511</v>
      </c>
      <c r="F291" s="59" t="s">
        <v>52</v>
      </c>
      <c r="G291" s="59">
        <v>321</v>
      </c>
      <c r="H291" s="59">
        <v>1</v>
      </c>
      <c r="I291" s="59">
        <v>321</v>
      </c>
      <c r="J291" s="59">
        <v>1</v>
      </c>
      <c r="K291" s="59">
        <v>321</v>
      </c>
    </row>
    <row r="292" spans="1:11" x14ac:dyDescent="0.25">
      <c r="A292" s="57" t="s">
        <v>622</v>
      </c>
      <c r="B292" s="57" t="s">
        <v>625</v>
      </c>
      <c r="C292" s="57" t="s">
        <v>626</v>
      </c>
      <c r="D292" s="58">
        <v>46360</v>
      </c>
      <c r="E292" s="59">
        <v>231</v>
      </c>
      <c r="F292" s="59" t="s">
        <v>627</v>
      </c>
      <c r="G292" s="59">
        <v>261</v>
      </c>
      <c r="H292" s="59">
        <v>1</v>
      </c>
      <c r="I292" s="59">
        <v>226</v>
      </c>
      <c r="J292" s="59">
        <v>1</v>
      </c>
      <c r="K292" s="59">
        <v>260</v>
      </c>
    </row>
    <row r="293" spans="1:11" x14ac:dyDescent="0.25">
      <c r="A293" s="57" t="s">
        <v>628</v>
      </c>
      <c r="B293" s="57" t="s">
        <v>629</v>
      </c>
      <c r="C293" s="57" t="s">
        <v>614</v>
      </c>
      <c r="D293" s="58">
        <v>85185</v>
      </c>
      <c r="E293" s="59">
        <v>100</v>
      </c>
      <c r="F293" s="59" t="s">
        <v>630</v>
      </c>
      <c r="G293" s="59">
        <v>54</v>
      </c>
      <c r="H293" s="59">
        <v>1</v>
      </c>
      <c r="I293" s="59">
        <v>54</v>
      </c>
      <c r="J293" s="59">
        <v>209</v>
      </c>
      <c r="K293" s="59">
        <v>262</v>
      </c>
    </row>
    <row r="294" spans="1:11" x14ac:dyDescent="0.25">
      <c r="A294" s="57" t="s">
        <v>628</v>
      </c>
      <c r="B294" s="57" t="s">
        <v>631</v>
      </c>
      <c r="C294" s="57" t="s">
        <v>632</v>
      </c>
      <c r="D294" s="58">
        <v>73741</v>
      </c>
      <c r="E294" s="59">
        <v>422</v>
      </c>
      <c r="F294" s="59" t="s">
        <v>633</v>
      </c>
      <c r="G294" s="59">
        <v>278</v>
      </c>
      <c r="H294" s="59">
        <v>1</v>
      </c>
      <c r="I294" s="59">
        <v>278</v>
      </c>
      <c r="J294" s="59">
        <v>1</v>
      </c>
      <c r="K294" s="59">
        <v>277</v>
      </c>
    </row>
    <row r="295" spans="1:11" x14ac:dyDescent="0.25">
      <c r="A295" s="57" t="s">
        <v>628</v>
      </c>
      <c r="B295" s="57" t="s">
        <v>634</v>
      </c>
      <c r="C295" s="57" t="s">
        <v>635</v>
      </c>
      <c r="D295" s="58">
        <v>75601</v>
      </c>
      <c r="E295" s="59">
        <v>441</v>
      </c>
      <c r="F295" s="59" t="s">
        <v>636</v>
      </c>
      <c r="G295" s="59">
        <v>291</v>
      </c>
      <c r="H295" s="59">
        <v>1</v>
      </c>
      <c r="I295" s="59">
        <v>291</v>
      </c>
      <c r="J295" s="59">
        <v>22</v>
      </c>
      <c r="K295" s="59">
        <v>312</v>
      </c>
    </row>
    <row r="296" spans="1:11" x14ac:dyDescent="0.25">
      <c r="A296" s="57" t="s">
        <v>628</v>
      </c>
      <c r="B296" s="57" t="s">
        <v>637</v>
      </c>
      <c r="C296" s="57" t="s">
        <v>638</v>
      </c>
      <c r="D296" s="58">
        <v>86957</v>
      </c>
      <c r="E296" s="59">
        <v>131</v>
      </c>
      <c r="F296" s="59" t="s">
        <v>639</v>
      </c>
      <c r="G296" s="59">
        <v>69</v>
      </c>
      <c r="H296" s="59">
        <v>1</v>
      </c>
      <c r="I296" s="59">
        <v>69</v>
      </c>
      <c r="J296" s="59">
        <v>1</v>
      </c>
      <c r="K296" s="59">
        <v>69</v>
      </c>
    </row>
    <row r="297" spans="1:11" x14ac:dyDescent="0.25">
      <c r="A297" s="57" t="s">
        <v>640</v>
      </c>
      <c r="B297" s="57" t="s">
        <v>641</v>
      </c>
      <c r="C297" s="57" t="s">
        <v>642</v>
      </c>
      <c r="D297" s="58">
        <v>90741</v>
      </c>
      <c r="E297" s="59">
        <v>208</v>
      </c>
      <c r="F297" s="59" t="s">
        <v>643</v>
      </c>
      <c r="G297" s="59">
        <v>108</v>
      </c>
      <c r="H297" s="59">
        <v>1</v>
      </c>
      <c r="I297" s="59">
        <v>108</v>
      </c>
      <c r="J297" s="59">
        <v>61</v>
      </c>
      <c r="K297" s="59">
        <v>168</v>
      </c>
    </row>
    <row r="298" spans="1:11" x14ac:dyDescent="0.25">
      <c r="A298" s="57" t="s">
        <v>640</v>
      </c>
      <c r="B298" s="57" t="s">
        <v>644</v>
      </c>
      <c r="C298" s="57" t="s">
        <v>645</v>
      </c>
      <c r="D298" s="58">
        <v>86816</v>
      </c>
      <c r="E298" s="59">
        <v>701</v>
      </c>
      <c r="F298" s="59" t="s">
        <v>52</v>
      </c>
      <c r="G298" s="59">
        <v>402</v>
      </c>
      <c r="H298" s="59">
        <v>1</v>
      </c>
      <c r="I298" s="59">
        <v>402</v>
      </c>
      <c r="J298" s="59">
        <v>1</v>
      </c>
      <c r="K298" s="59">
        <v>402</v>
      </c>
    </row>
    <row r="299" spans="1:11" x14ac:dyDescent="0.25">
      <c r="A299" s="57" t="s">
        <v>646</v>
      </c>
      <c r="B299" s="57" t="s">
        <v>647</v>
      </c>
      <c r="C299" s="57" t="s">
        <v>648</v>
      </c>
      <c r="D299" s="58">
        <v>64706</v>
      </c>
      <c r="E299" s="59">
        <v>127</v>
      </c>
      <c r="F299" s="59" t="s">
        <v>649</v>
      </c>
      <c r="G299" s="59">
        <v>102</v>
      </c>
      <c r="H299" s="59">
        <v>1</v>
      </c>
      <c r="I299" s="59">
        <v>102</v>
      </c>
      <c r="J299" s="59">
        <v>72</v>
      </c>
      <c r="K299" s="59">
        <v>173</v>
      </c>
    </row>
    <row r="300" spans="1:11" x14ac:dyDescent="0.25">
      <c r="A300" s="57" t="s">
        <v>646</v>
      </c>
      <c r="B300" s="57" t="s">
        <v>650</v>
      </c>
      <c r="C300" s="57" t="s">
        <v>651</v>
      </c>
      <c r="D300" s="58">
        <v>78659</v>
      </c>
      <c r="E300" s="59">
        <v>525</v>
      </c>
      <c r="F300" s="59" t="s">
        <v>52</v>
      </c>
      <c r="G300" s="59">
        <v>328</v>
      </c>
      <c r="H300" s="59">
        <v>1</v>
      </c>
      <c r="I300" s="59">
        <v>328</v>
      </c>
      <c r="J300" s="59">
        <v>1</v>
      </c>
      <c r="K300" s="59">
        <v>327</v>
      </c>
    </row>
    <row r="301" spans="1:11" x14ac:dyDescent="0.25">
      <c r="A301" s="57" t="s">
        <v>652</v>
      </c>
      <c r="B301" s="57" t="s">
        <v>653</v>
      </c>
      <c r="C301" s="57" t="s">
        <v>654</v>
      </c>
      <c r="D301" s="58">
        <v>85714</v>
      </c>
      <c r="E301" s="59">
        <v>260</v>
      </c>
      <c r="F301" s="59" t="s">
        <v>655</v>
      </c>
      <c r="G301" s="59">
        <v>140</v>
      </c>
      <c r="H301" s="59">
        <v>1</v>
      </c>
      <c r="I301" s="59">
        <v>140</v>
      </c>
      <c r="J301" s="59">
        <v>1</v>
      </c>
      <c r="K301" s="59">
        <v>140</v>
      </c>
    </row>
    <row r="302" spans="1:11" x14ac:dyDescent="0.25">
      <c r="A302" s="57" t="s">
        <v>652</v>
      </c>
      <c r="B302" s="57" t="s">
        <v>656</v>
      </c>
      <c r="C302" s="57" t="s">
        <v>657</v>
      </c>
      <c r="D302" s="58">
        <v>64516</v>
      </c>
      <c r="E302" s="59" t="s">
        <v>658</v>
      </c>
      <c r="F302" s="59" t="s">
        <v>659</v>
      </c>
      <c r="G302" s="59">
        <v>31</v>
      </c>
      <c r="H302" s="59">
        <v>1</v>
      </c>
      <c r="I302" s="59">
        <v>31</v>
      </c>
      <c r="J302" s="59">
        <v>1</v>
      </c>
      <c r="K302" s="59">
        <v>31</v>
      </c>
    </row>
    <row r="303" spans="1:11" x14ac:dyDescent="0.25">
      <c r="A303" s="57" t="s">
        <v>652</v>
      </c>
      <c r="B303" s="57" t="s">
        <v>660</v>
      </c>
      <c r="C303" s="57" t="s">
        <v>661</v>
      </c>
      <c r="D303" s="58">
        <v>74667</v>
      </c>
      <c r="E303" s="59">
        <v>224</v>
      </c>
      <c r="F303" s="59" t="s">
        <v>662</v>
      </c>
      <c r="G303" s="59">
        <v>150</v>
      </c>
      <c r="H303" s="59">
        <v>1</v>
      </c>
      <c r="I303" s="59">
        <v>150</v>
      </c>
      <c r="J303" s="59">
        <v>1</v>
      </c>
      <c r="K303" s="59">
        <v>150</v>
      </c>
    </row>
    <row r="304" spans="1:11" x14ac:dyDescent="0.25">
      <c r="A304" s="57" t="s">
        <v>663</v>
      </c>
      <c r="B304" s="57" t="s">
        <v>664</v>
      </c>
      <c r="C304" s="57" t="s">
        <v>665</v>
      </c>
      <c r="D304" s="58">
        <v>77027</v>
      </c>
      <c r="E304" s="59">
        <v>568</v>
      </c>
      <c r="F304" s="59" t="s">
        <v>52</v>
      </c>
      <c r="G304" s="59">
        <v>370</v>
      </c>
      <c r="H304" s="59">
        <v>1</v>
      </c>
      <c r="I304" s="59">
        <v>370</v>
      </c>
      <c r="J304" s="59">
        <v>22</v>
      </c>
      <c r="K304" s="59">
        <v>391</v>
      </c>
    </row>
  </sheetData>
  <autoFilter ref="A5:K256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0"/>
  <sheetViews>
    <sheetView workbookViewId="0"/>
  </sheetViews>
  <sheetFormatPr baseColWidth="10" defaultRowHeight="15" x14ac:dyDescent="0.25"/>
  <cols>
    <col min="1" max="1" width="162.28515625" style="15" bestFit="1" customWidth="1"/>
    <col min="2" max="2" width="77.85546875" style="15" bestFit="1" customWidth="1"/>
    <col min="3" max="3" width="23.140625" style="15" bestFit="1" customWidth="1"/>
    <col min="4" max="4" width="15.42578125" style="15" bestFit="1" customWidth="1"/>
    <col min="5" max="16384" width="11.42578125" style="15"/>
  </cols>
  <sheetData>
    <row r="1" spans="1:9" x14ac:dyDescent="0.25">
      <c r="A1" s="9" t="s">
        <v>1517</v>
      </c>
    </row>
    <row r="2" spans="1:9" x14ac:dyDescent="0.25">
      <c r="A2" s="9" t="s">
        <v>1480</v>
      </c>
      <c r="B2" s="9" t="s">
        <v>1479</v>
      </c>
      <c r="C2" s="9" t="s">
        <v>1478</v>
      </c>
      <c r="D2" s="9" t="s">
        <v>1477</v>
      </c>
      <c r="E2" s="9" t="s">
        <v>1476</v>
      </c>
      <c r="F2" s="9" t="s">
        <v>1475</v>
      </c>
      <c r="G2" s="9" t="s">
        <v>1474</v>
      </c>
      <c r="H2" s="9" t="s">
        <v>1473</v>
      </c>
      <c r="I2" s="9" t="s">
        <v>1472</v>
      </c>
    </row>
    <row r="3" spans="1:9" x14ac:dyDescent="0.25">
      <c r="A3" s="15" t="s">
        <v>1471</v>
      </c>
      <c r="B3" s="16" t="s">
        <v>1464</v>
      </c>
      <c r="C3" s="17">
        <v>0.8</v>
      </c>
      <c r="D3" s="15">
        <v>41.587400000000002</v>
      </c>
      <c r="E3" s="18">
        <v>1.2700000000000001E-7</v>
      </c>
      <c r="F3" s="15">
        <v>28</v>
      </c>
      <c r="G3" s="15">
        <v>9</v>
      </c>
      <c r="H3" s="15">
        <v>166</v>
      </c>
      <c r="I3" s="15">
        <v>107</v>
      </c>
    </row>
    <row r="4" spans="1:9" x14ac:dyDescent="0.25">
      <c r="A4" s="15" t="s">
        <v>1470</v>
      </c>
      <c r="B4" s="16" t="s">
        <v>1464</v>
      </c>
      <c r="C4" s="17">
        <v>0.8</v>
      </c>
      <c r="D4" s="15">
        <v>41.587400000000002</v>
      </c>
      <c r="E4" s="18">
        <v>7.3500000000000003E-8</v>
      </c>
      <c r="F4" s="15">
        <v>29</v>
      </c>
      <c r="G4" s="15">
        <v>10</v>
      </c>
      <c r="H4" s="15">
        <v>218</v>
      </c>
      <c r="I4" s="15">
        <v>159</v>
      </c>
    </row>
    <row r="5" spans="1:9" x14ac:dyDescent="0.25">
      <c r="A5" s="15" t="s">
        <v>1469</v>
      </c>
      <c r="B5" s="16" t="s">
        <v>1464</v>
      </c>
      <c r="C5" s="17">
        <v>0.8</v>
      </c>
      <c r="D5" s="15">
        <v>41.587400000000002</v>
      </c>
      <c r="E5" s="18">
        <v>7.1999999999999996E-8</v>
      </c>
      <c r="F5" s="15">
        <v>29</v>
      </c>
      <c r="G5" s="15">
        <v>10</v>
      </c>
      <c r="H5" s="15">
        <v>213</v>
      </c>
      <c r="I5" s="15">
        <v>154</v>
      </c>
    </row>
    <row r="6" spans="1:9" x14ac:dyDescent="0.25">
      <c r="A6" s="15" t="s">
        <v>1468</v>
      </c>
      <c r="B6" s="16" t="s">
        <v>1464</v>
      </c>
      <c r="C6" s="17">
        <v>0.8</v>
      </c>
      <c r="D6" s="15">
        <v>41.202199999999998</v>
      </c>
      <c r="E6" s="18">
        <v>6.7500000000000002E-8</v>
      </c>
      <c r="F6" s="15">
        <v>28</v>
      </c>
      <c r="G6" s="15">
        <v>9</v>
      </c>
      <c r="H6" s="15">
        <v>127</v>
      </c>
      <c r="I6" s="15">
        <v>68</v>
      </c>
    </row>
    <row r="7" spans="1:9" x14ac:dyDescent="0.25">
      <c r="A7" s="15" t="s">
        <v>1467</v>
      </c>
      <c r="B7" s="16" t="s">
        <v>1464</v>
      </c>
      <c r="C7" s="17">
        <v>0.8</v>
      </c>
      <c r="D7" s="15">
        <v>36.579799999999999</v>
      </c>
      <c r="E7" s="18">
        <v>5.7899999999999996E-6</v>
      </c>
      <c r="F7" s="15">
        <v>28</v>
      </c>
      <c r="G7" s="15">
        <v>9</v>
      </c>
      <c r="H7" s="15">
        <v>149</v>
      </c>
      <c r="I7" s="15">
        <v>90</v>
      </c>
    </row>
    <row r="8" spans="1:9" x14ac:dyDescent="0.25">
      <c r="A8" s="15" t="s">
        <v>1466</v>
      </c>
      <c r="B8" s="16" t="s">
        <v>1464</v>
      </c>
      <c r="C8" s="17">
        <v>0.8</v>
      </c>
      <c r="D8" s="15">
        <v>36.579799999999999</v>
      </c>
      <c r="E8" s="18">
        <v>4.4100000000000001E-6</v>
      </c>
      <c r="F8" s="15">
        <v>28</v>
      </c>
      <c r="G8" s="15">
        <v>9</v>
      </c>
      <c r="H8" s="15">
        <v>149</v>
      </c>
      <c r="I8" s="15">
        <v>90</v>
      </c>
    </row>
    <row r="9" spans="1:9" x14ac:dyDescent="0.25">
      <c r="A9" s="15" t="s">
        <v>1465</v>
      </c>
      <c r="B9" s="16" t="s">
        <v>1464</v>
      </c>
      <c r="C9" s="17">
        <v>0.8</v>
      </c>
      <c r="D9" s="15">
        <v>36.579799999999999</v>
      </c>
      <c r="E9" s="18">
        <v>3.4599999999999999E-6</v>
      </c>
      <c r="F9" s="15">
        <v>28</v>
      </c>
      <c r="G9" s="15">
        <v>9</v>
      </c>
      <c r="H9" s="15">
        <v>168</v>
      </c>
      <c r="I9" s="15">
        <v>109</v>
      </c>
    </row>
    <row r="10" spans="1:9" x14ac:dyDescent="0.25">
      <c r="A10" s="15" t="s">
        <v>1463</v>
      </c>
      <c r="B10" s="16" t="s">
        <v>1456</v>
      </c>
      <c r="C10" s="17">
        <v>0.81</v>
      </c>
      <c r="D10" s="15">
        <v>40.817</v>
      </c>
      <c r="E10" s="18">
        <v>3.9999999999999998E-7</v>
      </c>
      <c r="F10" s="15">
        <v>210</v>
      </c>
      <c r="G10" s="15">
        <v>190</v>
      </c>
      <c r="H10" s="15">
        <v>222</v>
      </c>
      <c r="I10" s="15">
        <v>160</v>
      </c>
    </row>
    <row r="11" spans="1:9" x14ac:dyDescent="0.25">
      <c r="A11" s="15" t="s">
        <v>1462</v>
      </c>
      <c r="B11" s="16" t="s">
        <v>1456</v>
      </c>
      <c r="C11" s="17">
        <v>0.90500000000000003</v>
      </c>
      <c r="D11" s="15">
        <v>44.283799999999999</v>
      </c>
      <c r="E11" s="18">
        <v>1.3399999999999999E-8</v>
      </c>
      <c r="F11" s="15">
        <v>210</v>
      </c>
      <c r="G11" s="15">
        <v>190</v>
      </c>
      <c r="H11" s="15">
        <v>100</v>
      </c>
      <c r="I11" s="15">
        <v>38</v>
      </c>
    </row>
    <row r="12" spans="1:9" x14ac:dyDescent="0.25">
      <c r="A12" s="15" t="s">
        <v>1461</v>
      </c>
      <c r="B12" s="16" t="s">
        <v>1456</v>
      </c>
      <c r="C12" s="17">
        <v>0.73899999999999999</v>
      </c>
      <c r="D12" s="15">
        <v>38.505800000000001</v>
      </c>
      <c r="E12" s="18">
        <v>1.95E-6</v>
      </c>
      <c r="F12" s="15">
        <v>210</v>
      </c>
      <c r="G12" s="15">
        <v>188</v>
      </c>
      <c r="H12" s="15">
        <v>193</v>
      </c>
      <c r="I12" s="15">
        <v>125</v>
      </c>
    </row>
    <row r="13" spans="1:9" x14ac:dyDescent="0.25">
      <c r="A13" s="15" t="s">
        <v>1460</v>
      </c>
      <c r="B13" s="16" t="s">
        <v>1456</v>
      </c>
      <c r="C13" s="17">
        <v>0.73899999999999999</v>
      </c>
      <c r="D13" s="15">
        <v>40.431800000000003</v>
      </c>
      <c r="E13" s="18">
        <v>7.1600000000000001E-7</v>
      </c>
      <c r="F13" s="15">
        <v>210</v>
      </c>
      <c r="G13" s="15">
        <v>188</v>
      </c>
      <c r="H13" s="15">
        <v>155</v>
      </c>
      <c r="I13" s="15">
        <v>87</v>
      </c>
    </row>
    <row r="14" spans="1:9" x14ac:dyDescent="0.25">
      <c r="A14" s="15" t="s">
        <v>1459</v>
      </c>
      <c r="B14" s="16" t="s">
        <v>1456</v>
      </c>
      <c r="C14" s="17">
        <v>0.82599999999999996</v>
      </c>
      <c r="D14" s="15">
        <v>43.898600000000002</v>
      </c>
      <c r="E14" s="18">
        <v>3.9400000000000002E-8</v>
      </c>
      <c r="F14" s="15">
        <v>210</v>
      </c>
      <c r="G14" s="15">
        <v>188</v>
      </c>
      <c r="H14" s="15">
        <v>222</v>
      </c>
      <c r="I14" s="15">
        <v>154</v>
      </c>
    </row>
    <row r="15" spans="1:9" x14ac:dyDescent="0.25">
      <c r="A15" s="15" t="s">
        <v>1458</v>
      </c>
      <c r="B15" s="16" t="s">
        <v>1456</v>
      </c>
      <c r="C15" s="17">
        <v>0.69599999999999995</v>
      </c>
      <c r="D15" s="15">
        <v>38.120600000000003</v>
      </c>
      <c r="E15" s="18">
        <v>6.5699999999999998E-6</v>
      </c>
      <c r="F15" s="15">
        <v>210</v>
      </c>
      <c r="G15" s="15">
        <v>188</v>
      </c>
      <c r="H15" s="15">
        <v>107</v>
      </c>
      <c r="I15" s="15">
        <v>39</v>
      </c>
    </row>
    <row r="16" spans="1:9" x14ac:dyDescent="0.25">
      <c r="A16" s="15" t="s">
        <v>1457</v>
      </c>
      <c r="B16" s="16" t="s">
        <v>1456</v>
      </c>
      <c r="C16" s="17">
        <v>0.58099999999999996</v>
      </c>
      <c r="D16" s="15">
        <v>40.431800000000003</v>
      </c>
      <c r="E16" s="18">
        <v>2.9699999999999999E-6</v>
      </c>
      <c r="F16" s="15">
        <v>210</v>
      </c>
      <c r="G16" s="15">
        <v>180</v>
      </c>
      <c r="H16" s="15">
        <v>281</v>
      </c>
      <c r="I16" s="15">
        <v>189</v>
      </c>
    </row>
    <row r="17" spans="1:9" x14ac:dyDescent="0.25">
      <c r="A17" s="15" t="s">
        <v>1455</v>
      </c>
      <c r="B17" s="16" t="s">
        <v>1454</v>
      </c>
      <c r="C17" s="17">
        <v>0.42899999999999999</v>
      </c>
      <c r="D17" s="15">
        <v>68.936599999999999</v>
      </c>
      <c r="E17" s="18">
        <v>1.26E-14</v>
      </c>
      <c r="F17" s="15">
        <v>92</v>
      </c>
      <c r="G17" s="15">
        <v>4</v>
      </c>
      <c r="H17" s="15">
        <v>788</v>
      </c>
      <c r="I17" s="15">
        <v>516</v>
      </c>
    </row>
    <row r="18" spans="1:9" x14ac:dyDescent="0.25">
      <c r="A18" s="15" t="s">
        <v>1453</v>
      </c>
      <c r="B18" s="16" t="s">
        <v>1452</v>
      </c>
      <c r="C18" s="17">
        <v>0.80900000000000005</v>
      </c>
      <c r="D18" s="15">
        <v>592.80799999999999</v>
      </c>
      <c r="E18" s="15">
        <v>0</v>
      </c>
      <c r="F18" s="15">
        <v>351</v>
      </c>
      <c r="G18" s="15">
        <v>1</v>
      </c>
      <c r="H18" s="15">
        <v>3990</v>
      </c>
      <c r="I18" s="15">
        <v>2938</v>
      </c>
    </row>
    <row r="19" spans="1:9" x14ac:dyDescent="0.25">
      <c r="A19" s="15" t="s">
        <v>1451</v>
      </c>
      <c r="B19" s="16" t="s">
        <v>1450</v>
      </c>
      <c r="C19" s="17">
        <v>0.88300000000000001</v>
      </c>
      <c r="D19" s="15">
        <v>758.82899999999995</v>
      </c>
      <c r="E19" s="15">
        <v>0</v>
      </c>
      <c r="F19" s="15">
        <v>418</v>
      </c>
      <c r="G19" s="15">
        <v>1</v>
      </c>
      <c r="H19" s="15">
        <v>1365</v>
      </c>
      <c r="I19" s="15">
        <v>112</v>
      </c>
    </row>
    <row r="20" spans="1:9" x14ac:dyDescent="0.25">
      <c r="B20" s="16"/>
      <c r="C20" s="17"/>
    </row>
    <row r="21" spans="1:9" x14ac:dyDescent="0.25">
      <c r="A21" s="9" t="s">
        <v>1518</v>
      </c>
    </row>
    <row r="22" spans="1:9" x14ac:dyDescent="0.25">
      <c r="A22" s="63" t="s">
        <v>1482</v>
      </c>
      <c r="B22" s="63" t="s">
        <v>1486</v>
      </c>
      <c r="C22" s="63" t="s">
        <v>1484</v>
      </c>
      <c r="D22" s="63" t="s">
        <v>1485</v>
      </c>
      <c r="E22" s="64"/>
    </row>
    <row r="23" spans="1:9" x14ac:dyDescent="0.25">
      <c r="A23" s="65" t="s">
        <v>1487</v>
      </c>
      <c r="B23" s="65">
        <v>65</v>
      </c>
      <c r="C23" s="65">
        <v>11839</v>
      </c>
      <c r="D23" s="66">
        <v>0.54903285750485686</v>
      </c>
      <c r="E23" s="64"/>
    </row>
    <row r="24" spans="1:9" x14ac:dyDescent="0.25">
      <c r="A24" s="65" t="s">
        <v>1488</v>
      </c>
      <c r="B24" s="65">
        <v>60</v>
      </c>
      <c r="C24" s="65">
        <v>9067</v>
      </c>
      <c r="D24" s="66">
        <v>0.66174037719201495</v>
      </c>
      <c r="E24" s="64"/>
    </row>
    <row r="25" spans="1:9" x14ac:dyDescent="0.25">
      <c r="A25" s="65" t="s">
        <v>1489</v>
      </c>
      <c r="B25" s="65">
        <v>59</v>
      </c>
      <c r="C25" s="65">
        <v>10645</v>
      </c>
      <c r="D25" s="66">
        <v>0.55425082198215125</v>
      </c>
      <c r="E25" s="64"/>
    </row>
    <row r="26" spans="1:9" x14ac:dyDescent="0.25">
      <c r="A26" s="65" t="s">
        <v>1490</v>
      </c>
      <c r="B26" s="65">
        <v>64</v>
      </c>
      <c r="C26" s="65">
        <v>15630</v>
      </c>
      <c r="D26" s="66">
        <v>0.40946896992962251</v>
      </c>
      <c r="E26" s="64"/>
    </row>
    <row r="27" spans="1:9" x14ac:dyDescent="0.25">
      <c r="A27" s="65" t="s">
        <v>1491</v>
      </c>
      <c r="B27" s="65">
        <v>75</v>
      </c>
      <c r="C27" s="65">
        <v>10262</v>
      </c>
      <c r="D27" s="66">
        <v>0.73085168583122195</v>
      </c>
      <c r="E27" s="64"/>
    </row>
    <row r="28" spans="1:9" x14ac:dyDescent="0.25">
      <c r="A28" s="65" t="s">
        <v>1492</v>
      </c>
      <c r="B28" s="65">
        <v>103</v>
      </c>
      <c r="C28" s="65">
        <v>23157</v>
      </c>
      <c r="D28" s="66">
        <v>0.44478991233752213</v>
      </c>
      <c r="E28" s="64"/>
    </row>
    <row r="29" spans="1:9" x14ac:dyDescent="0.25">
      <c r="A29" s="65" t="s">
        <v>1493</v>
      </c>
      <c r="B29" s="65">
        <v>83</v>
      </c>
      <c r="C29" s="65">
        <v>11458</v>
      </c>
      <c r="D29" s="66">
        <v>0.72438470937336363</v>
      </c>
      <c r="E29" s="64"/>
    </row>
    <row r="30" spans="1:9" x14ac:dyDescent="0.25">
      <c r="A30" s="65" t="s">
        <v>1494</v>
      </c>
      <c r="B30" s="65">
        <v>60</v>
      </c>
      <c r="C30" s="65">
        <v>15060</v>
      </c>
      <c r="D30" s="66">
        <v>0.39840637450199201</v>
      </c>
      <c r="E30" s="64"/>
    </row>
    <row r="31" spans="1:9" x14ac:dyDescent="0.25">
      <c r="A31" s="65" t="s">
        <v>1495</v>
      </c>
      <c r="B31" s="65">
        <v>43</v>
      </c>
      <c r="C31" s="65">
        <v>5991</v>
      </c>
      <c r="D31" s="66">
        <v>0.71774328158905021</v>
      </c>
      <c r="E31" s="64"/>
    </row>
    <row r="32" spans="1:9" x14ac:dyDescent="0.25">
      <c r="A32" s="65" t="s">
        <v>1496</v>
      </c>
      <c r="B32" s="65">
        <v>69</v>
      </c>
      <c r="C32" s="65">
        <v>12032</v>
      </c>
      <c r="D32" s="66">
        <v>0.57347074468085102</v>
      </c>
      <c r="E32" s="64"/>
    </row>
    <row r="33" spans="1:5" x14ac:dyDescent="0.25">
      <c r="A33" s="65" t="s">
        <v>1497</v>
      </c>
      <c r="B33" s="65">
        <v>66</v>
      </c>
      <c r="C33" s="65">
        <v>12387</v>
      </c>
      <c r="D33" s="66">
        <v>0.5328166626301768</v>
      </c>
      <c r="E33" s="64"/>
    </row>
    <row r="34" spans="1:5" x14ac:dyDescent="0.25">
      <c r="A34" s="65" t="s">
        <v>1498</v>
      </c>
      <c r="B34" s="65">
        <v>62</v>
      </c>
      <c r="C34" s="65">
        <v>10450</v>
      </c>
      <c r="D34" s="66">
        <v>0.59330143540669855</v>
      </c>
      <c r="E34" s="64"/>
    </row>
    <row r="35" spans="1:5" x14ac:dyDescent="0.25">
      <c r="A35" s="65" t="s">
        <v>1499</v>
      </c>
      <c r="B35" s="65">
        <v>90</v>
      </c>
      <c r="C35" s="65">
        <v>13814</v>
      </c>
      <c r="D35" s="66">
        <v>0.65151295786882868</v>
      </c>
      <c r="E35" s="64"/>
    </row>
    <row r="36" spans="1:5" x14ac:dyDescent="0.25">
      <c r="A36" s="65" t="s">
        <v>1500</v>
      </c>
      <c r="B36" s="65">
        <v>60</v>
      </c>
      <c r="C36" s="65">
        <v>10360</v>
      </c>
      <c r="D36" s="66">
        <v>0.5791505791505791</v>
      </c>
      <c r="E36" s="64"/>
    </row>
    <row r="37" spans="1:5" x14ac:dyDescent="0.25">
      <c r="A37" s="64"/>
      <c r="B37" s="64"/>
      <c r="C37" s="64" t="s">
        <v>1483</v>
      </c>
      <c r="D37" s="67">
        <v>0.60799927688769728</v>
      </c>
      <c r="E37" s="64"/>
    </row>
    <row r="38" spans="1:5" x14ac:dyDescent="0.25">
      <c r="A38" s="64"/>
      <c r="B38" s="64"/>
      <c r="C38" s="64"/>
      <c r="D38" s="67"/>
      <c r="E38" s="64"/>
    </row>
    <row r="39" spans="1:5" x14ac:dyDescent="0.25">
      <c r="A39" s="64"/>
      <c r="B39" s="64"/>
      <c r="C39" s="64"/>
      <c r="D39" s="64"/>
      <c r="E39" s="64"/>
    </row>
    <row r="40" spans="1:5" x14ac:dyDescent="0.25">
      <c r="A40" s="64"/>
      <c r="B40" s="64"/>
      <c r="C40" s="64"/>
      <c r="D40" s="64"/>
      <c r="E40" s="64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41"/>
  <sheetViews>
    <sheetView workbookViewId="0"/>
  </sheetViews>
  <sheetFormatPr baseColWidth="10" defaultRowHeight="15" x14ac:dyDescent="0.25"/>
  <cols>
    <col min="1" max="1" width="34.7109375" style="15" customWidth="1"/>
    <col min="2" max="2" width="42" style="15" bestFit="1" customWidth="1"/>
    <col min="3" max="3" width="11.42578125" style="15"/>
    <col min="4" max="4" width="17.85546875" style="91" bestFit="1" customWidth="1"/>
    <col min="5" max="16384" width="11.42578125" style="15"/>
  </cols>
  <sheetData>
    <row r="1" spans="1:5" x14ac:dyDescent="0.25">
      <c r="A1" s="1" t="s">
        <v>1556</v>
      </c>
    </row>
    <row r="2" spans="1:5" ht="15.75" thickBot="1" x14ac:dyDescent="0.3">
      <c r="A2" s="10" t="s">
        <v>1015</v>
      </c>
      <c r="B2" s="10" t="s">
        <v>1016</v>
      </c>
      <c r="C2" s="11" t="s">
        <v>849</v>
      </c>
      <c r="D2" s="11" t="s">
        <v>1017</v>
      </c>
      <c r="E2" s="11" t="s">
        <v>1018</v>
      </c>
    </row>
    <row r="3" spans="1:5" x14ac:dyDescent="0.25">
      <c r="A3" s="12" t="s">
        <v>1019</v>
      </c>
      <c r="B3" s="12" t="s">
        <v>1020</v>
      </c>
      <c r="C3" s="13">
        <v>0.35199999999999998</v>
      </c>
      <c r="D3" s="14">
        <v>25724</v>
      </c>
      <c r="E3" s="14" t="s">
        <v>1021</v>
      </c>
    </row>
    <row r="4" spans="1:5" x14ac:dyDescent="0.25">
      <c r="A4" s="12" t="s">
        <v>1019</v>
      </c>
      <c r="B4" s="12" t="s">
        <v>1022</v>
      </c>
      <c r="C4" s="13">
        <v>0.312</v>
      </c>
      <c r="D4" s="14">
        <v>11696</v>
      </c>
      <c r="E4" s="14" t="s">
        <v>1023</v>
      </c>
    </row>
    <row r="5" spans="1:5" x14ac:dyDescent="0.25">
      <c r="A5" s="12" t="s">
        <v>1019</v>
      </c>
      <c r="B5" s="12" t="s">
        <v>1024</v>
      </c>
      <c r="C5" s="13">
        <v>0.26</v>
      </c>
      <c r="D5" s="14">
        <v>9597</v>
      </c>
      <c r="E5" s="14" t="s">
        <v>1023</v>
      </c>
    </row>
    <row r="6" spans="1:5" x14ac:dyDescent="0.25">
      <c r="A6" s="12" t="s">
        <v>1019</v>
      </c>
      <c r="B6" s="12" t="s">
        <v>1025</v>
      </c>
      <c r="C6" s="13">
        <v>0.40799999999999997</v>
      </c>
      <c r="D6" s="14">
        <v>50534</v>
      </c>
      <c r="E6" s="14" t="s">
        <v>1023</v>
      </c>
    </row>
    <row r="7" spans="1:5" x14ac:dyDescent="0.25">
      <c r="A7" s="12" t="s">
        <v>1019</v>
      </c>
      <c r="B7" s="12" t="s">
        <v>1026</v>
      </c>
      <c r="C7" s="13">
        <v>0.31900000000000001</v>
      </c>
      <c r="D7" s="14">
        <v>17249</v>
      </c>
      <c r="E7" s="14" t="s">
        <v>1023</v>
      </c>
    </row>
    <row r="8" spans="1:5" x14ac:dyDescent="0.25">
      <c r="A8" s="12" t="s">
        <v>1019</v>
      </c>
      <c r="B8" s="12" t="s">
        <v>1027</v>
      </c>
      <c r="C8" s="13">
        <v>0.314</v>
      </c>
      <c r="D8" s="14">
        <v>18053</v>
      </c>
      <c r="E8" s="14" t="s">
        <v>1023</v>
      </c>
    </row>
    <row r="9" spans="1:5" x14ac:dyDescent="0.25">
      <c r="A9" s="12" t="s">
        <v>1501</v>
      </c>
      <c r="B9" s="12" t="s">
        <v>1502</v>
      </c>
      <c r="C9" s="13">
        <v>0.377</v>
      </c>
      <c r="D9" s="14">
        <v>100165</v>
      </c>
      <c r="E9" s="14" t="s">
        <v>1023</v>
      </c>
    </row>
    <row r="10" spans="1:5" x14ac:dyDescent="0.25">
      <c r="A10" s="12" t="s">
        <v>1501</v>
      </c>
      <c r="B10" s="12" t="s">
        <v>1503</v>
      </c>
      <c r="C10" s="13">
        <v>0.35199999999999998</v>
      </c>
      <c r="D10" s="14">
        <v>66187</v>
      </c>
      <c r="E10" s="14" t="s">
        <v>1023</v>
      </c>
    </row>
    <row r="11" spans="1:5" x14ac:dyDescent="0.25">
      <c r="A11" s="12" t="s">
        <v>1501</v>
      </c>
      <c r="B11" s="12" t="s">
        <v>1504</v>
      </c>
      <c r="C11" s="13">
        <v>0.36499999999999999</v>
      </c>
      <c r="D11" s="14">
        <v>40297</v>
      </c>
      <c r="E11" s="14" t="s">
        <v>1023</v>
      </c>
    </row>
    <row r="12" spans="1:5" x14ac:dyDescent="0.25">
      <c r="A12" s="12" t="s">
        <v>1501</v>
      </c>
      <c r="B12" s="12" t="s">
        <v>1505</v>
      </c>
      <c r="C12" s="13">
        <v>0.42699999999999999</v>
      </c>
      <c r="D12" s="14">
        <v>38263</v>
      </c>
      <c r="E12" s="14" t="s">
        <v>1023</v>
      </c>
    </row>
    <row r="13" spans="1:5" x14ac:dyDescent="0.25">
      <c r="A13" s="12" t="s">
        <v>1501</v>
      </c>
      <c r="B13" s="12" t="s">
        <v>1506</v>
      </c>
      <c r="C13" s="13">
        <v>0.66100000000000003</v>
      </c>
      <c r="D13" s="14">
        <v>31233</v>
      </c>
      <c r="E13" s="14" t="s">
        <v>1023</v>
      </c>
    </row>
    <row r="14" spans="1:5" x14ac:dyDescent="0.25">
      <c r="A14" s="12" t="s">
        <v>1501</v>
      </c>
      <c r="B14" s="12" t="s">
        <v>1507</v>
      </c>
      <c r="C14" s="13">
        <v>0.45300000000000001</v>
      </c>
      <c r="D14" s="14">
        <v>24432</v>
      </c>
      <c r="E14" s="14" t="s">
        <v>1023</v>
      </c>
    </row>
    <row r="15" spans="1:5" x14ac:dyDescent="0.25">
      <c r="A15" s="12" t="s">
        <v>1501</v>
      </c>
      <c r="B15" s="12" t="s">
        <v>1508</v>
      </c>
      <c r="C15" s="13">
        <v>0.48899999999999999</v>
      </c>
      <c r="D15" s="14">
        <v>17338</v>
      </c>
      <c r="E15" s="14" t="s">
        <v>1023</v>
      </c>
    </row>
    <row r="16" spans="1:5" x14ac:dyDescent="0.25">
      <c r="A16" s="12" t="s">
        <v>1501</v>
      </c>
      <c r="B16" s="12" t="s">
        <v>1509</v>
      </c>
      <c r="C16" s="13">
        <v>0.377</v>
      </c>
      <c r="D16" s="14">
        <v>17378</v>
      </c>
      <c r="E16" s="14" t="s">
        <v>1023</v>
      </c>
    </row>
    <row r="17" spans="1:5" x14ac:dyDescent="0.25">
      <c r="A17" s="12" t="s">
        <v>1501</v>
      </c>
      <c r="B17" s="12" t="s">
        <v>1510</v>
      </c>
      <c r="C17" s="13">
        <v>0.44400000000000001</v>
      </c>
      <c r="D17" s="14">
        <v>16835</v>
      </c>
      <c r="E17" s="14" t="s">
        <v>1023</v>
      </c>
    </row>
    <row r="18" spans="1:5" x14ac:dyDescent="0.25">
      <c r="A18" s="12" t="s">
        <v>1501</v>
      </c>
      <c r="B18" s="12" t="s">
        <v>1511</v>
      </c>
      <c r="C18" s="13">
        <v>0.42499999999999999</v>
      </c>
      <c r="D18" s="14">
        <v>10181</v>
      </c>
      <c r="E18" s="14" t="s">
        <v>1023</v>
      </c>
    </row>
    <row r="19" spans="1:5" x14ac:dyDescent="0.25">
      <c r="A19" s="12" t="s">
        <v>1028</v>
      </c>
      <c r="B19" s="12" t="s">
        <v>1029</v>
      </c>
      <c r="C19" s="13">
        <v>0.51700000000000002</v>
      </c>
      <c r="D19" s="14">
        <v>59856</v>
      </c>
      <c r="E19" s="14" t="s">
        <v>1030</v>
      </c>
    </row>
    <row r="20" spans="1:5" x14ac:dyDescent="0.25">
      <c r="A20" s="12" t="s">
        <v>1028</v>
      </c>
      <c r="B20" s="12" t="s">
        <v>1031</v>
      </c>
      <c r="C20" s="13">
        <v>0.38500000000000001</v>
      </c>
      <c r="D20" s="14">
        <v>56274</v>
      </c>
      <c r="E20" s="14" t="s">
        <v>1030</v>
      </c>
    </row>
    <row r="21" spans="1:5" x14ac:dyDescent="0.25">
      <c r="A21" s="12" t="s">
        <v>1028</v>
      </c>
      <c r="B21" s="12" t="s">
        <v>1032</v>
      </c>
      <c r="C21" s="13">
        <v>0.378</v>
      </c>
      <c r="D21" s="14">
        <v>47589</v>
      </c>
      <c r="E21" s="14" t="s">
        <v>1030</v>
      </c>
    </row>
    <row r="22" spans="1:5" x14ac:dyDescent="0.25">
      <c r="A22" s="12" t="s">
        <v>1028</v>
      </c>
      <c r="B22" s="12" t="s">
        <v>1033</v>
      </c>
      <c r="C22" s="13">
        <v>0.44500000000000001</v>
      </c>
      <c r="D22" s="14">
        <v>44354</v>
      </c>
      <c r="E22" s="14" t="s">
        <v>1030</v>
      </c>
    </row>
    <row r="23" spans="1:5" x14ac:dyDescent="0.25">
      <c r="A23" s="12" t="s">
        <v>1028</v>
      </c>
      <c r="B23" s="12" t="s">
        <v>1034</v>
      </c>
      <c r="C23" s="13">
        <v>0.47599999999999998</v>
      </c>
      <c r="D23" s="14">
        <v>42593</v>
      </c>
      <c r="E23" s="14" t="s">
        <v>1030</v>
      </c>
    </row>
    <row r="24" spans="1:5" x14ac:dyDescent="0.25">
      <c r="A24" s="12" t="s">
        <v>1028</v>
      </c>
      <c r="B24" s="12" t="s">
        <v>1035</v>
      </c>
      <c r="C24" s="13">
        <v>0.42299999999999999</v>
      </c>
      <c r="D24" s="14">
        <v>42346</v>
      </c>
      <c r="E24" s="14" t="s">
        <v>1030</v>
      </c>
    </row>
    <row r="25" spans="1:5" x14ac:dyDescent="0.25">
      <c r="A25" s="12" t="s">
        <v>1028</v>
      </c>
      <c r="B25" s="12" t="s">
        <v>1036</v>
      </c>
      <c r="C25" s="13">
        <v>0.44900000000000001</v>
      </c>
      <c r="D25" s="14">
        <v>41494</v>
      </c>
      <c r="E25" s="14" t="s">
        <v>1030</v>
      </c>
    </row>
    <row r="26" spans="1:5" x14ac:dyDescent="0.25">
      <c r="A26" s="12" t="s">
        <v>1028</v>
      </c>
      <c r="B26" s="12" t="s">
        <v>1037</v>
      </c>
      <c r="C26" s="13">
        <v>0.47199999999999998</v>
      </c>
      <c r="D26" s="14">
        <v>41114</v>
      </c>
      <c r="E26" s="14" t="s">
        <v>1030</v>
      </c>
    </row>
    <row r="27" spans="1:5" x14ac:dyDescent="0.25">
      <c r="A27" s="12" t="s">
        <v>1028</v>
      </c>
      <c r="B27" s="12" t="s">
        <v>1038</v>
      </c>
      <c r="C27" s="13">
        <v>0.39100000000000001</v>
      </c>
      <c r="D27" s="14">
        <v>38912</v>
      </c>
      <c r="E27" s="14" t="s">
        <v>1030</v>
      </c>
    </row>
    <row r="28" spans="1:5" x14ac:dyDescent="0.25">
      <c r="A28" s="12" t="s">
        <v>1028</v>
      </c>
      <c r="B28" s="12" t="s">
        <v>1039</v>
      </c>
      <c r="C28" s="13">
        <v>0.38</v>
      </c>
      <c r="D28" s="14">
        <v>38317</v>
      </c>
      <c r="E28" s="14" t="s">
        <v>1030</v>
      </c>
    </row>
    <row r="29" spans="1:5" x14ac:dyDescent="0.25">
      <c r="A29" s="12" t="s">
        <v>1028</v>
      </c>
      <c r="B29" s="12" t="s">
        <v>1040</v>
      </c>
      <c r="C29" s="13">
        <v>0.39100000000000001</v>
      </c>
      <c r="D29" s="14">
        <v>38217</v>
      </c>
      <c r="E29" s="14" t="s">
        <v>1030</v>
      </c>
    </row>
    <row r="30" spans="1:5" x14ac:dyDescent="0.25">
      <c r="A30" s="12" t="s">
        <v>1028</v>
      </c>
      <c r="B30" s="12" t="s">
        <v>1041</v>
      </c>
      <c r="C30" s="13">
        <v>0.53200000000000003</v>
      </c>
      <c r="D30" s="14">
        <v>38196</v>
      </c>
      <c r="E30" s="14" t="s">
        <v>1030</v>
      </c>
    </row>
    <row r="31" spans="1:5" x14ac:dyDescent="0.25">
      <c r="A31" s="12" t="s">
        <v>1028</v>
      </c>
      <c r="B31" s="12" t="s">
        <v>1042</v>
      </c>
      <c r="C31" s="13">
        <v>0.44900000000000001</v>
      </c>
      <c r="D31" s="14">
        <v>36348</v>
      </c>
      <c r="E31" s="14" t="s">
        <v>1030</v>
      </c>
    </row>
    <row r="32" spans="1:5" x14ac:dyDescent="0.25">
      <c r="A32" s="12" t="s">
        <v>1028</v>
      </c>
      <c r="B32" s="12" t="s">
        <v>1043</v>
      </c>
      <c r="C32" s="13">
        <v>0.39900000000000002</v>
      </c>
      <c r="D32" s="14">
        <v>34769</v>
      </c>
      <c r="E32" s="14" t="s">
        <v>1030</v>
      </c>
    </row>
    <row r="33" spans="1:5" x14ac:dyDescent="0.25">
      <c r="A33" s="12" t="s">
        <v>1028</v>
      </c>
      <c r="B33" s="12" t="s">
        <v>1044</v>
      </c>
      <c r="C33" s="13">
        <v>0.41</v>
      </c>
      <c r="D33" s="14">
        <v>33667</v>
      </c>
      <c r="E33" s="14" t="s">
        <v>1030</v>
      </c>
    </row>
    <row r="34" spans="1:5" x14ac:dyDescent="0.25">
      <c r="A34" s="12" t="s">
        <v>1028</v>
      </c>
      <c r="B34" s="12" t="s">
        <v>1045</v>
      </c>
      <c r="C34" s="13">
        <v>0.41299999999999998</v>
      </c>
      <c r="D34" s="14">
        <v>31089</v>
      </c>
      <c r="E34" s="14" t="s">
        <v>1030</v>
      </c>
    </row>
    <row r="35" spans="1:5" x14ac:dyDescent="0.25">
      <c r="A35" s="12" t="s">
        <v>1028</v>
      </c>
      <c r="B35" s="12" t="s">
        <v>1046</v>
      </c>
      <c r="C35" s="13">
        <v>0.40699999999999997</v>
      </c>
      <c r="D35" s="14">
        <v>30206</v>
      </c>
      <c r="E35" s="14" t="s">
        <v>1030</v>
      </c>
    </row>
    <row r="36" spans="1:5" x14ac:dyDescent="0.25">
      <c r="A36" s="12" t="s">
        <v>1028</v>
      </c>
      <c r="B36" s="12" t="s">
        <v>1047</v>
      </c>
      <c r="C36" s="13">
        <v>0.46800000000000003</v>
      </c>
      <c r="D36" s="14">
        <v>29247</v>
      </c>
      <c r="E36" s="14" t="s">
        <v>1030</v>
      </c>
    </row>
    <row r="37" spans="1:5" x14ac:dyDescent="0.25">
      <c r="A37" s="12" t="s">
        <v>1028</v>
      </c>
      <c r="B37" s="12" t="s">
        <v>1048</v>
      </c>
      <c r="C37" s="13">
        <v>0.38200000000000001</v>
      </c>
      <c r="D37" s="14">
        <v>28987</v>
      </c>
      <c r="E37" s="14" t="s">
        <v>1030</v>
      </c>
    </row>
    <row r="38" spans="1:5" x14ac:dyDescent="0.25">
      <c r="A38" s="12" t="s">
        <v>1028</v>
      </c>
      <c r="B38" s="12" t="s">
        <v>1049</v>
      </c>
      <c r="C38" s="13">
        <v>0.50800000000000001</v>
      </c>
      <c r="D38" s="14">
        <v>28928</v>
      </c>
      <c r="E38" s="14" t="s">
        <v>1030</v>
      </c>
    </row>
    <row r="39" spans="1:5" x14ac:dyDescent="0.25">
      <c r="A39" s="12" t="s">
        <v>1028</v>
      </c>
      <c r="B39" s="12" t="s">
        <v>1050</v>
      </c>
      <c r="C39" s="13">
        <v>0.42799999999999999</v>
      </c>
      <c r="D39" s="14">
        <v>28523</v>
      </c>
      <c r="E39" s="14" t="s">
        <v>1030</v>
      </c>
    </row>
    <row r="40" spans="1:5" x14ac:dyDescent="0.25">
      <c r="A40" s="12" t="s">
        <v>1028</v>
      </c>
      <c r="B40" s="12" t="s">
        <v>1051</v>
      </c>
      <c r="C40" s="13">
        <v>0.40100000000000002</v>
      </c>
      <c r="D40" s="14">
        <v>28331</v>
      </c>
      <c r="E40" s="14" t="s">
        <v>1030</v>
      </c>
    </row>
    <row r="41" spans="1:5" x14ac:dyDescent="0.25">
      <c r="A41" s="12" t="s">
        <v>1028</v>
      </c>
      <c r="B41" s="12" t="s">
        <v>1052</v>
      </c>
      <c r="C41" s="13">
        <v>0.46600000000000003</v>
      </c>
      <c r="D41" s="14">
        <v>27773</v>
      </c>
      <c r="E41" s="14" t="s">
        <v>1030</v>
      </c>
    </row>
    <row r="42" spans="1:5" x14ac:dyDescent="0.25">
      <c r="A42" s="12" t="s">
        <v>1028</v>
      </c>
      <c r="B42" s="12" t="s">
        <v>1053</v>
      </c>
      <c r="C42" s="13">
        <v>0.45300000000000001</v>
      </c>
      <c r="D42" s="14">
        <v>27443</v>
      </c>
      <c r="E42" s="14" t="s">
        <v>1030</v>
      </c>
    </row>
    <row r="43" spans="1:5" x14ac:dyDescent="0.25">
      <c r="A43" s="12" t="s">
        <v>1028</v>
      </c>
      <c r="B43" s="12" t="s">
        <v>1054</v>
      </c>
      <c r="C43" s="13">
        <v>0.501</v>
      </c>
      <c r="D43" s="14">
        <v>27283</v>
      </c>
      <c r="E43" s="14" t="s">
        <v>1030</v>
      </c>
    </row>
    <row r="44" spans="1:5" x14ac:dyDescent="0.25">
      <c r="A44" s="12" t="s">
        <v>1028</v>
      </c>
      <c r="B44" s="12" t="s">
        <v>1055</v>
      </c>
      <c r="C44" s="13">
        <v>0.38100000000000001</v>
      </c>
      <c r="D44" s="14">
        <v>27099</v>
      </c>
      <c r="E44" s="14" t="s">
        <v>1030</v>
      </c>
    </row>
    <row r="45" spans="1:5" x14ac:dyDescent="0.25">
      <c r="A45" s="12" t="s">
        <v>1028</v>
      </c>
      <c r="B45" s="12" t="s">
        <v>1056</v>
      </c>
      <c r="C45" s="13">
        <v>0.39900000000000002</v>
      </c>
      <c r="D45" s="14">
        <v>26825</v>
      </c>
      <c r="E45" s="14" t="s">
        <v>1030</v>
      </c>
    </row>
    <row r="46" spans="1:5" x14ac:dyDescent="0.25">
      <c r="A46" s="12" t="s">
        <v>1028</v>
      </c>
      <c r="B46" s="12" t="s">
        <v>1057</v>
      </c>
      <c r="C46" s="13">
        <v>0.39700000000000002</v>
      </c>
      <c r="D46" s="14">
        <v>26763</v>
      </c>
      <c r="E46" s="14" t="s">
        <v>1030</v>
      </c>
    </row>
    <row r="47" spans="1:5" x14ac:dyDescent="0.25">
      <c r="A47" s="12" t="s">
        <v>1028</v>
      </c>
      <c r="B47" s="12" t="s">
        <v>1058</v>
      </c>
      <c r="C47" s="13">
        <v>0.434</v>
      </c>
      <c r="D47" s="14">
        <v>26441</v>
      </c>
      <c r="E47" s="14" t="s">
        <v>1030</v>
      </c>
    </row>
    <row r="48" spans="1:5" x14ac:dyDescent="0.25">
      <c r="A48" s="12" t="s">
        <v>1028</v>
      </c>
      <c r="B48" s="12" t="s">
        <v>1059</v>
      </c>
      <c r="C48" s="13">
        <v>0.51800000000000002</v>
      </c>
      <c r="D48" s="14">
        <v>26067</v>
      </c>
      <c r="E48" s="14" t="s">
        <v>1030</v>
      </c>
    </row>
    <row r="49" spans="1:5" x14ac:dyDescent="0.25">
      <c r="A49" s="12" t="s">
        <v>1028</v>
      </c>
      <c r="B49" s="12" t="s">
        <v>1060</v>
      </c>
      <c r="C49" s="13">
        <v>0.39600000000000002</v>
      </c>
      <c r="D49" s="14">
        <v>25886</v>
      </c>
      <c r="E49" s="14" t="s">
        <v>1030</v>
      </c>
    </row>
    <row r="50" spans="1:5" x14ac:dyDescent="0.25">
      <c r="A50" s="12" t="s">
        <v>1028</v>
      </c>
      <c r="B50" s="12" t="s">
        <v>1061</v>
      </c>
      <c r="C50" s="13">
        <v>0.4</v>
      </c>
      <c r="D50" s="14">
        <v>25060</v>
      </c>
      <c r="E50" s="14" t="s">
        <v>1030</v>
      </c>
    </row>
    <row r="51" spans="1:5" x14ac:dyDescent="0.25">
      <c r="A51" s="12" t="s">
        <v>1028</v>
      </c>
      <c r="B51" s="12" t="s">
        <v>1062</v>
      </c>
      <c r="C51" s="13">
        <v>0.47499999999999998</v>
      </c>
      <c r="D51" s="14">
        <v>24948</v>
      </c>
      <c r="E51" s="14" t="s">
        <v>1030</v>
      </c>
    </row>
    <row r="52" spans="1:5" x14ac:dyDescent="0.25">
      <c r="A52" s="12" t="s">
        <v>1028</v>
      </c>
      <c r="B52" s="12" t="s">
        <v>1063</v>
      </c>
      <c r="C52" s="13">
        <v>0.4</v>
      </c>
      <c r="D52" s="14">
        <v>24851</v>
      </c>
      <c r="E52" s="14" t="s">
        <v>1030</v>
      </c>
    </row>
    <row r="53" spans="1:5" x14ac:dyDescent="0.25">
      <c r="A53" s="12" t="s">
        <v>1028</v>
      </c>
      <c r="B53" s="12" t="s">
        <v>1064</v>
      </c>
      <c r="C53" s="13">
        <v>0.39300000000000002</v>
      </c>
      <c r="D53" s="14">
        <v>24423</v>
      </c>
      <c r="E53" s="14" t="s">
        <v>1030</v>
      </c>
    </row>
    <row r="54" spans="1:5" x14ac:dyDescent="0.25">
      <c r="A54" s="12" t="s">
        <v>1028</v>
      </c>
      <c r="B54" s="12" t="s">
        <v>1065</v>
      </c>
      <c r="C54" s="13">
        <v>0.46899999999999997</v>
      </c>
      <c r="D54" s="14">
        <v>24336</v>
      </c>
      <c r="E54" s="14" t="s">
        <v>1030</v>
      </c>
    </row>
    <row r="55" spans="1:5" x14ac:dyDescent="0.25">
      <c r="A55" s="12" t="s">
        <v>1028</v>
      </c>
      <c r="B55" s="12" t="s">
        <v>1066</v>
      </c>
      <c r="C55" s="13">
        <v>0.36399999999999999</v>
      </c>
      <c r="D55" s="14">
        <v>23863</v>
      </c>
      <c r="E55" s="14" t="s">
        <v>1030</v>
      </c>
    </row>
    <row r="56" spans="1:5" x14ac:dyDescent="0.25">
      <c r="A56" s="12" t="s">
        <v>1028</v>
      </c>
      <c r="B56" s="12" t="s">
        <v>1067</v>
      </c>
      <c r="C56" s="13">
        <v>0.57999999999999996</v>
      </c>
      <c r="D56" s="14">
        <v>23127</v>
      </c>
      <c r="E56" s="14" t="s">
        <v>1030</v>
      </c>
    </row>
    <row r="57" spans="1:5" x14ac:dyDescent="0.25">
      <c r="A57" s="12" t="s">
        <v>1028</v>
      </c>
      <c r="B57" s="12" t="s">
        <v>1068</v>
      </c>
      <c r="C57" s="13">
        <v>0.40300000000000002</v>
      </c>
      <c r="D57" s="14">
        <v>22934</v>
      </c>
      <c r="E57" s="14" t="s">
        <v>1030</v>
      </c>
    </row>
    <row r="58" spans="1:5" x14ac:dyDescent="0.25">
      <c r="A58" s="12" t="s">
        <v>1028</v>
      </c>
      <c r="B58" s="12" t="s">
        <v>1069</v>
      </c>
      <c r="C58" s="13">
        <v>0.48499999999999999</v>
      </c>
      <c r="D58" s="14">
        <v>22882</v>
      </c>
      <c r="E58" s="14" t="s">
        <v>1030</v>
      </c>
    </row>
    <row r="59" spans="1:5" x14ac:dyDescent="0.25">
      <c r="A59" s="12" t="s">
        <v>1028</v>
      </c>
      <c r="B59" s="12" t="s">
        <v>1070</v>
      </c>
      <c r="C59" s="13">
        <v>0.38900000000000001</v>
      </c>
      <c r="D59" s="14">
        <v>22504</v>
      </c>
      <c r="E59" s="14" t="s">
        <v>1030</v>
      </c>
    </row>
    <row r="60" spans="1:5" x14ac:dyDescent="0.25">
      <c r="A60" s="12" t="s">
        <v>1028</v>
      </c>
      <c r="B60" s="12" t="s">
        <v>1071</v>
      </c>
      <c r="C60" s="13">
        <v>0.41399999999999998</v>
      </c>
      <c r="D60" s="14">
        <v>22464</v>
      </c>
      <c r="E60" s="14" t="s">
        <v>1030</v>
      </c>
    </row>
    <row r="61" spans="1:5" x14ac:dyDescent="0.25">
      <c r="A61" s="12" t="s">
        <v>1028</v>
      </c>
      <c r="B61" s="12" t="s">
        <v>1072</v>
      </c>
      <c r="C61" s="13">
        <v>0.36799999999999999</v>
      </c>
      <c r="D61" s="14">
        <v>21992</v>
      </c>
      <c r="E61" s="14" t="s">
        <v>1030</v>
      </c>
    </row>
    <row r="62" spans="1:5" x14ac:dyDescent="0.25">
      <c r="A62" s="12" t="s">
        <v>1028</v>
      </c>
      <c r="B62" s="12" t="s">
        <v>1073</v>
      </c>
      <c r="C62" s="13">
        <v>0.47099999999999997</v>
      </c>
      <c r="D62" s="14">
        <v>21970</v>
      </c>
      <c r="E62" s="14" t="s">
        <v>1030</v>
      </c>
    </row>
    <row r="63" spans="1:5" x14ac:dyDescent="0.25">
      <c r="A63" s="12" t="s">
        <v>1028</v>
      </c>
      <c r="B63" s="12" t="s">
        <v>1074</v>
      </c>
      <c r="C63" s="13">
        <v>0.46700000000000003</v>
      </c>
      <c r="D63" s="14">
        <v>21841</v>
      </c>
      <c r="E63" s="14" t="s">
        <v>1030</v>
      </c>
    </row>
    <row r="64" spans="1:5" x14ac:dyDescent="0.25">
      <c r="A64" s="12" t="s">
        <v>1028</v>
      </c>
      <c r="B64" s="12" t="s">
        <v>1075</v>
      </c>
      <c r="C64" s="13">
        <v>0.41699999999999998</v>
      </c>
      <c r="D64" s="14">
        <v>21665</v>
      </c>
      <c r="E64" s="14" t="s">
        <v>1030</v>
      </c>
    </row>
    <row r="65" spans="1:5" x14ac:dyDescent="0.25">
      <c r="A65" s="12" t="s">
        <v>1028</v>
      </c>
      <c r="B65" s="12" t="s">
        <v>1076</v>
      </c>
      <c r="C65" s="13">
        <v>0.52400000000000002</v>
      </c>
      <c r="D65" s="14">
        <v>21349</v>
      </c>
      <c r="E65" s="14" t="s">
        <v>1030</v>
      </c>
    </row>
    <row r="66" spans="1:5" x14ac:dyDescent="0.25">
      <c r="A66" s="12" t="s">
        <v>1028</v>
      </c>
      <c r="B66" s="12" t="s">
        <v>1077</v>
      </c>
      <c r="C66" s="13">
        <v>0.36199999999999999</v>
      </c>
      <c r="D66" s="14">
        <v>21241</v>
      </c>
      <c r="E66" s="14" t="s">
        <v>1030</v>
      </c>
    </row>
    <row r="67" spans="1:5" x14ac:dyDescent="0.25">
      <c r="A67" s="12" t="s">
        <v>1028</v>
      </c>
      <c r="B67" s="12" t="s">
        <v>1078</v>
      </c>
      <c r="C67" s="13">
        <v>0.48099999999999998</v>
      </c>
      <c r="D67" s="14">
        <v>21210</v>
      </c>
      <c r="E67" s="14" t="s">
        <v>1030</v>
      </c>
    </row>
    <row r="68" spans="1:5" x14ac:dyDescent="0.25">
      <c r="A68" s="12" t="s">
        <v>1028</v>
      </c>
      <c r="B68" s="12" t="s">
        <v>1079</v>
      </c>
      <c r="C68" s="13">
        <v>0.48799999999999999</v>
      </c>
      <c r="D68" s="14">
        <v>21142</v>
      </c>
      <c r="E68" s="14" t="s">
        <v>1030</v>
      </c>
    </row>
    <row r="69" spans="1:5" x14ac:dyDescent="0.25">
      <c r="A69" s="12" t="s">
        <v>1028</v>
      </c>
      <c r="B69" s="12" t="s">
        <v>1080</v>
      </c>
      <c r="C69" s="13">
        <v>0.51500000000000001</v>
      </c>
      <c r="D69" s="14">
        <v>20729</v>
      </c>
      <c r="E69" s="14" t="s">
        <v>1030</v>
      </c>
    </row>
    <row r="70" spans="1:5" x14ac:dyDescent="0.25">
      <c r="A70" s="12" t="s">
        <v>1028</v>
      </c>
      <c r="B70" s="12" t="s">
        <v>1081</v>
      </c>
      <c r="C70" s="13">
        <v>0.499</v>
      </c>
      <c r="D70" s="14">
        <v>20649</v>
      </c>
      <c r="E70" s="14" t="s">
        <v>1030</v>
      </c>
    </row>
    <row r="71" spans="1:5" x14ac:dyDescent="0.25">
      <c r="A71" s="12" t="s">
        <v>1028</v>
      </c>
      <c r="B71" s="12" t="s">
        <v>1082</v>
      </c>
      <c r="C71" s="13">
        <v>0.39200000000000002</v>
      </c>
      <c r="D71" s="14">
        <v>19894</v>
      </c>
      <c r="E71" s="14" t="s">
        <v>1030</v>
      </c>
    </row>
    <row r="72" spans="1:5" x14ac:dyDescent="0.25">
      <c r="A72" s="12" t="s">
        <v>1028</v>
      </c>
      <c r="B72" s="12" t="s">
        <v>1083</v>
      </c>
      <c r="C72" s="13">
        <v>0.49</v>
      </c>
      <c r="D72" s="14">
        <v>19648</v>
      </c>
      <c r="E72" s="14" t="s">
        <v>1030</v>
      </c>
    </row>
    <row r="73" spans="1:5" x14ac:dyDescent="0.25">
      <c r="A73" s="12" t="s">
        <v>1028</v>
      </c>
      <c r="B73" s="12" t="s">
        <v>1084</v>
      </c>
      <c r="C73" s="13">
        <v>0.39</v>
      </c>
      <c r="D73" s="14">
        <v>19127</v>
      </c>
      <c r="E73" s="14" t="s">
        <v>1030</v>
      </c>
    </row>
    <row r="74" spans="1:5" x14ac:dyDescent="0.25">
      <c r="A74" s="12" t="s">
        <v>1028</v>
      </c>
      <c r="B74" s="12" t="s">
        <v>1085</v>
      </c>
      <c r="C74" s="13">
        <v>0.38</v>
      </c>
      <c r="D74" s="14">
        <v>19100</v>
      </c>
      <c r="E74" s="14" t="s">
        <v>1030</v>
      </c>
    </row>
    <row r="75" spans="1:5" x14ac:dyDescent="0.25">
      <c r="A75" s="12" t="s">
        <v>1028</v>
      </c>
      <c r="B75" s="12" t="s">
        <v>1086</v>
      </c>
      <c r="C75" s="13">
        <v>0.48899999999999999</v>
      </c>
      <c r="D75" s="14">
        <v>19047</v>
      </c>
      <c r="E75" s="14" t="s">
        <v>1030</v>
      </c>
    </row>
    <row r="76" spans="1:5" x14ac:dyDescent="0.25">
      <c r="A76" s="12" t="s">
        <v>1028</v>
      </c>
      <c r="B76" s="12" t="s">
        <v>1087</v>
      </c>
      <c r="C76" s="13">
        <v>0.52400000000000002</v>
      </c>
      <c r="D76" s="14">
        <v>18950</v>
      </c>
      <c r="E76" s="14" t="s">
        <v>1030</v>
      </c>
    </row>
    <row r="77" spans="1:5" x14ac:dyDescent="0.25">
      <c r="A77" s="12" t="s">
        <v>1028</v>
      </c>
      <c r="B77" s="12" t="s">
        <v>1088</v>
      </c>
      <c r="C77" s="13">
        <v>0.45400000000000001</v>
      </c>
      <c r="D77" s="14">
        <v>18932</v>
      </c>
      <c r="E77" s="14" t="s">
        <v>1030</v>
      </c>
    </row>
    <row r="78" spans="1:5" x14ac:dyDescent="0.25">
      <c r="A78" s="12" t="s">
        <v>1028</v>
      </c>
      <c r="B78" s="12" t="s">
        <v>1089</v>
      </c>
      <c r="C78" s="13">
        <v>0.58599999999999997</v>
      </c>
      <c r="D78" s="14">
        <v>18882</v>
      </c>
      <c r="E78" s="14" t="s">
        <v>1030</v>
      </c>
    </row>
    <row r="79" spans="1:5" x14ac:dyDescent="0.25">
      <c r="A79" s="12" t="s">
        <v>1028</v>
      </c>
      <c r="B79" s="12" t="s">
        <v>1090</v>
      </c>
      <c r="C79" s="13">
        <v>0.48899999999999999</v>
      </c>
      <c r="D79" s="14">
        <v>18804</v>
      </c>
      <c r="E79" s="14" t="s">
        <v>1030</v>
      </c>
    </row>
    <row r="80" spans="1:5" x14ac:dyDescent="0.25">
      <c r="A80" s="12" t="s">
        <v>1028</v>
      </c>
      <c r="B80" s="12" t="s">
        <v>1091</v>
      </c>
      <c r="C80" s="13">
        <v>0.39200000000000002</v>
      </c>
      <c r="D80" s="14">
        <v>18776</v>
      </c>
      <c r="E80" s="14" t="s">
        <v>1030</v>
      </c>
    </row>
    <row r="81" spans="1:5" x14ac:dyDescent="0.25">
      <c r="A81" s="12" t="s">
        <v>1028</v>
      </c>
      <c r="B81" s="12" t="s">
        <v>1092</v>
      </c>
      <c r="C81" s="13">
        <v>0.38600000000000001</v>
      </c>
      <c r="D81" s="14">
        <v>18733</v>
      </c>
      <c r="E81" s="14" t="s">
        <v>1030</v>
      </c>
    </row>
    <row r="82" spans="1:5" x14ac:dyDescent="0.25">
      <c r="A82" s="12" t="s">
        <v>1028</v>
      </c>
      <c r="B82" s="12" t="s">
        <v>1093</v>
      </c>
      <c r="C82" s="13">
        <v>0.38900000000000001</v>
      </c>
      <c r="D82" s="14">
        <v>18555</v>
      </c>
      <c r="E82" s="14" t="s">
        <v>1030</v>
      </c>
    </row>
    <row r="83" spans="1:5" x14ac:dyDescent="0.25">
      <c r="A83" s="12" t="s">
        <v>1028</v>
      </c>
      <c r="B83" s="12" t="s">
        <v>1094</v>
      </c>
      <c r="C83" s="13">
        <v>0.38100000000000001</v>
      </c>
      <c r="D83" s="14">
        <v>18343</v>
      </c>
      <c r="E83" s="14" t="s">
        <v>1030</v>
      </c>
    </row>
    <row r="84" spans="1:5" x14ac:dyDescent="0.25">
      <c r="A84" s="12" t="s">
        <v>1028</v>
      </c>
      <c r="B84" s="12" t="s">
        <v>1095</v>
      </c>
      <c r="C84" s="13">
        <v>0.47699999999999998</v>
      </c>
      <c r="D84" s="14">
        <v>18305</v>
      </c>
      <c r="E84" s="14" t="s">
        <v>1030</v>
      </c>
    </row>
    <row r="85" spans="1:5" x14ac:dyDescent="0.25">
      <c r="A85" s="12" t="s">
        <v>1028</v>
      </c>
      <c r="B85" s="12" t="s">
        <v>1096</v>
      </c>
      <c r="C85" s="13">
        <v>0.35299999999999998</v>
      </c>
      <c r="D85" s="14">
        <v>18297</v>
      </c>
      <c r="E85" s="14" t="s">
        <v>1030</v>
      </c>
    </row>
    <row r="86" spans="1:5" x14ac:dyDescent="0.25">
      <c r="A86" s="12" t="s">
        <v>1028</v>
      </c>
      <c r="B86" s="12" t="s">
        <v>1097</v>
      </c>
      <c r="C86" s="13">
        <v>0.46899999999999997</v>
      </c>
      <c r="D86" s="14">
        <v>18197</v>
      </c>
      <c r="E86" s="14" t="s">
        <v>1030</v>
      </c>
    </row>
    <row r="87" spans="1:5" x14ac:dyDescent="0.25">
      <c r="A87" s="12" t="s">
        <v>1028</v>
      </c>
      <c r="B87" s="12" t="s">
        <v>1098</v>
      </c>
      <c r="C87" s="13">
        <v>0.4</v>
      </c>
      <c r="D87" s="14">
        <v>18022</v>
      </c>
      <c r="E87" s="14" t="s">
        <v>1030</v>
      </c>
    </row>
    <row r="88" spans="1:5" x14ac:dyDescent="0.25">
      <c r="A88" s="12" t="s">
        <v>1028</v>
      </c>
      <c r="B88" s="12" t="s">
        <v>1099</v>
      </c>
      <c r="C88" s="13">
        <v>0.47</v>
      </c>
      <c r="D88" s="14">
        <v>18018</v>
      </c>
      <c r="E88" s="14" t="s">
        <v>1030</v>
      </c>
    </row>
    <row r="89" spans="1:5" x14ac:dyDescent="0.25">
      <c r="A89" s="12" t="s">
        <v>1028</v>
      </c>
      <c r="B89" s="12" t="s">
        <v>1100</v>
      </c>
      <c r="C89" s="13">
        <v>0.36299999999999999</v>
      </c>
      <c r="D89" s="14">
        <v>17886</v>
      </c>
      <c r="E89" s="14" t="s">
        <v>1030</v>
      </c>
    </row>
    <row r="90" spans="1:5" x14ac:dyDescent="0.25">
      <c r="A90" s="12" t="s">
        <v>1028</v>
      </c>
      <c r="B90" s="12" t="s">
        <v>1101</v>
      </c>
      <c r="C90" s="13">
        <v>0.45700000000000002</v>
      </c>
      <c r="D90" s="14">
        <v>17773</v>
      </c>
      <c r="E90" s="14" t="s">
        <v>1030</v>
      </c>
    </row>
    <row r="91" spans="1:5" x14ac:dyDescent="0.25">
      <c r="A91" s="12" t="s">
        <v>1028</v>
      </c>
      <c r="B91" s="12" t="s">
        <v>1102</v>
      </c>
      <c r="C91" s="13">
        <v>0.39400000000000002</v>
      </c>
      <c r="D91" s="14">
        <v>17737</v>
      </c>
      <c r="E91" s="14" t="s">
        <v>1030</v>
      </c>
    </row>
    <row r="92" spans="1:5" x14ac:dyDescent="0.25">
      <c r="A92" s="12" t="s">
        <v>1028</v>
      </c>
      <c r="B92" s="12" t="s">
        <v>1103</v>
      </c>
      <c r="C92" s="13">
        <v>0.53600000000000003</v>
      </c>
      <c r="D92" s="14">
        <v>17615</v>
      </c>
      <c r="E92" s="14" t="s">
        <v>1030</v>
      </c>
    </row>
    <row r="93" spans="1:5" x14ac:dyDescent="0.25">
      <c r="A93" s="12" t="s">
        <v>1028</v>
      </c>
      <c r="B93" s="12" t="s">
        <v>1104</v>
      </c>
      <c r="C93" s="13">
        <v>0.41</v>
      </c>
      <c r="D93" s="14">
        <v>17606</v>
      </c>
      <c r="E93" s="14" t="s">
        <v>1030</v>
      </c>
    </row>
    <row r="94" spans="1:5" x14ac:dyDescent="0.25">
      <c r="A94" s="12" t="s">
        <v>1028</v>
      </c>
      <c r="B94" s="12" t="s">
        <v>1105</v>
      </c>
      <c r="C94" s="13">
        <v>0.46400000000000002</v>
      </c>
      <c r="D94" s="14">
        <v>17551</v>
      </c>
      <c r="E94" s="14" t="s">
        <v>1030</v>
      </c>
    </row>
    <row r="95" spans="1:5" x14ac:dyDescent="0.25">
      <c r="A95" s="12" t="s">
        <v>1028</v>
      </c>
      <c r="B95" s="12" t="s">
        <v>1106</v>
      </c>
      <c r="C95" s="13">
        <v>0.41499999999999998</v>
      </c>
      <c r="D95" s="14">
        <v>17412</v>
      </c>
      <c r="E95" s="14" t="s">
        <v>1030</v>
      </c>
    </row>
    <row r="96" spans="1:5" x14ac:dyDescent="0.25">
      <c r="A96" s="12" t="s">
        <v>1028</v>
      </c>
      <c r="B96" s="12" t="s">
        <v>1107</v>
      </c>
      <c r="C96" s="13">
        <v>0.34</v>
      </c>
      <c r="D96" s="14">
        <v>17411</v>
      </c>
      <c r="E96" s="14" t="s">
        <v>1030</v>
      </c>
    </row>
    <row r="97" spans="1:5" x14ac:dyDescent="0.25">
      <c r="A97" s="12" t="s">
        <v>1028</v>
      </c>
      <c r="B97" s="12" t="s">
        <v>1108</v>
      </c>
      <c r="C97" s="13">
        <v>0.45200000000000001</v>
      </c>
      <c r="D97" s="14">
        <v>17388</v>
      </c>
      <c r="E97" s="14" t="s">
        <v>1030</v>
      </c>
    </row>
    <row r="98" spans="1:5" x14ac:dyDescent="0.25">
      <c r="A98" s="12" t="s">
        <v>1028</v>
      </c>
      <c r="B98" s="12" t="s">
        <v>1109</v>
      </c>
      <c r="C98" s="13">
        <v>0.34200000000000003</v>
      </c>
      <c r="D98" s="14">
        <v>17372</v>
      </c>
      <c r="E98" s="14" t="s">
        <v>1030</v>
      </c>
    </row>
    <row r="99" spans="1:5" x14ac:dyDescent="0.25">
      <c r="A99" s="12" t="s">
        <v>1028</v>
      </c>
      <c r="B99" s="12" t="s">
        <v>1110</v>
      </c>
      <c r="C99" s="13">
        <v>0.39200000000000002</v>
      </c>
      <c r="D99" s="14">
        <v>17011</v>
      </c>
      <c r="E99" s="14" t="s">
        <v>1030</v>
      </c>
    </row>
    <row r="100" spans="1:5" x14ac:dyDescent="0.25">
      <c r="A100" s="12" t="s">
        <v>1028</v>
      </c>
      <c r="B100" s="12" t="s">
        <v>1111</v>
      </c>
      <c r="C100" s="13">
        <v>0.51300000000000001</v>
      </c>
      <c r="D100" s="14">
        <v>16913</v>
      </c>
      <c r="E100" s="14" t="s">
        <v>1030</v>
      </c>
    </row>
    <row r="101" spans="1:5" x14ac:dyDescent="0.25">
      <c r="A101" s="12" t="s">
        <v>1028</v>
      </c>
      <c r="B101" s="12" t="s">
        <v>1112</v>
      </c>
      <c r="C101" s="13">
        <v>0.53</v>
      </c>
      <c r="D101" s="14">
        <v>16883</v>
      </c>
      <c r="E101" s="14" t="s">
        <v>1030</v>
      </c>
    </row>
    <row r="102" spans="1:5" x14ac:dyDescent="0.25">
      <c r="A102" s="12" t="s">
        <v>1028</v>
      </c>
      <c r="B102" s="12" t="s">
        <v>1113</v>
      </c>
      <c r="C102" s="13">
        <v>0.36699999999999999</v>
      </c>
      <c r="D102" s="14">
        <v>16871</v>
      </c>
      <c r="E102" s="14" t="s">
        <v>1030</v>
      </c>
    </row>
    <row r="103" spans="1:5" x14ac:dyDescent="0.25">
      <c r="A103" s="12" t="s">
        <v>1028</v>
      </c>
      <c r="B103" s="12" t="s">
        <v>1114</v>
      </c>
      <c r="C103" s="13">
        <v>0.58099999999999996</v>
      </c>
      <c r="D103" s="14">
        <v>16766</v>
      </c>
      <c r="E103" s="14" t="s">
        <v>1030</v>
      </c>
    </row>
    <row r="104" spans="1:5" x14ac:dyDescent="0.25">
      <c r="A104" s="12" t="s">
        <v>1028</v>
      </c>
      <c r="B104" s="12" t="s">
        <v>1115</v>
      </c>
      <c r="C104" s="13">
        <v>0.45400000000000001</v>
      </c>
      <c r="D104" s="14">
        <v>16719</v>
      </c>
      <c r="E104" s="14" t="s">
        <v>1030</v>
      </c>
    </row>
    <row r="105" spans="1:5" x14ac:dyDescent="0.25">
      <c r="A105" s="12" t="s">
        <v>1028</v>
      </c>
      <c r="B105" s="12" t="s">
        <v>1116</v>
      </c>
      <c r="C105" s="13">
        <v>0.45500000000000002</v>
      </c>
      <c r="D105" s="14">
        <v>16625</v>
      </c>
      <c r="E105" s="14" t="s">
        <v>1030</v>
      </c>
    </row>
    <row r="106" spans="1:5" x14ac:dyDescent="0.25">
      <c r="A106" s="12" t="s">
        <v>1028</v>
      </c>
      <c r="B106" s="12" t="s">
        <v>1117</v>
      </c>
      <c r="C106" s="13">
        <v>0.44500000000000001</v>
      </c>
      <c r="D106" s="14">
        <v>16576</v>
      </c>
      <c r="E106" s="14" t="s">
        <v>1030</v>
      </c>
    </row>
    <row r="107" spans="1:5" x14ac:dyDescent="0.25">
      <c r="A107" s="12" t="s">
        <v>1028</v>
      </c>
      <c r="B107" s="12" t="s">
        <v>1118</v>
      </c>
      <c r="C107" s="13">
        <v>0.47799999999999998</v>
      </c>
      <c r="D107" s="14">
        <v>16546</v>
      </c>
      <c r="E107" s="14" t="s">
        <v>1030</v>
      </c>
    </row>
    <row r="108" spans="1:5" x14ac:dyDescent="0.25">
      <c r="A108" s="12" t="s">
        <v>1028</v>
      </c>
      <c r="B108" s="12" t="s">
        <v>1119</v>
      </c>
      <c r="C108" s="13">
        <v>0.47299999999999998</v>
      </c>
      <c r="D108" s="14">
        <v>16390</v>
      </c>
      <c r="E108" s="14" t="s">
        <v>1030</v>
      </c>
    </row>
    <row r="109" spans="1:5" x14ac:dyDescent="0.25">
      <c r="A109" s="12" t="s">
        <v>1028</v>
      </c>
      <c r="B109" s="12" t="s">
        <v>1120</v>
      </c>
      <c r="C109" s="13">
        <v>0.40200000000000002</v>
      </c>
      <c r="D109" s="14">
        <v>16217</v>
      </c>
      <c r="E109" s="14" t="s">
        <v>1030</v>
      </c>
    </row>
    <row r="110" spans="1:5" x14ac:dyDescent="0.25">
      <c r="A110" s="12" t="s">
        <v>1028</v>
      </c>
      <c r="B110" s="12" t="s">
        <v>1121</v>
      </c>
      <c r="C110" s="13">
        <v>0.38400000000000001</v>
      </c>
      <c r="D110" s="14">
        <v>16084</v>
      </c>
      <c r="E110" s="14" t="s">
        <v>1030</v>
      </c>
    </row>
    <row r="111" spans="1:5" x14ac:dyDescent="0.25">
      <c r="A111" s="12" t="s">
        <v>1028</v>
      </c>
      <c r="B111" s="12" t="s">
        <v>1122</v>
      </c>
      <c r="C111" s="13">
        <v>0.47899999999999998</v>
      </c>
      <c r="D111" s="14">
        <v>16045</v>
      </c>
      <c r="E111" s="14" t="s">
        <v>1030</v>
      </c>
    </row>
    <row r="112" spans="1:5" x14ac:dyDescent="0.25">
      <c r="A112" s="12" t="s">
        <v>1028</v>
      </c>
      <c r="B112" s="12" t="s">
        <v>1123</v>
      </c>
      <c r="C112" s="13">
        <v>0.48599999999999999</v>
      </c>
      <c r="D112" s="14">
        <v>16039</v>
      </c>
      <c r="E112" s="14" t="s">
        <v>1030</v>
      </c>
    </row>
    <row r="113" spans="1:5" x14ac:dyDescent="0.25">
      <c r="A113" s="12" t="s">
        <v>1028</v>
      </c>
      <c r="B113" s="12" t="s">
        <v>1124</v>
      </c>
      <c r="C113" s="13">
        <v>0.53100000000000003</v>
      </c>
      <c r="D113" s="14">
        <v>15846</v>
      </c>
      <c r="E113" s="14" t="s">
        <v>1030</v>
      </c>
    </row>
    <row r="114" spans="1:5" x14ac:dyDescent="0.25">
      <c r="A114" s="12" t="s">
        <v>1028</v>
      </c>
      <c r="B114" s="12" t="s">
        <v>1125</v>
      </c>
      <c r="C114" s="13">
        <v>0.47199999999999998</v>
      </c>
      <c r="D114" s="14">
        <v>15838</v>
      </c>
      <c r="E114" s="14" t="s">
        <v>1030</v>
      </c>
    </row>
    <row r="115" spans="1:5" x14ac:dyDescent="0.25">
      <c r="A115" s="12" t="s">
        <v>1028</v>
      </c>
      <c r="B115" s="12" t="s">
        <v>1126</v>
      </c>
      <c r="C115" s="13">
        <v>0.499</v>
      </c>
      <c r="D115" s="14">
        <v>15826</v>
      </c>
      <c r="E115" s="14" t="s">
        <v>1030</v>
      </c>
    </row>
    <row r="116" spans="1:5" x14ac:dyDescent="0.25">
      <c r="A116" s="12" t="s">
        <v>1028</v>
      </c>
      <c r="B116" s="12" t="s">
        <v>1127</v>
      </c>
      <c r="C116" s="13">
        <v>0.47599999999999998</v>
      </c>
      <c r="D116" s="14">
        <v>15809</v>
      </c>
      <c r="E116" s="14" t="s">
        <v>1030</v>
      </c>
    </row>
    <row r="117" spans="1:5" x14ac:dyDescent="0.25">
      <c r="A117" s="12" t="s">
        <v>1028</v>
      </c>
      <c r="B117" s="12" t="s">
        <v>1128</v>
      </c>
      <c r="C117" s="13">
        <v>0.45900000000000002</v>
      </c>
      <c r="D117" s="14">
        <v>15667</v>
      </c>
      <c r="E117" s="14" t="s">
        <v>1030</v>
      </c>
    </row>
    <row r="118" spans="1:5" x14ac:dyDescent="0.25">
      <c r="A118" s="12" t="s">
        <v>1028</v>
      </c>
      <c r="B118" s="12" t="s">
        <v>1129</v>
      </c>
      <c r="C118" s="13">
        <v>0.42499999999999999</v>
      </c>
      <c r="D118" s="14">
        <v>15563</v>
      </c>
      <c r="E118" s="14" t="s">
        <v>1030</v>
      </c>
    </row>
    <row r="119" spans="1:5" x14ac:dyDescent="0.25">
      <c r="A119" s="12" t="s">
        <v>1028</v>
      </c>
      <c r="B119" s="12" t="s">
        <v>1130</v>
      </c>
      <c r="C119" s="13">
        <v>0.61299999999999999</v>
      </c>
      <c r="D119" s="14">
        <v>15459</v>
      </c>
      <c r="E119" s="14" t="s">
        <v>1030</v>
      </c>
    </row>
    <row r="120" spans="1:5" x14ac:dyDescent="0.25">
      <c r="A120" s="12" t="s">
        <v>1028</v>
      </c>
      <c r="B120" s="12" t="s">
        <v>1131</v>
      </c>
      <c r="C120" s="13">
        <v>0.41099999999999998</v>
      </c>
      <c r="D120" s="14">
        <v>15425</v>
      </c>
      <c r="E120" s="14" t="s">
        <v>1030</v>
      </c>
    </row>
    <row r="121" spans="1:5" x14ac:dyDescent="0.25">
      <c r="A121" s="12" t="s">
        <v>1028</v>
      </c>
      <c r="B121" s="12" t="s">
        <v>1132</v>
      </c>
      <c r="C121" s="13">
        <v>0.52100000000000002</v>
      </c>
      <c r="D121" s="14">
        <v>15321</v>
      </c>
      <c r="E121" s="14" t="s">
        <v>1030</v>
      </c>
    </row>
    <row r="122" spans="1:5" x14ac:dyDescent="0.25">
      <c r="A122" s="12" t="s">
        <v>1028</v>
      </c>
      <c r="B122" s="12" t="s">
        <v>1133</v>
      </c>
      <c r="C122" s="13">
        <v>0.38600000000000001</v>
      </c>
      <c r="D122" s="14">
        <v>15263</v>
      </c>
      <c r="E122" s="14" t="s">
        <v>1030</v>
      </c>
    </row>
    <row r="123" spans="1:5" x14ac:dyDescent="0.25">
      <c r="A123" s="12" t="s">
        <v>1028</v>
      </c>
      <c r="B123" s="12" t="s">
        <v>1134</v>
      </c>
      <c r="C123" s="13">
        <v>0.39700000000000002</v>
      </c>
      <c r="D123" s="14">
        <v>15061</v>
      </c>
      <c r="E123" s="14" t="s">
        <v>1030</v>
      </c>
    </row>
    <row r="124" spans="1:5" x14ac:dyDescent="0.25">
      <c r="A124" s="12" t="s">
        <v>1028</v>
      </c>
      <c r="B124" s="12" t="s">
        <v>1135</v>
      </c>
      <c r="C124" s="13">
        <v>0.41199999999999998</v>
      </c>
      <c r="D124" s="14">
        <v>15036</v>
      </c>
      <c r="E124" s="14" t="s">
        <v>1030</v>
      </c>
    </row>
    <row r="125" spans="1:5" x14ac:dyDescent="0.25">
      <c r="A125" s="12" t="s">
        <v>1028</v>
      </c>
      <c r="B125" s="12" t="s">
        <v>1136</v>
      </c>
      <c r="C125" s="13">
        <v>0.39100000000000001</v>
      </c>
      <c r="D125" s="14">
        <v>14952</v>
      </c>
      <c r="E125" s="14" t="s">
        <v>1030</v>
      </c>
    </row>
    <row r="126" spans="1:5" x14ac:dyDescent="0.25">
      <c r="A126" s="12" t="s">
        <v>1028</v>
      </c>
      <c r="B126" s="12" t="s">
        <v>1137</v>
      </c>
      <c r="C126" s="13">
        <v>0.48099999999999998</v>
      </c>
      <c r="D126" s="14">
        <v>14952</v>
      </c>
      <c r="E126" s="14" t="s">
        <v>1030</v>
      </c>
    </row>
    <row r="127" spans="1:5" x14ac:dyDescent="0.25">
      <c r="A127" s="12" t="s">
        <v>1028</v>
      </c>
      <c r="B127" s="12" t="s">
        <v>1138</v>
      </c>
      <c r="C127" s="13">
        <v>0.52900000000000003</v>
      </c>
      <c r="D127" s="14">
        <v>14919</v>
      </c>
      <c r="E127" s="14" t="s">
        <v>1030</v>
      </c>
    </row>
    <row r="128" spans="1:5" x14ac:dyDescent="0.25">
      <c r="A128" s="12" t="s">
        <v>1028</v>
      </c>
      <c r="B128" s="12" t="s">
        <v>1139</v>
      </c>
      <c r="C128" s="13">
        <v>0.441</v>
      </c>
      <c r="D128" s="14">
        <v>14894</v>
      </c>
      <c r="E128" s="14" t="s">
        <v>1030</v>
      </c>
    </row>
    <row r="129" spans="1:5" x14ac:dyDescent="0.25">
      <c r="A129" s="12" t="s">
        <v>1028</v>
      </c>
      <c r="B129" s="12" t="s">
        <v>1140</v>
      </c>
      <c r="C129" s="13">
        <v>0.376</v>
      </c>
      <c r="D129" s="14">
        <v>14885</v>
      </c>
      <c r="E129" s="14" t="s">
        <v>1030</v>
      </c>
    </row>
    <row r="130" spans="1:5" x14ac:dyDescent="0.25">
      <c r="A130" s="12" t="s">
        <v>1028</v>
      </c>
      <c r="B130" s="12" t="s">
        <v>1141</v>
      </c>
      <c r="C130" s="13">
        <v>0.48199999999999998</v>
      </c>
      <c r="D130" s="14">
        <v>14884</v>
      </c>
      <c r="E130" s="14" t="s">
        <v>1030</v>
      </c>
    </row>
    <row r="131" spans="1:5" x14ac:dyDescent="0.25">
      <c r="A131" s="12" t="s">
        <v>1028</v>
      </c>
      <c r="B131" s="12" t="s">
        <v>1142</v>
      </c>
      <c r="C131" s="13">
        <v>0.41</v>
      </c>
      <c r="D131" s="14">
        <v>14798</v>
      </c>
      <c r="E131" s="14" t="s">
        <v>1030</v>
      </c>
    </row>
    <row r="132" spans="1:5" x14ac:dyDescent="0.25">
      <c r="A132" s="12" t="s">
        <v>1028</v>
      </c>
      <c r="B132" s="12" t="s">
        <v>1143</v>
      </c>
      <c r="C132" s="13">
        <v>0.46899999999999997</v>
      </c>
      <c r="D132" s="14">
        <v>14750</v>
      </c>
      <c r="E132" s="14" t="s">
        <v>1030</v>
      </c>
    </row>
    <row r="133" spans="1:5" x14ac:dyDescent="0.25">
      <c r="A133" s="12" t="s">
        <v>1028</v>
      </c>
      <c r="B133" s="12" t="s">
        <v>1144</v>
      </c>
      <c r="C133" s="13">
        <v>0.39</v>
      </c>
      <c r="D133" s="14">
        <v>14713</v>
      </c>
      <c r="E133" s="14" t="s">
        <v>1030</v>
      </c>
    </row>
    <row r="134" spans="1:5" x14ac:dyDescent="0.25">
      <c r="A134" s="12" t="s">
        <v>1028</v>
      </c>
      <c r="B134" s="12" t="s">
        <v>1145</v>
      </c>
      <c r="C134" s="13">
        <v>0.39900000000000002</v>
      </c>
      <c r="D134" s="14">
        <v>14643</v>
      </c>
      <c r="E134" s="14" t="s">
        <v>1030</v>
      </c>
    </row>
    <row r="135" spans="1:5" x14ac:dyDescent="0.25">
      <c r="A135" s="12" t="s">
        <v>1028</v>
      </c>
      <c r="B135" s="12" t="s">
        <v>1146</v>
      </c>
      <c r="C135" s="13">
        <v>0.39400000000000002</v>
      </c>
      <c r="D135" s="14">
        <v>14600</v>
      </c>
      <c r="E135" s="14" t="s">
        <v>1030</v>
      </c>
    </row>
    <row r="136" spans="1:5" x14ac:dyDescent="0.25">
      <c r="A136" s="12" t="s">
        <v>1028</v>
      </c>
      <c r="B136" s="12" t="s">
        <v>1147</v>
      </c>
      <c r="C136" s="13">
        <v>0.39700000000000002</v>
      </c>
      <c r="D136" s="14">
        <v>14569</v>
      </c>
      <c r="E136" s="14" t="s">
        <v>1030</v>
      </c>
    </row>
    <row r="137" spans="1:5" x14ac:dyDescent="0.25">
      <c r="A137" s="12" t="s">
        <v>1028</v>
      </c>
      <c r="B137" s="12" t="s">
        <v>1148</v>
      </c>
      <c r="C137" s="13">
        <v>0.47299999999999998</v>
      </c>
      <c r="D137" s="14">
        <v>14500</v>
      </c>
      <c r="E137" s="14" t="s">
        <v>1030</v>
      </c>
    </row>
    <row r="138" spans="1:5" x14ac:dyDescent="0.25">
      <c r="A138" s="12" t="s">
        <v>1028</v>
      </c>
      <c r="B138" s="12" t="s">
        <v>1149</v>
      </c>
      <c r="C138" s="13">
        <v>0.434</v>
      </c>
      <c r="D138" s="14">
        <v>14463</v>
      </c>
      <c r="E138" s="14" t="s">
        <v>1030</v>
      </c>
    </row>
    <row r="139" spans="1:5" x14ac:dyDescent="0.25">
      <c r="A139" s="12" t="s">
        <v>1028</v>
      </c>
      <c r="B139" s="12" t="s">
        <v>1150</v>
      </c>
      <c r="C139" s="13">
        <v>0.45700000000000002</v>
      </c>
      <c r="D139" s="14">
        <v>14455</v>
      </c>
      <c r="E139" s="14" t="s">
        <v>1030</v>
      </c>
    </row>
    <row r="140" spans="1:5" x14ac:dyDescent="0.25">
      <c r="A140" s="12" t="s">
        <v>1028</v>
      </c>
      <c r="B140" s="12" t="s">
        <v>1151</v>
      </c>
      <c r="C140" s="13">
        <v>0.33600000000000002</v>
      </c>
      <c r="D140" s="14">
        <v>14423</v>
      </c>
      <c r="E140" s="14" t="s">
        <v>1030</v>
      </c>
    </row>
    <row r="141" spans="1:5" x14ac:dyDescent="0.25">
      <c r="A141" s="12" t="s">
        <v>1028</v>
      </c>
      <c r="B141" s="12" t="s">
        <v>1152</v>
      </c>
      <c r="C141" s="13">
        <v>0.48699999999999999</v>
      </c>
      <c r="D141" s="14">
        <v>14356</v>
      </c>
      <c r="E141" s="14" t="s">
        <v>1030</v>
      </c>
    </row>
    <row r="142" spans="1:5" x14ac:dyDescent="0.25">
      <c r="A142" s="12" t="s">
        <v>1028</v>
      </c>
      <c r="B142" s="12" t="s">
        <v>1153</v>
      </c>
      <c r="C142" s="13">
        <v>0.46899999999999997</v>
      </c>
      <c r="D142" s="14">
        <v>14331</v>
      </c>
      <c r="E142" s="14" t="s">
        <v>1030</v>
      </c>
    </row>
    <row r="143" spans="1:5" x14ac:dyDescent="0.25">
      <c r="A143" s="12" t="s">
        <v>1028</v>
      </c>
      <c r="B143" s="12" t="s">
        <v>1154</v>
      </c>
      <c r="C143" s="13">
        <v>0.39500000000000002</v>
      </c>
      <c r="D143" s="14">
        <v>14136</v>
      </c>
      <c r="E143" s="14" t="s">
        <v>1030</v>
      </c>
    </row>
    <row r="144" spans="1:5" x14ac:dyDescent="0.25">
      <c r="A144" s="12" t="s">
        <v>1028</v>
      </c>
      <c r="B144" s="12" t="s">
        <v>1155</v>
      </c>
      <c r="C144" s="13">
        <v>0.46500000000000002</v>
      </c>
      <c r="D144" s="14">
        <v>14120</v>
      </c>
      <c r="E144" s="14" t="s">
        <v>1030</v>
      </c>
    </row>
    <row r="145" spans="1:5" x14ac:dyDescent="0.25">
      <c r="A145" s="12" t="s">
        <v>1028</v>
      </c>
      <c r="B145" s="12" t="s">
        <v>1156</v>
      </c>
      <c r="C145" s="13">
        <v>0.48499999999999999</v>
      </c>
      <c r="D145" s="14">
        <v>13986</v>
      </c>
      <c r="E145" s="14" t="s">
        <v>1030</v>
      </c>
    </row>
    <row r="146" spans="1:5" x14ac:dyDescent="0.25">
      <c r="A146" s="12" t="s">
        <v>1028</v>
      </c>
      <c r="B146" s="12" t="s">
        <v>1157</v>
      </c>
      <c r="C146" s="13">
        <v>0.39800000000000002</v>
      </c>
      <c r="D146" s="14">
        <v>13911</v>
      </c>
      <c r="E146" s="14" t="s">
        <v>1030</v>
      </c>
    </row>
    <row r="147" spans="1:5" x14ac:dyDescent="0.25">
      <c r="A147" s="12" t="s">
        <v>1028</v>
      </c>
      <c r="B147" s="12" t="s">
        <v>1158</v>
      </c>
      <c r="C147" s="13">
        <v>0.502</v>
      </c>
      <c r="D147" s="14">
        <v>13779</v>
      </c>
      <c r="E147" s="14" t="s">
        <v>1030</v>
      </c>
    </row>
    <row r="148" spans="1:5" x14ac:dyDescent="0.25">
      <c r="A148" s="12" t="s">
        <v>1028</v>
      </c>
      <c r="B148" s="12" t="s">
        <v>1159</v>
      </c>
      <c r="C148" s="13">
        <v>0.41799999999999998</v>
      </c>
      <c r="D148" s="14">
        <v>13695</v>
      </c>
      <c r="E148" s="14" t="s">
        <v>1030</v>
      </c>
    </row>
    <row r="149" spans="1:5" x14ac:dyDescent="0.25">
      <c r="A149" s="12" t="s">
        <v>1028</v>
      </c>
      <c r="B149" s="12" t="s">
        <v>1160</v>
      </c>
      <c r="C149" s="13">
        <v>0.51300000000000001</v>
      </c>
      <c r="D149" s="14">
        <v>13683</v>
      </c>
      <c r="E149" s="14" t="s">
        <v>1030</v>
      </c>
    </row>
    <row r="150" spans="1:5" x14ac:dyDescent="0.25">
      <c r="A150" s="12" t="s">
        <v>1028</v>
      </c>
      <c r="B150" s="12" t="s">
        <v>1161</v>
      </c>
      <c r="C150" s="13">
        <v>0.495</v>
      </c>
      <c r="D150" s="14">
        <v>13676</v>
      </c>
      <c r="E150" s="14" t="s">
        <v>1030</v>
      </c>
    </row>
    <row r="151" spans="1:5" x14ac:dyDescent="0.25">
      <c r="A151" s="12" t="s">
        <v>1028</v>
      </c>
      <c r="B151" s="12" t="s">
        <v>1162</v>
      </c>
      <c r="C151" s="13">
        <v>0.46700000000000003</v>
      </c>
      <c r="D151" s="14">
        <v>13612</v>
      </c>
      <c r="E151" s="14" t="s">
        <v>1030</v>
      </c>
    </row>
    <row r="152" spans="1:5" x14ac:dyDescent="0.25">
      <c r="A152" s="12" t="s">
        <v>1028</v>
      </c>
      <c r="B152" s="12" t="s">
        <v>1163</v>
      </c>
      <c r="C152" s="13">
        <v>0.44900000000000001</v>
      </c>
      <c r="D152" s="14">
        <v>13563</v>
      </c>
      <c r="E152" s="14" t="s">
        <v>1030</v>
      </c>
    </row>
    <row r="153" spans="1:5" x14ac:dyDescent="0.25">
      <c r="A153" s="12" t="s">
        <v>1028</v>
      </c>
      <c r="B153" s="12" t="s">
        <v>1164</v>
      </c>
      <c r="C153" s="13">
        <v>0.38200000000000001</v>
      </c>
      <c r="D153" s="14">
        <v>13495</v>
      </c>
      <c r="E153" s="14" t="s">
        <v>1030</v>
      </c>
    </row>
    <row r="154" spans="1:5" x14ac:dyDescent="0.25">
      <c r="A154" s="12" t="s">
        <v>1028</v>
      </c>
      <c r="B154" s="12" t="s">
        <v>1165</v>
      </c>
      <c r="C154" s="13">
        <v>0.56799999999999995</v>
      </c>
      <c r="D154" s="14">
        <v>13474</v>
      </c>
      <c r="E154" s="14" t="s">
        <v>1030</v>
      </c>
    </row>
    <row r="155" spans="1:5" x14ac:dyDescent="0.25">
      <c r="A155" s="12" t="s">
        <v>1028</v>
      </c>
      <c r="B155" s="12" t="s">
        <v>1166</v>
      </c>
      <c r="C155" s="13">
        <v>0.38900000000000001</v>
      </c>
      <c r="D155" s="14">
        <v>13457</v>
      </c>
      <c r="E155" s="14" t="s">
        <v>1030</v>
      </c>
    </row>
    <row r="156" spans="1:5" x14ac:dyDescent="0.25">
      <c r="A156" s="12" t="s">
        <v>1028</v>
      </c>
      <c r="B156" s="12" t="s">
        <v>1167</v>
      </c>
      <c r="C156" s="13">
        <v>0.376</v>
      </c>
      <c r="D156" s="14">
        <v>13444</v>
      </c>
      <c r="E156" s="14" t="s">
        <v>1030</v>
      </c>
    </row>
    <row r="157" spans="1:5" x14ac:dyDescent="0.25">
      <c r="A157" s="12" t="s">
        <v>1028</v>
      </c>
      <c r="B157" s="12" t="s">
        <v>1168</v>
      </c>
      <c r="C157" s="13">
        <v>0.373</v>
      </c>
      <c r="D157" s="14">
        <v>13418</v>
      </c>
      <c r="E157" s="14" t="s">
        <v>1030</v>
      </c>
    </row>
    <row r="158" spans="1:5" x14ac:dyDescent="0.25">
      <c r="A158" s="12" t="s">
        <v>1028</v>
      </c>
      <c r="B158" s="12" t="s">
        <v>1169</v>
      </c>
      <c r="C158" s="13">
        <v>0.50600000000000001</v>
      </c>
      <c r="D158" s="14">
        <v>13371</v>
      </c>
      <c r="E158" s="14" t="s">
        <v>1030</v>
      </c>
    </row>
    <row r="159" spans="1:5" x14ac:dyDescent="0.25">
      <c r="A159" s="12" t="s">
        <v>1028</v>
      </c>
      <c r="B159" s="12" t="s">
        <v>1170</v>
      </c>
      <c r="C159" s="13">
        <v>0.46100000000000002</v>
      </c>
      <c r="D159" s="14">
        <v>13105</v>
      </c>
      <c r="E159" s="14" t="s">
        <v>1030</v>
      </c>
    </row>
    <row r="160" spans="1:5" x14ac:dyDescent="0.25">
      <c r="A160" s="12" t="s">
        <v>1028</v>
      </c>
      <c r="B160" s="12" t="s">
        <v>1171</v>
      </c>
      <c r="C160" s="13">
        <v>0.42299999999999999</v>
      </c>
      <c r="D160" s="14">
        <v>13101</v>
      </c>
      <c r="E160" s="14" t="s">
        <v>1030</v>
      </c>
    </row>
    <row r="161" spans="1:5" x14ac:dyDescent="0.25">
      <c r="A161" s="12" t="s">
        <v>1028</v>
      </c>
      <c r="B161" s="12" t="s">
        <v>1172</v>
      </c>
      <c r="C161" s="13">
        <v>0.46400000000000002</v>
      </c>
      <c r="D161" s="14">
        <v>13095</v>
      </c>
      <c r="E161" s="14" t="s">
        <v>1030</v>
      </c>
    </row>
    <row r="162" spans="1:5" x14ac:dyDescent="0.25">
      <c r="A162" s="12" t="s">
        <v>1028</v>
      </c>
      <c r="B162" s="12" t="s">
        <v>1173</v>
      </c>
      <c r="C162" s="13">
        <v>0.36599999999999999</v>
      </c>
      <c r="D162" s="14">
        <v>13001</v>
      </c>
      <c r="E162" s="14" t="s">
        <v>1030</v>
      </c>
    </row>
    <row r="163" spans="1:5" x14ac:dyDescent="0.25">
      <c r="A163" s="12" t="s">
        <v>1028</v>
      </c>
      <c r="B163" s="12" t="s">
        <v>1174</v>
      </c>
      <c r="C163" s="13">
        <v>0.38</v>
      </c>
      <c r="D163" s="14">
        <v>12920</v>
      </c>
      <c r="E163" s="14" t="s">
        <v>1030</v>
      </c>
    </row>
    <row r="164" spans="1:5" x14ac:dyDescent="0.25">
      <c r="A164" s="12" t="s">
        <v>1028</v>
      </c>
      <c r="B164" s="12" t="s">
        <v>1175</v>
      </c>
      <c r="C164" s="13">
        <v>0.47699999999999998</v>
      </c>
      <c r="D164" s="14">
        <v>12920</v>
      </c>
      <c r="E164" s="14" t="s">
        <v>1030</v>
      </c>
    </row>
    <row r="165" spans="1:5" x14ac:dyDescent="0.25">
      <c r="A165" s="12" t="s">
        <v>1028</v>
      </c>
      <c r="B165" s="12" t="s">
        <v>1176</v>
      </c>
      <c r="C165" s="13">
        <v>0.41799999999999998</v>
      </c>
      <c r="D165" s="14">
        <v>12871</v>
      </c>
      <c r="E165" s="14" t="s">
        <v>1030</v>
      </c>
    </row>
    <row r="166" spans="1:5" x14ac:dyDescent="0.25">
      <c r="A166" s="12" t="s">
        <v>1028</v>
      </c>
      <c r="B166" s="12" t="s">
        <v>1177</v>
      </c>
      <c r="C166" s="13">
        <v>0.46</v>
      </c>
      <c r="D166" s="14">
        <v>12857</v>
      </c>
      <c r="E166" s="14" t="s">
        <v>1030</v>
      </c>
    </row>
    <row r="167" spans="1:5" x14ac:dyDescent="0.25">
      <c r="A167" s="12" t="s">
        <v>1028</v>
      </c>
      <c r="B167" s="12" t="s">
        <v>1178</v>
      </c>
      <c r="C167" s="13">
        <v>0.48799999999999999</v>
      </c>
      <c r="D167" s="14">
        <v>12807</v>
      </c>
      <c r="E167" s="14" t="s">
        <v>1030</v>
      </c>
    </row>
    <row r="168" spans="1:5" x14ac:dyDescent="0.25">
      <c r="A168" s="12" t="s">
        <v>1028</v>
      </c>
      <c r="B168" s="12" t="s">
        <v>1179</v>
      </c>
      <c r="C168" s="13">
        <v>0.48299999999999998</v>
      </c>
      <c r="D168" s="14">
        <v>12758</v>
      </c>
      <c r="E168" s="14" t="s">
        <v>1030</v>
      </c>
    </row>
    <row r="169" spans="1:5" x14ac:dyDescent="0.25">
      <c r="A169" s="12" t="s">
        <v>1028</v>
      </c>
      <c r="B169" s="12" t="s">
        <v>1180</v>
      </c>
      <c r="C169" s="13">
        <v>0.48299999999999998</v>
      </c>
      <c r="D169" s="14">
        <v>12742</v>
      </c>
      <c r="E169" s="14" t="s">
        <v>1030</v>
      </c>
    </row>
    <row r="170" spans="1:5" x14ac:dyDescent="0.25">
      <c r="A170" s="12" t="s">
        <v>1028</v>
      </c>
      <c r="B170" s="12" t="s">
        <v>1181</v>
      </c>
      <c r="C170" s="13">
        <v>0.47699999999999998</v>
      </c>
      <c r="D170" s="14">
        <v>12733</v>
      </c>
      <c r="E170" s="14" t="s">
        <v>1030</v>
      </c>
    </row>
    <row r="171" spans="1:5" x14ac:dyDescent="0.25">
      <c r="A171" s="12" t="s">
        <v>1028</v>
      </c>
      <c r="B171" s="12" t="s">
        <v>1182</v>
      </c>
      <c r="C171" s="13">
        <v>0.441</v>
      </c>
      <c r="D171" s="14">
        <v>12707</v>
      </c>
      <c r="E171" s="14" t="s">
        <v>1030</v>
      </c>
    </row>
    <row r="172" spans="1:5" x14ac:dyDescent="0.25">
      <c r="A172" s="12" t="s">
        <v>1028</v>
      </c>
      <c r="B172" s="12" t="s">
        <v>1183</v>
      </c>
      <c r="C172" s="13">
        <v>0.47599999999999998</v>
      </c>
      <c r="D172" s="14">
        <v>12694</v>
      </c>
      <c r="E172" s="14" t="s">
        <v>1030</v>
      </c>
    </row>
    <row r="173" spans="1:5" x14ac:dyDescent="0.25">
      <c r="A173" s="12" t="s">
        <v>1028</v>
      </c>
      <c r="B173" s="12" t="s">
        <v>1184</v>
      </c>
      <c r="C173" s="13">
        <v>0.379</v>
      </c>
      <c r="D173" s="14">
        <v>12693</v>
      </c>
      <c r="E173" s="14" t="s">
        <v>1030</v>
      </c>
    </row>
    <row r="174" spans="1:5" x14ac:dyDescent="0.25">
      <c r="A174" s="12" t="s">
        <v>1028</v>
      </c>
      <c r="B174" s="12" t="s">
        <v>1185</v>
      </c>
      <c r="C174" s="13">
        <v>0.44800000000000001</v>
      </c>
      <c r="D174" s="14">
        <v>12610</v>
      </c>
      <c r="E174" s="14" t="s">
        <v>1030</v>
      </c>
    </row>
    <row r="175" spans="1:5" x14ac:dyDescent="0.25">
      <c r="A175" s="12" t="s">
        <v>1028</v>
      </c>
      <c r="B175" s="12" t="s">
        <v>1186</v>
      </c>
      <c r="C175" s="13">
        <v>0.52600000000000002</v>
      </c>
      <c r="D175" s="14">
        <v>12308</v>
      </c>
      <c r="E175" s="14" t="s">
        <v>1030</v>
      </c>
    </row>
    <row r="176" spans="1:5" x14ac:dyDescent="0.25">
      <c r="A176" s="12" t="s">
        <v>1028</v>
      </c>
      <c r="B176" s="12" t="s">
        <v>1187</v>
      </c>
      <c r="C176" s="13">
        <v>0.39900000000000002</v>
      </c>
      <c r="D176" s="14">
        <v>12184</v>
      </c>
      <c r="E176" s="14" t="s">
        <v>1030</v>
      </c>
    </row>
    <row r="177" spans="1:5" x14ac:dyDescent="0.25">
      <c r="A177" s="12" t="s">
        <v>1028</v>
      </c>
      <c r="B177" s="12" t="s">
        <v>1188</v>
      </c>
      <c r="C177" s="13">
        <v>0.47299999999999998</v>
      </c>
      <c r="D177" s="14">
        <v>12161</v>
      </c>
      <c r="E177" s="14" t="s">
        <v>1030</v>
      </c>
    </row>
    <row r="178" spans="1:5" x14ac:dyDescent="0.25">
      <c r="A178" s="12" t="s">
        <v>1028</v>
      </c>
      <c r="B178" s="12" t="s">
        <v>1189</v>
      </c>
      <c r="C178" s="13">
        <v>0.40400000000000003</v>
      </c>
      <c r="D178" s="14">
        <v>12154</v>
      </c>
      <c r="E178" s="14" t="s">
        <v>1030</v>
      </c>
    </row>
    <row r="179" spans="1:5" x14ac:dyDescent="0.25">
      <c r="A179" s="12" t="s">
        <v>1028</v>
      </c>
      <c r="B179" s="12" t="s">
        <v>1190</v>
      </c>
      <c r="C179" s="13">
        <v>0.379</v>
      </c>
      <c r="D179" s="14">
        <v>12145</v>
      </c>
      <c r="E179" s="14" t="s">
        <v>1030</v>
      </c>
    </row>
    <row r="180" spans="1:5" x14ac:dyDescent="0.25">
      <c r="A180" s="12" t="s">
        <v>1028</v>
      </c>
      <c r="B180" s="12" t="s">
        <v>1191</v>
      </c>
      <c r="C180" s="13">
        <v>0.47499999999999998</v>
      </c>
      <c r="D180" s="14">
        <v>12130</v>
      </c>
      <c r="E180" s="14" t="s">
        <v>1030</v>
      </c>
    </row>
    <row r="181" spans="1:5" x14ac:dyDescent="0.25">
      <c r="A181" s="12" t="s">
        <v>1028</v>
      </c>
      <c r="B181" s="12" t="s">
        <v>1192</v>
      </c>
      <c r="C181" s="13">
        <v>0.495</v>
      </c>
      <c r="D181" s="14">
        <v>12113</v>
      </c>
      <c r="E181" s="14" t="s">
        <v>1030</v>
      </c>
    </row>
    <row r="182" spans="1:5" x14ac:dyDescent="0.25">
      <c r="A182" s="12" t="s">
        <v>1028</v>
      </c>
      <c r="B182" s="12" t="s">
        <v>1193</v>
      </c>
      <c r="C182" s="13">
        <v>0.40100000000000002</v>
      </c>
      <c r="D182" s="14">
        <v>12020</v>
      </c>
      <c r="E182" s="14" t="s">
        <v>1030</v>
      </c>
    </row>
    <row r="183" spans="1:5" x14ac:dyDescent="0.25">
      <c r="A183" s="12" t="s">
        <v>1028</v>
      </c>
      <c r="B183" s="12" t="s">
        <v>1194</v>
      </c>
      <c r="C183" s="13">
        <v>0.48699999999999999</v>
      </c>
      <c r="D183" s="14">
        <v>11911</v>
      </c>
      <c r="E183" s="14" t="s">
        <v>1030</v>
      </c>
    </row>
    <row r="184" spans="1:5" x14ac:dyDescent="0.25">
      <c r="A184" s="12" t="s">
        <v>1028</v>
      </c>
      <c r="B184" s="12" t="s">
        <v>1195</v>
      </c>
      <c r="C184" s="13">
        <v>0.37</v>
      </c>
      <c r="D184" s="14">
        <v>11903</v>
      </c>
      <c r="E184" s="14" t="s">
        <v>1030</v>
      </c>
    </row>
    <row r="185" spans="1:5" x14ac:dyDescent="0.25">
      <c r="A185" s="12" t="s">
        <v>1028</v>
      </c>
      <c r="B185" s="12" t="s">
        <v>1196</v>
      </c>
      <c r="C185" s="13">
        <v>0.378</v>
      </c>
      <c r="D185" s="14">
        <v>11784</v>
      </c>
      <c r="E185" s="14" t="s">
        <v>1030</v>
      </c>
    </row>
    <row r="186" spans="1:5" x14ac:dyDescent="0.25">
      <c r="A186" s="12" t="s">
        <v>1028</v>
      </c>
      <c r="B186" s="12" t="s">
        <v>1197</v>
      </c>
      <c r="C186" s="13">
        <v>0.45600000000000002</v>
      </c>
      <c r="D186" s="14">
        <v>11761</v>
      </c>
      <c r="E186" s="14" t="s">
        <v>1030</v>
      </c>
    </row>
    <row r="187" spans="1:5" x14ac:dyDescent="0.25">
      <c r="A187" s="12" t="s">
        <v>1028</v>
      </c>
      <c r="B187" s="12" t="s">
        <v>1198</v>
      </c>
      <c r="C187" s="13">
        <v>0.46600000000000003</v>
      </c>
      <c r="D187" s="14">
        <v>11758</v>
      </c>
      <c r="E187" s="14" t="s">
        <v>1030</v>
      </c>
    </row>
    <row r="188" spans="1:5" x14ac:dyDescent="0.25">
      <c r="A188" s="12" t="s">
        <v>1028</v>
      </c>
      <c r="B188" s="12" t="s">
        <v>1199</v>
      </c>
      <c r="C188" s="13">
        <v>0.40100000000000002</v>
      </c>
      <c r="D188" s="14">
        <v>11696</v>
      </c>
      <c r="E188" s="14" t="s">
        <v>1030</v>
      </c>
    </row>
    <row r="189" spans="1:5" x14ac:dyDescent="0.25">
      <c r="A189" s="12" t="s">
        <v>1028</v>
      </c>
      <c r="B189" s="12" t="s">
        <v>1200</v>
      </c>
      <c r="C189" s="13">
        <v>0.39400000000000002</v>
      </c>
      <c r="D189" s="14">
        <v>11618</v>
      </c>
      <c r="E189" s="14" t="s">
        <v>1030</v>
      </c>
    </row>
    <row r="190" spans="1:5" x14ac:dyDescent="0.25">
      <c r="A190" s="12" t="s">
        <v>1028</v>
      </c>
      <c r="B190" s="12" t="s">
        <v>1201</v>
      </c>
      <c r="C190" s="13">
        <v>0.46800000000000003</v>
      </c>
      <c r="D190" s="14">
        <v>11504</v>
      </c>
      <c r="E190" s="14" t="s">
        <v>1030</v>
      </c>
    </row>
    <row r="191" spans="1:5" x14ac:dyDescent="0.25">
      <c r="A191" s="12" t="s">
        <v>1028</v>
      </c>
      <c r="B191" s="12" t="s">
        <v>1202</v>
      </c>
      <c r="C191" s="13">
        <v>0.46300000000000002</v>
      </c>
      <c r="D191" s="14">
        <v>11498</v>
      </c>
      <c r="E191" s="14" t="s">
        <v>1030</v>
      </c>
    </row>
    <row r="192" spans="1:5" x14ac:dyDescent="0.25">
      <c r="A192" s="12" t="s">
        <v>1028</v>
      </c>
      <c r="B192" s="12" t="s">
        <v>1203</v>
      </c>
      <c r="C192" s="13">
        <v>0.40200000000000002</v>
      </c>
      <c r="D192" s="14">
        <v>11470</v>
      </c>
      <c r="E192" s="14" t="s">
        <v>1030</v>
      </c>
    </row>
    <row r="193" spans="1:5" x14ac:dyDescent="0.25">
      <c r="A193" s="12" t="s">
        <v>1028</v>
      </c>
      <c r="B193" s="12" t="s">
        <v>1204</v>
      </c>
      <c r="C193" s="13">
        <v>0.373</v>
      </c>
      <c r="D193" s="14">
        <v>11448</v>
      </c>
      <c r="E193" s="14" t="s">
        <v>1030</v>
      </c>
    </row>
    <row r="194" spans="1:5" x14ac:dyDescent="0.25">
      <c r="A194" s="12" t="s">
        <v>1028</v>
      </c>
      <c r="B194" s="12" t="s">
        <v>1205</v>
      </c>
      <c r="C194" s="13">
        <v>0.47899999999999998</v>
      </c>
      <c r="D194" s="14">
        <v>11432</v>
      </c>
      <c r="E194" s="14" t="s">
        <v>1030</v>
      </c>
    </row>
    <row r="195" spans="1:5" x14ac:dyDescent="0.25">
      <c r="A195" s="12" t="s">
        <v>1028</v>
      </c>
      <c r="B195" s="12" t="s">
        <v>1206</v>
      </c>
      <c r="C195" s="13">
        <v>0.48499999999999999</v>
      </c>
      <c r="D195" s="14">
        <v>11426</v>
      </c>
      <c r="E195" s="14" t="s">
        <v>1030</v>
      </c>
    </row>
    <row r="196" spans="1:5" x14ac:dyDescent="0.25">
      <c r="A196" s="12" t="s">
        <v>1028</v>
      </c>
      <c r="B196" s="12" t="s">
        <v>1207</v>
      </c>
      <c r="C196" s="13">
        <v>0.48599999999999999</v>
      </c>
      <c r="D196" s="14">
        <v>11406</v>
      </c>
      <c r="E196" s="14" t="s">
        <v>1030</v>
      </c>
    </row>
    <row r="197" spans="1:5" x14ac:dyDescent="0.25">
      <c r="A197" s="12" t="s">
        <v>1028</v>
      </c>
      <c r="B197" s="12" t="s">
        <v>1208</v>
      </c>
      <c r="C197" s="13">
        <v>0.52300000000000002</v>
      </c>
      <c r="D197" s="14">
        <v>11394</v>
      </c>
      <c r="E197" s="14" t="s">
        <v>1030</v>
      </c>
    </row>
    <row r="198" spans="1:5" x14ac:dyDescent="0.25">
      <c r="A198" s="12" t="s">
        <v>1028</v>
      </c>
      <c r="B198" s="12" t="s">
        <v>1209</v>
      </c>
      <c r="C198" s="13">
        <v>0.41799999999999998</v>
      </c>
      <c r="D198" s="14">
        <v>11347</v>
      </c>
      <c r="E198" s="14" t="s">
        <v>1030</v>
      </c>
    </row>
    <row r="199" spans="1:5" x14ac:dyDescent="0.25">
      <c r="A199" s="12" t="s">
        <v>1028</v>
      </c>
      <c r="B199" s="12" t="s">
        <v>1210</v>
      </c>
      <c r="C199" s="13">
        <v>0.53</v>
      </c>
      <c r="D199" s="14">
        <v>11296</v>
      </c>
      <c r="E199" s="14" t="s">
        <v>1030</v>
      </c>
    </row>
    <row r="200" spans="1:5" x14ac:dyDescent="0.25">
      <c r="A200" s="12" t="s">
        <v>1028</v>
      </c>
      <c r="B200" s="12" t="s">
        <v>1211</v>
      </c>
      <c r="C200" s="13">
        <v>0.36899999999999999</v>
      </c>
      <c r="D200" s="14">
        <v>11287</v>
      </c>
      <c r="E200" s="14" t="s">
        <v>1030</v>
      </c>
    </row>
    <row r="201" spans="1:5" x14ac:dyDescent="0.25">
      <c r="A201" s="12" t="s">
        <v>1028</v>
      </c>
      <c r="B201" s="12" t="s">
        <v>1212</v>
      </c>
      <c r="C201" s="13">
        <v>0.47599999999999998</v>
      </c>
      <c r="D201" s="14">
        <v>11277</v>
      </c>
      <c r="E201" s="14" t="s">
        <v>1030</v>
      </c>
    </row>
    <row r="202" spans="1:5" x14ac:dyDescent="0.25">
      <c r="A202" s="12" t="s">
        <v>1028</v>
      </c>
      <c r="B202" s="12" t="s">
        <v>1213</v>
      </c>
      <c r="C202" s="13">
        <v>0.47499999999999998</v>
      </c>
      <c r="D202" s="14">
        <v>11269</v>
      </c>
      <c r="E202" s="14" t="s">
        <v>1030</v>
      </c>
    </row>
    <row r="203" spans="1:5" x14ac:dyDescent="0.25">
      <c r="A203" s="12" t="s">
        <v>1028</v>
      </c>
      <c r="B203" s="12" t="s">
        <v>1214</v>
      </c>
      <c r="C203" s="13">
        <v>0.46100000000000002</v>
      </c>
      <c r="D203" s="14">
        <v>11211</v>
      </c>
      <c r="E203" s="14" t="s">
        <v>1030</v>
      </c>
    </row>
    <row r="204" spans="1:5" x14ac:dyDescent="0.25">
      <c r="A204" s="12" t="s">
        <v>1028</v>
      </c>
      <c r="B204" s="12" t="s">
        <v>1215</v>
      </c>
      <c r="C204" s="13">
        <v>0.48099999999999998</v>
      </c>
      <c r="D204" s="14">
        <v>11161</v>
      </c>
      <c r="E204" s="14" t="s">
        <v>1030</v>
      </c>
    </row>
    <row r="205" spans="1:5" x14ac:dyDescent="0.25">
      <c r="A205" s="12" t="s">
        <v>1028</v>
      </c>
      <c r="B205" s="12" t="s">
        <v>1216</v>
      </c>
      <c r="C205" s="13">
        <v>0.502</v>
      </c>
      <c r="D205" s="14">
        <v>11141</v>
      </c>
      <c r="E205" s="14" t="s">
        <v>1030</v>
      </c>
    </row>
    <row r="206" spans="1:5" x14ac:dyDescent="0.25">
      <c r="A206" s="12" t="s">
        <v>1028</v>
      </c>
      <c r="B206" s="12" t="s">
        <v>1217</v>
      </c>
      <c r="C206" s="13">
        <v>0.65700000000000003</v>
      </c>
      <c r="D206" s="14">
        <v>11123</v>
      </c>
      <c r="E206" s="14" t="s">
        <v>1030</v>
      </c>
    </row>
    <row r="207" spans="1:5" x14ac:dyDescent="0.25">
      <c r="A207" s="12" t="s">
        <v>1028</v>
      </c>
      <c r="B207" s="12" t="s">
        <v>1218</v>
      </c>
      <c r="C207" s="13">
        <v>0.311</v>
      </c>
      <c r="D207" s="14">
        <v>11110</v>
      </c>
      <c r="E207" s="14" t="s">
        <v>1030</v>
      </c>
    </row>
    <row r="208" spans="1:5" x14ac:dyDescent="0.25">
      <c r="A208" s="12" t="s">
        <v>1028</v>
      </c>
      <c r="B208" s="12" t="s">
        <v>1219</v>
      </c>
      <c r="C208" s="13">
        <v>0.44400000000000001</v>
      </c>
      <c r="D208" s="14">
        <v>11061</v>
      </c>
      <c r="E208" s="14" t="s">
        <v>1030</v>
      </c>
    </row>
    <row r="209" spans="1:5" x14ac:dyDescent="0.25">
      <c r="A209" s="12" t="s">
        <v>1028</v>
      </c>
      <c r="B209" s="12" t="s">
        <v>1220</v>
      </c>
      <c r="C209" s="13">
        <v>0.47</v>
      </c>
      <c r="D209" s="14">
        <v>11060</v>
      </c>
      <c r="E209" s="14" t="s">
        <v>1030</v>
      </c>
    </row>
    <row r="210" spans="1:5" x14ac:dyDescent="0.25">
      <c r="A210" s="12" t="s">
        <v>1028</v>
      </c>
      <c r="B210" s="12" t="s">
        <v>1221</v>
      </c>
      <c r="C210" s="13">
        <v>0.42099999999999999</v>
      </c>
      <c r="D210" s="14">
        <v>11048</v>
      </c>
      <c r="E210" s="14" t="s">
        <v>1030</v>
      </c>
    </row>
    <row r="211" spans="1:5" x14ac:dyDescent="0.25">
      <c r="A211" s="12" t="s">
        <v>1028</v>
      </c>
      <c r="B211" s="12" t="s">
        <v>1222</v>
      </c>
      <c r="C211" s="13">
        <v>0.39700000000000002</v>
      </c>
      <c r="D211" s="14">
        <v>11023</v>
      </c>
      <c r="E211" s="14" t="s">
        <v>1030</v>
      </c>
    </row>
    <row r="212" spans="1:5" x14ac:dyDescent="0.25">
      <c r="A212" s="12" t="s">
        <v>1028</v>
      </c>
      <c r="B212" s="12" t="s">
        <v>1223</v>
      </c>
      <c r="C212" s="13">
        <v>0.45100000000000001</v>
      </c>
      <c r="D212" s="14">
        <v>10993</v>
      </c>
      <c r="E212" s="14" t="s">
        <v>1030</v>
      </c>
    </row>
    <row r="213" spans="1:5" x14ac:dyDescent="0.25">
      <c r="A213" s="12" t="s">
        <v>1028</v>
      </c>
      <c r="B213" s="12" t="s">
        <v>1224</v>
      </c>
      <c r="C213" s="13">
        <v>0.45</v>
      </c>
      <c r="D213" s="14">
        <v>10978</v>
      </c>
      <c r="E213" s="14" t="s">
        <v>1030</v>
      </c>
    </row>
    <row r="214" spans="1:5" x14ac:dyDescent="0.25">
      <c r="A214" s="12" t="s">
        <v>1028</v>
      </c>
      <c r="B214" s="12" t="s">
        <v>1225</v>
      </c>
      <c r="C214" s="13">
        <v>0.47199999999999998</v>
      </c>
      <c r="D214" s="14">
        <v>10939</v>
      </c>
      <c r="E214" s="14" t="s">
        <v>1030</v>
      </c>
    </row>
    <row r="215" spans="1:5" x14ac:dyDescent="0.25">
      <c r="A215" s="12" t="s">
        <v>1028</v>
      </c>
      <c r="B215" s="12" t="s">
        <v>1226</v>
      </c>
      <c r="C215" s="13">
        <v>0.40799999999999997</v>
      </c>
      <c r="D215" s="14">
        <v>10874</v>
      </c>
      <c r="E215" s="14" t="s">
        <v>1030</v>
      </c>
    </row>
    <row r="216" spans="1:5" x14ac:dyDescent="0.25">
      <c r="A216" s="12" t="s">
        <v>1028</v>
      </c>
      <c r="B216" s="12" t="s">
        <v>1227</v>
      </c>
      <c r="C216" s="13">
        <v>0.44400000000000001</v>
      </c>
      <c r="D216" s="14">
        <v>10859</v>
      </c>
      <c r="E216" s="14" t="s">
        <v>1030</v>
      </c>
    </row>
    <row r="217" spans="1:5" x14ac:dyDescent="0.25">
      <c r="A217" s="12" t="s">
        <v>1028</v>
      </c>
      <c r="B217" s="12" t="s">
        <v>1228</v>
      </c>
      <c r="C217" s="13">
        <v>0.51100000000000001</v>
      </c>
      <c r="D217" s="14">
        <v>10845</v>
      </c>
      <c r="E217" s="14" t="s">
        <v>1030</v>
      </c>
    </row>
    <row r="218" spans="1:5" x14ac:dyDescent="0.25">
      <c r="A218" s="12" t="s">
        <v>1028</v>
      </c>
      <c r="B218" s="12" t="s">
        <v>1229</v>
      </c>
      <c r="C218" s="13">
        <v>0.39300000000000002</v>
      </c>
      <c r="D218" s="14">
        <v>10838</v>
      </c>
      <c r="E218" s="14" t="s">
        <v>1030</v>
      </c>
    </row>
    <row r="219" spans="1:5" x14ac:dyDescent="0.25">
      <c r="A219" s="12" t="s">
        <v>1028</v>
      </c>
      <c r="B219" s="12" t="s">
        <v>1230</v>
      </c>
      <c r="C219" s="13">
        <v>0.47699999999999998</v>
      </c>
      <c r="D219" s="14">
        <v>10838</v>
      </c>
      <c r="E219" s="14" t="s">
        <v>1030</v>
      </c>
    </row>
    <row r="220" spans="1:5" x14ac:dyDescent="0.25">
      <c r="A220" s="12" t="s">
        <v>1028</v>
      </c>
      <c r="B220" s="12" t="s">
        <v>1231</v>
      </c>
      <c r="C220" s="13">
        <v>0.47</v>
      </c>
      <c r="D220" s="14">
        <v>10823</v>
      </c>
      <c r="E220" s="14" t="s">
        <v>1030</v>
      </c>
    </row>
    <row r="221" spans="1:5" x14ac:dyDescent="0.25">
      <c r="A221" s="12" t="s">
        <v>1028</v>
      </c>
      <c r="B221" s="12" t="s">
        <v>1232</v>
      </c>
      <c r="C221" s="13">
        <v>0.38100000000000001</v>
      </c>
      <c r="D221" s="14">
        <v>10813</v>
      </c>
      <c r="E221" s="14" t="s">
        <v>1030</v>
      </c>
    </row>
    <row r="222" spans="1:5" x14ac:dyDescent="0.25">
      <c r="A222" s="12" t="s">
        <v>1028</v>
      </c>
      <c r="B222" s="12" t="s">
        <v>1233</v>
      </c>
      <c r="C222" s="13">
        <v>0.42</v>
      </c>
      <c r="D222" s="14">
        <v>10793</v>
      </c>
      <c r="E222" s="14" t="s">
        <v>1030</v>
      </c>
    </row>
    <row r="223" spans="1:5" x14ac:dyDescent="0.25">
      <c r="A223" s="12" t="s">
        <v>1028</v>
      </c>
      <c r="B223" s="12" t="s">
        <v>1234</v>
      </c>
      <c r="C223" s="13">
        <v>0.46200000000000002</v>
      </c>
      <c r="D223" s="14">
        <v>10771</v>
      </c>
      <c r="E223" s="14" t="s">
        <v>1030</v>
      </c>
    </row>
    <row r="224" spans="1:5" x14ac:dyDescent="0.25">
      <c r="A224" s="12" t="s">
        <v>1028</v>
      </c>
      <c r="B224" s="12" t="s">
        <v>1235</v>
      </c>
      <c r="C224" s="13">
        <v>0.47299999999999998</v>
      </c>
      <c r="D224" s="14">
        <v>10770</v>
      </c>
      <c r="E224" s="14" t="s">
        <v>1030</v>
      </c>
    </row>
    <row r="225" spans="1:5" x14ac:dyDescent="0.25">
      <c r="A225" s="12" t="s">
        <v>1028</v>
      </c>
      <c r="B225" s="12" t="s">
        <v>1236</v>
      </c>
      <c r="C225" s="13">
        <v>0.40300000000000002</v>
      </c>
      <c r="D225" s="14">
        <v>10767</v>
      </c>
      <c r="E225" s="14" t="s">
        <v>1030</v>
      </c>
    </row>
    <row r="226" spans="1:5" x14ac:dyDescent="0.25">
      <c r="A226" s="12" t="s">
        <v>1028</v>
      </c>
      <c r="B226" s="12" t="s">
        <v>1237</v>
      </c>
      <c r="C226" s="13">
        <v>0.38100000000000001</v>
      </c>
      <c r="D226" s="14">
        <v>10742</v>
      </c>
      <c r="E226" s="14" t="s">
        <v>1030</v>
      </c>
    </row>
    <row r="227" spans="1:5" x14ac:dyDescent="0.25">
      <c r="A227" s="12" t="s">
        <v>1028</v>
      </c>
      <c r="B227" s="12" t="s">
        <v>1238</v>
      </c>
      <c r="C227" s="13">
        <v>0.49199999999999999</v>
      </c>
      <c r="D227" s="14">
        <v>10703</v>
      </c>
      <c r="E227" s="14" t="s">
        <v>1030</v>
      </c>
    </row>
    <row r="228" spans="1:5" x14ac:dyDescent="0.25">
      <c r="A228" s="12" t="s">
        <v>1028</v>
      </c>
      <c r="B228" s="12" t="s">
        <v>1239</v>
      </c>
      <c r="C228" s="13">
        <v>0.59299999999999997</v>
      </c>
      <c r="D228" s="14">
        <v>10661</v>
      </c>
      <c r="E228" s="14" t="s">
        <v>1030</v>
      </c>
    </row>
    <row r="229" spans="1:5" x14ac:dyDescent="0.25">
      <c r="A229" s="12" t="s">
        <v>1028</v>
      </c>
      <c r="B229" s="12" t="s">
        <v>1240</v>
      </c>
      <c r="C229" s="13">
        <v>0.39500000000000002</v>
      </c>
      <c r="D229" s="14">
        <v>10648</v>
      </c>
      <c r="E229" s="14" t="s">
        <v>1030</v>
      </c>
    </row>
    <row r="230" spans="1:5" x14ac:dyDescent="0.25">
      <c r="A230" s="12" t="s">
        <v>1028</v>
      </c>
      <c r="B230" s="12" t="s">
        <v>1241</v>
      </c>
      <c r="C230" s="13">
        <v>0.46400000000000002</v>
      </c>
      <c r="D230" s="14">
        <v>10627</v>
      </c>
      <c r="E230" s="14" t="s">
        <v>1030</v>
      </c>
    </row>
    <row r="231" spans="1:5" x14ac:dyDescent="0.25">
      <c r="A231" s="12" t="s">
        <v>1028</v>
      </c>
      <c r="B231" s="12" t="s">
        <v>1242</v>
      </c>
      <c r="C231" s="13">
        <v>0.48099999999999998</v>
      </c>
      <c r="D231" s="14">
        <v>10592</v>
      </c>
      <c r="E231" s="14" t="s">
        <v>1030</v>
      </c>
    </row>
    <row r="232" spans="1:5" x14ac:dyDescent="0.25">
      <c r="A232" s="12" t="s">
        <v>1028</v>
      </c>
      <c r="B232" s="12" t="s">
        <v>1243</v>
      </c>
      <c r="C232" s="13">
        <v>0.48</v>
      </c>
      <c r="D232" s="14">
        <v>10455</v>
      </c>
      <c r="E232" s="14" t="s">
        <v>1030</v>
      </c>
    </row>
    <row r="233" spans="1:5" x14ac:dyDescent="0.25">
      <c r="A233" s="12" t="s">
        <v>1028</v>
      </c>
      <c r="B233" s="12" t="s">
        <v>1244</v>
      </c>
      <c r="C233" s="13">
        <v>0.47299999999999998</v>
      </c>
      <c r="D233" s="14">
        <v>10328</v>
      </c>
      <c r="E233" s="14" t="s">
        <v>1030</v>
      </c>
    </row>
    <row r="234" spans="1:5" x14ac:dyDescent="0.25">
      <c r="A234" s="12" t="s">
        <v>1028</v>
      </c>
      <c r="B234" s="12" t="s">
        <v>1245</v>
      </c>
      <c r="C234" s="13">
        <v>0.39300000000000002</v>
      </c>
      <c r="D234" s="14">
        <v>10328</v>
      </c>
      <c r="E234" s="14" t="s">
        <v>1030</v>
      </c>
    </row>
    <row r="235" spans="1:5" x14ac:dyDescent="0.25">
      <c r="A235" s="12" t="s">
        <v>1028</v>
      </c>
      <c r="B235" s="12" t="s">
        <v>1246</v>
      </c>
      <c r="C235" s="13">
        <v>0.39100000000000001</v>
      </c>
      <c r="D235" s="14">
        <v>10291</v>
      </c>
      <c r="E235" s="14" t="s">
        <v>1030</v>
      </c>
    </row>
    <row r="236" spans="1:5" x14ac:dyDescent="0.25">
      <c r="A236" s="12" t="s">
        <v>1028</v>
      </c>
      <c r="B236" s="12" t="s">
        <v>1247</v>
      </c>
      <c r="C236" s="13">
        <v>0.48</v>
      </c>
      <c r="D236" s="14">
        <v>10277</v>
      </c>
      <c r="E236" s="14" t="s">
        <v>1030</v>
      </c>
    </row>
    <row r="237" spans="1:5" x14ac:dyDescent="0.25">
      <c r="A237" s="12" t="s">
        <v>1028</v>
      </c>
      <c r="B237" s="12" t="s">
        <v>1248</v>
      </c>
      <c r="C237" s="13">
        <v>0.41499999999999998</v>
      </c>
      <c r="D237" s="14">
        <v>10266</v>
      </c>
      <c r="E237" s="14" t="s">
        <v>1030</v>
      </c>
    </row>
    <row r="238" spans="1:5" x14ac:dyDescent="0.25">
      <c r="A238" s="12" t="s">
        <v>1028</v>
      </c>
      <c r="B238" s="12" t="s">
        <v>1249</v>
      </c>
      <c r="C238" s="13">
        <v>0.48499999999999999</v>
      </c>
      <c r="D238" s="14">
        <v>10259</v>
      </c>
      <c r="E238" s="14" t="s">
        <v>1030</v>
      </c>
    </row>
    <row r="239" spans="1:5" x14ac:dyDescent="0.25">
      <c r="A239" s="12" t="s">
        <v>1028</v>
      </c>
      <c r="B239" s="12" t="s">
        <v>1250</v>
      </c>
      <c r="C239" s="13">
        <v>0.54100000000000004</v>
      </c>
      <c r="D239" s="14">
        <v>10249</v>
      </c>
      <c r="E239" s="14" t="s">
        <v>1030</v>
      </c>
    </row>
    <row r="240" spans="1:5" x14ac:dyDescent="0.25">
      <c r="A240" s="12" t="s">
        <v>1028</v>
      </c>
      <c r="B240" s="12" t="s">
        <v>1251</v>
      </c>
      <c r="C240" s="13">
        <v>0.48499999999999999</v>
      </c>
      <c r="D240" s="14">
        <v>10220</v>
      </c>
      <c r="E240" s="14" t="s">
        <v>1030</v>
      </c>
    </row>
    <row r="241" spans="1:5" x14ac:dyDescent="0.25">
      <c r="A241" s="12" t="s">
        <v>1028</v>
      </c>
      <c r="B241" s="12" t="s">
        <v>1252</v>
      </c>
      <c r="C241" s="13">
        <v>0.46400000000000002</v>
      </c>
      <c r="D241" s="14">
        <v>10211</v>
      </c>
      <c r="E241" s="14" t="s">
        <v>1030</v>
      </c>
    </row>
    <row r="242" spans="1:5" x14ac:dyDescent="0.25">
      <c r="A242" s="12" t="s">
        <v>1028</v>
      </c>
      <c r="B242" s="12" t="s">
        <v>1253</v>
      </c>
      <c r="C242" s="13">
        <v>0.36699999999999999</v>
      </c>
      <c r="D242" s="14">
        <v>10199</v>
      </c>
      <c r="E242" s="14" t="s">
        <v>1030</v>
      </c>
    </row>
    <row r="243" spans="1:5" x14ac:dyDescent="0.25">
      <c r="A243" s="12" t="s">
        <v>1028</v>
      </c>
      <c r="B243" s="12" t="s">
        <v>1254</v>
      </c>
      <c r="C243" s="13">
        <v>0.40699999999999997</v>
      </c>
      <c r="D243" s="14">
        <v>10194</v>
      </c>
      <c r="E243" s="14" t="s">
        <v>1030</v>
      </c>
    </row>
    <row r="244" spans="1:5" x14ac:dyDescent="0.25">
      <c r="A244" s="12" t="s">
        <v>1028</v>
      </c>
      <c r="B244" s="12" t="s">
        <v>1255</v>
      </c>
      <c r="C244" s="13">
        <v>0.39700000000000002</v>
      </c>
      <c r="D244" s="14">
        <v>10137</v>
      </c>
      <c r="E244" s="14" t="s">
        <v>1030</v>
      </c>
    </row>
    <row r="245" spans="1:5" x14ac:dyDescent="0.25">
      <c r="A245" s="12" t="s">
        <v>1028</v>
      </c>
      <c r="B245" s="12" t="s">
        <v>1256</v>
      </c>
      <c r="C245" s="13">
        <v>0.34899999999999998</v>
      </c>
      <c r="D245" s="14">
        <v>10118</v>
      </c>
      <c r="E245" s="14" t="s">
        <v>1030</v>
      </c>
    </row>
    <row r="246" spans="1:5" x14ac:dyDescent="0.25">
      <c r="A246" s="12" t="s">
        <v>1028</v>
      </c>
      <c r="B246" s="12" t="s">
        <v>1257</v>
      </c>
      <c r="C246" s="13">
        <v>0.54900000000000004</v>
      </c>
      <c r="D246" s="14">
        <v>10112</v>
      </c>
      <c r="E246" s="14" t="s">
        <v>1030</v>
      </c>
    </row>
    <row r="247" spans="1:5" x14ac:dyDescent="0.25">
      <c r="A247" s="12" t="s">
        <v>1028</v>
      </c>
      <c r="B247" s="12" t="s">
        <v>1258</v>
      </c>
      <c r="C247" s="13">
        <v>0.47899999999999998</v>
      </c>
      <c r="D247" s="14">
        <v>10082</v>
      </c>
      <c r="E247" s="14" t="s">
        <v>1030</v>
      </c>
    </row>
    <row r="248" spans="1:5" x14ac:dyDescent="0.25">
      <c r="A248" s="12" t="s">
        <v>1028</v>
      </c>
      <c r="B248" s="12" t="s">
        <v>1259</v>
      </c>
      <c r="C248" s="13">
        <v>0.45200000000000001</v>
      </c>
      <c r="D248" s="14">
        <v>10074</v>
      </c>
      <c r="E248" s="14" t="s">
        <v>1030</v>
      </c>
    </row>
    <row r="249" spans="1:5" x14ac:dyDescent="0.25">
      <c r="A249" s="12" t="s">
        <v>1028</v>
      </c>
      <c r="B249" s="12" t="s">
        <v>1260</v>
      </c>
      <c r="C249" s="13">
        <v>0.45400000000000001</v>
      </c>
      <c r="D249" s="14">
        <v>10064</v>
      </c>
      <c r="E249" s="14" t="s">
        <v>1030</v>
      </c>
    </row>
    <row r="250" spans="1:5" x14ac:dyDescent="0.25">
      <c r="A250" s="12" t="s">
        <v>1028</v>
      </c>
      <c r="B250" s="12" t="s">
        <v>1261</v>
      </c>
      <c r="C250" s="13">
        <v>0.45600000000000002</v>
      </c>
      <c r="D250" s="14">
        <v>10021</v>
      </c>
      <c r="E250" s="14" t="s">
        <v>1030</v>
      </c>
    </row>
    <row r="251" spans="1:5" x14ac:dyDescent="0.25">
      <c r="A251" s="12" t="s">
        <v>1028</v>
      </c>
      <c r="B251" s="12" t="s">
        <v>1262</v>
      </c>
      <c r="C251" s="13">
        <v>0.50700000000000001</v>
      </c>
      <c r="D251" s="14">
        <v>10018</v>
      </c>
      <c r="E251" s="14" t="s">
        <v>1030</v>
      </c>
    </row>
    <row r="252" spans="1:5" x14ac:dyDescent="0.25">
      <c r="A252" s="12" t="s">
        <v>1028</v>
      </c>
      <c r="B252" s="12" t="s">
        <v>1263</v>
      </c>
      <c r="C252" s="13">
        <v>0.45400000000000001</v>
      </c>
      <c r="D252" s="14">
        <v>10004</v>
      </c>
      <c r="E252" s="14" t="s">
        <v>1030</v>
      </c>
    </row>
    <row r="253" spans="1:5" x14ac:dyDescent="0.25">
      <c r="A253" s="12" t="s">
        <v>1481</v>
      </c>
      <c r="B253" s="12" t="s">
        <v>1264</v>
      </c>
      <c r="C253" s="13">
        <v>0.377</v>
      </c>
      <c r="D253" s="14">
        <v>46387</v>
      </c>
      <c r="E253" s="14" t="s">
        <v>1021</v>
      </c>
    </row>
    <row r="254" spans="1:5" x14ac:dyDescent="0.25">
      <c r="A254" s="12" t="s">
        <v>1481</v>
      </c>
      <c r="B254" s="12" t="s">
        <v>1265</v>
      </c>
      <c r="C254" s="13">
        <v>0.34399999999999997</v>
      </c>
      <c r="D254" s="14">
        <v>166687</v>
      </c>
      <c r="E254" s="14" t="s">
        <v>1021</v>
      </c>
    </row>
    <row r="255" spans="1:5" x14ac:dyDescent="0.25">
      <c r="A255" s="12" t="s">
        <v>1481</v>
      </c>
      <c r="B255" s="12" t="s">
        <v>1266</v>
      </c>
      <c r="C255" s="13">
        <v>0.495</v>
      </c>
      <c r="D255" s="14">
        <v>17171</v>
      </c>
      <c r="E255" s="14" t="s">
        <v>1021</v>
      </c>
    </row>
    <row r="256" spans="1:5" x14ac:dyDescent="0.25">
      <c r="A256" s="12" t="s">
        <v>1481</v>
      </c>
      <c r="B256" s="12" t="s">
        <v>1267</v>
      </c>
      <c r="C256" s="13">
        <v>0.42499999999999999</v>
      </c>
      <c r="D256" s="14">
        <v>43033</v>
      </c>
      <c r="E256" s="14" t="s">
        <v>1021</v>
      </c>
    </row>
    <row r="257" spans="1:5" x14ac:dyDescent="0.25">
      <c r="A257" s="12" t="s">
        <v>1481</v>
      </c>
      <c r="B257" s="12" t="s">
        <v>1268</v>
      </c>
      <c r="C257" s="13">
        <v>0.50900000000000001</v>
      </c>
      <c r="D257" s="14">
        <v>70579</v>
      </c>
      <c r="E257" s="14" t="s">
        <v>1021</v>
      </c>
    </row>
    <row r="258" spans="1:5" x14ac:dyDescent="0.25">
      <c r="A258" s="12" t="s">
        <v>1481</v>
      </c>
      <c r="B258" s="12" t="s">
        <v>1269</v>
      </c>
      <c r="C258" s="13">
        <v>0.372</v>
      </c>
      <c r="D258" s="14">
        <v>147589</v>
      </c>
      <c r="E258" s="14" t="s">
        <v>1021</v>
      </c>
    </row>
    <row r="259" spans="1:5" x14ac:dyDescent="0.25">
      <c r="A259" s="12" t="s">
        <v>1481</v>
      </c>
      <c r="B259" s="12" t="s">
        <v>1270</v>
      </c>
      <c r="C259" s="13">
        <v>0.35899999999999999</v>
      </c>
      <c r="D259" s="14">
        <v>130952</v>
      </c>
      <c r="E259" s="14" t="s">
        <v>1021</v>
      </c>
    </row>
    <row r="260" spans="1:5" x14ac:dyDescent="0.25">
      <c r="A260" s="12" t="s">
        <v>1481</v>
      </c>
      <c r="B260" s="12" t="s">
        <v>1271</v>
      </c>
      <c r="C260" s="13">
        <v>0.34399999999999997</v>
      </c>
      <c r="D260" s="14">
        <v>42822</v>
      </c>
      <c r="E260" s="14" t="s">
        <v>1021</v>
      </c>
    </row>
    <row r="261" spans="1:5" x14ac:dyDescent="0.25">
      <c r="A261" s="12" t="s">
        <v>1481</v>
      </c>
      <c r="B261" s="12" t="s">
        <v>1272</v>
      </c>
      <c r="C261" s="13">
        <v>0.59899999999999998</v>
      </c>
      <c r="D261" s="14">
        <v>172281</v>
      </c>
      <c r="E261" s="14" t="s">
        <v>1021</v>
      </c>
    </row>
    <row r="262" spans="1:5" x14ac:dyDescent="0.25">
      <c r="A262" s="12" t="s">
        <v>1481</v>
      </c>
      <c r="B262" s="12" t="s">
        <v>1273</v>
      </c>
      <c r="C262" s="13">
        <v>0.38900000000000001</v>
      </c>
      <c r="D262" s="14">
        <v>103737</v>
      </c>
      <c r="E262" s="14" t="s">
        <v>1021</v>
      </c>
    </row>
    <row r="263" spans="1:5" x14ac:dyDescent="0.25">
      <c r="A263" s="12" t="s">
        <v>1481</v>
      </c>
      <c r="B263" s="12" t="s">
        <v>1274</v>
      </c>
      <c r="C263" s="13">
        <v>0.27</v>
      </c>
      <c r="D263" s="14">
        <v>39921</v>
      </c>
      <c r="E263" s="14" t="s">
        <v>1021</v>
      </c>
    </row>
    <row r="264" spans="1:5" x14ac:dyDescent="0.25">
      <c r="A264" s="12" t="s">
        <v>1481</v>
      </c>
      <c r="B264" s="12" t="s">
        <v>1275</v>
      </c>
      <c r="C264" s="13">
        <v>0.27700000000000002</v>
      </c>
      <c r="D264" s="14">
        <v>38801</v>
      </c>
      <c r="E264" s="14" t="s">
        <v>1021</v>
      </c>
    </row>
    <row r="265" spans="1:5" x14ac:dyDescent="0.25">
      <c r="A265" s="12" t="s">
        <v>1481</v>
      </c>
      <c r="B265" s="12" t="s">
        <v>1276</v>
      </c>
      <c r="C265" s="13">
        <v>0.47599999999999998</v>
      </c>
      <c r="D265" s="14">
        <v>38002</v>
      </c>
      <c r="E265" s="14" t="s">
        <v>1021</v>
      </c>
    </row>
    <row r="266" spans="1:5" x14ac:dyDescent="0.25">
      <c r="A266" s="12" t="s">
        <v>1481</v>
      </c>
      <c r="B266" s="12" t="s">
        <v>1277</v>
      </c>
      <c r="C266" s="13">
        <v>0.37</v>
      </c>
      <c r="D266" s="14">
        <v>80617</v>
      </c>
      <c r="E266" s="14" t="s">
        <v>1021</v>
      </c>
    </row>
    <row r="267" spans="1:5" x14ac:dyDescent="0.25">
      <c r="A267" s="12" t="s">
        <v>1481</v>
      </c>
      <c r="B267" s="12" t="s">
        <v>1278</v>
      </c>
      <c r="C267" s="13">
        <v>0.373</v>
      </c>
      <c r="D267" s="14">
        <v>131522</v>
      </c>
      <c r="E267" s="14" t="s">
        <v>1021</v>
      </c>
    </row>
    <row r="268" spans="1:5" x14ac:dyDescent="0.25">
      <c r="A268" s="12" t="s">
        <v>1481</v>
      </c>
      <c r="B268" s="12" t="s">
        <v>1279</v>
      </c>
      <c r="C268" s="13">
        <v>0.54</v>
      </c>
      <c r="D268" s="14">
        <v>29739</v>
      </c>
      <c r="E268" s="14" t="s">
        <v>1021</v>
      </c>
    </row>
    <row r="269" spans="1:5" x14ac:dyDescent="0.25">
      <c r="A269" s="12" t="s">
        <v>1481</v>
      </c>
      <c r="B269" s="12" t="s">
        <v>1280</v>
      </c>
      <c r="C269" s="13">
        <v>0.54</v>
      </c>
      <c r="D269" s="14">
        <v>29739</v>
      </c>
      <c r="E269" s="14" t="s">
        <v>1021</v>
      </c>
    </row>
    <row r="270" spans="1:5" x14ac:dyDescent="0.25">
      <c r="A270" s="12" t="s">
        <v>1481</v>
      </c>
      <c r="B270" s="12" t="s">
        <v>1281</v>
      </c>
      <c r="C270" s="13">
        <v>0.54500000000000004</v>
      </c>
      <c r="D270" s="14">
        <v>23546</v>
      </c>
      <c r="E270" s="14" t="s">
        <v>1021</v>
      </c>
    </row>
    <row r="271" spans="1:5" x14ac:dyDescent="0.25">
      <c r="A271" s="12" t="s">
        <v>1481</v>
      </c>
      <c r="B271" s="12" t="s">
        <v>1282</v>
      </c>
      <c r="C271" s="13">
        <v>0.41199999999999998</v>
      </c>
      <c r="D271" s="14">
        <v>40758</v>
      </c>
      <c r="E271" s="14" t="s">
        <v>1021</v>
      </c>
    </row>
    <row r="272" spans="1:5" x14ac:dyDescent="0.25">
      <c r="A272" s="12" t="s">
        <v>1481</v>
      </c>
      <c r="B272" s="12" t="s">
        <v>1283</v>
      </c>
      <c r="C272" s="13">
        <v>0.39600000000000002</v>
      </c>
      <c r="D272" s="14">
        <v>42935</v>
      </c>
      <c r="E272" s="14" t="s">
        <v>1021</v>
      </c>
    </row>
    <row r="273" spans="1:5" x14ac:dyDescent="0.25">
      <c r="A273" s="12" t="s">
        <v>1481</v>
      </c>
      <c r="B273" s="12" t="s">
        <v>1284</v>
      </c>
      <c r="C273" s="13">
        <v>0.38600000000000001</v>
      </c>
      <c r="D273" s="14">
        <v>41796</v>
      </c>
      <c r="E273" s="14" t="s">
        <v>1021</v>
      </c>
    </row>
    <row r="274" spans="1:5" x14ac:dyDescent="0.25">
      <c r="A274" s="12" t="s">
        <v>1481</v>
      </c>
      <c r="B274" s="12" t="s">
        <v>1285</v>
      </c>
      <c r="C274" s="13">
        <v>0.371</v>
      </c>
      <c r="D274" s="14">
        <v>32729</v>
      </c>
      <c r="E274" s="14" t="s">
        <v>1021</v>
      </c>
    </row>
    <row r="275" spans="1:5" x14ac:dyDescent="0.25">
      <c r="A275" s="12" t="s">
        <v>1481</v>
      </c>
      <c r="B275" s="12" t="s">
        <v>1286</v>
      </c>
      <c r="C275" s="13">
        <v>0.36799999999999999</v>
      </c>
      <c r="D275" s="14">
        <v>33105</v>
      </c>
      <c r="E275" s="14" t="s">
        <v>1021</v>
      </c>
    </row>
    <row r="276" spans="1:5" x14ac:dyDescent="0.25">
      <c r="A276" s="12" t="s">
        <v>1481</v>
      </c>
      <c r="B276" s="12" t="s">
        <v>1287</v>
      </c>
      <c r="C276" s="13">
        <v>0.36599999999999999</v>
      </c>
      <c r="D276" s="14">
        <v>32649</v>
      </c>
      <c r="E276" s="14" t="s">
        <v>1021</v>
      </c>
    </row>
    <row r="277" spans="1:5" x14ac:dyDescent="0.25">
      <c r="A277" s="12" t="s">
        <v>1481</v>
      </c>
      <c r="B277" s="12" t="s">
        <v>1288</v>
      </c>
      <c r="C277" s="13">
        <v>0.39800000000000002</v>
      </c>
      <c r="D277" s="14">
        <v>40104</v>
      </c>
      <c r="E277" s="14" t="s">
        <v>1021</v>
      </c>
    </row>
    <row r="278" spans="1:5" x14ac:dyDescent="0.25">
      <c r="A278" s="12" t="s">
        <v>1481</v>
      </c>
      <c r="B278" s="12" t="s">
        <v>1289</v>
      </c>
      <c r="C278" s="13">
        <v>0.40400000000000003</v>
      </c>
      <c r="D278" s="14">
        <v>32602</v>
      </c>
      <c r="E278" s="14" t="s">
        <v>1021</v>
      </c>
    </row>
    <row r="279" spans="1:5" x14ac:dyDescent="0.25">
      <c r="A279" s="12" t="s">
        <v>1481</v>
      </c>
      <c r="B279" s="12" t="s">
        <v>1290</v>
      </c>
      <c r="C279" s="13">
        <v>0.39</v>
      </c>
      <c r="D279" s="14">
        <v>34593</v>
      </c>
      <c r="E279" s="14" t="s">
        <v>1021</v>
      </c>
    </row>
    <row r="280" spans="1:5" x14ac:dyDescent="0.25">
      <c r="A280" s="12" t="s">
        <v>1481</v>
      </c>
      <c r="B280" s="12" t="s">
        <v>1291</v>
      </c>
      <c r="C280" s="13">
        <v>0.4</v>
      </c>
      <c r="D280" s="14">
        <v>48800</v>
      </c>
      <c r="E280" s="14" t="s">
        <v>1021</v>
      </c>
    </row>
    <row r="281" spans="1:5" x14ac:dyDescent="0.25">
      <c r="A281" s="12" t="s">
        <v>1481</v>
      </c>
      <c r="B281" s="12" t="s">
        <v>1292</v>
      </c>
      <c r="C281" s="13">
        <v>0.40899999999999997</v>
      </c>
      <c r="D281" s="14">
        <v>36217</v>
      </c>
      <c r="E281" s="14" t="s">
        <v>1021</v>
      </c>
    </row>
    <row r="282" spans="1:5" x14ac:dyDescent="0.25">
      <c r="A282" s="12" t="s">
        <v>1481</v>
      </c>
      <c r="B282" s="12" t="s">
        <v>1293</v>
      </c>
      <c r="C282" s="13">
        <v>0.40400000000000003</v>
      </c>
      <c r="D282" s="14">
        <v>32031</v>
      </c>
      <c r="E282" s="14" t="s">
        <v>1021</v>
      </c>
    </row>
    <row r="283" spans="1:5" x14ac:dyDescent="0.25">
      <c r="A283" s="12" t="s">
        <v>1481</v>
      </c>
      <c r="B283" s="12" t="s">
        <v>1294</v>
      </c>
      <c r="C283" s="13">
        <v>0.38</v>
      </c>
      <c r="D283" s="14">
        <v>34419</v>
      </c>
      <c r="E283" s="14" t="s">
        <v>1021</v>
      </c>
    </row>
    <row r="284" spans="1:5" x14ac:dyDescent="0.25">
      <c r="A284" s="12" t="s">
        <v>1481</v>
      </c>
      <c r="B284" s="12" t="s">
        <v>1295</v>
      </c>
      <c r="C284" s="13">
        <v>0.40500000000000003</v>
      </c>
      <c r="D284" s="14">
        <v>37636</v>
      </c>
      <c r="E284" s="14" t="s">
        <v>1021</v>
      </c>
    </row>
    <row r="285" spans="1:5" x14ac:dyDescent="0.25">
      <c r="A285" s="12" t="s">
        <v>1481</v>
      </c>
      <c r="B285" s="12" t="s">
        <v>1296</v>
      </c>
      <c r="C285" s="13">
        <v>0.38</v>
      </c>
      <c r="D285" s="14">
        <v>37184</v>
      </c>
      <c r="E285" s="14" t="s">
        <v>1021</v>
      </c>
    </row>
    <row r="286" spans="1:5" x14ac:dyDescent="0.25">
      <c r="A286" s="12" t="s">
        <v>1481</v>
      </c>
      <c r="B286" s="12" t="s">
        <v>1297</v>
      </c>
      <c r="C286" s="13">
        <v>0.38900000000000001</v>
      </c>
      <c r="D286" s="14">
        <v>34239</v>
      </c>
      <c r="E286" s="14" t="s">
        <v>1021</v>
      </c>
    </row>
    <row r="287" spans="1:5" x14ac:dyDescent="0.25">
      <c r="A287" s="12" t="s">
        <v>1481</v>
      </c>
      <c r="B287" s="12" t="s">
        <v>1298</v>
      </c>
      <c r="C287" s="13">
        <v>0.38800000000000001</v>
      </c>
      <c r="D287" s="14">
        <v>36733</v>
      </c>
      <c r="E287" s="14" t="s">
        <v>1021</v>
      </c>
    </row>
    <row r="288" spans="1:5" x14ac:dyDescent="0.25">
      <c r="A288" s="12" t="s">
        <v>1481</v>
      </c>
      <c r="B288" s="12" t="s">
        <v>1299</v>
      </c>
      <c r="C288" s="13">
        <v>0.40600000000000003</v>
      </c>
      <c r="D288" s="14">
        <v>35890</v>
      </c>
      <c r="E288" s="14" t="s">
        <v>1021</v>
      </c>
    </row>
    <row r="289" spans="1:5" x14ac:dyDescent="0.25">
      <c r="A289" s="12" t="s">
        <v>1481</v>
      </c>
      <c r="B289" s="12" t="s">
        <v>1300</v>
      </c>
      <c r="C289" s="13">
        <v>0.39800000000000002</v>
      </c>
      <c r="D289" s="14">
        <v>35543</v>
      </c>
      <c r="E289" s="14" t="s">
        <v>1021</v>
      </c>
    </row>
    <row r="290" spans="1:5" x14ac:dyDescent="0.25">
      <c r="A290" s="12" t="s">
        <v>1481</v>
      </c>
      <c r="B290" s="12" t="s">
        <v>1301</v>
      </c>
      <c r="C290" s="13">
        <v>0.38400000000000001</v>
      </c>
      <c r="D290" s="14">
        <v>33900</v>
      </c>
      <c r="E290" s="14" t="s">
        <v>1021</v>
      </c>
    </row>
    <row r="291" spans="1:5" x14ac:dyDescent="0.25">
      <c r="A291" s="12" t="s">
        <v>1481</v>
      </c>
      <c r="B291" s="12" t="s">
        <v>1302</v>
      </c>
      <c r="C291" s="13">
        <v>0.39</v>
      </c>
      <c r="D291" s="14">
        <v>34882</v>
      </c>
      <c r="E291" s="14" t="s">
        <v>1021</v>
      </c>
    </row>
    <row r="292" spans="1:5" x14ac:dyDescent="0.25">
      <c r="A292" s="12" t="s">
        <v>1481</v>
      </c>
      <c r="B292" s="12" t="s">
        <v>1303</v>
      </c>
      <c r="C292" s="13">
        <v>0.39400000000000002</v>
      </c>
      <c r="D292" s="14">
        <v>35525</v>
      </c>
      <c r="E292" s="14" t="s">
        <v>1021</v>
      </c>
    </row>
    <row r="293" spans="1:5" x14ac:dyDescent="0.25">
      <c r="A293" s="12" t="s">
        <v>1481</v>
      </c>
      <c r="B293" s="12" t="s">
        <v>1304</v>
      </c>
      <c r="C293" s="13">
        <v>0.39</v>
      </c>
      <c r="D293" s="14">
        <v>31075</v>
      </c>
      <c r="E293" s="14" t="s">
        <v>1021</v>
      </c>
    </row>
    <row r="294" spans="1:5" x14ac:dyDescent="0.25">
      <c r="A294" s="12" t="s">
        <v>1481</v>
      </c>
      <c r="B294" s="12" t="s">
        <v>1305</v>
      </c>
      <c r="C294" s="13">
        <v>0.34599999999999997</v>
      </c>
      <c r="D294" s="14">
        <v>16687</v>
      </c>
      <c r="E294" s="14" t="s">
        <v>1021</v>
      </c>
    </row>
    <row r="295" spans="1:5" x14ac:dyDescent="0.25">
      <c r="A295" s="12" t="s">
        <v>1481</v>
      </c>
      <c r="B295" s="12" t="s">
        <v>1306</v>
      </c>
      <c r="C295" s="13">
        <v>0.38500000000000001</v>
      </c>
      <c r="D295" s="14">
        <v>33507</v>
      </c>
      <c r="E295" s="14" t="s">
        <v>1021</v>
      </c>
    </row>
    <row r="296" spans="1:5" x14ac:dyDescent="0.25">
      <c r="A296" s="12" t="s">
        <v>1481</v>
      </c>
      <c r="B296" s="12" t="s">
        <v>1307</v>
      </c>
      <c r="C296" s="13">
        <v>0.36799999999999999</v>
      </c>
      <c r="D296" s="14">
        <v>35129</v>
      </c>
      <c r="E296" s="14" t="s">
        <v>1021</v>
      </c>
    </row>
    <row r="297" spans="1:5" x14ac:dyDescent="0.25">
      <c r="A297" s="12" t="s">
        <v>1481</v>
      </c>
      <c r="B297" s="12" t="s">
        <v>1308</v>
      </c>
      <c r="C297" s="13">
        <v>0.37</v>
      </c>
      <c r="D297" s="14">
        <v>30077</v>
      </c>
      <c r="E297" s="14" t="s">
        <v>1021</v>
      </c>
    </row>
    <row r="298" spans="1:5" x14ac:dyDescent="0.25">
      <c r="A298" s="12" t="s">
        <v>1481</v>
      </c>
      <c r="B298" s="12" t="s">
        <v>1309</v>
      </c>
      <c r="C298" s="13">
        <v>0.38800000000000001</v>
      </c>
      <c r="D298" s="14">
        <v>19343</v>
      </c>
      <c r="E298" s="14" t="s">
        <v>1021</v>
      </c>
    </row>
    <row r="299" spans="1:5" x14ac:dyDescent="0.25">
      <c r="A299" s="12" t="s">
        <v>1481</v>
      </c>
      <c r="B299" s="12" t="s">
        <v>1310</v>
      </c>
      <c r="C299" s="13">
        <v>0.38500000000000001</v>
      </c>
      <c r="D299" s="14">
        <v>19741</v>
      </c>
      <c r="E299" s="14" t="s">
        <v>1021</v>
      </c>
    </row>
    <row r="300" spans="1:5" x14ac:dyDescent="0.25">
      <c r="A300" s="12" t="s">
        <v>1481</v>
      </c>
      <c r="B300" s="12" t="s">
        <v>1311</v>
      </c>
      <c r="C300" s="13">
        <v>0.40799999999999997</v>
      </c>
      <c r="D300" s="14">
        <v>38392</v>
      </c>
      <c r="E300" s="14" t="s">
        <v>1021</v>
      </c>
    </row>
    <row r="301" spans="1:5" x14ac:dyDescent="0.25">
      <c r="A301" s="12" t="s">
        <v>1481</v>
      </c>
      <c r="B301" s="12" t="s">
        <v>1312</v>
      </c>
      <c r="C301" s="13">
        <v>0.40300000000000002</v>
      </c>
      <c r="D301" s="14">
        <v>56506</v>
      </c>
      <c r="E301" s="14" t="s">
        <v>1021</v>
      </c>
    </row>
    <row r="302" spans="1:5" x14ac:dyDescent="0.25">
      <c r="A302" s="12" t="s">
        <v>1481</v>
      </c>
      <c r="B302" s="12" t="s">
        <v>1313</v>
      </c>
      <c r="C302" s="13">
        <v>0.41099999999999998</v>
      </c>
      <c r="D302" s="14">
        <v>39965</v>
      </c>
      <c r="E302" s="14" t="s">
        <v>1021</v>
      </c>
    </row>
    <row r="303" spans="1:5" x14ac:dyDescent="0.25">
      <c r="A303" s="12" t="s">
        <v>1481</v>
      </c>
      <c r="B303" s="12" t="s">
        <v>1314</v>
      </c>
      <c r="C303" s="13">
        <v>0.4</v>
      </c>
      <c r="D303" s="14">
        <v>40648</v>
      </c>
      <c r="E303" s="14" t="s">
        <v>1021</v>
      </c>
    </row>
    <row r="304" spans="1:5" x14ac:dyDescent="0.25">
      <c r="A304" s="12" t="s">
        <v>1481</v>
      </c>
      <c r="B304" s="12" t="s">
        <v>1315</v>
      </c>
      <c r="C304" s="13">
        <v>0.40600000000000003</v>
      </c>
      <c r="D304" s="14">
        <v>37518</v>
      </c>
      <c r="E304" s="14" t="s">
        <v>1021</v>
      </c>
    </row>
    <row r="305" spans="1:5" x14ac:dyDescent="0.25">
      <c r="A305" s="12" t="s">
        <v>1481</v>
      </c>
      <c r="B305" s="12" t="s">
        <v>1316</v>
      </c>
      <c r="C305" s="13">
        <v>0.40300000000000002</v>
      </c>
      <c r="D305" s="14">
        <v>34428</v>
      </c>
      <c r="E305" s="14" t="s">
        <v>1021</v>
      </c>
    </row>
    <row r="306" spans="1:5" x14ac:dyDescent="0.25">
      <c r="A306" s="12" t="s">
        <v>1481</v>
      </c>
      <c r="B306" s="12" t="s">
        <v>1317</v>
      </c>
      <c r="C306" s="13">
        <v>0.38400000000000001</v>
      </c>
      <c r="D306" s="14">
        <v>37252</v>
      </c>
      <c r="E306" s="14" t="s">
        <v>1021</v>
      </c>
    </row>
    <row r="307" spans="1:5" x14ac:dyDescent="0.25">
      <c r="A307" s="12" t="s">
        <v>1481</v>
      </c>
      <c r="B307" s="12" t="s">
        <v>1318</v>
      </c>
      <c r="C307" s="13">
        <v>0.40300000000000002</v>
      </c>
      <c r="D307" s="14">
        <v>38083</v>
      </c>
      <c r="E307" s="14" t="s">
        <v>1021</v>
      </c>
    </row>
    <row r="308" spans="1:5" x14ac:dyDescent="0.25">
      <c r="A308" s="12" t="s">
        <v>1481</v>
      </c>
      <c r="B308" s="12" t="s">
        <v>1319</v>
      </c>
      <c r="C308" s="13">
        <v>0.375</v>
      </c>
      <c r="D308" s="14">
        <v>34329</v>
      </c>
      <c r="E308" s="14" t="s">
        <v>1021</v>
      </c>
    </row>
    <row r="309" spans="1:5" x14ac:dyDescent="0.25">
      <c r="A309" s="12" t="s">
        <v>1481</v>
      </c>
      <c r="B309" s="12" t="s">
        <v>1320</v>
      </c>
      <c r="C309" s="13">
        <v>0.40200000000000002</v>
      </c>
      <c r="D309" s="14">
        <v>34864</v>
      </c>
      <c r="E309" s="14" t="s">
        <v>1021</v>
      </c>
    </row>
    <row r="310" spans="1:5" x14ac:dyDescent="0.25">
      <c r="A310" s="12" t="s">
        <v>1481</v>
      </c>
      <c r="B310" s="12" t="s">
        <v>1321</v>
      </c>
      <c r="C310" s="13">
        <v>0.40200000000000002</v>
      </c>
      <c r="D310" s="14">
        <v>34235</v>
      </c>
      <c r="E310" s="14" t="s">
        <v>1021</v>
      </c>
    </row>
    <row r="311" spans="1:5" x14ac:dyDescent="0.25">
      <c r="A311" s="12" t="s">
        <v>1481</v>
      </c>
      <c r="B311" s="12" t="s">
        <v>1322</v>
      </c>
      <c r="C311" s="13">
        <v>0.40500000000000003</v>
      </c>
      <c r="D311" s="14">
        <v>33895</v>
      </c>
      <c r="E311" s="14" t="s">
        <v>1021</v>
      </c>
    </row>
    <row r="312" spans="1:5" x14ac:dyDescent="0.25">
      <c r="A312" s="12" t="s">
        <v>1481</v>
      </c>
      <c r="B312" s="12" t="s">
        <v>1323</v>
      </c>
      <c r="C312" s="13">
        <v>0.40100000000000002</v>
      </c>
      <c r="D312" s="14">
        <v>37441</v>
      </c>
      <c r="E312" s="14" t="s">
        <v>1021</v>
      </c>
    </row>
    <row r="313" spans="1:5" x14ac:dyDescent="0.25">
      <c r="A313" s="12" t="s">
        <v>1481</v>
      </c>
      <c r="B313" s="12" t="s">
        <v>1324</v>
      </c>
      <c r="C313" s="13">
        <v>0.40200000000000002</v>
      </c>
      <c r="D313" s="14">
        <v>37192</v>
      </c>
      <c r="E313" s="14" t="s">
        <v>1021</v>
      </c>
    </row>
    <row r="314" spans="1:5" x14ac:dyDescent="0.25">
      <c r="A314" s="12" t="s">
        <v>1481</v>
      </c>
      <c r="B314" s="12" t="s">
        <v>1325</v>
      </c>
      <c r="C314" s="13">
        <v>0.40200000000000002</v>
      </c>
      <c r="D314" s="14">
        <v>36344</v>
      </c>
      <c r="E314" s="14" t="s">
        <v>1021</v>
      </c>
    </row>
    <row r="315" spans="1:5" x14ac:dyDescent="0.25">
      <c r="A315" s="12" t="s">
        <v>1481</v>
      </c>
      <c r="B315" s="12" t="s">
        <v>1326</v>
      </c>
      <c r="C315" s="13">
        <v>0.379</v>
      </c>
      <c r="D315" s="14">
        <v>33903</v>
      </c>
      <c r="E315" s="14" t="s">
        <v>1021</v>
      </c>
    </row>
    <row r="316" spans="1:5" x14ac:dyDescent="0.25">
      <c r="A316" s="12" t="s">
        <v>1481</v>
      </c>
      <c r="B316" s="12" t="s">
        <v>1327</v>
      </c>
      <c r="C316" s="13">
        <v>0.39600000000000002</v>
      </c>
      <c r="D316" s="14">
        <v>34638</v>
      </c>
      <c r="E316" s="14" t="s">
        <v>1021</v>
      </c>
    </row>
    <row r="317" spans="1:5" x14ac:dyDescent="0.25">
      <c r="A317" s="12" t="s">
        <v>1481</v>
      </c>
      <c r="B317" s="12" t="s">
        <v>1328</v>
      </c>
      <c r="C317" s="13">
        <v>0.379</v>
      </c>
      <c r="D317" s="14">
        <v>33895</v>
      </c>
      <c r="E317" s="14" t="s">
        <v>1021</v>
      </c>
    </row>
    <row r="318" spans="1:5" x14ac:dyDescent="0.25">
      <c r="A318" s="12" t="s">
        <v>1481</v>
      </c>
      <c r="B318" s="12" t="s">
        <v>1329</v>
      </c>
      <c r="C318" s="13">
        <v>0.377</v>
      </c>
      <c r="D318" s="14">
        <v>34001</v>
      </c>
      <c r="E318" s="14" t="s">
        <v>1021</v>
      </c>
    </row>
    <row r="319" spans="1:5" x14ac:dyDescent="0.25">
      <c r="A319" s="12" t="s">
        <v>1481</v>
      </c>
      <c r="B319" s="12" t="s">
        <v>1330</v>
      </c>
      <c r="C319" s="13">
        <v>0.39700000000000002</v>
      </c>
      <c r="D319" s="14">
        <v>33045</v>
      </c>
      <c r="E319" s="14" t="s">
        <v>1021</v>
      </c>
    </row>
    <row r="320" spans="1:5" x14ac:dyDescent="0.25">
      <c r="A320" s="12" t="s">
        <v>1481</v>
      </c>
      <c r="B320" s="12" t="s">
        <v>1331</v>
      </c>
      <c r="C320" s="13">
        <v>0.39900000000000002</v>
      </c>
      <c r="D320" s="14">
        <v>33953</v>
      </c>
      <c r="E320" s="14" t="s">
        <v>1021</v>
      </c>
    </row>
    <row r="321" spans="1:5" x14ac:dyDescent="0.25">
      <c r="A321" s="12" t="s">
        <v>1481</v>
      </c>
      <c r="B321" s="12" t="s">
        <v>1332</v>
      </c>
      <c r="C321" s="13">
        <v>0.40100000000000002</v>
      </c>
      <c r="D321" s="14">
        <v>36844</v>
      </c>
      <c r="E321" s="14" t="s">
        <v>1021</v>
      </c>
    </row>
    <row r="322" spans="1:5" x14ac:dyDescent="0.25">
      <c r="A322" s="12" t="s">
        <v>1481</v>
      </c>
      <c r="B322" s="12" t="s">
        <v>1333</v>
      </c>
      <c r="C322" s="13">
        <v>0.4</v>
      </c>
      <c r="D322" s="14">
        <v>39828</v>
      </c>
      <c r="E322" s="14" t="s">
        <v>1021</v>
      </c>
    </row>
    <row r="323" spans="1:5" x14ac:dyDescent="0.25">
      <c r="A323" s="12" t="s">
        <v>1481</v>
      </c>
      <c r="B323" s="12" t="s">
        <v>1334</v>
      </c>
      <c r="C323" s="13">
        <v>0.40300000000000002</v>
      </c>
      <c r="D323" s="14">
        <v>41421</v>
      </c>
      <c r="E323" s="14" t="s">
        <v>1021</v>
      </c>
    </row>
    <row r="324" spans="1:5" x14ac:dyDescent="0.25">
      <c r="A324" s="12" t="s">
        <v>1481</v>
      </c>
      <c r="B324" s="12" t="s">
        <v>1335</v>
      </c>
      <c r="C324" s="13">
        <v>0.4</v>
      </c>
      <c r="D324" s="14">
        <v>38867</v>
      </c>
      <c r="E324" s="14" t="s">
        <v>1021</v>
      </c>
    </row>
    <row r="325" spans="1:5" x14ac:dyDescent="0.25">
      <c r="A325" s="12" t="s">
        <v>1481</v>
      </c>
      <c r="B325" s="12" t="s">
        <v>1336</v>
      </c>
      <c r="C325" s="13">
        <v>0.39900000000000002</v>
      </c>
      <c r="D325" s="14">
        <v>40164</v>
      </c>
      <c r="E325" s="14" t="s">
        <v>1021</v>
      </c>
    </row>
    <row r="326" spans="1:5" x14ac:dyDescent="0.25">
      <c r="A326" s="12" t="s">
        <v>1481</v>
      </c>
      <c r="B326" s="12" t="s">
        <v>1337</v>
      </c>
      <c r="C326" s="13">
        <v>0.40200000000000002</v>
      </c>
      <c r="D326" s="14">
        <v>40781</v>
      </c>
      <c r="E326" s="14" t="s">
        <v>1021</v>
      </c>
    </row>
    <row r="327" spans="1:5" x14ac:dyDescent="0.25">
      <c r="A327" s="12" t="s">
        <v>1481</v>
      </c>
      <c r="B327" s="12" t="s">
        <v>1338</v>
      </c>
      <c r="C327" s="13">
        <v>0.40100000000000002</v>
      </c>
      <c r="D327" s="14">
        <v>39221</v>
      </c>
      <c r="E327" s="14" t="s">
        <v>1021</v>
      </c>
    </row>
    <row r="328" spans="1:5" x14ac:dyDescent="0.25">
      <c r="A328" s="12" t="s">
        <v>1481</v>
      </c>
      <c r="B328" s="12" t="s">
        <v>1339</v>
      </c>
      <c r="C328" s="13">
        <v>0.4</v>
      </c>
      <c r="D328" s="14">
        <v>40403</v>
      </c>
      <c r="E328" s="14" t="s">
        <v>1021</v>
      </c>
    </row>
    <row r="329" spans="1:5" x14ac:dyDescent="0.25">
      <c r="A329" s="12" t="s">
        <v>1481</v>
      </c>
      <c r="B329" s="12" t="s">
        <v>1340</v>
      </c>
      <c r="C329" s="13">
        <v>0.38400000000000001</v>
      </c>
      <c r="D329" s="14">
        <v>37761</v>
      </c>
      <c r="E329" s="14" t="s">
        <v>1021</v>
      </c>
    </row>
    <row r="330" spans="1:5" x14ac:dyDescent="0.25">
      <c r="A330" s="12" t="s">
        <v>1481</v>
      </c>
      <c r="B330" s="12" t="s">
        <v>1341</v>
      </c>
      <c r="C330" s="13">
        <v>0.4</v>
      </c>
      <c r="D330" s="14">
        <v>40449</v>
      </c>
      <c r="E330" s="14" t="s">
        <v>1021</v>
      </c>
    </row>
    <row r="331" spans="1:5" x14ac:dyDescent="0.25">
      <c r="A331" s="12" t="s">
        <v>1481</v>
      </c>
      <c r="B331" s="12" t="s">
        <v>1342</v>
      </c>
      <c r="C331" s="13">
        <v>0.39600000000000002</v>
      </c>
      <c r="D331" s="14">
        <v>34915</v>
      </c>
      <c r="E331" s="14" t="s">
        <v>1021</v>
      </c>
    </row>
    <row r="332" spans="1:5" x14ac:dyDescent="0.25">
      <c r="A332" s="12" t="s">
        <v>1481</v>
      </c>
      <c r="B332" s="12" t="s">
        <v>1343</v>
      </c>
      <c r="C332" s="13">
        <v>0.39300000000000002</v>
      </c>
      <c r="D332" s="14">
        <v>35061</v>
      </c>
      <c r="E332" s="14" t="s">
        <v>1021</v>
      </c>
    </row>
    <row r="333" spans="1:5" x14ac:dyDescent="0.25">
      <c r="A333" s="12" t="s">
        <v>1481</v>
      </c>
      <c r="B333" s="12" t="s">
        <v>1344</v>
      </c>
      <c r="C333" s="13">
        <v>0.39100000000000001</v>
      </c>
      <c r="D333" s="14">
        <v>33032</v>
      </c>
      <c r="E333" s="14" t="s">
        <v>1021</v>
      </c>
    </row>
    <row r="334" spans="1:5" x14ac:dyDescent="0.25">
      <c r="A334" s="12" t="s">
        <v>1481</v>
      </c>
      <c r="B334" s="12" t="s">
        <v>1345</v>
      </c>
      <c r="C334" s="13">
        <v>0.38900000000000001</v>
      </c>
      <c r="D334" s="14">
        <v>30572</v>
      </c>
      <c r="E334" s="14" t="s">
        <v>1021</v>
      </c>
    </row>
    <row r="335" spans="1:5" x14ac:dyDescent="0.25">
      <c r="A335" s="12" t="s">
        <v>1481</v>
      </c>
      <c r="B335" s="12" t="s">
        <v>1346</v>
      </c>
      <c r="C335" s="13">
        <v>0.40400000000000003</v>
      </c>
      <c r="D335" s="14">
        <v>37387</v>
      </c>
      <c r="E335" s="14" t="s">
        <v>1021</v>
      </c>
    </row>
    <row r="336" spans="1:5" x14ac:dyDescent="0.25">
      <c r="A336" s="12" t="s">
        <v>1481</v>
      </c>
      <c r="B336" s="12" t="s">
        <v>1347</v>
      </c>
      <c r="C336" s="13">
        <v>0.41199999999999998</v>
      </c>
      <c r="D336" s="14">
        <v>40232</v>
      </c>
      <c r="E336" s="14" t="s">
        <v>1021</v>
      </c>
    </row>
    <row r="337" spans="1:5" x14ac:dyDescent="0.25">
      <c r="A337" s="12" t="s">
        <v>1481</v>
      </c>
      <c r="B337" s="12" t="s">
        <v>1348</v>
      </c>
      <c r="C337" s="13">
        <v>0.38500000000000001</v>
      </c>
      <c r="D337" s="14">
        <v>37848</v>
      </c>
      <c r="E337" s="14" t="s">
        <v>1021</v>
      </c>
    </row>
    <row r="338" spans="1:5" x14ac:dyDescent="0.25">
      <c r="A338" s="12" t="s">
        <v>1481</v>
      </c>
      <c r="B338" s="12" t="s">
        <v>1349</v>
      </c>
      <c r="C338" s="13">
        <v>0.38900000000000001</v>
      </c>
      <c r="D338" s="14">
        <v>33495</v>
      </c>
      <c r="E338" s="14" t="s">
        <v>1021</v>
      </c>
    </row>
    <row r="339" spans="1:5" x14ac:dyDescent="0.25">
      <c r="A339" s="12" t="s">
        <v>1481</v>
      </c>
      <c r="B339" s="12" t="s">
        <v>1350</v>
      </c>
      <c r="C339" s="13">
        <v>0.39800000000000002</v>
      </c>
      <c r="D339" s="14">
        <v>40284</v>
      </c>
      <c r="E339" s="14" t="s">
        <v>1021</v>
      </c>
    </row>
    <row r="340" spans="1:5" x14ac:dyDescent="0.25">
      <c r="A340" s="12" t="s">
        <v>1481</v>
      </c>
      <c r="B340" s="12" t="s">
        <v>1351</v>
      </c>
      <c r="C340" s="13">
        <v>0.39</v>
      </c>
      <c r="D340" s="14">
        <v>32793</v>
      </c>
      <c r="E340" s="14" t="s">
        <v>1021</v>
      </c>
    </row>
    <row r="341" spans="1:5" x14ac:dyDescent="0.25">
      <c r="A341" s="12" t="s">
        <v>1481</v>
      </c>
      <c r="B341" s="12" t="s">
        <v>1352</v>
      </c>
      <c r="C341" s="13">
        <v>0.38100000000000001</v>
      </c>
      <c r="D341" s="14">
        <v>36805</v>
      </c>
      <c r="E341" s="14" t="s">
        <v>1021</v>
      </c>
    </row>
    <row r="342" spans="1:5" x14ac:dyDescent="0.25">
      <c r="A342" s="12" t="s">
        <v>1481</v>
      </c>
      <c r="B342" s="12" t="s">
        <v>1353</v>
      </c>
      <c r="C342" s="13">
        <v>0.38300000000000001</v>
      </c>
      <c r="D342" s="14">
        <v>37235</v>
      </c>
      <c r="E342" s="14" t="s">
        <v>1021</v>
      </c>
    </row>
    <row r="343" spans="1:5" x14ac:dyDescent="0.25">
      <c r="A343" s="12" t="s">
        <v>1481</v>
      </c>
      <c r="B343" s="12" t="s">
        <v>1354</v>
      </c>
      <c r="C343" s="13">
        <v>0.38400000000000001</v>
      </c>
      <c r="D343" s="14">
        <v>38900</v>
      </c>
      <c r="E343" s="14" t="s">
        <v>1021</v>
      </c>
    </row>
    <row r="344" spans="1:5" x14ac:dyDescent="0.25">
      <c r="A344" s="12" t="s">
        <v>1481</v>
      </c>
      <c r="B344" s="12" t="s">
        <v>1355</v>
      </c>
      <c r="C344" s="13">
        <v>0.38700000000000001</v>
      </c>
      <c r="D344" s="14">
        <v>37847</v>
      </c>
      <c r="E344" s="14" t="s">
        <v>1021</v>
      </c>
    </row>
    <row r="345" spans="1:5" x14ac:dyDescent="0.25">
      <c r="A345" s="12" t="s">
        <v>1481</v>
      </c>
      <c r="B345" s="12" t="s">
        <v>1356</v>
      </c>
      <c r="C345" s="13">
        <v>0.40200000000000002</v>
      </c>
      <c r="D345" s="14">
        <v>33084</v>
      </c>
      <c r="E345" s="14" t="s">
        <v>1021</v>
      </c>
    </row>
    <row r="346" spans="1:5" x14ac:dyDescent="0.25">
      <c r="A346" s="12" t="s">
        <v>1481</v>
      </c>
      <c r="B346" s="12" t="s">
        <v>1357</v>
      </c>
      <c r="C346" s="13">
        <v>0.40100000000000002</v>
      </c>
      <c r="D346" s="14">
        <v>32027</v>
      </c>
      <c r="E346" s="14" t="s">
        <v>1021</v>
      </c>
    </row>
    <row r="347" spans="1:5" x14ac:dyDescent="0.25">
      <c r="A347" s="12" t="s">
        <v>1481</v>
      </c>
      <c r="B347" s="12" t="s">
        <v>1358</v>
      </c>
      <c r="C347" s="13">
        <v>0.40100000000000002</v>
      </c>
      <c r="D347" s="14">
        <v>41977</v>
      </c>
      <c r="E347" s="14" t="s">
        <v>1021</v>
      </c>
    </row>
    <row r="348" spans="1:5" x14ac:dyDescent="0.25">
      <c r="A348" s="12" t="s">
        <v>1481</v>
      </c>
      <c r="B348" s="12" t="s">
        <v>1359</v>
      </c>
      <c r="C348" s="13">
        <v>0.39900000000000002</v>
      </c>
      <c r="D348" s="14">
        <v>59870</v>
      </c>
      <c r="E348" s="14" t="s">
        <v>1021</v>
      </c>
    </row>
    <row r="349" spans="1:5" x14ac:dyDescent="0.25">
      <c r="A349" s="12" t="s">
        <v>1481</v>
      </c>
      <c r="B349" s="12" t="s">
        <v>1360</v>
      </c>
      <c r="C349" s="13">
        <v>0.40799999999999997</v>
      </c>
      <c r="D349" s="14">
        <v>39369</v>
      </c>
      <c r="E349" s="14" t="s">
        <v>1021</v>
      </c>
    </row>
    <row r="350" spans="1:5" x14ac:dyDescent="0.25">
      <c r="A350" s="12" t="s">
        <v>1481</v>
      </c>
      <c r="B350" s="12" t="s">
        <v>1361</v>
      </c>
      <c r="C350" s="13">
        <v>0.40100000000000002</v>
      </c>
      <c r="D350" s="14">
        <v>34280</v>
      </c>
      <c r="E350" s="14" t="s">
        <v>1021</v>
      </c>
    </row>
    <row r="351" spans="1:5" x14ac:dyDescent="0.25">
      <c r="A351" s="12" t="s">
        <v>1481</v>
      </c>
      <c r="B351" s="12" t="s">
        <v>1362</v>
      </c>
      <c r="C351" s="13">
        <v>0.41099999999999998</v>
      </c>
      <c r="D351" s="14">
        <v>39689</v>
      </c>
      <c r="E351" s="14" t="s">
        <v>1021</v>
      </c>
    </row>
    <row r="352" spans="1:5" x14ac:dyDescent="0.25">
      <c r="A352" s="12" t="s">
        <v>1481</v>
      </c>
      <c r="B352" s="12" t="s">
        <v>1363</v>
      </c>
      <c r="C352" s="13">
        <v>0.38500000000000001</v>
      </c>
      <c r="D352" s="14">
        <v>39046</v>
      </c>
      <c r="E352" s="14" t="s">
        <v>1021</v>
      </c>
    </row>
    <row r="353" spans="1:5" x14ac:dyDescent="0.25">
      <c r="A353" s="12" t="s">
        <v>1481</v>
      </c>
      <c r="B353" s="12" t="s">
        <v>1364</v>
      </c>
      <c r="C353" s="13">
        <v>0.378</v>
      </c>
      <c r="D353" s="14">
        <v>37969</v>
      </c>
      <c r="E353" s="14" t="s">
        <v>1021</v>
      </c>
    </row>
    <row r="354" spans="1:5" x14ac:dyDescent="0.25">
      <c r="A354" s="12" t="s">
        <v>1481</v>
      </c>
      <c r="B354" s="12" t="s">
        <v>1365</v>
      </c>
      <c r="C354" s="13">
        <v>0.40799999999999997</v>
      </c>
      <c r="D354" s="14">
        <v>33607</v>
      </c>
      <c r="E354" s="14" t="s">
        <v>1021</v>
      </c>
    </row>
    <row r="355" spans="1:5" x14ac:dyDescent="0.25">
      <c r="A355" s="12" t="s">
        <v>1481</v>
      </c>
      <c r="B355" s="12" t="s">
        <v>1366</v>
      </c>
      <c r="C355" s="13">
        <v>0.41</v>
      </c>
      <c r="D355" s="14">
        <v>36203</v>
      </c>
      <c r="E355" s="14" t="s">
        <v>1021</v>
      </c>
    </row>
    <row r="356" spans="1:5" x14ac:dyDescent="0.25">
      <c r="A356" s="12" t="s">
        <v>1481</v>
      </c>
      <c r="B356" s="12" t="s">
        <v>1367</v>
      </c>
      <c r="C356" s="13">
        <v>0.40500000000000003</v>
      </c>
      <c r="D356" s="14">
        <v>40787</v>
      </c>
      <c r="E356" s="14" t="s">
        <v>1021</v>
      </c>
    </row>
    <row r="357" spans="1:5" x14ac:dyDescent="0.25">
      <c r="A357" s="12" t="s">
        <v>1481</v>
      </c>
      <c r="B357" s="12" t="s">
        <v>1368</v>
      </c>
      <c r="C357" s="13">
        <v>0.40100000000000002</v>
      </c>
      <c r="D357" s="14">
        <v>40080</v>
      </c>
      <c r="E357" s="14" t="s">
        <v>1021</v>
      </c>
    </row>
    <row r="358" spans="1:5" x14ac:dyDescent="0.25">
      <c r="A358" s="12" t="s">
        <v>1481</v>
      </c>
      <c r="B358" s="12" t="s">
        <v>1369</v>
      </c>
      <c r="C358" s="13">
        <v>0.4</v>
      </c>
      <c r="D358" s="14">
        <v>41185</v>
      </c>
      <c r="E358" s="14" t="s">
        <v>1021</v>
      </c>
    </row>
    <row r="359" spans="1:5" x14ac:dyDescent="0.25">
      <c r="A359" s="12" t="s">
        <v>1481</v>
      </c>
      <c r="B359" s="12" t="s">
        <v>1370</v>
      </c>
      <c r="C359" s="13">
        <v>0.36799999999999999</v>
      </c>
      <c r="D359" s="14">
        <v>43028</v>
      </c>
      <c r="E359" s="14" t="s">
        <v>1021</v>
      </c>
    </row>
    <row r="360" spans="1:5" x14ac:dyDescent="0.25">
      <c r="A360" s="12" t="s">
        <v>1481</v>
      </c>
      <c r="B360" s="12" t="s">
        <v>1371</v>
      </c>
      <c r="C360" s="13">
        <v>0.40600000000000003</v>
      </c>
      <c r="D360" s="14">
        <v>39360</v>
      </c>
      <c r="E360" s="14" t="s">
        <v>1021</v>
      </c>
    </row>
    <row r="361" spans="1:5" x14ac:dyDescent="0.25">
      <c r="A361" s="12" t="s">
        <v>1481</v>
      </c>
      <c r="B361" s="12" t="s">
        <v>1372</v>
      </c>
      <c r="C361" s="13">
        <v>0.36699999999999999</v>
      </c>
      <c r="D361" s="14">
        <v>41660</v>
      </c>
      <c r="E361" s="14" t="s">
        <v>1021</v>
      </c>
    </row>
    <row r="362" spans="1:5" x14ac:dyDescent="0.25">
      <c r="A362" s="12" t="s">
        <v>1481</v>
      </c>
      <c r="B362" s="12" t="s">
        <v>1373</v>
      </c>
      <c r="C362" s="13">
        <v>0.39200000000000002</v>
      </c>
      <c r="D362" s="14">
        <v>31147</v>
      </c>
      <c r="E362" s="14" t="s">
        <v>1021</v>
      </c>
    </row>
    <row r="363" spans="1:5" x14ac:dyDescent="0.25">
      <c r="A363" s="12" t="s">
        <v>1481</v>
      </c>
      <c r="B363" s="12" t="s">
        <v>1374</v>
      </c>
      <c r="C363" s="13">
        <v>0.39600000000000002</v>
      </c>
      <c r="D363" s="14">
        <v>30664</v>
      </c>
      <c r="E363" s="14" t="s">
        <v>1021</v>
      </c>
    </row>
    <row r="364" spans="1:5" x14ac:dyDescent="0.25">
      <c r="A364" s="12" t="s">
        <v>1481</v>
      </c>
      <c r="B364" s="12" t="s">
        <v>1375</v>
      </c>
      <c r="C364" s="13">
        <v>0.39700000000000002</v>
      </c>
      <c r="D364" s="14">
        <v>40539</v>
      </c>
      <c r="E364" s="14" t="s">
        <v>1021</v>
      </c>
    </row>
    <row r="365" spans="1:5" x14ac:dyDescent="0.25">
      <c r="A365" s="12" t="s">
        <v>1481</v>
      </c>
      <c r="B365" s="12" t="s">
        <v>1376</v>
      </c>
      <c r="C365" s="13">
        <v>0.39500000000000002</v>
      </c>
      <c r="D365" s="14">
        <v>31276</v>
      </c>
      <c r="E365" s="14" t="s">
        <v>1021</v>
      </c>
    </row>
    <row r="366" spans="1:5" x14ac:dyDescent="0.25">
      <c r="A366" s="12" t="s">
        <v>1481</v>
      </c>
      <c r="B366" s="12" t="s">
        <v>1377</v>
      </c>
      <c r="C366" s="13">
        <v>0.40500000000000003</v>
      </c>
      <c r="D366" s="14">
        <v>39136</v>
      </c>
      <c r="E366" s="14" t="s">
        <v>1021</v>
      </c>
    </row>
    <row r="367" spans="1:5" x14ac:dyDescent="0.25">
      <c r="A367" s="12" t="s">
        <v>1481</v>
      </c>
      <c r="B367" s="12" t="s">
        <v>1378</v>
      </c>
      <c r="C367" s="13">
        <v>0.39200000000000002</v>
      </c>
      <c r="D367" s="14">
        <v>52491</v>
      </c>
      <c r="E367" s="14" t="s">
        <v>1021</v>
      </c>
    </row>
    <row r="368" spans="1:5" x14ac:dyDescent="0.25">
      <c r="A368" s="12" t="s">
        <v>1481</v>
      </c>
      <c r="B368" s="12" t="s">
        <v>1379</v>
      </c>
      <c r="C368" s="13">
        <v>0.41699999999999998</v>
      </c>
      <c r="D368" s="14">
        <v>33516</v>
      </c>
      <c r="E368" s="14" t="s">
        <v>1021</v>
      </c>
    </row>
    <row r="369" spans="1:5" x14ac:dyDescent="0.25">
      <c r="A369" s="12" t="s">
        <v>1481</v>
      </c>
      <c r="B369" s="12" t="s">
        <v>1380</v>
      </c>
      <c r="C369" s="13">
        <v>0.40600000000000003</v>
      </c>
      <c r="D369" s="14">
        <v>42703</v>
      </c>
      <c r="E369" s="14" t="s">
        <v>1021</v>
      </c>
    </row>
    <row r="370" spans="1:5" x14ac:dyDescent="0.25">
      <c r="A370" s="12" t="s">
        <v>1481</v>
      </c>
      <c r="B370" s="12" t="s">
        <v>1381</v>
      </c>
      <c r="C370" s="13">
        <v>0.375</v>
      </c>
      <c r="D370" s="14">
        <v>38528</v>
      </c>
      <c r="E370" s="14" t="s">
        <v>1021</v>
      </c>
    </row>
    <row r="371" spans="1:5" x14ac:dyDescent="0.25">
      <c r="A371" s="12" t="s">
        <v>1481</v>
      </c>
      <c r="B371" s="12" t="s">
        <v>1381</v>
      </c>
      <c r="C371" s="13">
        <v>0.375</v>
      </c>
      <c r="D371" s="14">
        <v>38528</v>
      </c>
      <c r="E371" s="14" t="s">
        <v>1021</v>
      </c>
    </row>
    <row r="372" spans="1:5" x14ac:dyDescent="0.25">
      <c r="A372" s="12" t="s">
        <v>1481</v>
      </c>
      <c r="B372" s="12" t="s">
        <v>1382</v>
      </c>
      <c r="C372" s="13">
        <v>0.40899999999999997</v>
      </c>
      <c r="D372" s="14">
        <v>38539</v>
      </c>
      <c r="E372" s="14" t="s">
        <v>1021</v>
      </c>
    </row>
    <row r="373" spans="1:5" x14ac:dyDescent="0.25">
      <c r="A373" s="12" t="s">
        <v>1481</v>
      </c>
      <c r="B373" s="12" t="s">
        <v>1383</v>
      </c>
      <c r="C373" s="13">
        <v>0.41299999999999998</v>
      </c>
      <c r="D373" s="14">
        <v>36128</v>
      </c>
      <c r="E373" s="14" t="s">
        <v>1021</v>
      </c>
    </row>
    <row r="374" spans="1:5" x14ac:dyDescent="0.25">
      <c r="A374" s="12" t="s">
        <v>1481</v>
      </c>
      <c r="B374" s="12" t="s">
        <v>1384</v>
      </c>
      <c r="C374" s="13">
        <v>0.41499999999999998</v>
      </c>
      <c r="D374" s="14">
        <v>34367</v>
      </c>
      <c r="E374" s="14" t="s">
        <v>1021</v>
      </c>
    </row>
    <row r="375" spans="1:5" x14ac:dyDescent="0.25">
      <c r="A375" s="12" t="s">
        <v>1481</v>
      </c>
      <c r="B375" s="12" t="s">
        <v>1385</v>
      </c>
      <c r="C375" s="13">
        <v>0.40699999999999997</v>
      </c>
      <c r="D375" s="14">
        <v>41105</v>
      </c>
      <c r="E375" s="14" t="s">
        <v>1021</v>
      </c>
    </row>
    <row r="376" spans="1:5" x14ac:dyDescent="0.25">
      <c r="A376" s="12" t="s">
        <v>1481</v>
      </c>
      <c r="B376" s="12" t="s">
        <v>1386</v>
      </c>
      <c r="C376" s="13">
        <v>0.41199999999999998</v>
      </c>
      <c r="D376" s="14">
        <v>41887</v>
      </c>
      <c r="E376" s="14" t="s">
        <v>1021</v>
      </c>
    </row>
    <row r="377" spans="1:5" x14ac:dyDescent="0.25">
      <c r="A377" s="12" t="s">
        <v>1481</v>
      </c>
      <c r="B377" s="12" t="s">
        <v>1387</v>
      </c>
      <c r="C377" s="13">
        <v>0.39600000000000002</v>
      </c>
      <c r="D377" s="14">
        <v>42927</v>
      </c>
      <c r="E377" s="14" t="s">
        <v>1021</v>
      </c>
    </row>
    <row r="378" spans="1:5" x14ac:dyDescent="0.25">
      <c r="A378" s="12" t="s">
        <v>1481</v>
      </c>
      <c r="B378" s="12" t="s">
        <v>1388</v>
      </c>
      <c r="C378" s="13">
        <v>0.40200000000000002</v>
      </c>
      <c r="D378" s="14">
        <v>34563</v>
      </c>
      <c r="E378" s="14" t="s">
        <v>1021</v>
      </c>
    </row>
    <row r="379" spans="1:5" x14ac:dyDescent="0.25">
      <c r="A379" s="12" t="s">
        <v>1481</v>
      </c>
      <c r="B379" s="12" t="s">
        <v>1389</v>
      </c>
      <c r="C379" s="13">
        <v>0.41</v>
      </c>
      <c r="D379" s="14">
        <v>34964</v>
      </c>
      <c r="E379" s="14" t="s">
        <v>1021</v>
      </c>
    </row>
    <row r="380" spans="1:5" x14ac:dyDescent="0.25">
      <c r="A380" s="12" t="s">
        <v>1481</v>
      </c>
      <c r="B380" s="12" t="s">
        <v>1390</v>
      </c>
      <c r="C380" s="13">
        <v>0.40899999999999997</v>
      </c>
      <c r="D380" s="14">
        <v>33422</v>
      </c>
      <c r="E380" s="14" t="s">
        <v>1021</v>
      </c>
    </row>
    <row r="381" spans="1:5" x14ac:dyDescent="0.25">
      <c r="A381" s="12" t="s">
        <v>1481</v>
      </c>
      <c r="B381" s="12" t="s">
        <v>1391</v>
      </c>
      <c r="C381" s="13">
        <v>0.38900000000000001</v>
      </c>
      <c r="D381" s="14">
        <v>34445</v>
      </c>
      <c r="E381" s="14" t="s">
        <v>1021</v>
      </c>
    </row>
    <row r="382" spans="1:5" x14ac:dyDescent="0.25">
      <c r="A382" s="12" t="s">
        <v>1481</v>
      </c>
      <c r="B382" s="12" t="s">
        <v>1392</v>
      </c>
      <c r="C382" s="13">
        <v>0.40100000000000002</v>
      </c>
      <c r="D382" s="14">
        <v>39454</v>
      </c>
      <c r="E382" s="14" t="s">
        <v>1021</v>
      </c>
    </row>
    <row r="383" spans="1:5" x14ac:dyDescent="0.25">
      <c r="A383" s="12" t="s">
        <v>1481</v>
      </c>
      <c r="B383" s="12" t="s">
        <v>1393</v>
      </c>
      <c r="C383" s="13">
        <v>0.38200000000000001</v>
      </c>
      <c r="D383" s="14">
        <v>37461</v>
      </c>
      <c r="E383" s="14" t="s">
        <v>1021</v>
      </c>
    </row>
    <row r="384" spans="1:5" x14ac:dyDescent="0.25">
      <c r="A384" s="12" t="s">
        <v>1481</v>
      </c>
      <c r="B384" s="12" t="s">
        <v>1394</v>
      </c>
      <c r="C384" s="13">
        <v>0.39900000000000002</v>
      </c>
      <c r="D384" s="14">
        <v>40568</v>
      </c>
      <c r="E384" s="14" t="s">
        <v>1021</v>
      </c>
    </row>
    <row r="385" spans="1:5" x14ac:dyDescent="0.25">
      <c r="A385" s="12" t="s">
        <v>1481</v>
      </c>
      <c r="B385" s="12" t="s">
        <v>1395</v>
      </c>
      <c r="C385" s="13">
        <v>0.40200000000000002</v>
      </c>
      <c r="D385" s="14">
        <v>32645</v>
      </c>
      <c r="E385" s="14" t="s">
        <v>1021</v>
      </c>
    </row>
    <row r="386" spans="1:5" x14ac:dyDescent="0.25">
      <c r="A386" s="12" t="s">
        <v>1481</v>
      </c>
      <c r="B386" s="12" t="s">
        <v>1396</v>
      </c>
      <c r="C386" s="13">
        <v>0.39700000000000002</v>
      </c>
      <c r="D386" s="14">
        <v>41807</v>
      </c>
      <c r="E386" s="14" t="s">
        <v>1021</v>
      </c>
    </row>
    <row r="387" spans="1:5" x14ac:dyDescent="0.25">
      <c r="A387" s="12" t="s">
        <v>1481</v>
      </c>
      <c r="B387" s="12" t="s">
        <v>1397</v>
      </c>
      <c r="C387" s="13">
        <v>0.40200000000000002</v>
      </c>
      <c r="D387" s="14">
        <v>42238</v>
      </c>
      <c r="E387" s="14" t="s">
        <v>1021</v>
      </c>
    </row>
    <row r="388" spans="1:5" x14ac:dyDescent="0.25">
      <c r="A388" s="12" t="s">
        <v>1481</v>
      </c>
      <c r="B388" s="12" t="s">
        <v>1398</v>
      </c>
      <c r="C388" s="13">
        <v>0.40500000000000003</v>
      </c>
      <c r="D388" s="14">
        <v>40498</v>
      </c>
      <c r="E388" s="14" t="s">
        <v>1021</v>
      </c>
    </row>
    <row r="389" spans="1:5" x14ac:dyDescent="0.25">
      <c r="A389" s="12" t="s">
        <v>1481</v>
      </c>
      <c r="B389" s="12" t="s">
        <v>1398</v>
      </c>
      <c r="C389" s="13">
        <v>0.40500000000000003</v>
      </c>
      <c r="D389" s="14">
        <v>40498</v>
      </c>
      <c r="E389" s="14" t="s">
        <v>1021</v>
      </c>
    </row>
    <row r="390" spans="1:5" x14ac:dyDescent="0.25">
      <c r="A390" s="12" t="s">
        <v>1481</v>
      </c>
      <c r="B390" s="12" t="s">
        <v>1399</v>
      </c>
      <c r="C390" s="13">
        <v>0.40799999999999997</v>
      </c>
      <c r="D390" s="14">
        <v>41063</v>
      </c>
      <c r="E390" s="14" t="s">
        <v>1021</v>
      </c>
    </row>
    <row r="391" spans="1:5" x14ac:dyDescent="0.25">
      <c r="A391" s="12" t="s">
        <v>1481</v>
      </c>
      <c r="B391" s="12" t="s">
        <v>1400</v>
      </c>
      <c r="C391" s="13">
        <v>0.40400000000000003</v>
      </c>
      <c r="D391" s="14">
        <v>42186</v>
      </c>
      <c r="E391" s="14" t="s">
        <v>1021</v>
      </c>
    </row>
    <row r="392" spans="1:5" x14ac:dyDescent="0.25">
      <c r="A392" s="12" t="s">
        <v>1481</v>
      </c>
      <c r="B392" s="12" t="s">
        <v>1401</v>
      </c>
      <c r="C392" s="13">
        <v>0.38100000000000001</v>
      </c>
      <c r="D392" s="14">
        <v>37395</v>
      </c>
      <c r="E392" s="14" t="s">
        <v>1021</v>
      </c>
    </row>
    <row r="393" spans="1:5" x14ac:dyDescent="0.25">
      <c r="A393" s="12" t="s">
        <v>1481</v>
      </c>
      <c r="B393" s="12" t="s">
        <v>1402</v>
      </c>
      <c r="C393" s="13">
        <v>0.40100000000000002</v>
      </c>
      <c r="D393" s="14">
        <v>31936</v>
      </c>
      <c r="E393" s="14" t="s">
        <v>1021</v>
      </c>
    </row>
    <row r="394" spans="1:5" x14ac:dyDescent="0.25">
      <c r="A394" s="12" t="s">
        <v>1481</v>
      </c>
      <c r="B394" s="12" t="s">
        <v>1403</v>
      </c>
      <c r="C394" s="13">
        <v>0.39800000000000002</v>
      </c>
      <c r="D394" s="14">
        <v>28706</v>
      </c>
      <c r="E394" s="14" t="s">
        <v>1021</v>
      </c>
    </row>
    <row r="395" spans="1:5" x14ac:dyDescent="0.25">
      <c r="A395" s="12" t="s">
        <v>1481</v>
      </c>
      <c r="B395" s="12" t="s">
        <v>1404</v>
      </c>
      <c r="C395" s="13">
        <v>0.41</v>
      </c>
      <c r="D395" s="14">
        <v>35788</v>
      </c>
      <c r="E395" s="14" t="s">
        <v>1021</v>
      </c>
    </row>
    <row r="396" spans="1:5" x14ac:dyDescent="0.25">
      <c r="A396" s="12" t="s">
        <v>1481</v>
      </c>
      <c r="B396" s="12" t="s">
        <v>1405</v>
      </c>
      <c r="C396" s="13">
        <v>0.378</v>
      </c>
      <c r="D396" s="14">
        <v>32821</v>
      </c>
      <c r="E396" s="14" t="s">
        <v>1021</v>
      </c>
    </row>
    <row r="397" spans="1:5" x14ac:dyDescent="0.25">
      <c r="A397" s="12" t="s">
        <v>1481</v>
      </c>
      <c r="B397" s="12" t="s">
        <v>1406</v>
      </c>
      <c r="C397" s="13">
        <v>0.39600000000000002</v>
      </c>
      <c r="D397" s="14">
        <v>33181</v>
      </c>
      <c r="E397" s="14" t="s">
        <v>1021</v>
      </c>
    </row>
    <row r="398" spans="1:5" x14ac:dyDescent="0.25">
      <c r="A398" s="12" t="s">
        <v>1481</v>
      </c>
      <c r="B398" s="12" t="s">
        <v>1407</v>
      </c>
      <c r="C398" s="13">
        <v>0.40899999999999997</v>
      </c>
      <c r="D398" s="14">
        <v>33998</v>
      </c>
      <c r="E398" s="14" t="s">
        <v>1021</v>
      </c>
    </row>
    <row r="399" spans="1:5" x14ac:dyDescent="0.25">
      <c r="A399" s="12" t="s">
        <v>1481</v>
      </c>
      <c r="B399" s="12" t="s">
        <v>1408</v>
      </c>
      <c r="C399" s="13">
        <v>0.40699999999999997</v>
      </c>
      <c r="D399" s="14">
        <v>31052</v>
      </c>
      <c r="E399" s="14" t="s">
        <v>1021</v>
      </c>
    </row>
    <row r="400" spans="1:5" x14ac:dyDescent="0.25">
      <c r="A400" s="12" t="s">
        <v>1481</v>
      </c>
      <c r="B400" s="12" t="s">
        <v>1409</v>
      </c>
      <c r="C400" s="13">
        <v>0.39</v>
      </c>
      <c r="D400" s="14">
        <v>33477</v>
      </c>
      <c r="E400" s="14" t="s">
        <v>1021</v>
      </c>
    </row>
    <row r="401" spans="1:5" x14ac:dyDescent="0.25">
      <c r="A401" s="12" t="s">
        <v>1481</v>
      </c>
      <c r="B401" s="12" t="s">
        <v>1410</v>
      </c>
      <c r="C401" s="13">
        <v>0.40600000000000003</v>
      </c>
      <c r="D401" s="14">
        <v>29872</v>
      </c>
      <c r="E401" s="14" t="s">
        <v>1021</v>
      </c>
    </row>
    <row r="402" spans="1:5" x14ac:dyDescent="0.25">
      <c r="A402" s="12" t="s">
        <v>1481</v>
      </c>
      <c r="B402" s="12" t="s">
        <v>1411</v>
      </c>
      <c r="C402" s="13">
        <v>0.38300000000000001</v>
      </c>
      <c r="D402" s="14">
        <v>37375</v>
      </c>
      <c r="E402" s="14" t="s">
        <v>1021</v>
      </c>
    </row>
    <row r="403" spans="1:5" x14ac:dyDescent="0.25">
      <c r="A403" s="12" t="s">
        <v>1481</v>
      </c>
      <c r="B403" s="12" t="s">
        <v>1412</v>
      </c>
      <c r="C403" s="13">
        <v>0.39600000000000002</v>
      </c>
      <c r="D403" s="14">
        <v>50470</v>
      </c>
      <c r="E403" s="14" t="s">
        <v>1021</v>
      </c>
    </row>
    <row r="404" spans="1:5" x14ac:dyDescent="0.25">
      <c r="A404" s="12" t="s">
        <v>1481</v>
      </c>
      <c r="B404" s="12" t="s">
        <v>1412</v>
      </c>
      <c r="C404" s="13">
        <v>0.40799999999999997</v>
      </c>
      <c r="D404" s="14">
        <v>49973</v>
      </c>
      <c r="E404" s="14" t="s">
        <v>1021</v>
      </c>
    </row>
    <row r="405" spans="1:5" x14ac:dyDescent="0.25">
      <c r="A405" s="12" t="s">
        <v>1481</v>
      </c>
      <c r="B405" s="12" t="s">
        <v>1413</v>
      </c>
      <c r="C405" s="13">
        <v>0.40100000000000002</v>
      </c>
      <c r="D405" s="14">
        <v>58144</v>
      </c>
      <c r="E405" s="14" t="s">
        <v>1021</v>
      </c>
    </row>
    <row r="406" spans="1:5" x14ac:dyDescent="0.25">
      <c r="A406" s="12" t="s">
        <v>1481</v>
      </c>
      <c r="B406" s="12" t="s">
        <v>1414</v>
      </c>
      <c r="C406" s="13">
        <v>0.39400000000000002</v>
      </c>
      <c r="D406" s="14">
        <v>37282</v>
      </c>
      <c r="E406" s="14" t="s">
        <v>1021</v>
      </c>
    </row>
    <row r="407" spans="1:5" x14ac:dyDescent="0.25">
      <c r="A407" s="12" t="s">
        <v>1481</v>
      </c>
      <c r="B407" s="12" t="s">
        <v>1415</v>
      </c>
      <c r="C407" s="13">
        <v>0.39700000000000002</v>
      </c>
      <c r="D407" s="14">
        <v>53802</v>
      </c>
      <c r="E407" s="14" t="s">
        <v>1021</v>
      </c>
    </row>
    <row r="408" spans="1:5" x14ac:dyDescent="0.25">
      <c r="A408" s="12" t="s">
        <v>1481</v>
      </c>
      <c r="B408" s="12" t="s">
        <v>1416</v>
      </c>
      <c r="C408" s="13">
        <v>0.41799999999999998</v>
      </c>
      <c r="D408" s="14">
        <v>35373</v>
      </c>
      <c r="E408" s="14" t="s">
        <v>1021</v>
      </c>
    </row>
    <row r="409" spans="1:5" x14ac:dyDescent="0.25">
      <c r="A409" s="12" t="s">
        <v>1481</v>
      </c>
      <c r="B409" s="12" t="s">
        <v>1417</v>
      </c>
      <c r="C409" s="13">
        <v>0.39600000000000002</v>
      </c>
      <c r="D409" s="14">
        <v>57638</v>
      </c>
      <c r="E409" s="14" t="s">
        <v>1021</v>
      </c>
    </row>
    <row r="410" spans="1:5" x14ac:dyDescent="0.25">
      <c r="A410" s="12" t="s">
        <v>1481</v>
      </c>
      <c r="B410" s="12" t="s">
        <v>1418</v>
      </c>
      <c r="C410" s="13">
        <v>0.41599999999999998</v>
      </c>
      <c r="D410" s="14">
        <v>35598</v>
      </c>
      <c r="E410" s="14" t="s">
        <v>1021</v>
      </c>
    </row>
    <row r="411" spans="1:5" x14ac:dyDescent="0.25">
      <c r="A411" s="12" t="s">
        <v>1481</v>
      </c>
      <c r="B411" s="12" t="s">
        <v>1419</v>
      </c>
      <c r="C411" s="13">
        <v>0.39900000000000002</v>
      </c>
      <c r="D411" s="14">
        <v>38940</v>
      </c>
      <c r="E411" s="14" t="s">
        <v>1021</v>
      </c>
    </row>
    <row r="412" spans="1:5" x14ac:dyDescent="0.25">
      <c r="A412" s="12" t="s">
        <v>1481</v>
      </c>
      <c r="B412" s="12" t="s">
        <v>1420</v>
      </c>
      <c r="C412" s="13">
        <v>0.376</v>
      </c>
      <c r="D412" s="14">
        <v>40739</v>
      </c>
      <c r="E412" s="14" t="s">
        <v>1021</v>
      </c>
    </row>
    <row r="413" spans="1:5" x14ac:dyDescent="0.25">
      <c r="A413" s="12" t="s">
        <v>1481</v>
      </c>
      <c r="B413" s="12" t="s">
        <v>1421</v>
      </c>
      <c r="C413" s="13">
        <v>0.39200000000000002</v>
      </c>
      <c r="D413" s="14">
        <v>34692</v>
      </c>
      <c r="E413" s="14" t="s">
        <v>1021</v>
      </c>
    </row>
    <row r="414" spans="1:5" x14ac:dyDescent="0.25">
      <c r="A414" s="12" t="s">
        <v>1481</v>
      </c>
      <c r="B414" s="12" t="s">
        <v>1422</v>
      </c>
      <c r="C414" s="13">
        <v>0.41599999999999998</v>
      </c>
      <c r="D414" s="14">
        <v>36019</v>
      </c>
      <c r="E414" s="14" t="s">
        <v>1021</v>
      </c>
    </row>
    <row r="415" spans="1:5" x14ac:dyDescent="0.25">
      <c r="A415" s="12" t="s">
        <v>1481</v>
      </c>
      <c r="B415" s="12" t="s">
        <v>1423</v>
      </c>
      <c r="C415" s="13">
        <v>0.38800000000000001</v>
      </c>
      <c r="D415" s="14">
        <v>19347</v>
      </c>
      <c r="E415" s="14" t="s">
        <v>1021</v>
      </c>
    </row>
    <row r="416" spans="1:5" x14ac:dyDescent="0.25">
      <c r="A416" s="12" t="s">
        <v>1481</v>
      </c>
      <c r="B416" s="12" t="s">
        <v>1424</v>
      </c>
      <c r="C416" s="13">
        <v>0.38300000000000001</v>
      </c>
      <c r="D416" s="14">
        <v>37631</v>
      </c>
      <c r="E416" s="14" t="s">
        <v>1021</v>
      </c>
    </row>
    <row r="417" spans="1:5" x14ac:dyDescent="0.25">
      <c r="A417" s="12" t="s">
        <v>1481</v>
      </c>
      <c r="B417" s="12" t="s">
        <v>1425</v>
      </c>
      <c r="C417" s="13">
        <v>0.39900000000000002</v>
      </c>
      <c r="D417" s="14">
        <v>41323</v>
      </c>
      <c r="E417" s="14" t="s">
        <v>1021</v>
      </c>
    </row>
    <row r="418" spans="1:5" x14ac:dyDescent="0.25">
      <c r="A418" s="12" t="s">
        <v>1481</v>
      </c>
      <c r="B418" s="12" t="s">
        <v>1426</v>
      </c>
      <c r="C418" s="13">
        <v>0.39900000000000002</v>
      </c>
      <c r="D418" s="14">
        <v>58305</v>
      </c>
      <c r="E418" s="14" t="s">
        <v>1021</v>
      </c>
    </row>
    <row r="419" spans="1:5" x14ac:dyDescent="0.25">
      <c r="A419" s="12" t="s">
        <v>1481</v>
      </c>
      <c r="B419" s="12" t="s">
        <v>1427</v>
      </c>
      <c r="C419" s="13">
        <v>0.38600000000000001</v>
      </c>
      <c r="D419" s="14">
        <v>33756</v>
      </c>
      <c r="E419" s="14" t="s">
        <v>1021</v>
      </c>
    </row>
    <row r="420" spans="1:5" x14ac:dyDescent="0.25">
      <c r="A420" s="12" t="s">
        <v>1481</v>
      </c>
      <c r="B420" s="12" t="s">
        <v>1428</v>
      </c>
      <c r="C420" s="13">
        <v>0.379</v>
      </c>
      <c r="D420" s="14">
        <v>37030</v>
      </c>
      <c r="E420" s="14" t="s">
        <v>1021</v>
      </c>
    </row>
    <row r="421" spans="1:5" x14ac:dyDescent="0.25">
      <c r="A421" s="12" t="s">
        <v>1481</v>
      </c>
      <c r="B421" s="12" t="s">
        <v>1429</v>
      </c>
      <c r="C421" s="13">
        <v>0.40300000000000002</v>
      </c>
      <c r="D421" s="14">
        <v>32296</v>
      </c>
      <c r="E421" s="14" t="s">
        <v>1021</v>
      </c>
    </row>
    <row r="422" spans="1:5" x14ac:dyDescent="0.25">
      <c r="A422" s="12" t="s">
        <v>1481</v>
      </c>
      <c r="B422" s="12" t="s">
        <v>1430</v>
      </c>
      <c r="C422" s="13">
        <v>0.35299999999999998</v>
      </c>
      <c r="D422" s="14">
        <v>36595</v>
      </c>
      <c r="E422" s="14" t="s">
        <v>1021</v>
      </c>
    </row>
    <row r="423" spans="1:5" x14ac:dyDescent="0.25">
      <c r="A423" s="12" t="s">
        <v>1481</v>
      </c>
      <c r="B423" s="12" t="s">
        <v>1431</v>
      </c>
      <c r="C423" s="13">
        <v>0.38100000000000001</v>
      </c>
      <c r="D423" s="14">
        <v>37976</v>
      </c>
      <c r="E423" s="14" t="s">
        <v>1021</v>
      </c>
    </row>
    <row r="424" spans="1:5" x14ac:dyDescent="0.25">
      <c r="A424" s="12" t="s">
        <v>1481</v>
      </c>
      <c r="B424" s="12" t="s">
        <v>1432</v>
      </c>
      <c r="C424" s="13">
        <v>0.39</v>
      </c>
      <c r="D424" s="14">
        <v>41757</v>
      </c>
      <c r="E424" s="14" t="s">
        <v>1021</v>
      </c>
    </row>
    <row r="425" spans="1:5" x14ac:dyDescent="0.25">
      <c r="A425" s="12" t="s">
        <v>1481</v>
      </c>
      <c r="B425" s="12" t="s">
        <v>1433</v>
      </c>
      <c r="C425" s="13">
        <v>0.38800000000000001</v>
      </c>
      <c r="D425" s="14">
        <v>45606</v>
      </c>
      <c r="E425" s="14" t="s">
        <v>1021</v>
      </c>
    </row>
    <row r="426" spans="1:5" x14ac:dyDescent="0.25">
      <c r="A426" s="12" t="s">
        <v>1481</v>
      </c>
      <c r="B426" s="12" t="s">
        <v>1434</v>
      </c>
      <c r="C426" s="13">
        <v>0.40300000000000002</v>
      </c>
      <c r="D426" s="14">
        <v>37159</v>
      </c>
      <c r="E426" s="14" t="s">
        <v>1021</v>
      </c>
    </row>
    <row r="427" spans="1:5" x14ac:dyDescent="0.25">
      <c r="A427" s="12" t="s">
        <v>1481</v>
      </c>
      <c r="B427" s="12" t="s">
        <v>1435</v>
      </c>
      <c r="C427" s="13">
        <v>0.39700000000000002</v>
      </c>
      <c r="D427" s="14">
        <v>63748</v>
      </c>
      <c r="E427" s="14" t="s">
        <v>1021</v>
      </c>
    </row>
    <row r="428" spans="1:5" x14ac:dyDescent="0.25">
      <c r="A428" s="12" t="s">
        <v>1481</v>
      </c>
      <c r="B428" s="12" t="s">
        <v>1436</v>
      </c>
      <c r="C428" s="13">
        <v>0.38400000000000001</v>
      </c>
      <c r="D428" s="14">
        <v>40248</v>
      </c>
      <c r="E428" s="14" t="s">
        <v>1021</v>
      </c>
    </row>
    <row r="429" spans="1:5" x14ac:dyDescent="0.25">
      <c r="A429" s="12" t="s">
        <v>1481</v>
      </c>
      <c r="B429" s="12" t="s">
        <v>1437</v>
      </c>
      <c r="C429" s="13">
        <v>0.38100000000000001</v>
      </c>
      <c r="D429" s="14">
        <v>38893</v>
      </c>
      <c r="E429" s="14" t="s">
        <v>1021</v>
      </c>
    </row>
    <row r="430" spans="1:5" x14ac:dyDescent="0.25">
      <c r="A430" s="12" t="s">
        <v>1481</v>
      </c>
      <c r="B430" s="12" t="s">
        <v>1438</v>
      </c>
      <c r="C430" s="13">
        <v>0.38400000000000001</v>
      </c>
      <c r="D430" s="14">
        <v>40248</v>
      </c>
      <c r="E430" s="14" t="s">
        <v>1021</v>
      </c>
    </row>
    <row r="431" spans="1:5" x14ac:dyDescent="0.25">
      <c r="A431" s="12" t="s">
        <v>1481</v>
      </c>
      <c r="B431" s="12" t="s">
        <v>1439</v>
      </c>
      <c r="C431" s="13">
        <v>0.378</v>
      </c>
      <c r="D431" s="14">
        <v>39538</v>
      </c>
      <c r="E431" s="14" t="s">
        <v>1021</v>
      </c>
    </row>
    <row r="432" spans="1:5" x14ac:dyDescent="0.25">
      <c r="A432" s="12" t="s">
        <v>1481</v>
      </c>
      <c r="B432" s="12" t="s">
        <v>1440</v>
      </c>
      <c r="C432" s="13">
        <v>0.38300000000000001</v>
      </c>
      <c r="D432" s="14">
        <v>41072</v>
      </c>
      <c r="E432" s="14" t="s">
        <v>1021</v>
      </c>
    </row>
    <row r="433" spans="1:5" x14ac:dyDescent="0.25">
      <c r="A433" s="12" t="s">
        <v>1481</v>
      </c>
      <c r="B433" s="12" t="s">
        <v>1441</v>
      </c>
      <c r="C433" s="13">
        <v>0.38100000000000001</v>
      </c>
      <c r="D433" s="14">
        <v>38206</v>
      </c>
      <c r="E433" s="14" t="s">
        <v>1021</v>
      </c>
    </row>
    <row r="434" spans="1:5" x14ac:dyDescent="0.25">
      <c r="A434" s="12" t="s">
        <v>1481</v>
      </c>
      <c r="B434" s="12" t="s">
        <v>1442</v>
      </c>
      <c r="C434" s="13">
        <v>0.39700000000000002</v>
      </c>
      <c r="D434" s="14">
        <v>40014</v>
      </c>
      <c r="E434" s="14" t="s">
        <v>1021</v>
      </c>
    </row>
    <row r="435" spans="1:5" x14ac:dyDescent="0.25">
      <c r="A435" s="12" t="s">
        <v>1481</v>
      </c>
      <c r="B435" s="12" t="s">
        <v>1443</v>
      </c>
      <c r="C435" s="13">
        <v>0.40200000000000002</v>
      </c>
      <c r="D435" s="14">
        <v>34704</v>
      </c>
      <c r="E435" s="14" t="s">
        <v>1021</v>
      </c>
    </row>
    <row r="436" spans="1:5" x14ac:dyDescent="0.25">
      <c r="A436" s="12" t="s">
        <v>1481</v>
      </c>
      <c r="B436" s="12" t="s">
        <v>1444</v>
      </c>
      <c r="C436" s="13">
        <v>0.38700000000000001</v>
      </c>
      <c r="D436" s="14">
        <v>35466</v>
      </c>
      <c r="E436" s="14" t="s">
        <v>1021</v>
      </c>
    </row>
    <row r="437" spans="1:5" x14ac:dyDescent="0.25">
      <c r="A437" s="12" t="s">
        <v>1481</v>
      </c>
      <c r="B437" s="12" t="s">
        <v>1445</v>
      </c>
      <c r="C437" s="13">
        <v>0.39100000000000001</v>
      </c>
      <c r="D437" s="14">
        <v>34815</v>
      </c>
      <c r="E437" s="14" t="s">
        <v>1021</v>
      </c>
    </row>
    <row r="438" spans="1:5" x14ac:dyDescent="0.25">
      <c r="A438" s="12" t="s">
        <v>1481</v>
      </c>
      <c r="B438" s="12" t="s">
        <v>1446</v>
      </c>
      <c r="C438" s="13">
        <v>0.38300000000000001</v>
      </c>
      <c r="D438" s="14">
        <v>43075</v>
      </c>
      <c r="E438" s="14" t="s">
        <v>1021</v>
      </c>
    </row>
    <row r="439" spans="1:5" x14ac:dyDescent="0.25">
      <c r="A439" s="12" t="s">
        <v>1481</v>
      </c>
      <c r="B439" s="12" t="s">
        <v>1447</v>
      </c>
      <c r="C439" s="13">
        <v>0.38600000000000001</v>
      </c>
      <c r="D439" s="14">
        <v>39807</v>
      </c>
      <c r="E439" s="14" t="s">
        <v>1021</v>
      </c>
    </row>
    <row r="440" spans="1:5" x14ac:dyDescent="0.25">
      <c r="A440" s="12" t="s">
        <v>1481</v>
      </c>
      <c r="B440" s="12" t="s">
        <v>1448</v>
      </c>
      <c r="C440" s="13">
        <v>0.38300000000000001</v>
      </c>
      <c r="D440" s="14">
        <v>37370</v>
      </c>
      <c r="E440" s="14" t="s">
        <v>1021</v>
      </c>
    </row>
    <row r="441" spans="1:5" x14ac:dyDescent="0.25">
      <c r="A441" s="12" t="s">
        <v>1481</v>
      </c>
      <c r="B441" s="12" t="s">
        <v>1449</v>
      </c>
      <c r="C441" s="13">
        <v>0.376</v>
      </c>
      <c r="D441" s="14">
        <v>40739</v>
      </c>
      <c r="E441" s="14" t="s">
        <v>1021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6"/>
  <sheetViews>
    <sheetView workbookViewId="0">
      <selection activeCell="D12" sqref="D12"/>
    </sheetView>
  </sheetViews>
  <sheetFormatPr baseColWidth="10" defaultRowHeight="15" x14ac:dyDescent="0.25"/>
  <cols>
    <col min="2" max="2" width="22" customWidth="1"/>
    <col min="3" max="3" width="30.7109375" customWidth="1"/>
    <col min="4" max="4" width="57.42578125" customWidth="1"/>
    <col min="8" max="8" width="24.5703125" customWidth="1"/>
    <col min="9" max="9" width="33.42578125" customWidth="1"/>
  </cols>
  <sheetData>
    <row r="1" spans="1:10" x14ac:dyDescent="0.25">
      <c r="A1" s="1" t="s">
        <v>1557</v>
      </c>
    </row>
    <row r="2" spans="1:10" ht="15.75" thickBot="1" x14ac:dyDescent="0.3">
      <c r="A2" s="101" t="s">
        <v>850</v>
      </c>
      <c r="B2" s="101"/>
      <c r="C2" s="101"/>
      <c r="D2" s="101"/>
      <c r="E2" s="101"/>
      <c r="F2" s="101"/>
      <c r="G2" s="101"/>
      <c r="H2" s="101" t="s">
        <v>851</v>
      </c>
      <c r="I2" s="101"/>
      <c r="J2" s="101"/>
    </row>
    <row r="3" spans="1:10" ht="15.75" thickBot="1" x14ac:dyDescent="0.3">
      <c r="A3" s="4"/>
      <c r="B3" s="5" t="s">
        <v>852</v>
      </c>
      <c r="C3" s="5" t="s">
        <v>853</v>
      </c>
      <c r="D3" s="5" t="s">
        <v>854</v>
      </c>
      <c r="E3" s="5" t="s">
        <v>855</v>
      </c>
      <c r="F3" s="5" t="s">
        <v>856</v>
      </c>
      <c r="G3" s="5" t="s">
        <v>857</v>
      </c>
      <c r="H3" s="5" t="s">
        <v>858</v>
      </c>
      <c r="I3" s="5" t="s">
        <v>853</v>
      </c>
      <c r="J3" s="5" t="s">
        <v>856</v>
      </c>
    </row>
    <row r="4" spans="1:10" ht="25.5" x14ac:dyDescent="0.25">
      <c r="A4" s="6" t="s">
        <v>859</v>
      </c>
      <c r="B4" s="6" t="s">
        <v>860</v>
      </c>
      <c r="C4" s="6" t="s">
        <v>861</v>
      </c>
      <c r="D4" s="6" t="s">
        <v>862</v>
      </c>
      <c r="E4" s="6">
        <v>32.6</v>
      </c>
      <c r="F4" s="7">
        <v>2.2000000000000001E-114</v>
      </c>
      <c r="G4" s="6">
        <v>367</v>
      </c>
      <c r="H4" s="6" t="s">
        <v>863</v>
      </c>
      <c r="I4" s="6" t="s">
        <v>864</v>
      </c>
      <c r="J4" s="7">
        <v>1.5000000000000001E-83</v>
      </c>
    </row>
    <row r="5" spans="1:10" x14ac:dyDescent="0.25">
      <c r="A5" s="6" t="s">
        <v>865</v>
      </c>
      <c r="B5" s="6" t="s">
        <v>866</v>
      </c>
      <c r="C5" s="3"/>
      <c r="D5" s="3"/>
      <c r="E5" s="3"/>
      <c r="F5" s="3"/>
      <c r="G5" s="3"/>
      <c r="H5" s="6" t="s">
        <v>867</v>
      </c>
      <c r="I5" s="3"/>
      <c r="J5" s="3"/>
    </row>
    <row r="6" spans="1:10" ht="25.5" x14ac:dyDescent="0.25">
      <c r="A6" s="6" t="s">
        <v>868</v>
      </c>
      <c r="B6" s="6" t="s">
        <v>869</v>
      </c>
      <c r="C6" s="6" t="s">
        <v>861</v>
      </c>
      <c r="D6" s="6" t="s">
        <v>862</v>
      </c>
      <c r="E6" s="6">
        <v>49.3</v>
      </c>
      <c r="F6" s="7">
        <v>2.0100000000000001E-16</v>
      </c>
      <c r="G6" s="6">
        <v>77</v>
      </c>
      <c r="H6" s="6" t="s">
        <v>866</v>
      </c>
      <c r="I6" s="3"/>
      <c r="J6" s="3"/>
    </row>
    <row r="7" spans="1:10" ht="25.5" x14ac:dyDescent="0.25">
      <c r="A7" s="6" t="s">
        <v>870</v>
      </c>
      <c r="B7" s="6" t="s">
        <v>871</v>
      </c>
      <c r="C7" s="6" t="s">
        <v>861</v>
      </c>
      <c r="D7" s="6" t="s">
        <v>872</v>
      </c>
      <c r="E7" s="6">
        <v>37</v>
      </c>
      <c r="F7" s="7">
        <v>8.4799999999999994E-12</v>
      </c>
      <c r="G7" s="6">
        <v>65.900000000000006</v>
      </c>
      <c r="H7" s="6" t="s">
        <v>873</v>
      </c>
      <c r="I7" s="6" t="s">
        <v>874</v>
      </c>
      <c r="J7" s="7">
        <v>3.0999999999999999E-13</v>
      </c>
    </row>
    <row r="8" spans="1:10" ht="25.5" x14ac:dyDescent="0.25">
      <c r="A8" s="6" t="s">
        <v>875</v>
      </c>
      <c r="B8" s="6" t="s">
        <v>876</v>
      </c>
      <c r="C8" s="6" t="s">
        <v>877</v>
      </c>
      <c r="D8" s="6" t="s">
        <v>878</v>
      </c>
      <c r="E8" s="6">
        <v>71.7</v>
      </c>
      <c r="F8" s="7">
        <v>3.3699999999999998E-168</v>
      </c>
      <c r="G8" s="6">
        <v>478</v>
      </c>
      <c r="H8" s="6" t="s">
        <v>879</v>
      </c>
      <c r="I8" s="6" t="s">
        <v>880</v>
      </c>
      <c r="J8" s="7">
        <v>5.2999999999999997E-22</v>
      </c>
    </row>
    <row r="9" spans="1:10" ht="25.5" x14ac:dyDescent="0.25">
      <c r="A9" s="6" t="s">
        <v>881</v>
      </c>
      <c r="B9" s="6" t="s">
        <v>882</v>
      </c>
      <c r="C9" s="6" t="s">
        <v>861</v>
      </c>
      <c r="D9" s="6" t="s">
        <v>883</v>
      </c>
      <c r="E9" s="6">
        <v>48.9</v>
      </c>
      <c r="F9" s="7">
        <v>7.4399999999999999E-21</v>
      </c>
      <c r="G9" s="6">
        <v>89</v>
      </c>
      <c r="H9" s="3"/>
      <c r="I9" s="3"/>
      <c r="J9" s="3"/>
    </row>
    <row r="10" spans="1:10" ht="25.5" x14ac:dyDescent="0.25">
      <c r="A10" s="6" t="s">
        <v>884</v>
      </c>
      <c r="B10" s="6" t="s">
        <v>885</v>
      </c>
      <c r="C10" s="6" t="s">
        <v>886</v>
      </c>
      <c r="D10" s="6" t="s">
        <v>887</v>
      </c>
      <c r="E10" s="6">
        <v>58.9</v>
      </c>
      <c r="F10" s="7">
        <v>1.12E-154</v>
      </c>
      <c r="G10" s="6">
        <v>447</v>
      </c>
      <c r="H10" s="6" t="s">
        <v>888</v>
      </c>
      <c r="I10" s="6" t="s">
        <v>889</v>
      </c>
      <c r="J10" s="7">
        <v>7.1999999999999999E-32</v>
      </c>
    </row>
    <row r="11" spans="1:10" ht="25.5" x14ac:dyDescent="0.25">
      <c r="A11" s="6" t="s">
        <v>890</v>
      </c>
      <c r="B11" s="6" t="s">
        <v>891</v>
      </c>
      <c r="C11" s="6" t="s">
        <v>861</v>
      </c>
      <c r="D11" s="6" t="s">
        <v>892</v>
      </c>
      <c r="E11" s="6">
        <v>31</v>
      </c>
      <c r="F11" s="7">
        <v>1.6900000000000001E-10</v>
      </c>
      <c r="G11" s="6">
        <v>64.3</v>
      </c>
      <c r="H11" s="6" t="s">
        <v>866</v>
      </c>
      <c r="I11" s="3"/>
      <c r="J11" s="3"/>
    </row>
    <row r="12" spans="1:10" ht="25.5" x14ac:dyDescent="0.25">
      <c r="A12" s="6" t="s">
        <v>893</v>
      </c>
      <c r="B12" s="6" t="s">
        <v>894</v>
      </c>
      <c r="C12" s="6" t="s">
        <v>895</v>
      </c>
      <c r="D12" s="6" t="s">
        <v>896</v>
      </c>
      <c r="E12" s="6">
        <v>52.1</v>
      </c>
      <c r="F12" s="7">
        <v>4.9700000000000001E-28</v>
      </c>
      <c r="G12" s="6">
        <v>107</v>
      </c>
      <c r="H12" s="6" t="s">
        <v>897</v>
      </c>
      <c r="I12" s="6" t="s">
        <v>898</v>
      </c>
      <c r="J12" s="7">
        <v>7.3000000000000006E-11</v>
      </c>
    </row>
    <row r="13" spans="1:10" ht="25.5" x14ac:dyDescent="0.25">
      <c r="A13" s="6" t="s">
        <v>899</v>
      </c>
      <c r="B13" s="6" t="s">
        <v>900</v>
      </c>
      <c r="C13" s="6" t="s">
        <v>901</v>
      </c>
      <c r="D13" s="6" t="s">
        <v>902</v>
      </c>
      <c r="E13" s="6">
        <v>48.1</v>
      </c>
      <c r="F13" s="7">
        <v>2.3999999999999998E-7</v>
      </c>
      <c r="G13" s="6">
        <v>51.2</v>
      </c>
      <c r="H13" s="6" t="s">
        <v>903</v>
      </c>
      <c r="I13" s="6" t="s">
        <v>898</v>
      </c>
      <c r="J13" s="7">
        <v>5.5999999999999999E-5</v>
      </c>
    </row>
    <row r="14" spans="1:10" ht="25.5" x14ac:dyDescent="0.25">
      <c r="A14" s="6" t="s">
        <v>904</v>
      </c>
      <c r="B14" s="6" t="s">
        <v>905</v>
      </c>
      <c r="C14" s="6" t="s">
        <v>861</v>
      </c>
      <c r="D14" s="6" t="s">
        <v>906</v>
      </c>
      <c r="E14" s="6">
        <v>84.4</v>
      </c>
      <c r="F14" s="7">
        <v>1.37E-57</v>
      </c>
      <c r="G14" s="6">
        <v>181</v>
      </c>
      <c r="H14" s="6" t="s">
        <v>866</v>
      </c>
      <c r="I14" s="3"/>
      <c r="J14" s="3"/>
    </row>
    <row r="15" spans="1:10" x14ac:dyDescent="0.25">
      <c r="A15" s="6" t="s">
        <v>907</v>
      </c>
      <c r="B15" s="6" t="s">
        <v>866</v>
      </c>
      <c r="C15" s="3"/>
      <c r="D15" s="3"/>
      <c r="E15" s="3"/>
      <c r="F15" s="3"/>
      <c r="G15" s="3"/>
      <c r="H15" s="6" t="s">
        <v>866</v>
      </c>
      <c r="I15" s="3"/>
      <c r="J15" s="3"/>
    </row>
    <row r="16" spans="1:10" ht="25.5" x14ac:dyDescent="0.25">
      <c r="A16" s="6" t="s">
        <v>908</v>
      </c>
      <c r="B16" s="6" t="s">
        <v>909</v>
      </c>
      <c r="C16" s="6" t="s">
        <v>861</v>
      </c>
      <c r="D16" s="6" t="s">
        <v>862</v>
      </c>
      <c r="E16" s="6">
        <v>41.9</v>
      </c>
      <c r="F16" s="7">
        <v>2.9500000000000002E-11</v>
      </c>
      <c r="G16" s="6">
        <v>62.4</v>
      </c>
      <c r="H16" s="6" t="s">
        <v>866</v>
      </c>
      <c r="I16" s="3"/>
      <c r="J16" s="3"/>
    </row>
    <row r="17" spans="1:10" x14ac:dyDescent="0.25">
      <c r="A17" s="6" t="s">
        <v>910</v>
      </c>
      <c r="B17" s="6" t="s">
        <v>866</v>
      </c>
      <c r="C17" s="3"/>
      <c r="D17" s="3"/>
      <c r="E17" s="3"/>
      <c r="F17" s="3"/>
      <c r="G17" s="3"/>
      <c r="H17" s="6" t="s">
        <v>866</v>
      </c>
      <c r="I17" s="3"/>
      <c r="J17" s="3"/>
    </row>
    <row r="18" spans="1:10" ht="25.5" x14ac:dyDescent="0.25">
      <c r="A18" s="6" t="s">
        <v>911</v>
      </c>
      <c r="B18" s="6" t="s">
        <v>912</v>
      </c>
      <c r="C18" s="6" t="s">
        <v>861</v>
      </c>
      <c r="D18" s="6" t="s">
        <v>862</v>
      </c>
      <c r="E18" s="6">
        <v>68.3</v>
      </c>
      <c r="F18" s="7">
        <v>1.5E-23</v>
      </c>
      <c r="G18" s="6">
        <v>92.8</v>
      </c>
      <c r="H18" s="6" t="s">
        <v>866</v>
      </c>
      <c r="I18" s="3"/>
      <c r="J18" s="3"/>
    </row>
    <row r="19" spans="1:10" ht="25.5" x14ac:dyDescent="0.25">
      <c r="A19" s="6" t="s">
        <v>913</v>
      </c>
      <c r="B19" s="6" t="s">
        <v>914</v>
      </c>
      <c r="C19" s="6" t="s">
        <v>861</v>
      </c>
      <c r="D19" s="6" t="s">
        <v>862</v>
      </c>
      <c r="E19" s="6">
        <v>70.400000000000006</v>
      </c>
      <c r="F19" s="7">
        <v>2.0499999999999999E-27</v>
      </c>
      <c r="G19" s="6">
        <v>102</v>
      </c>
      <c r="H19" s="6" t="s">
        <v>866</v>
      </c>
      <c r="I19" s="3"/>
      <c r="J19" s="3"/>
    </row>
    <row r="20" spans="1:10" x14ac:dyDescent="0.25">
      <c r="A20" s="6" t="s">
        <v>915</v>
      </c>
      <c r="B20" s="6" t="s">
        <v>866</v>
      </c>
      <c r="C20" s="3"/>
      <c r="D20" s="3"/>
      <c r="E20" s="3"/>
      <c r="F20" s="3"/>
      <c r="G20" s="3"/>
      <c r="H20" s="6" t="s">
        <v>866</v>
      </c>
      <c r="I20" s="3"/>
      <c r="J20" s="3"/>
    </row>
    <row r="21" spans="1:10" ht="25.5" x14ac:dyDescent="0.25">
      <c r="A21" s="6" t="s">
        <v>916</v>
      </c>
      <c r="B21" s="6" t="s">
        <v>917</v>
      </c>
      <c r="C21" s="6" t="s">
        <v>918</v>
      </c>
      <c r="D21" s="6" t="s">
        <v>919</v>
      </c>
      <c r="E21" s="6">
        <v>50.8</v>
      </c>
      <c r="F21" s="7">
        <v>8.1199999999999999E-106</v>
      </c>
      <c r="G21" s="6">
        <v>320</v>
      </c>
      <c r="H21" s="6" t="s">
        <v>920</v>
      </c>
      <c r="I21" s="6" t="s">
        <v>921</v>
      </c>
      <c r="J21" s="7">
        <v>1.3999999999999999E-33</v>
      </c>
    </row>
    <row r="22" spans="1:10" ht="25.5" x14ac:dyDescent="0.25">
      <c r="A22" s="6" t="s">
        <v>922</v>
      </c>
      <c r="B22" s="6" t="s">
        <v>923</v>
      </c>
      <c r="C22" s="6" t="s">
        <v>861</v>
      </c>
      <c r="D22" s="6" t="s">
        <v>924</v>
      </c>
      <c r="E22" s="6">
        <v>66</v>
      </c>
      <c r="F22" s="7">
        <v>6.0400000000000002E-132</v>
      </c>
      <c r="G22" s="6">
        <v>385</v>
      </c>
      <c r="H22" s="6" t="s">
        <v>925</v>
      </c>
      <c r="I22" s="6" t="s">
        <v>926</v>
      </c>
      <c r="J22" s="7">
        <v>1.3000000000000001E-47</v>
      </c>
    </row>
    <row r="23" spans="1:10" ht="25.5" x14ac:dyDescent="0.25">
      <c r="A23" s="6" t="s">
        <v>927</v>
      </c>
      <c r="B23" s="6" t="s">
        <v>928</v>
      </c>
      <c r="C23" s="6" t="s">
        <v>861</v>
      </c>
      <c r="D23" s="6" t="s">
        <v>929</v>
      </c>
      <c r="E23" s="6">
        <v>50.6</v>
      </c>
      <c r="F23" s="7">
        <v>1.0699999999999999E-45</v>
      </c>
      <c r="G23" s="6">
        <v>164</v>
      </c>
      <c r="H23" s="6" t="s">
        <v>930</v>
      </c>
      <c r="I23" s="6" t="s">
        <v>931</v>
      </c>
      <c r="J23" s="7">
        <v>1.0999999999999999E-19</v>
      </c>
    </row>
    <row r="24" spans="1:10" ht="25.5" x14ac:dyDescent="0.25">
      <c r="A24" s="6" t="s">
        <v>932</v>
      </c>
      <c r="B24" s="6" t="s">
        <v>933</v>
      </c>
      <c r="C24" s="6" t="s">
        <v>934</v>
      </c>
      <c r="D24" s="6" t="s">
        <v>935</v>
      </c>
      <c r="E24" s="6">
        <v>53.4</v>
      </c>
      <c r="F24" s="7">
        <v>7.2299999999999998E-29</v>
      </c>
      <c r="G24" s="6">
        <v>110</v>
      </c>
      <c r="H24" s="6" t="s">
        <v>936</v>
      </c>
      <c r="I24" s="6" t="s">
        <v>937</v>
      </c>
      <c r="J24" s="7">
        <v>5.2999999999999997E-34</v>
      </c>
    </row>
    <row r="25" spans="1:10" ht="25.5" x14ac:dyDescent="0.25">
      <c r="A25" s="6" t="s">
        <v>938</v>
      </c>
      <c r="B25" s="6" t="s">
        <v>939</v>
      </c>
      <c r="C25" s="6" t="s">
        <v>861</v>
      </c>
      <c r="D25" s="6" t="s">
        <v>940</v>
      </c>
      <c r="E25" s="6">
        <v>62.1</v>
      </c>
      <c r="F25" s="7">
        <v>4.34E-38</v>
      </c>
      <c r="G25" s="6">
        <v>132</v>
      </c>
      <c r="H25" s="6" t="s">
        <v>941</v>
      </c>
      <c r="I25" s="6" t="s">
        <v>942</v>
      </c>
      <c r="J25" s="7">
        <v>6.8999999999999997E-5</v>
      </c>
    </row>
    <row r="26" spans="1:10" ht="25.5" x14ac:dyDescent="0.25">
      <c r="A26" s="6" t="s">
        <v>943</v>
      </c>
      <c r="B26" s="6" t="s">
        <v>944</v>
      </c>
      <c r="C26" s="6" t="s">
        <v>945</v>
      </c>
      <c r="D26" s="6" t="s">
        <v>862</v>
      </c>
      <c r="E26" s="6">
        <v>66.5</v>
      </c>
      <c r="F26" s="7">
        <v>6.9400000000000002E-73</v>
      </c>
      <c r="G26" s="6">
        <v>225</v>
      </c>
      <c r="H26" s="6" t="s">
        <v>946</v>
      </c>
      <c r="I26" s="6" t="s">
        <v>947</v>
      </c>
      <c r="J26" s="7">
        <v>4.0999999999999998E-37</v>
      </c>
    </row>
    <row r="27" spans="1:10" x14ac:dyDescent="0.25">
      <c r="A27" s="6" t="s">
        <v>948</v>
      </c>
      <c r="B27" s="6" t="s">
        <v>866</v>
      </c>
      <c r="C27" s="3"/>
      <c r="D27" s="3"/>
      <c r="E27" s="3"/>
      <c r="F27" s="3"/>
      <c r="G27" s="3"/>
      <c r="H27" s="6" t="s">
        <v>949</v>
      </c>
      <c r="I27" s="6" t="s">
        <v>950</v>
      </c>
      <c r="J27" s="7">
        <v>6.2999999999999998E-6</v>
      </c>
    </row>
    <row r="28" spans="1:10" x14ac:dyDescent="0.25">
      <c r="A28" s="6" t="s">
        <v>951</v>
      </c>
      <c r="B28" s="6" t="s">
        <v>866</v>
      </c>
      <c r="C28" s="3"/>
      <c r="D28" s="3"/>
      <c r="E28" s="3"/>
      <c r="F28" s="3"/>
      <c r="G28" s="3"/>
      <c r="H28" s="6" t="s">
        <v>866</v>
      </c>
      <c r="I28" s="3"/>
      <c r="J28" s="3"/>
    </row>
    <row r="29" spans="1:10" x14ac:dyDescent="0.25">
      <c r="A29" s="6" t="s">
        <v>952</v>
      </c>
      <c r="B29" s="6" t="s">
        <v>866</v>
      </c>
      <c r="C29" s="3"/>
      <c r="D29" s="3"/>
      <c r="E29" s="3"/>
      <c r="F29" s="3"/>
      <c r="G29" s="3"/>
      <c r="H29" s="6" t="s">
        <v>866</v>
      </c>
      <c r="I29" s="3"/>
      <c r="J29" s="3"/>
    </row>
    <row r="30" spans="1:10" ht="25.5" x14ac:dyDescent="0.25">
      <c r="A30" s="6" t="s">
        <v>953</v>
      </c>
      <c r="B30" s="6" t="s">
        <v>954</v>
      </c>
      <c r="C30" s="6" t="s">
        <v>861</v>
      </c>
      <c r="D30" s="6" t="s">
        <v>940</v>
      </c>
      <c r="E30" s="6">
        <v>62.5</v>
      </c>
      <c r="F30" s="7">
        <v>2.04E-36</v>
      </c>
      <c r="G30" s="6">
        <v>127</v>
      </c>
      <c r="H30" s="6" t="s">
        <v>955</v>
      </c>
      <c r="I30" s="6" t="s">
        <v>956</v>
      </c>
      <c r="J30" s="7">
        <v>1.5999999999999999E-10</v>
      </c>
    </row>
    <row r="31" spans="1:10" ht="25.5" x14ac:dyDescent="0.25">
      <c r="A31" s="6" t="s">
        <v>957</v>
      </c>
      <c r="B31" s="6" t="s">
        <v>958</v>
      </c>
      <c r="C31" s="6" t="s">
        <v>861</v>
      </c>
      <c r="D31" s="6" t="s">
        <v>883</v>
      </c>
      <c r="E31" s="6">
        <v>44.7</v>
      </c>
      <c r="F31" s="7">
        <v>3.2600000000000001E-14</v>
      </c>
      <c r="G31" s="6">
        <v>71.599999999999994</v>
      </c>
      <c r="H31" s="6" t="s">
        <v>866</v>
      </c>
      <c r="I31" s="3"/>
      <c r="J31" s="3"/>
    </row>
    <row r="32" spans="1:10" ht="25.5" x14ac:dyDescent="0.25">
      <c r="A32" s="6" t="s">
        <v>959</v>
      </c>
      <c r="B32" s="6" t="s">
        <v>960</v>
      </c>
      <c r="C32" s="6" t="s">
        <v>861</v>
      </c>
      <c r="D32" s="6" t="s">
        <v>883</v>
      </c>
      <c r="E32" s="6">
        <v>46.8</v>
      </c>
      <c r="F32" s="7">
        <v>1.4300000000000001E-46</v>
      </c>
      <c r="G32" s="6">
        <v>159</v>
      </c>
      <c r="H32" s="6" t="s">
        <v>866</v>
      </c>
      <c r="I32" s="3"/>
      <c r="J32" s="3"/>
    </row>
    <row r="33" spans="1:10" ht="25.5" x14ac:dyDescent="0.25">
      <c r="A33" s="6" t="s">
        <v>961</v>
      </c>
      <c r="B33" s="6" t="s">
        <v>962</v>
      </c>
      <c r="C33" s="6" t="s">
        <v>861</v>
      </c>
      <c r="D33" s="6" t="s">
        <v>906</v>
      </c>
      <c r="E33" s="6">
        <v>86.7</v>
      </c>
      <c r="F33" s="7">
        <v>5.08E-70</v>
      </c>
      <c r="G33" s="6">
        <v>214</v>
      </c>
      <c r="H33" s="6" t="s">
        <v>866</v>
      </c>
      <c r="I33" s="3"/>
      <c r="J33" s="3"/>
    </row>
    <row r="34" spans="1:10" ht="25.5" x14ac:dyDescent="0.25">
      <c r="A34" s="6" t="s">
        <v>963</v>
      </c>
      <c r="B34" s="6" t="s">
        <v>964</v>
      </c>
      <c r="C34" s="6" t="s">
        <v>965</v>
      </c>
      <c r="D34" s="6" t="s">
        <v>940</v>
      </c>
      <c r="E34" s="6">
        <v>63.4</v>
      </c>
      <c r="F34" s="7">
        <v>1.5900000000000001E-24</v>
      </c>
      <c r="G34" s="6">
        <v>97.4</v>
      </c>
      <c r="H34" s="6" t="s">
        <v>966</v>
      </c>
      <c r="I34" s="6" t="s">
        <v>967</v>
      </c>
      <c r="J34" s="7">
        <v>5.4000000000000002E-19</v>
      </c>
    </row>
    <row r="35" spans="1:10" ht="25.5" x14ac:dyDescent="0.25">
      <c r="A35" s="6" t="s">
        <v>968</v>
      </c>
      <c r="B35" s="6" t="s">
        <v>969</v>
      </c>
      <c r="C35" s="6" t="s">
        <v>861</v>
      </c>
      <c r="D35" s="6" t="s">
        <v>940</v>
      </c>
      <c r="E35" s="6">
        <v>66.400000000000006</v>
      </c>
      <c r="F35" s="7">
        <v>1.65E-44</v>
      </c>
      <c r="G35" s="6">
        <v>149</v>
      </c>
      <c r="H35" s="6" t="s">
        <v>866</v>
      </c>
      <c r="I35" s="3"/>
      <c r="J35" s="3"/>
    </row>
    <row r="36" spans="1:10" x14ac:dyDescent="0.25">
      <c r="A36" s="6" t="s">
        <v>970</v>
      </c>
      <c r="B36" s="6" t="s">
        <v>866</v>
      </c>
      <c r="C36" s="3"/>
      <c r="D36" s="3"/>
      <c r="E36" s="3"/>
      <c r="F36" s="3"/>
      <c r="G36" s="3"/>
      <c r="H36" s="6" t="s">
        <v>866</v>
      </c>
      <c r="I36" s="3"/>
      <c r="J36" s="3"/>
    </row>
    <row r="37" spans="1:10" x14ac:dyDescent="0.25">
      <c r="A37" s="6" t="s">
        <v>971</v>
      </c>
      <c r="B37" s="6" t="s">
        <v>866</v>
      </c>
      <c r="C37" s="3"/>
      <c r="D37" s="3"/>
      <c r="E37" s="3"/>
      <c r="F37" s="3"/>
      <c r="G37" s="3"/>
      <c r="H37" s="6" t="s">
        <v>866</v>
      </c>
      <c r="I37" s="3"/>
      <c r="J37" s="3"/>
    </row>
    <row r="38" spans="1:10" x14ac:dyDescent="0.25">
      <c r="A38" s="6" t="s">
        <v>972</v>
      </c>
      <c r="B38" s="6" t="s">
        <v>866</v>
      </c>
      <c r="C38" s="3"/>
      <c r="D38" s="3"/>
      <c r="E38" s="3"/>
      <c r="F38" s="3"/>
      <c r="G38" s="3"/>
      <c r="H38" s="6" t="s">
        <v>866</v>
      </c>
      <c r="I38" s="3"/>
      <c r="J38" s="3"/>
    </row>
    <row r="39" spans="1:10" ht="25.5" x14ac:dyDescent="0.25">
      <c r="A39" s="6" t="s">
        <v>973</v>
      </c>
      <c r="B39" s="6" t="s">
        <v>974</v>
      </c>
      <c r="C39" s="6" t="s">
        <v>861</v>
      </c>
      <c r="D39" s="6" t="s">
        <v>896</v>
      </c>
      <c r="E39" s="6">
        <v>45.2</v>
      </c>
      <c r="F39" s="7">
        <v>1.6500000000000001E-33</v>
      </c>
      <c r="G39" s="6">
        <v>122</v>
      </c>
      <c r="H39" s="6" t="s">
        <v>866</v>
      </c>
      <c r="I39" s="3"/>
      <c r="J39" s="3"/>
    </row>
    <row r="40" spans="1:10" ht="25.5" x14ac:dyDescent="0.25">
      <c r="A40" s="6" t="s">
        <v>975</v>
      </c>
      <c r="B40" s="6" t="s">
        <v>976</v>
      </c>
      <c r="C40" s="6" t="s">
        <v>861</v>
      </c>
      <c r="D40" s="6" t="s">
        <v>883</v>
      </c>
      <c r="E40" s="6">
        <v>53.8</v>
      </c>
      <c r="F40" s="7">
        <v>4.0400000000000001E-44</v>
      </c>
      <c r="G40" s="6">
        <v>151</v>
      </c>
      <c r="H40" s="6" t="s">
        <v>866</v>
      </c>
      <c r="I40" s="3"/>
      <c r="J40" s="3"/>
    </row>
    <row r="41" spans="1:10" x14ac:dyDescent="0.25">
      <c r="A41" s="6" t="s">
        <v>977</v>
      </c>
      <c r="B41" s="6" t="s">
        <v>866</v>
      </c>
      <c r="C41" s="3"/>
      <c r="D41" s="3"/>
      <c r="E41" s="3"/>
      <c r="F41" s="3"/>
      <c r="G41" s="3"/>
      <c r="H41" s="6" t="s">
        <v>866</v>
      </c>
      <c r="I41" s="3"/>
      <c r="J41" s="3"/>
    </row>
    <row r="42" spans="1:10" ht="25.5" x14ac:dyDescent="0.25">
      <c r="A42" s="6" t="s">
        <v>978</v>
      </c>
      <c r="B42" s="6" t="s">
        <v>979</v>
      </c>
      <c r="C42" s="6" t="s">
        <v>980</v>
      </c>
      <c r="D42" s="6" t="s">
        <v>981</v>
      </c>
      <c r="E42" s="6">
        <v>69.099999999999994</v>
      </c>
      <c r="F42" s="6">
        <v>0</v>
      </c>
      <c r="G42" s="6">
        <v>529</v>
      </c>
      <c r="H42" s="6" t="s">
        <v>982</v>
      </c>
      <c r="I42" s="6" t="s">
        <v>983</v>
      </c>
      <c r="J42" s="7">
        <v>7.8000000000000001E-90</v>
      </c>
    </row>
    <row r="43" spans="1:10" x14ac:dyDescent="0.25">
      <c r="A43" s="6" t="s">
        <v>984</v>
      </c>
      <c r="B43" s="6" t="s">
        <v>866</v>
      </c>
      <c r="C43" s="3"/>
      <c r="D43" s="3"/>
      <c r="E43" s="3"/>
      <c r="F43" s="3"/>
      <c r="G43" s="3"/>
      <c r="H43" s="6" t="s">
        <v>866</v>
      </c>
      <c r="I43" s="3"/>
      <c r="J43" s="3"/>
    </row>
    <row r="44" spans="1:10" ht="25.5" x14ac:dyDescent="0.25">
      <c r="A44" s="6" t="s">
        <v>985</v>
      </c>
      <c r="B44" s="6" t="s">
        <v>986</v>
      </c>
      <c r="C44" s="6" t="s">
        <v>861</v>
      </c>
      <c r="D44" s="6" t="s">
        <v>987</v>
      </c>
      <c r="E44" s="6">
        <v>43.6</v>
      </c>
      <c r="F44" s="7">
        <v>2.8599999999999998E-103</v>
      </c>
      <c r="G44" s="6">
        <v>320</v>
      </c>
      <c r="H44" s="3"/>
      <c r="I44" s="3"/>
      <c r="J44" s="3"/>
    </row>
    <row r="45" spans="1:10" x14ac:dyDescent="0.25">
      <c r="A45" s="6" t="s">
        <v>988</v>
      </c>
      <c r="B45" s="6" t="s">
        <v>866</v>
      </c>
      <c r="C45" s="3"/>
      <c r="D45" s="3"/>
      <c r="E45" s="3"/>
      <c r="F45" s="3"/>
      <c r="G45" s="3"/>
      <c r="H45" s="6" t="s">
        <v>866</v>
      </c>
      <c r="I45" s="3"/>
      <c r="J45" s="3"/>
    </row>
    <row r="46" spans="1:10" ht="38.25" x14ac:dyDescent="0.25">
      <c r="A46" s="6" t="s">
        <v>989</v>
      </c>
      <c r="B46" s="6" t="s">
        <v>990</v>
      </c>
      <c r="C46" s="6" t="s">
        <v>991</v>
      </c>
      <c r="D46" s="6" t="s">
        <v>992</v>
      </c>
      <c r="E46" s="6">
        <v>53.4</v>
      </c>
      <c r="F46" s="7">
        <v>3.12E-22</v>
      </c>
      <c r="G46" s="6">
        <v>90.1</v>
      </c>
      <c r="H46" s="6" t="s">
        <v>993</v>
      </c>
      <c r="I46" s="6" t="s">
        <v>994</v>
      </c>
      <c r="J46" s="7">
        <v>1.3E-11</v>
      </c>
    </row>
    <row r="47" spans="1:10" ht="25.5" x14ac:dyDescent="0.25">
      <c r="A47" s="6" t="s">
        <v>995</v>
      </c>
      <c r="B47" s="6" t="s">
        <v>996</v>
      </c>
      <c r="C47" s="6" t="s">
        <v>861</v>
      </c>
      <c r="D47" s="6" t="s">
        <v>862</v>
      </c>
      <c r="E47" s="6">
        <v>44.6</v>
      </c>
      <c r="F47" s="7">
        <v>3.8599999999999999E-31</v>
      </c>
      <c r="G47" s="6">
        <v>117</v>
      </c>
      <c r="H47" s="6" t="s">
        <v>997</v>
      </c>
      <c r="I47" s="6" t="s">
        <v>998</v>
      </c>
      <c r="J47" s="7">
        <v>3.1999999999999999E-5</v>
      </c>
    </row>
    <row r="48" spans="1:10" ht="25.5" x14ac:dyDescent="0.25">
      <c r="A48" s="6" t="s">
        <v>999</v>
      </c>
      <c r="B48" s="6" t="s">
        <v>1000</v>
      </c>
      <c r="C48" s="6" t="s">
        <v>1001</v>
      </c>
      <c r="D48" s="6" t="s">
        <v>887</v>
      </c>
      <c r="E48" s="6">
        <v>35.4</v>
      </c>
      <c r="F48" s="7">
        <v>4.6000000000000003E-11</v>
      </c>
      <c r="G48" s="6">
        <v>62.4</v>
      </c>
      <c r="H48" s="6" t="s">
        <v>866</v>
      </c>
      <c r="I48" s="3"/>
      <c r="J48" s="3"/>
    </row>
    <row r="49" spans="1:10" ht="25.5" x14ac:dyDescent="0.25">
      <c r="A49" s="6" t="s">
        <v>1002</v>
      </c>
      <c r="B49" s="6" t="s">
        <v>1003</v>
      </c>
      <c r="C49" s="6" t="s">
        <v>1004</v>
      </c>
      <c r="D49" s="6" t="s">
        <v>887</v>
      </c>
      <c r="E49" s="6">
        <v>66.7</v>
      </c>
      <c r="F49" s="7">
        <v>1.0700000000000001E-50</v>
      </c>
      <c r="G49" s="6">
        <v>165</v>
      </c>
      <c r="H49" s="6" t="s">
        <v>1005</v>
      </c>
      <c r="I49" s="6" t="s">
        <v>1004</v>
      </c>
      <c r="J49" s="7">
        <v>2.0000000000000001E-10</v>
      </c>
    </row>
    <row r="50" spans="1:10" x14ac:dyDescent="0.25">
      <c r="A50" s="6" t="s">
        <v>1006</v>
      </c>
      <c r="B50" s="6" t="s">
        <v>866</v>
      </c>
      <c r="C50" s="3"/>
      <c r="D50" s="3"/>
      <c r="E50" s="3"/>
      <c r="F50" s="3"/>
      <c r="G50" s="3"/>
      <c r="H50" s="6" t="s">
        <v>866</v>
      </c>
      <c r="I50" s="3"/>
      <c r="J50" s="3"/>
    </row>
    <row r="51" spans="1:10" ht="25.5" x14ac:dyDescent="0.25">
      <c r="A51" s="6" t="s">
        <v>1007</v>
      </c>
      <c r="B51" s="6" t="s">
        <v>1008</v>
      </c>
      <c r="C51" s="6" t="s">
        <v>861</v>
      </c>
      <c r="D51" s="6" t="s">
        <v>1009</v>
      </c>
      <c r="E51" s="6">
        <v>42</v>
      </c>
      <c r="F51" s="7">
        <v>7.0299999999999998E-16</v>
      </c>
      <c r="G51" s="6">
        <v>76.3</v>
      </c>
      <c r="H51" s="6" t="s">
        <v>866</v>
      </c>
      <c r="I51" s="3"/>
      <c r="J51" s="3"/>
    </row>
    <row r="52" spans="1:10" x14ac:dyDescent="0.25">
      <c r="A52" s="6" t="s">
        <v>1010</v>
      </c>
      <c r="B52" s="6" t="s">
        <v>866</v>
      </c>
      <c r="C52" s="3"/>
      <c r="D52" s="3"/>
      <c r="E52" s="3"/>
      <c r="F52" s="3"/>
      <c r="G52" s="3"/>
      <c r="H52" s="6" t="s">
        <v>866</v>
      </c>
      <c r="I52" s="3"/>
      <c r="J52" s="3"/>
    </row>
    <row r="53" spans="1:10" x14ac:dyDescent="0.25">
      <c r="A53" s="6" t="s">
        <v>1011</v>
      </c>
      <c r="B53" s="6" t="s">
        <v>866</v>
      </c>
      <c r="C53" s="3"/>
      <c r="D53" s="3"/>
      <c r="E53" s="3"/>
      <c r="F53" s="3"/>
      <c r="G53" s="3"/>
      <c r="H53" s="6" t="s">
        <v>866</v>
      </c>
      <c r="I53" s="3"/>
      <c r="J53" s="3"/>
    </row>
    <row r="54" spans="1:10" x14ac:dyDescent="0.25">
      <c r="A54" s="6" t="s">
        <v>1012</v>
      </c>
      <c r="B54" s="6" t="s">
        <v>866</v>
      </c>
      <c r="C54" s="3"/>
      <c r="D54" s="3"/>
      <c r="E54" s="3"/>
      <c r="F54" s="3"/>
      <c r="G54" s="3"/>
      <c r="H54" s="6" t="s">
        <v>866</v>
      </c>
      <c r="I54" s="3"/>
      <c r="J54" s="3"/>
    </row>
    <row r="55" spans="1:10" x14ac:dyDescent="0.25">
      <c r="A55" s="6" t="s">
        <v>1013</v>
      </c>
      <c r="B55" s="6" t="s">
        <v>866</v>
      </c>
      <c r="C55" s="3"/>
      <c r="D55" s="3"/>
      <c r="E55" s="3"/>
      <c r="F55" s="3"/>
      <c r="G55" s="3"/>
      <c r="H55" s="6" t="s">
        <v>866</v>
      </c>
      <c r="I55" s="3"/>
      <c r="J55" s="3"/>
    </row>
    <row r="56" spans="1:10" ht="15.75" thickBot="1" x14ac:dyDescent="0.3">
      <c r="A56" s="8" t="s">
        <v>1014</v>
      </c>
      <c r="B56" s="8" t="s">
        <v>866</v>
      </c>
      <c r="C56" s="4"/>
      <c r="D56" s="4"/>
      <c r="E56" s="4"/>
      <c r="F56" s="4"/>
      <c r="G56" s="4"/>
      <c r="H56" s="8" t="s">
        <v>866</v>
      </c>
      <c r="I56" s="4"/>
      <c r="J56" s="4"/>
    </row>
  </sheetData>
  <mergeCells count="2">
    <mergeCell ref="A2:G2"/>
    <mergeCell ref="H2:J2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593"/>
  <sheetViews>
    <sheetView tabSelected="1" zoomScale="55" zoomScaleNormal="55" workbookViewId="0">
      <selection activeCell="L41" sqref="L41"/>
    </sheetView>
  </sheetViews>
  <sheetFormatPr baseColWidth="10" defaultRowHeight="15" x14ac:dyDescent="0.25"/>
  <cols>
    <col min="1" max="1" width="15.42578125" style="94" bestFit="1" customWidth="1"/>
    <col min="2" max="2" width="44.140625" style="94" bestFit="1" customWidth="1"/>
    <col min="3" max="3" width="18.28515625" style="94" bestFit="1" customWidth="1"/>
    <col min="4" max="4" width="27.28515625" style="94" bestFit="1" customWidth="1"/>
    <col min="5" max="5" width="18.42578125" style="94" customWidth="1"/>
    <col min="6" max="6" width="29.28515625" style="94" bestFit="1" customWidth="1"/>
    <col min="7" max="7" width="20.85546875" style="94" bestFit="1" customWidth="1"/>
    <col min="8" max="8" width="22" style="94" bestFit="1" customWidth="1"/>
    <col min="9" max="16384" width="11.42578125" style="94"/>
  </cols>
  <sheetData>
    <row r="1" spans="1:8" ht="22.5" x14ac:dyDescent="0.3">
      <c r="A1" s="93" t="s">
        <v>1558</v>
      </c>
    </row>
    <row r="2" spans="1:8" x14ac:dyDescent="0.25">
      <c r="A2" s="95" t="s">
        <v>1559</v>
      </c>
      <c r="B2" s="95" t="s">
        <v>1560</v>
      </c>
      <c r="C2" s="95" t="s">
        <v>1561</v>
      </c>
      <c r="D2" s="96" t="s">
        <v>1562</v>
      </c>
      <c r="E2" s="95" t="s">
        <v>1563</v>
      </c>
      <c r="F2" s="95" t="s">
        <v>1564</v>
      </c>
      <c r="G2" s="95" t="s">
        <v>1565</v>
      </c>
      <c r="H2" s="95" t="s">
        <v>1566</v>
      </c>
    </row>
    <row r="3" spans="1:8" x14ac:dyDescent="0.25">
      <c r="A3" s="97" t="s">
        <v>1487</v>
      </c>
      <c r="B3" s="98" t="s">
        <v>1039</v>
      </c>
      <c r="C3" s="98">
        <v>26883</v>
      </c>
      <c r="D3" s="98">
        <f t="shared" ref="D3:D66" si="0">100*C3/(G3*1000000000)</f>
        <v>1.0068539325842696E-2</v>
      </c>
      <c r="E3" s="98">
        <v>38317</v>
      </c>
      <c r="F3" s="98">
        <v>0.70159459247853395</v>
      </c>
      <c r="G3" s="98">
        <v>0.26700000000000002</v>
      </c>
      <c r="H3" s="98">
        <f t="shared" ref="H3:H66" si="1">F3/G3</f>
        <v>2.6276951029158573</v>
      </c>
    </row>
    <row r="4" spans="1:8" x14ac:dyDescent="0.25">
      <c r="A4" s="97" t="s">
        <v>1488</v>
      </c>
      <c r="B4" s="97" t="s">
        <v>1039</v>
      </c>
      <c r="C4" s="97">
        <v>5800</v>
      </c>
      <c r="D4" s="98">
        <f t="shared" si="0"/>
        <v>5.6310679611650486E-3</v>
      </c>
      <c r="E4" s="97">
        <v>38317</v>
      </c>
      <c r="F4" s="97">
        <v>0.15136884411618901</v>
      </c>
      <c r="G4" s="97">
        <v>0.10299999999999999</v>
      </c>
      <c r="H4" s="97">
        <f t="shared" si="1"/>
        <v>1.4696004283125146</v>
      </c>
    </row>
    <row r="5" spans="1:8" x14ac:dyDescent="0.25">
      <c r="A5" s="97" t="s">
        <v>1489</v>
      </c>
      <c r="B5" s="97" t="s">
        <v>1039</v>
      </c>
      <c r="C5" s="97">
        <v>11704</v>
      </c>
      <c r="D5" s="98">
        <f t="shared" si="0"/>
        <v>4.5189189189189186E-3</v>
      </c>
      <c r="E5" s="97">
        <v>38317</v>
      </c>
      <c r="F5" s="97">
        <v>0.30545188819584002</v>
      </c>
      <c r="G5" s="97">
        <v>0.25900000000000001</v>
      </c>
      <c r="H5" s="97">
        <f t="shared" si="1"/>
        <v>1.179350919675058</v>
      </c>
    </row>
    <row r="6" spans="1:8" x14ac:dyDescent="0.25">
      <c r="A6" s="97" t="s">
        <v>1490</v>
      </c>
      <c r="B6" s="97" t="s">
        <v>1039</v>
      </c>
      <c r="C6" s="97">
        <v>962498</v>
      </c>
      <c r="D6" s="98">
        <f t="shared" si="0"/>
        <v>0.16509399656946827</v>
      </c>
      <c r="E6" s="97">
        <v>38317</v>
      </c>
      <c r="F6" s="97">
        <v>25.1193465041626</v>
      </c>
      <c r="G6" s="97">
        <v>0.58299999999999996</v>
      </c>
      <c r="H6" s="97">
        <f t="shared" si="1"/>
        <v>43.086357640073075</v>
      </c>
    </row>
    <row r="7" spans="1:8" x14ac:dyDescent="0.25">
      <c r="A7" s="97" t="s">
        <v>1491</v>
      </c>
      <c r="B7" s="97" t="s">
        <v>1039</v>
      </c>
      <c r="C7" s="97">
        <v>106476</v>
      </c>
      <c r="D7" s="98">
        <f t="shared" si="0"/>
        <v>5.2194117647058821E-2</v>
      </c>
      <c r="E7" s="97">
        <v>38317</v>
      </c>
      <c r="F7" s="97">
        <v>2.77881880105436</v>
      </c>
      <c r="G7" s="97">
        <v>0.20399999999999999</v>
      </c>
      <c r="H7" s="97">
        <f t="shared" si="1"/>
        <v>13.621660789482158</v>
      </c>
    </row>
    <row r="8" spans="1:8" x14ac:dyDescent="0.25">
      <c r="A8" s="97" t="s">
        <v>1492</v>
      </c>
      <c r="B8" s="97" t="s">
        <v>1039</v>
      </c>
      <c r="C8" s="97">
        <v>23787</v>
      </c>
      <c r="D8" s="98">
        <f t="shared" si="0"/>
        <v>3.0340561224489796E-3</v>
      </c>
      <c r="E8" s="97">
        <v>38317</v>
      </c>
      <c r="F8" s="97">
        <v>0.62079494741237595</v>
      </c>
      <c r="G8" s="97">
        <v>0.78400000000000003</v>
      </c>
      <c r="H8" s="97">
        <f t="shared" si="1"/>
        <v>0.79183029006680605</v>
      </c>
    </row>
    <row r="9" spans="1:8" x14ac:dyDescent="0.25">
      <c r="A9" s="97" t="s">
        <v>1493</v>
      </c>
      <c r="B9" s="97" t="s">
        <v>1039</v>
      </c>
      <c r="C9" s="97">
        <v>14804</v>
      </c>
      <c r="D9" s="98">
        <f t="shared" si="0"/>
        <v>3.8957894736842105E-3</v>
      </c>
      <c r="E9" s="97">
        <v>38317</v>
      </c>
      <c r="F9" s="97">
        <v>0.38635592556828602</v>
      </c>
      <c r="G9" s="97">
        <v>0.38</v>
      </c>
      <c r="H9" s="97">
        <f t="shared" si="1"/>
        <v>1.016726119916542</v>
      </c>
    </row>
    <row r="10" spans="1:8" x14ac:dyDescent="0.25">
      <c r="A10" s="97" t="s">
        <v>1494</v>
      </c>
      <c r="B10" s="97" t="s">
        <v>1039</v>
      </c>
      <c r="C10" s="97">
        <v>461971</v>
      </c>
      <c r="D10" s="98">
        <f t="shared" si="0"/>
        <v>9.0405283757338556E-2</v>
      </c>
      <c r="E10" s="97">
        <v>38317</v>
      </c>
      <c r="F10" s="97">
        <v>12.056554531931001</v>
      </c>
      <c r="G10" s="97">
        <v>0.51100000000000001</v>
      </c>
      <c r="H10" s="97">
        <f t="shared" si="1"/>
        <v>23.594040179904109</v>
      </c>
    </row>
    <row r="11" spans="1:8" x14ac:dyDescent="0.25">
      <c r="A11" s="97" t="s">
        <v>1495</v>
      </c>
      <c r="B11" s="97" t="s">
        <v>1039</v>
      </c>
      <c r="C11" s="97">
        <v>12131</v>
      </c>
      <c r="D11" s="98">
        <f t="shared" si="0"/>
        <v>2.0218333333333335E-2</v>
      </c>
      <c r="E11" s="97">
        <v>38317</v>
      </c>
      <c r="F11" s="97">
        <v>0.31659576689197999</v>
      </c>
      <c r="G11" s="97">
        <v>0.06</v>
      </c>
      <c r="H11" s="97">
        <f t="shared" si="1"/>
        <v>5.276596114866333</v>
      </c>
    </row>
    <row r="12" spans="1:8" x14ac:dyDescent="0.25">
      <c r="A12" s="97" t="s">
        <v>1496</v>
      </c>
      <c r="B12" s="97" t="s">
        <v>1039</v>
      </c>
      <c r="C12" s="97">
        <v>9807</v>
      </c>
      <c r="D12" s="98">
        <f t="shared" si="0"/>
        <v>2.1506578947368422E-3</v>
      </c>
      <c r="E12" s="97">
        <v>38317</v>
      </c>
      <c r="F12" s="97">
        <v>0.25594383693921802</v>
      </c>
      <c r="G12" s="97">
        <v>0.45600000000000002</v>
      </c>
      <c r="H12" s="97">
        <f t="shared" si="1"/>
        <v>0.56128034416495176</v>
      </c>
    </row>
    <row r="13" spans="1:8" x14ac:dyDescent="0.25">
      <c r="A13" s="97" t="s">
        <v>1497</v>
      </c>
      <c r="B13" s="97" t="s">
        <v>1039</v>
      </c>
      <c r="C13" s="97">
        <v>15884</v>
      </c>
      <c r="D13" s="98">
        <f t="shared" si="0"/>
        <v>3.9316831683168319E-3</v>
      </c>
      <c r="E13" s="97">
        <v>38317</v>
      </c>
      <c r="F13" s="97">
        <v>0.414541848265783</v>
      </c>
      <c r="G13" s="97">
        <v>0.40400000000000003</v>
      </c>
      <c r="H13" s="97">
        <f t="shared" si="1"/>
        <v>1.0260936838261954</v>
      </c>
    </row>
    <row r="14" spans="1:8" x14ac:dyDescent="0.25">
      <c r="A14" s="97" t="s">
        <v>1498</v>
      </c>
      <c r="B14" s="97" t="s">
        <v>1039</v>
      </c>
      <c r="C14" s="97">
        <v>65209</v>
      </c>
      <c r="D14" s="98">
        <f t="shared" si="0"/>
        <v>4.3764429530201342E-2</v>
      </c>
      <c r="E14" s="97">
        <v>38317</v>
      </c>
      <c r="F14" s="97">
        <v>1.7018294751676799</v>
      </c>
      <c r="G14" s="97">
        <v>0.14899999999999999</v>
      </c>
      <c r="H14" s="97">
        <f t="shared" si="1"/>
        <v>11.421674329984429</v>
      </c>
    </row>
    <row r="15" spans="1:8" x14ac:dyDescent="0.25">
      <c r="A15" s="97" t="s">
        <v>1499</v>
      </c>
      <c r="B15" s="97" t="s">
        <v>1039</v>
      </c>
      <c r="C15" s="97">
        <v>75572</v>
      </c>
      <c r="D15" s="98">
        <f t="shared" si="0"/>
        <v>3.5986666666666667E-2</v>
      </c>
      <c r="E15" s="97">
        <v>38317</v>
      </c>
      <c r="F15" s="97">
        <v>1.97228384268079</v>
      </c>
      <c r="G15" s="97">
        <v>0.21</v>
      </c>
      <c r="H15" s="97">
        <f t="shared" si="1"/>
        <v>9.3918278222894767</v>
      </c>
    </row>
    <row r="16" spans="1:8" x14ac:dyDescent="0.25">
      <c r="A16" s="97" t="s">
        <v>1500</v>
      </c>
      <c r="B16" s="97" t="s">
        <v>1039</v>
      </c>
      <c r="C16" s="97">
        <v>15359</v>
      </c>
      <c r="D16" s="98">
        <f t="shared" si="0"/>
        <v>3.5885514018691588E-3</v>
      </c>
      <c r="E16" s="97">
        <v>38317</v>
      </c>
      <c r="F16" s="97">
        <v>0.40084035806561102</v>
      </c>
      <c r="G16" s="97">
        <v>0.42799999999999999</v>
      </c>
      <c r="H16" s="97">
        <f t="shared" si="1"/>
        <v>0.93654289267666124</v>
      </c>
    </row>
    <row r="17" spans="1:8" x14ac:dyDescent="0.25">
      <c r="A17" s="97" t="s">
        <v>1487</v>
      </c>
      <c r="B17" s="98" t="s">
        <v>1129</v>
      </c>
      <c r="C17" s="98">
        <v>597</v>
      </c>
      <c r="D17" s="98">
        <f t="shared" si="0"/>
        <v>2.2359550561797752E-4</v>
      </c>
      <c r="E17" s="98">
        <v>15563</v>
      </c>
      <c r="F17" s="98">
        <v>3.83602133264795E-2</v>
      </c>
      <c r="G17" s="98">
        <v>0.26700000000000002</v>
      </c>
      <c r="H17" s="98">
        <f t="shared" si="1"/>
        <v>0.14367121096059737</v>
      </c>
    </row>
    <row r="18" spans="1:8" x14ac:dyDescent="0.25">
      <c r="A18" s="97" t="s">
        <v>1490</v>
      </c>
      <c r="B18" s="97" t="s">
        <v>1129</v>
      </c>
      <c r="C18" s="97">
        <v>1406</v>
      </c>
      <c r="D18" s="98">
        <f t="shared" si="0"/>
        <v>2.4116638078902229E-4</v>
      </c>
      <c r="E18" s="97">
        <v>15563</v>
      </c>
      <c r="F18" s="97">
        <v>9.0342478956499397E-2</v>
      </c>
      <c r="G18" s="97">
        <v>0.58299999999999996</v>
      </c>
      <c r="H18" s="97">
        <f t="shared" si="1"/>
        <v>0.15496137042281202</v>
      </c>
    </row>
    <row r="19" spans="1:8" x14ac:dyDescent="0.25">
      <c r="A19" s="97" t="s">
        <v>1497</v>
      </c>
      <c r="B19" s="97" t="s">
        <v>1129</v>
      </c>
      <c r="C19" s="97">
        <v>124</v>
      </c>
      <c r="D19" s="98">
        <f t="shared" si="0"/>
        <v>3.0693069306930691E-5</v>
      </c>
      <c r="E19" s="97">
        <v>15563</v>
      </c>
      <c r="F19" s="97">
        <v>7.9676154982972393E-3</v>
      </c>
      <c r="G19" s="97">
        <v>0.40400000000000003</v>
      </c>
      <c r="H19" s="97">
        <f t="shared" si="1"/>
        <v>1.9721820540339701E-2</v>
      </c>
    </row>
    <row r="20" spans="1:8" x14ac:dyDescent="0.25">
      <c r="A20" s="97" t="s">
        <v>1498</v>
      </c>
      <c r="B20" s="97" t="s">
        <v>1129</v>
      </c>
      <c r="C20" s="97">
        <v>10363</v>
      </c>
      <c r="D20" s="98">
        <f t="shared" si="0"/>
        <v>6.9550335570469799E-3</v>
      </c>
      <c r="E20" s="97">
        <v>15563</v>
      </c>
      <c r="F20" s="97">
        <v>0.66587418878108295</v>
      </c>
      <c r="G20" s="97">
        <v>0.14899999999999999</v>
      </c>
      <c r="H20" s="97">
        <f t="shared" si="1"/>
        <v>4.4689542871213623</v>
      </c>
    </row>
    <row r="21" spans="1:8" x14ac:dyDescent="0.25">
      <c r="A21" s="97" t="s">
        <v>1500</v>
      </c>
      <c r="B21" s="97" t="s">
        <v>1129</v>
      </c>
      <c r="C21" s="97">
        <v>104</v>
      </c>
      <c r="D21" s="98">
        <f t="shared" si="0"/>
        <v>2.4299065420560749E-5</v>
      </c>
      <c r="E21" s="97">
        <v>15563</v>
      </c>
      <c r="F21" s="97">
        <v>6.6825162243783296E-3</v>
      </c>
      <c r="G21" s="97">
        <v>0.42799999999999999</v>
      </c>
      <c r="H21" s="97">
        <f t="shared" si="1"/>
        <v>1.5613355664435349E-2</v>
      </c>
    </row>
    <row r="22" spans="1:8" x14ac:dyDescent="0.25">
      <c r="A22" s="97" t="s">
        <v>1488</v>
      </c>
      <c r="B22" s="97" t="s">
        <v>1130</v>
      </c>
      <c r="C22" s="97">
        <v>2947</v>
      </c>
      <c r="D22" s="98">
        <f t="shared" si="0"/>
        <v>2.8611650485436892E-3</v>
      </c>
      <c r="E22" s="97">
        <v>15459</v>
      </c>
      <c r="F22" s="97">
        <v>0.19063328805226701</v>
      </c>
      <c r="G22" s="97">
        <v>0.10299999999999999</v>
      </c>
      <c r="H22" s="97">
        <f t="shared" si="1"/>
        <v>1.8508086218666702</v>
      </c>
    </row>
    <row r="23" spans="1:8" x14ac:dyDescent="0.25">
      <c r="A23" s="97" t="s">
        <v>1489</v>
      </c>
      <c r="B23" s="97" t="s">
        <v>1130</v>
      </c>
      <c r="C23" s="97">
        <v>232012</v>
      </c>
      <c r="D23" s="98">
        <f t="shared" si="0"/>
        <v>8.9579922779922785E-2</v>
      </c>
      <c r="E23" s="97">
        <v>15459</v>
      </c>
      <c r="F23" s="97">
        <v>15.0082152791254</v>
      </c>
      <c r="G23" s="97">
        <v>0.25900000000000001</v>
      </c>
      <c r="H23" s="97">
        <f t="shared" si="1"/>
        <v>57.946777139480304</v>
      </c>
    </row>
    <row r="24" spans="1:8" x14ac:dyDescent="0.25">
      <c r="A24" s="97" t="s">
        <v>1490</v>
      </c>
      <c r="B24" s="97" t="s">
        <v>1130</v>
      </c>
      <c r="C24" s="97">
        <v>3246608</v>
      </c>
      <c r="D24" s="98">
        <f t="shared" si="0"/>
        <v>0.55687958833619211</v>
      </c>
      <c r="E24" s="97">
        <v>15459</v>
      </c>
      <c r="F24" s="97">
        <v>210.01410181771101</v>
      </c>
      <c r="G24" s="97">
        <v>0.58299999999999996</v>
      </c>
      <c r="H24" s="97">
        <f t="shared" si="1"/>
        <v>360.23002027051632</v>
      </c>
    </row>
    <row r="25" spans="1:8" x14ac:dyDescent="0.25">
      <c r="A25" s="97" t="s">
        <v>1492</v>
      </c>
      <c r="B25" s="97" t="s">
        <v>1130</v>
      </c>
      <c r="C25" s="97">
        <v>427</v>
      </c>
      <c r="D25" s="98">
        <f t="shared" si="0"/>
        <v>5.4464285714285712E-5</v>
      </c>
      <c r="E25" s="97">
        <v>15459</v>
      </c>
      <c r="F25" s="97">
        <v>2.7621450287858201E-2</v>
      </c>
      <c r="G25" s="97">
        <v>0.78400000000000003</v>
      </c>
      <c r="H25" s="97">
        <f t="shared" si="1"/>
        <v>3.5231441693696686E-2</v>
      </c>
    </row>
    <row r="26" spans="1:8" x14ac:dyDescent="0.25">
      <c r="A26" s="97" t="s">
        <v>1495</v>
      </c>
      <c r="B26" s="97" t="s">
        <v>1130</v>
      </c>
      <c r="C26" s="97">
        <v>445</v>
      </c>
      <c r="D26" s="98">
        <f t="shared" si="0"/>
        <v>7.4166666666666662E-4</v>
      </c>
      <c r="E26" s="97">
        <v>15459</v>
      </c>
      <c r="F26" s="97">
        <v>2.8785820557604001E-2</v>
      </c>
      <c r="G26" s="97">
        <v>0.06</v>
      </c>
      <c r="H26" s="97">
        <f t="shared" si="1"/>
        <v>0.47976367596006669</v>
      </c>
    </row>
    <row r="27" spans="1:8" x14ac:dyDescent="0.25">
      <c r="A27" s="97" t="s">
        <v>1496</v>
      </c>
      <c r="B27" s="97" t="s">
        <v>1130</v>
      </c>
      <c r="C27" s="97">
        <v>99</v>
      </c>
      <c r="D27" s="98">
        <f t="shared" si="0"/>
        <v>2.1710526315789474E-5</v>
      </c>
      <c r="E27" s="97">
        <v>15459</v>
      </c>
      <c r="F27" s="97">
        <v>6.4040364836017898E-3</v>
      </c>
      <c r="G27" s="97">
        <v>0.45600000000000002</v>
      </c>
      <c r="H27" s="97">
        <f t="shared" si="1"/>
        <v>1.4043939657021469E-2</v>
      </c>
    </row>
    <row r="28" spans="1:8" x14ac:dyDescent="0.25">
      <c r="A28" s="97" t="s">
        <v>1497</v>
      </c>
      <c r="B28" s="97" t="s">
        <v>1130</v>
      </c>
      <c r="C28" s="97">
        <v>116463</v>
      </c>
      <c r="D28" s="98">
        <f t="shared" si="0"/>
        <v>2.8827475247524752E-2</v>
      </c>
      <c r="E28" s="97">
        <v>15459</v>
      </c>
      <c r="F28" s="97">
        <v>7.5336697069668199</v>
      </c>
      <c r="G28" s="97">
        <v>0.40400000000000003</v>
      </c>
      <c r="H28" s="97">
        <f t="shared" si="1"/>
        <v>18.647697294472326</v>
      </c>
    </row>
    <row r="29" spans="1:8" x14ac:dyDescent="0.25">
      <c r="A29" s="97" t="s">
        <v>1499</v>
      </c>
      <c r="B29" s="97" t="s">
        <v>1130</v>
      </c>
      <c r="C29" s="97">
        <v>40226</v>
      </c>
      <c r="D29" s="98">
        <f t="shared" si="0"/>
        <v>1.9155238095238097E-2</v>
      </c>
      <c r="E29" s="97">
        <v>15459</v>
      </c>
      <c r="F29" s="97">
        <v>2.6021088039329801</v>
      </c>
      <c r="G29" s="97">
        <v>0.21</v>
      </c>
      <c r="H29" s="97">
        <f t="shared" si="1"/>
        <v>12.390994304442762</v>
      </c>
    </row>
    <row r="30" spans="1:8" x14ac:dyDescent="0.25">
      <c r="A30" s="97" t="s">
        <v>1490</v>
      </c>
      <c r="B30" s="97" t="s">
        <v>1131</v>
      </c>
      <c r="C30" s="97">
        <v>192</v>
      </c>
      <c r="D30" s="98">
        <f t="shared" si="0"/>
        <v>3.2933104631217838E-5</v>
      </c>
      <c r="E30" s="97">
        <v>15425</v>
      </c>
      <c r="F30" s="97">
        <v>1.2447325769854099E-2</v>
      </c>
      <c r="G30" s="97">
        <v>0.58299999999999996</v>
      </c>
      <c r="H30" s="97">
        <f t="shared" si="1"/>
        <v>2.1350473018617668E-2</v>
      </c>
    </row>
    <row r="31" spans="1:8" x14ac:dyDescent="0.25">
      <c r="A31" s="97" t="s">
        <v>1493</v>
      </c>
      <c r="B31" s="97" t="s">
        <v>1131</v>
      </c>
      <c r="C31" s="97">
        <v>500</v>
      </c>
      <c r="D31" s="98">
        <f t="shared" si="0"/>
        <v>1.3157894736842105E-4</v>
      </c>
      <c r="E31" s="97">
        <v>15425</v>
      </c>
      <c r="F31" s="97">
        <v>3.2414910858995102E-2</v>
      </c>
      <c r="G31" s="97">
        <v>0.38</v>
      </c>
      <c r="H31" s="97">
        <f t="shared" si="1"/>
        <v>8.5302396997355534E-2</v>
      </c>
    </row>
    <row r="32" spans="1:8" x14ac:dyDescent="0.25">
      <c r="A32" s="97" t="s">
        <v>1494</v>
      </c>
      <c r="B32" s="97" t="s">
        <v>1131</v>
      </c>
      <c r="C32" s="97">
        <v>32102</v>
      </c>
      <c r="D32" s="98">
        <f t="shared" si="0"/>
        <v>6.2821917808219179E-3</v>
      </c>
      <c r="E32" s="97">
        <v>15425</v>
      </c>
      <c r="F32" s="97">
        <v>2.08116693679092</v>
      </c>
      <c r="G32" s="97">
        <v>0.51100000000000001</v>
      </c>
      <c r="H32" s="97">
        <f t="shared" si="1"/>
        <v>4.0727337314890804</v>
      </c>
    </row>
    <row r="33" spans="1:8" x14ac:dyDescent="0.25">
      <c r="A33" s="97" t="s">
        <v>1487</v>
      </c>
      <c r="B33" s="98" t="s">
        <v>1132</v>
      </c>
      <c r="C33" s="98">
        <v>44764</v>
      </c>
      <c r="D33" s="98">
        <f t="shared" si="0"/>
        <v>1.6765543071161047E-2</v>
      </c>
      <c r="E33" s="98">
        <v>15321</v>
      </c>
      <c r="F33" s="98">
        <v>2.9217414006918601</v>
      </c>
      <c r="G33" s="98">
        <v>0.26700000000000002</v>
      </c>
      <c r="H33" s="98">
        <f t="shared" si="1"/>
        <v>10.942851687984493</v>
      </c>
    </row>
    <row r="34" spans="1:8" x14ac:dyDescent="0.25">
      <c r="A34" s="97" t="s">
        <v>1488</v>
      </c>
      <c r="B34" s="97" t="s">
        <v>1132</v>
      </c>
      <c r="C34" s="97">
        <v>1163</v>
      </c>
      <c r="D34" s="98">
        <f t="shared" si="0"/>
        <v>1.1291262135922329E-3</v>
      </c>
      <c r="E34" s="97">
        <v>15321</v>
      </c>
      <c r="F34" s="97">
        <v>7.5908883232165006E-2</v>
      </c>
      <c r="G34" s="97">
        <v>0.10299999999999999</v>
      </c>
      <c r="H34" s="97">
        <f t="shared" si="1"/>
        <v>0.736979448855971</v>
      </c>
    </row>
    <row r="35" spans="1:8" x14ac:dyDescent="0.25">
      <c r="A35" s="97" t="s">
        <v>1489</v>
      </c>
      <c r="B35" s="97" t="s">
        <v>1132</v>
      </c>
      <c r="C35" s="97">
        <v>36965</v>
      </c>
      <c r="D35" s="98">
        <f t="shared" si="0"/>
        <v>1.4272200772200773E-2</v>
      </c>
      <c r="E35" s="97">
        <v>15321</v>
      </c>
      <c r="F35" s="97">
        <v>2.4127015207884601</v>
      </c>
      <c r="G35" s="97">
        <v>0.25900000000000001</v>
      </c>
      <c r="H35" s="97">
        <f t="shared" si="1"/>
        <v>9.3154498872141307</v>
      </c>
    </row>
    <row r="36" spans="1:8" x14ac:dyDescent="0.25">
      <c r="A36" s="97" t="s">
        <v>1490</v>
      </c>
      <c r="B36" s="97" t="s">
        <v>1132</v>
      </c>
      <c r="C36" s="97">
        <v>22285</v>
      </c>
      <c r="D36" s="98">
        <f t="shared" si="0"/>
        <v>3.8224699828473415E-3</v>
      </c>
      <c r="E36" s="97">
        <v>15321</v>
      </c>
      <c r="F36" s="97">
        <v>1.454539520919</v>
      </c>
      <c r="G36" s="97">
        <v>0.58299999999999996</v>
      </c>
      <c r="H36" s="97">
        <f t="shared" si="1"/>
        <v>2.494921991284734</v>
      </c>
    </row>
    <row r="37" spans="1:8" x14ac:dyDescent="0.25">
      <c r="A37" s="97" t="s">
        <v>1492</v>
      </c>
      <c r="B37" s="97" t="s">
        <v>1132</v>
      </c>
      <c r="C37" s="97">
        <v>3037</v>
      </c>
      <c r="D37" s="98">
        <f t="shared" si="0"/>
        <v>3.8737244897959182E-4</v>
      </c>
      <c r="E37" s="97">
        <v>15321</v>
      </c>
      <c r="F37" s="97">
        <v>0.19822465896482</v>
      </c>
      <c r="G37" s="97">
        <v>0.78400000000000003</v>
      </c>
      <c r="H37" s="97">
        <f t="shared" si="1"/>
        <v>0.25283757521022959</v>
      </c>
    </row>
    <row r="38" spans="1:8" x14ac:dyDescent="0.25">
      <c r="A38" s="97" t="s">
        <v>1494</v>
      </c>
      <c r="B38" s="97" t="s">
        <v>1132</v>
      </c>
      <c r="C38" s="97">
        <v>12001181</v>
      </c>
      <c r="D38" s="98">
        <f t="shared" si="0"/>
        <v>2.3485677103718201</v>
      </c>
      <c r="E38" s="97">
        <v>15321</v>
      </c>
      <c r="F38" s="97">
        <v>783.31577573265497</v>
      </c>
      <c r="G38" s="97">
        <v>0.51100000000000001</v>
      </c>
      <c r="H38" s="97">
        <f t="shared" si="1"/>
        <v>1532.9075846040214</v>
      </c>
    </row>
    <row r="39" spans="1:8" x14ac:dyDescent="0.25">
      <c r="A39" s="97" t="s">
        <v>1496</v>
      </c>
      <c r="B39" s="97" t="s">
        <v>1132</v>
      </c>
      <c r="C39" s="97">
        <v>28975</v>
      </c>
      <c r="D39" s="98">
        <f t="shared" si="0"/>
        <v>6.3541666666666668E-3</v>
      </c>
      <c r="E39" s="97">
        <v>15321</v>
      </c>
      <c r="F39" s="97">
        <v>1.8911950917042</v>
      </c>
      <c r="G39" s="97">
        <v>0.45600000000000002</v>
      </c>
      <c r="H39" s="97">
        <f t="shared" si="1"/>
        <v>4.1473576572460527</v>
      </c>
    </row>
    <row r="40" spans="1:8" x14ac:dyDescent="0.25">
      <c r="A40" s="97" t="s">
        <v>1497</v>
      </c>
      <c r="B40" s="97" t="s">
        <v>1132</v>
      </c>
      <c r="C40" s="97">
        <v>12326</v>
      </c>
      <c r="D40" s="98">
        <f t="shared" si="0"/>
        <v>3.0509900990099009E-3</v>
      </c>
      <c r="E40" s="97">
        <v>15321</v>
      </c>
      <c r="F40" s="97">
        <v>0.80451667645714997</v>
      </c>
      <c r="G40" s="97">
        <v>0.40400000000000003</v>
      </c>
      <c r="H40" s="97">
        <f t="shared" si="1"/>
        <v>1.9913779120226482</v>
      </c>
    </row>
    <row r="41" spans="1:8" x14ac:dyDescent="0.25">
      <c r="A41" s="97" t="s">
        <v>1498</v>
      </c>
      <c r="B41" s="97" t="s">
        <v>1132</v>
      </c>
      <c r="C41" s="97">
        <v>150</v>
      </c>
      <c r="D41" s="98">
        <f t="shared" si="0"/>
        <v>1.0067114093959731E-4</v>
      </c>
      <c r="E41" s="97">
        <v>15321</v>
      </c>
      <c r="F41" s="97">
        <v>9.7904836498923006E-3</v>
      </c>
      <c r="G41" s="97">
        <v>0.14899999999999999</v>
      </c>
      <c r="H41" s="97">
        <f t="shared" si="1"/>
        <v>6.5707943959008738E-2</v>
      </c>
    </row>
    <row r="42" spans="1:8" x14ac:dyDescent="0.25">
      <c r="A42" s="97" t="s">
        <v>1499</v>
      </c>
      <c r="B42" s="97" t="s">
        <v>1132</v>
      </c>
      <c r="C42" s="97">
        <v>81</v>
      </c>
      <c r="D42" s="98">
        <f t="shared" si="0"/>
        <v>3.857142857142857E-5</v>
      </c>
      <c r="E42" s="97">
        <v>15321</v>
      </c>
      <c r="F42" s="97">
        <v>5.28686117094184E-3</v>
      </c>
      <c r="G42" s="97">
        <v>0.21</v>
      </c>
      <c r="H42" s="97">
        <f t="shared" si="1"/>
        <v>2.5175529385437333E-2</v>
      </c>
    </row>
    <row r="43" spans="1:8" x14ac:dyDescent="0.25">
      <c r="A43" s="97" t="s">
        <v>1500</v>
      </c>
      <c r="B43" s="97" t="s">
        <v>1132</v>
      </c>
      <c r="C43" s="97">
        <v>1472</v>
      </c>
      <c r="D43" s="98">
        <f t="shared" si="0"/>
        <v>3.4392523364485983E-4</v>
      </c>
      <c r="E43" s="97">
        <v>15321</v>
      </c>
      <c r="F43" s="97">
        <v>9.6077279550943195E-2</v>
      </c>
      <c r="G43" s="97">
        <v>0.42799999999999999</v>
      </c>
      <c r="H43" s="97">
        <f t="shared" si="1"/>
        <v>0.22447962511902617</v>
      </c>
    </row>
    <row r="44" spans="1:8" x14ac:dyDescent="0.25">
      <c r="A44" s="97" t="s">
        <v>1487</v>
      </c>
      <c r="B44" s="98" t="s">
        <v>1140</v>
      </c>
      <c r="C44" s="98">
        <v>4805</v>
      </c>
      <c r="D44" s="98">
        <f t="shared" si="0"/>
        <v>1.7996254681647938E-3</v>
      </c>
      <c r="E44" s="98">
        <v>14885</v>
      </c>
      <c r="F44" s="98">
        <v>0.32280819617064199</v>
      </c>
      <c r="G44" s="98">
        <v>0.26700000000000002</v>
      </c>
      <c r="H44" s="98">
        <f t="shared" si="1"/>
        <v>1.2090194613132659</v>
      </c>
    </row>
    <row r="45" spans="1:8" x14ac:dyDescent="0.25">
      <c r="A45" s="97" t="s">
        <v>1491</v>
      </c>
      <c r="B45" s="97" t="s">
        <v>1140</v>
      </c>
      <c r="C45" s="97">
        <v>41030</v>
      </c>
      <c r="D45" s="98">
        <f t="shared" si="0"/>
        <v>2.0112745098039217E-2</v>
      </c>
      <c r="E45" s="97">
        <v>14885</v>
      </c>
      <c r="F45" s="97">
        <v>2.7564662411823999</v>
      </c>
      <c r="G45" s="97">
        <v>0.20399999999999999</v>
      </c>
      <c r="H45" s="97">
        <f t="shared" si="1"/>
        <v>13.512089417560786</v>
      </c>
    </row>
    <row r="46" spans="1:8" x14ac:dyDescent="0.25">
      <c r="A46" s="97" t="s">
        <v>1492</v>
      </c>
      <c r="B46" s="97" t="s">
        <v>1140</v>
      </c>
      <c r="C46" s="97">
        <v>6542</v>
      </c>
      <c r="D46" s="98">
        <f t="shared" si="0"/>
        <v>8.3443877551020408E-4</v>
      </c>
      <c r="E46" s="97">
        <v>14885</v>
      </c>
      <c r="F46" s="97">
        <v>0.43950285522337901</v>
      </c>
      <c r="G46" s="97">
        <v>0.78400000000000003</v>
      </c>
      <c r="H46" s="97">
        <f t="shared" si="1"/>
        <v>0.56059037656043242</v>
      </c>
    </row>
    <row r="47" spans="1:8" x14ac:dyDescent="0.25">
      <c r="A47" s="97" t="s">
        <v>1493</v>
      </c>
      <c r="B47" s="97" t="s">
        <v>1140</v>
      </c>
      <c r="C47" s="97">
        <v>34973</v>
      </c>
      <c r="D47" s="98">
        <f t="shared" si="0"/>
        <v>9.2034210526315795E-3</v>
      </c>
      <c r="E47" s="97">
        <v>14885</v>
      </c>
      <c r="F47" s="97">
        <v>2.3495465233456501</v>
      </c>
      <c r="G47" s="97">
        <v>0.38</v>
      </c>
      <c r="H47" s="97">
        <f t="shared" si="1"/>
        <v>6.183017166699079</v>
      </c>
    </row>
    <row r="48" spans="1:8" x14ac:dyDescent="0.25">
      <c r="A48" s="97" t="s">
        <v>1494</v>
      </c>
      <c r="B48" s="97" t="s">
        <v>1140</v>
      </c>
      <c r="C48" s="97">
        <v>162</v>
      </c>
      <c r="D48" s="98">
        <f t="shared" si="0"/>
        <v>3.1702544031311153E-5</v>
      </c>
      <c r="E48" s="97">
        <v>14885</v>
      </c>
      <c r="F48" s="97">
        <v>1.0883439704400401E-2</v>
      </c>
      <c r="G48" s="97">
        <v>0.51100000000000001</v>
      </c>
      <c r="H48" s="97">
        <f t="shared" si="1"/>
        <v>2.1298316446967516E-2</v>
      </c>
    </row>
    <row r="49" spans="1:8" x14ac:dyDescent="0.25">
      <c r="A49" s="97" t="s">
        <v>1496</v>
      </c>
      <c r="B49" s="97" t="s">
        <v>1140</v>
      </c>
      <c r="C49" s="97">
        <v>2901</v>
      </c>
      <c r="D49" s="98">
        <f t="shared" si="0"/>
        <v>6.3618421052631581E-4</v>
      </c>
      <c r="E49" s="97">
        <v>14885</v>
      </c>
      <c r="F49" s="97">
        <v>0.19489418878065201</v>
      </c>
      <c r="G49" s="97">
        <v>0.45600000000000002</v>
      </c>
      <c r="H49" s="97">
        <f t="shared" si="1"/>
        <v>0.42739953679967546</v>
      </c>
    </row>
    <row r="50" spans="1:8" x14ac:dyDescent="0.25">
      <c r="A50" s="97" t="s">
        <v>1497</v>
      </c>
      <c r="B50" s="97" t="s">
        <v>1140</v>
      </c>
      <c r="C50" s="97">
        <v>20271</v>
      </c>
      <c r="D50" s="98">
        <f t="shared" si="0"/>
        <v>5.0175742574257425E-3</v>
      </c>
      <c r="E50" s="97">
        <v>14885</v>
      </c>
      <c r="F50" s="97">
        <v>1.36184077930803</v>
      </c>
      <c r="G50" s="97">
        <v>0.40400000000000003</v>
      </c>
      <c r="H50" s="97">
        <f t="shared" si="1"/>
        <v>3.3708930180891832</v>
      </c>
    </row>
    <row r="51" spans="1:8" x14ac:dyDescent="0.25">
      <c r="A51" s="97" t="s">
        <v>1498</v>
      </c>
      <c r="B51" s="97" t="s">
        <v>1140</v>
      </c>
      <c r="C51" s="97">
        <v>1602</v>
      </c>
      <c r="D51" s="98">
        <f t="shared" si="0"/>
        <v>1.0751677852348994E-3</v>
      </c>
      <c r="E51" s="97">
        <v>14885</v>
      </c>
      <c r="F51" s="97">
        <v>0.10762512596573701</v>
      </c>
      <c r="G51" s="97">
        <v>0.14899999999999999</v>
      </c>
      <c r="H51" s="97">
        <f t="shared" si="1"/>
        <v>0.72231628164924166</v>
      </c>
    </row>
    <row r="52" spans="1:8" x14ac:dyDescent="0.25">
      <c r="A52" s="97" t="s">
        <v>1499</v>
      </c>
      <c r="B52" s="97" t="s">
        <v>1140</v>
      </c>
      <c r="C52" s="97">
        <v>15697</v>
      </c>
      <c r="D52" s="98">
        <f t="shared" si="0"/>
        <v>7.4747619047619051E-3</v>
      </c>
      <c r="E52" s="97">
        <v>14885</v>
      </c>
      <c r="F52" s="97">
        <v>1.05455156197514</v>
      </c>
      <c r="G52" s="97">
        <v>0.21</v>
      </c>
      <c r="H52" s="97">
        <f t="shared" si="1"/>
        <v>5.021674104643524</v>
      </c>
    </row>
    <row r="53" spans="1:8" x14ac:dyDescent="0.25">
      <c r="A53" s="97" t="s">
        <v>1500</v>
      </c>
      <c r="B53" s="97" t="s">
        <v>1140</v>
      </c>
      <c r="C53" s="97">
        <v>19157</v>
      </c>
      <c r="D53" s="98">
        <f t="shared" si="0"/>
        <v>4.4759345794392526E-3</v>
      </c>
      <c r="E53" s="97">
        <v>14885</v>
      </c>
      <c r="F53" s="97">
        <v>1.2870003359086299</v>
      </c>
      <c r="G53" s="97">
        <v>0.42799999999999999</v>
      </c>
      <c r="H53" s="97">
        <f t="shared" si="1"/>
        <v>3.00701013062764</v>
      </c>
    </row>
    <row r="54" spans="1:8" x14ac:dyDescent="0.25">
      <c r="A54" s="97" t="s">
        <v>1487</v>
      </c>
      <c r="B54" s="98" t="s">
        <v>1041</v>
      </c>
      <c r="C54" s="98">
        <v>7626</v>
      </c>
      <c r="D54" s="98">
        <f t="shared" si="0"/>
        <v>2.8561797752808984E-3</v>
      </c>
      <c r="E54" s="98">
        <v>38196</v>
      </c>
      <c r="F54" s="98">
        <v>0.199654414074772</v>
      </c>
      <c r="G54" s="98">
        <v>0.26700000000000002</v>
      </c>
      <c r="H54" s="98">
        <f t="shared" si="1"/>
        <v>0.74776934110401494</v>
      </c>
    </row>
    <row r="55" spans="1:8" x14ac:dyDescent="0.25">
      <c r="A55" s="97" t="s">
        <v>1489</v>
      </c>
      <c r="B55" s="97" t="s">
        <v>1041</v>
      </c>
      <c r="C55" s="97">
        <v>2958408</v>
      </c>
      <c r="D55" s="98">
        <f t="shared" si="0"/>
        <v>1.142242471042471</v>
      </c>
      <c r="E55" s="97">
        <v>38196</v>
      </c>
      <c r="F55" s="97">
        <v>77.453345900094206</v>
      </c>
      <c r="G55" s="97">
        <v>0.25900000000000001</v>
      </c>
      <c r="H55" s="97">
        <f t="shared" si="1"/>
        <v>299.04766756793128</v>
      </c>
    </row>
    <row r="56" spans="1:8" x14ac:dyDescent="0.25">
      <c r="A56" s="97" t="s">
        <v>1490</v>
      </c>
      <c r="B56" s="97" t="s">
        <v>1041</v>
      </c>
      <c r="C56" s="97">
        <v>29808</v>
      </c>
      <c r="D56" s="98">
        <f t="shared" si="0"/>
        <v>5.1128644939965693E-3</v>
      </c>
      <c r="E56" s="97">
        <v>38196</v>
      </c>
      <c r="F56" s="97">
        <v>0.78039585296889702</v>
      </c>
      <c r="G56" s="97">
        <v>0.58299999999999996</v>
      </c>
      <c r="H56" s="97">
        <f t="shared" si="1"/>
        <v>1.3385863687288115</v>
      </c>
    </row>
    <row r="57" spans="1:8" x14ac:dyDescent="0.25">
      <c r="A57" s="97" t="s">
        <v>1491</v>
      </c>
      <c r="B57" s="97" t="s">
        <v>1041</v>
      </c>
      <c r="C57" s="97">
        <v>184843</v>
      </c>
      <c r="D57" s="98">
        <f t="shared" si="0"/>
        <v>9.0609313725490193E-2</v>
      </c>
      <c r="E57" s="97">
        <v>38196</v>
      </c>
      <c r="F57" s="97">
        <v>4.8393287255209998</v>
      </c>
      <c r="G57" s="97">
        <v>0.20399999999999999</v>
      </c>
      <c r="H57" s="97">
        <f t="shared" si="1"/>
        <v>23.722199634906865</v>
      </c>
    </row>
    <row r="58" spans="1:8" x14ac:dyDescent="0.25">
      <c r="A58" s="97" t="s">
        <v>1492</v>
      </c>
      <c r="B58" s="97" t="s">
        <v>1041</v>
      </c>
      <c r="C58" s="97">
        <v>7367</v>
      </c>
      <c r="D58" s="98">
        <f t="shared" si="0"/>
        <v>9.3966836734693873E-4</v>
      </c>
      <c r="E58" s="97">
        <v>38196</v>
      </c>
      <c r="F58" s="97">
        <v>0.19287359932977299</v>
      </c>
      <c r="G58" s="97">
        <v>0.78400000000000003</v>
      </c>
      <c r="H58" s="97">
        <f t="shared" si="1"/>
        <v>0.24601224404307778</v>
      </c>
    </row>
    <row r="59" spans="1:8" x14ac:dyDescent="0.25">
      <c r="A59" s="97" t="s">
        <v>1493</v>
      </c>
      <c r="B59" s="97" t="s">
        <v>1041</v>
      </c>
      <c r="C59" s="97">
        <v>31847</v>
      </c>
      <c r="D59" s="98">
        <f t="shared" si="0"/>
        <v>8.3807894736842112E-3</v>
      </c>
      <c r="E59" s="97">
        <v>38196</v>
      </c>
      <c r="F59" s="97">
        <v>0.83377840611582399</v>
      </c>
      <c r="G59" s="97">
        <v>0.38</v>
      </c>
      <c r="H59" s="97">
        <f t="shared" si="1"/>
        <v>2.1941537003047999</v>
      </c>
    </row>
    <row r="60" spans="1:8" x14ac:dyDescent="0.25">
      <c r="A60" s="97" t="s">
        <v>1494</v>
      </c>
      <c r="B60" s="97" t="s">
        <v>1041</v>
      </c>
      <c r="C60" s="97">
        <v>428</v>
      </c>
      <c r="D60" s="98">
        <f t="shared" si="0"/>
        <v>8.3757338551859105E-5</v>
      </c>
      <c r="E60" s="97">
        <v>38196</v>
      </c>
      <c r="F60" s="97">
        <v>1.1205361817991401E-2</v>
      </c>
      <c r="G60" s="97">
        <v>0.51100000000000001</v>
      </c>
      <c r="H60" s="97">
        <f t="shared" si="1"/>
        <v>2.1928301013681803E-2</v>
      </c>
    </row>
    <row r="61" spans="1:8" x14ac:dyDescent="0.25">
      <c r="A61" s="97" t="s">
        <v>1495</v>
      </c>
      <c r="B61" s="97" t="s">
        <v>1041</v>
      </c>
      <c r="C61" s="97">
        <v>864116</v>
      </c>
      <c r="D61" s="98">
        <f t="shared" si="0"/>
        <v>1.4401933333333334</v>
      </c>
      <c r="E61" s="97">
        <v>38196</v>
      </c>
      <c r="F61" s="97">
        <v>22.623206618494098</v>
      </c>
      <c r="G61" s="97">
        <v>0.06</v>
      </c>
      <c r="H61" s="97">
        <f t="shared" si="1"/>
        <v>377.05344364156832</v>
      </c>
    </row>
    <row r="62" spans="1:8" x14ac:dyDescent="0.25">
      <c r="A62" s="97" t="s">
        <v>1496</v>
      </c>
      <c r="B62" s="97" t="s">
        <v>1041</v>
      </c>
      <c r="C62" s="97">
        <v>477707</v>
      </c>
      <c r="D62" s="98">
        <f t="shared" si="0"/>
        <v>0.10476030701754387</v>
      </c>
      <c r="E62" s="97">
        <v>38196</v>
      </c>
      <c r="F62" s="97">
        <v>12.5067284532412</v>
      </c>
      <c r="G62" s="97">
        <v>0.45600000000000002</v>
      </c>
      <c r="H62" s="97">
        <f t="shared" si="1"/>
        <v>27.427036081669296</v>
      </c>
    </row>
    <row r="63" spans="1:8" x14ac:dyDescent="0.25">
      <c r="A63" s="97" t="s">
        <v>1497</v>
      </c>
      <c r="B63" s="97" t="s">
        <v>1041</v>
      </c>
      <c r="C63" s="97">
        <v>515</v>
      </c>
      <c r="D63" s="98">
        <f t="shared" si="0"/>
        <v>1.2747524752475248E-4</v>
      </c>
      <c r="E63" s="97">
        <v>38196</v>
      </c>
      <c r="F63" s="97">
        <v>1.34830872342654E-2</v>
      </c>
      <c r="G63" s="97">
        <v>0.40400000000000003</v>
      </c>
      <c r="H63" s="97">
        <f t="shared" si="1"/>
        <v>3.3373978302637129E-2</v>
      </c>
    </row>
    <row r="64" spans="1:8" x14ac:dyDescent="0.25">
      <c r="A64" s="97" t="s">
        <v>1498</v>
      </c>
      <c r="B64" s="97" t="s">
        <v>1041</v>
      </c>
      <c r="C64" s="97">
        <v>205765</v>
      </c>
      <c r="D64" s="98">
        <f t="shared" si="0"/>
        <v>0.13809731543624162</v>
      </c>
      <c r="E64" s="97">
        <v>38196</v>
      </c>
      <c r="F64" s="97">
        <v>5.3870824170070204</v>
      </c>
      <c r="G64" s="97">
        <v>0.14899999999999999</v>
      </c>
      <c r="H64" s="97">
        <f t="shared" si="1"/>
        <v>36.15491555038269</v>
      </c>
    </row>
    <row r="65" spans="1:8" x14ac:dyDescent="0.25">
      <c r="A65" s="97" t="s">
        <v>1499</v>
      </c>
      <c r="B65" s="97" t="s">
        <v>1041</v>
      </c>
      <c r="C65" s="97">
        <v>60321</v>
      </c>
      <c r="D65" s="98">
        <f t="shared" si="0"/>
        <v>2.8724285714285713E-2</v>
      </c>
      <c r="E65" s="97">
        <v>38196</v>
      </c>
      <c r="F65" s="97">
        <v>1.5792491360351899</v>
      </c>
      <c r="G65" s="97">
        <v>0.21</v>
      </c>
      <c r="H65" s="97">
        <f t="shared" si="1"/>
        <v>7.5202339811199526</v>
      </c>
    </row>
    <row r="66" spans="1:8" x14ac:dyDescent="0.25">
      <c r="A66" s="97" t="s">
        <v>1500</v>
      </c>
      <c r="B66" s="97" t="s">
        <v>1041</v>
      </c>
      <c r="C66" s="97">
        <v>2531435</v>
      </c>
      <c r="D66" s="98">
        <f t="shared" si="0"/>
        <v>0.59145677570093458</v>
      </c>
      <c r="E66" s="97">
        <v>38196</v>
      </c>
      <c r="F66" s="97">
        <v>66.274871714315594</v>
      </c>
      <c r="G66" s="97">
        <v>0.42799999999999999</v>
      </c>
      <c r="H66" s="97">
        <f t="shared" si="1"/>
        <v>154.847831108214</v>
      </c>
    </row>
    <row r="67" spans="1:8" x14ac:dyDescent="0.25">
      <c r="A67" s="97" t="s">
        <v>1487</v>
      </c>
      <c r="B67" s="98" t="s">
        <v>1149</v>
      </c>
      <c r="C67" s="98">
        <v>4649</v>
      </c>
      <c r="D67" s="98">
        <f t="shared" ref="D67:D130" si="2">100*C67/(G67*1000000000)</f>
        <v>1.7411985018726589E-3</v>
      </c>
      <c r="E67" s="98">
        <v>14463</v>
      </c>
      <c r="F67" s="98">
        <v>0.32144091820507498</v>
      </c>
      <c r="G67" s="98">
        <v>0.26700000000000002</v>
      </c>
      <c r="H67" s="98">
        <f t="shared" ref="H67:H130" si="3">F67/G67</f>
        <v>1.2038985700564606</v>
      </c>
    </row>
    <row r="68" spans="1:8" x14ac:dyDescent="0.25">
      <c r="A68" s="97" t="s">
        <v>1488</v>
      </c>
      <c r="B68" s="97" t="s">
        <v>1149</v>
      </c>
      <c r="C68" s="97">
        <v>3550</v>
      </c>
      <c r="D68" s="98">
        <f t="shared" si="2"/>
        <v>3.4466019417475728E-3</v>
      </c>
      <c r="E68" s="97">
        <v>14463</v>
      </c>
      <c r="F68" s="97">
        <v>0.24545391689137799</v>
      </c>
      <c r="G68" s="97">
        <v>0.10299999999999999</v>
      </c>
      <c r="H68" s="97">
        <f t="shared" si="3"/>
        <v>2.3830477368094951</v>
      </c>
    </row>
    <row r="69" spans="1:8" x14ac:dyDescent="0.25">
      <c r="A69" s="97" t="s">
        <v>1489</v>
      </c>
      <c r="B69" s="97" t="s">
        <v>1149</v>
      </c>
      <c r="C69" s="97">
        <v>2047</v>
      </c>
      <c r="D69" s="98">
        <f t="shared" si="2"/>
        <v>7.9034749034749031E-4</v>
      </c>
      <c r="E69" s="97">
        <v>14463</v>
      </c>
      <c r="F69" s="97">
        <v>0.14153356841595799</v>
      </c>
      <c r="G69" s="97">
        <v>0.25900000000000001</v>
      </c>
      <c r="H69" s="97">
        <f t="shared" si="3"/>
        <v>0.54646165411566794</v>
      </c>
    </row>
    <row r="70" spans="1:8" x14ac:dyDescent="0.25">
      <c r="A70" s="97" t="s">
        <v>1490</v>
      </c>
      <c r="B70" s="97" t="s">
        <v>1149</v>
      </c>
      <c r="C70" s="97">
        <v>6149</v>
      </c>
      <c r="D70" s="98">
        <f t="shared" si="2"/>
        <v>1.0547169811320756E-3</v>
      </c>
      <c r="E70" s="97">
        <v>14463</v>
      </c>
      <c r="F70" s="97">
        <v>0.425153840835235</v>
      </c>
      <c r="G70" s="97">
        <v>0.58299999999999996</v>
      </c>
      <c r="H70" s="97">
        <f t="shared" si="3"/>
        <v>0.72925187107244427</v>
      </c>
    </row>
    <row r="71" spans="1:8" x14ac:dyDescent="0.25">
      <c r="A71" s="97" t="s">
        <v>1491</v>
      </c>
      <c r="B71" s="97" t="s">
        <v>1149</v>
      </c>
      <c r="C71" s="97">
        <v>656631</v>
      </c>
      <c r="D71" s="98">
        <f t="shared" si="2"/>
        <v>0.32187794117647056</v>
      </c>
      <c r="E71" s="97">
        <v>14463</v>
      </c>
      <c r="F71" s="97">
        <v>45.400746733042901</v>
      </c>
      <c r="G71" s="97">
        <v>0.20399999999999999</v>
      </c>
      <c r="H71" s="97">
        <f t="shared" si="3"/>
        <v>222.55268006393581</v>
      </c>
    </row>
    <row r="72" spans="1:8" x14ac:dyDescent="0.25">
      <c r="A72" s="97" t="s">
        <v>1492</v>
      </c>
      <c r="B72" s="97" t="s">
        <v>1149</v>
      </c>
      <c r="C72" s="97">
        <v>20933</v>
      </c>
      <c r="D72" s="98">
        <f t="shared" si="2"/>
        <v>2.6700255102040816E-3</v>
      </c>
      <c r="E72" s="97">
        <v>14463</v>
      </c>
      <c r="F72" s="97">
        <v>1.4473484062780899</v>
      </c>
      <c r="G72" s="97">
        <v>0.78400000000000003</v>
      </c>
      <c r="H72" s="97">
        <f t="shared" si="3"/>
        <v>1.8461076610689922</v>
      </c>
    </row>
    <row r="73" spans="1:8" x14ac:dyDescent="0.25">
      <c r="A73" s="97" t="s">
        <v>1493</v>
      </c>
      <c r="B73" s="97" t="s">
        <v>1149</v>
      </c>
      <c r="C73" s="97">
        <v>30116</v>
      </c>
      <c r="D73" s="98">
        <f t="shared" si="2"/>
        <v>7.9252631578947373E-3</v>
      </c>
      <c r="E73" s="97">
        <v>14463</v>
      </c>
      <c r="F73" s="97">
        <v>2.08227891861993</v>
      </c>
      <c r="G73" s="97">
        <v>0.38</v>
      </c>
      <c r="H73" s="97">
        <f t="shared" si="3"/>
        <v>5.4796813647892897</v>
      </c>
    </row>
    <row r="74" spans="1:8" x14ac:dyDescent="0.25">
      <c r="A74" s="97" t="s">
        <v>1494</v>
      </c>
      <c r="B74" s="97" t="s">
        <v>1149</v>
      </c>
      <c r="C74" s="97">
        <v>5184</v>
      </c>
      <c r="D74" s="98">
        <f t="shared" si="2"/>
        <v>1.0144814090019569E-3</v>
      </c>
      <c r="E74" s="97">
        <v>14463</v>
      </c>
      <c r="F74" s="97">
        <v>0.35843186060983201</v>
      </c>
      <c r="G74" s="97">
        <v>0.51100000000000001</v>
      </c>
      <c r="H74" s="97">
        <f t="shared" si="3"/>
        <v>0.70143221254370258</v>
      </c>
    </row>
    <row r="75" spans="1:8" x14ac:dyDescent="0.25">
      <c r="A75" s="97" t="s">
        <v>1495</v>
      </c>
      <c r="B75" s="97" t="s">
        <v>1149</v>
      </c>
      <c r="C75" s="97">
        <v>1144</v>
      </c>
      <c r="D75" s="98">
        <f t="shared" si="2"/>
        <v>1.9066666666666668E-3</v>
      </c>
      <c r="E75" s="97">
        <v>14463</v>
      </c>
      <c r="F75" s="97">
        <v>7.9098388992601798E-2</v>
      </c>
      <c r="G75" s="97">
        <v>0.06</v>
      </c>
      <c r="H75" s="97">
        <f t="shared" si="3"/>
        <v>1.31830648321003</v>
      </c>
    </row>
    <row r="76" spans="1:8" x14ac:dyDescent="0.25">
      <c r="A76" s="97" t="s">
        <v>1496</v>
      </c>
      <c r="B76" s="97" t="s">
        <v>1149</v>
      </c>
      <c r="C76" s="97">
        <v>211431</v>
      </c>
      <c r="D76" s="98">
        <f t="shared" si="2"/>
        <v>4.6366447368421056E-2</v>
      </c>
      <c r="E76" s="97">
        <v>14463</v>
      </c>
      <c r="F76" s="97">
        <v>14.618751296411499</v>
      </c>
      <c r="G76" s="97">
        <v>0.45600000000000002</v>
      </c>
      <c r="H76" s="97">
        <f t="shared" si="3"/>
        <v>32.058665123709424</v>
      </c>
    </row>
    <row r="77" spans="1:8" x14ac:dyDescent="0.25">
      <c r="A77" s="97" t="s">
        <v>1497</v>
      </c>
      <c r="B77" s="97" t="s">
        <v>1149</v>
      </c>
      <c r="C77" s="97">
        <v>22368</v>
      </c>
      <c r="D77" s="98">
        <f t="shared" si="2"/>
        <v>5.5366336633663367E-3</v>
      </c>
      <c r="E77" s="97">
        <v>14463</v>
      </c>
      <c r="F77" s="97">
        <v>1.54656710226094</v>
      </c>
      <c r="G77" s="97">
        <v>0.40400000000000003</v>
      </c>
      <c r="H77" s="97">
        <f t="shared" si="3"/>
        <v>3.8281363917349998</v>
      </c>
    </row>
    <row r="78" spans="1:8" x14ac:dyDescent="0.25">
      <c r="A78" s="97" t="s">
        <v>1498</v>
      </c>
      <c r="B78" s="97" t="s">
        <v>1149</v>
      </c>
      <c r="C78" s="97">
        <v>5373</v>
      </c>
      <c r="D78" s="98">
        <f t="shared" si="2"/>
        <v>3.6060402684563756E-3</v>
      </c>
      <c r="E78" s="97">
        <v>14463</v>
      </c>
      <c r="F78" s="97">
        <v>0.37149968886123202</v>
      </c>
      <c r="G78" s="97">
        <v>0.14899999999999999</v>
      </c>
      <c r="H78" s="97">
        <f t="shared" si="3"/>
        <v>2.4932865024243762</v>
      </c>
    </row>
    <row r="79" spans="1:8" x14ac:dyDescent="0.25">
      <c r="A79" s="97" t="s">
        <v>1499</v>
      </c>
      <c r="B79" s="97" t="s">
        <v>1149</v>
      </c>
      <c r="C79" s="97">
        <v>29008</v>
      </c>
      <c r="D79" s="98">
        <f t="shared" si="2"/>
        <v>1.3813333333333334E-2</v>
      </c>
      <c r="E79" s="97">
        <v>14463</v>
      </c>
      <c r="F79" s="97">
        <v>2.0056696397704501</v>
      </c>
      <c r="G79" s="97">
        <v>0.21</v>
      </c>
      <c r="H79" s="97">
        <f t="shared" si="3"/>
        <v>9.5508078084307151</v>
      </c>
    </row>
    <row r="80" spans="1:8" x14ac:dyDescent="0.25">
      <c r="A80" s="97" t="s">
        <v>1500</v>
      </c>
      <c r="B80" s="97" t="s">
        <v>1149</v>
      </c>
      <c r="C80" s="97">
        <v>1814</v>
      </c>
      <c r="D80" s="98">
        <f t="shared" si="2"/>
        <v>4.2383177570093459E-4</v>
      </c>
      <c r="E80" s="97">
        <v>14463</v>
      </c>
      <c r="F80" s="97">
        <v>0.125423494434073</v>
      </c>
      <c r="G80" s="97">
        <v>0.42799999999999999</v>
      </c>
      <c r="H80" s="97">
        <f t="shared" si="3"/>
        <v>0.29304554774316122</v>
      </c>
    </row>
    <row r="81" spans="1:8" x14ac:dyDescent="0.25">
      <c r="A81" s="97" t="s">
        <v>1487</v>
      </c>
      <c r="B81" s="98" t="s">
        <v>1151</v>
      </c>
      <c r="C81" s="98">
        <v>1636180</v>
      </c>
      <c r="D81" s="98">
        <f t="shared" si="2"/>
        <v>0.61280149812734075</v>
      </c>
      <c r="E81" s="98">
        <v>14423</v>
      </c>
      <c r="F81" s="98">
        <v>113.442418359565</v>
      </c>
      <c r="G81" s="98">
        <v>0.26700000000000002</v>
      </c>
      <c r="H81" s="98">
        <f t="shared" si="3"/>
        <v>424.87797138413856</v>
      </c>
    </row>
    <row r="82" spans="1:8" x14ac:dyDescent="0.25">
      <c r="A82" s="97" t="s">
        <v>1498</v>
      </c>
      <c r="B82" s="97" t="s">
        <v>1151</v>
      </c>
      <c r="C82" s="97">
        <v>244686</v>
      </c>
      <c r="D82" s="98">
        <f t="shared" si="2"/>
        <v>0.16421879194630873</v>
      </c>
      <c r="E82" s="97">
        <v>14423</v>
      </c>
      <c r="F82" s="97">
        <v>16.964986479927902</v>
      </c>
      <c r="G82" s="97">
        <v>0.14899999999999999</v>
      </c>
      <c r="H82" s="97">
        <f t="shared" si="3"/>
        <v>113.85896966394566</v>
      </c>
    </row>
    <row r="83" spans="1:8" x14ac:dyDescent="0.25">
      <c r="A83" s="97" t="s">
        <v>1499</v>
      </c>
      <c r="B83" s="97" t="s">
        <v>1151</v>
      </c>
      <c r="C83" s="97">
        <v>56</v>
      </c>
      <c r="D83" s="98">
        <f t="shared" si="2"/>
        <v>2.6666666666666667E-5</v>
      </c>
      <c r="E83" s="97">
        <v>14423</v>
      </c>
      <c r="F83" s="97">
        <v>3.88268737433266E-3</v>
      </c>
      <c r="G83" s="97">
        <v>0.21</v>
      </c>
      <c r="H83" s="97">
        <f t="shared" si="3"/>
        <v>1.8488987496822193E-2</v>
      </c>
    </row>
    <row r="84" spans="1:8" x14ac:dyDescent="0.25">
      <c r="A84" s="97" t="s">
        <v>1487</v>
      </c>
      <c r="B84" s="98" t="s">
        <v>1153</v>
      </c>
      <c r="C84" s="98">
        <v>1171</v>
      </c>
      <c r="D84" s="98">
        <f t="shared" si="2"/>
        <v>4.3857677902621716E-4</v>
      </c>
      <c r="E84" s="98">
        <v>14331</v>
      </c>
      <c r="F84" s="98">
        <v>8.1710976205428804E-2</v>
      </c>
      <c r="G84" s="98">
        <v>0.26700000000000002</v>
      </c>
      <c r="H84" s="98">
        <f t="shared" si="3"/>
        <v>0.30603361874692436</v>
      </c>
    </row>
    <row r="85" spans="1:8" x14ac:dyDescent="0.25">
      <c r="A85" s="97" t="s">
        <v>1491</v>
      </c>
      <c r="B85" s="97" t="s">
        <v>1153</v>
      </c>
      <c r="C85" s="97">
        <v>12695</v>
      </c>
      <c r="D85" s="98">
        <f t="shared" si="2"/>
        <v>6.2230392156862749E-3</v>
      </c>
      <c r="E85" s="97">
        <v>14331</v>
      </c>
      <c r="F85" s="97">
        <v>0.88584188123648</v>
      </c>
      <c r="G85" s="97">
        <v>0.20399999999999999</v>
      </c>
      <c r="H85" s="97">
        <f t="shared" si="3"/>
        <v>4.342362162923922</v>
      </c>
    </row>
    <row r="86" spans="1:8" x14ac:dyDescent="0.25">
      <c r="A86" s="97" t="s">
        <v>1492</v>
      </c>
      <c r="B86" s="97" t="s">
        <v>1153</v>
      </c>
      <c r="C86" s="97">
        <v>2667</v>
      </c>
      <c r="D86" s="98">
        <f t="shared" si="2"/>
        <v>3.4017857142857141E-4</v>
      </c>
      <c r="E86" s="97">
        <v>14331</v>
      </c>
      <c r="F86" s="97">
        <v>0.18610006280092101</v>
      </c>
      <c r="G86" s="97">
        <v>0.78400000000000003</v>
      </c>
      <c r="H86" s="97">
        <f t="shared" si="3"/>
        <v>0.2373725290828074</v>
      </c>
    </row>
    <row r="87" spans="1:8" x14ac:dyDescent="0.25">
      <c r="A87" s="97" t="s">
        <v>1494</v>
      </c>
      <c r="B87" s="97" t="s">
        <v>1153</v>
      </c>
      <c r="C87" s="97">
        <v>421</v>
      </c>
      <c r="D87" s="98">
        <f t="shared" si="2"/>
        <v>8.2387475538160467E-5</v>
      </c>
      <c r="E87" s="97">
        <v>14331</v>
      </c>
      <c r="F87" s="97">
        <v>2.93768753052823E-2</v>
      </c>
      <c r="G87" s="97">
        <v>0.51100000000000001</v>
      </c>
      <c r="H87" s="97">
        <f t="shared" si="3"/>
        <v>5.748899276963268E-2</v>
      </c>
    </row>
    <row r="88" spans="1:8" x14ac:dyDescent="0.25">
      <c r="A88" s="97" t="s">
        <v>1497</v>
      </c>
      <c r="B88" s="97" t="s">
        <v>1153</v>
      </c>
      <c r="C88" s="97">
        <v>3239</v>
      </c>
      <c r="D88" s="98">
        <f t="shared" si="2"/>
        <v>8.0173267326732675E-4</v>
      </c>
      <c r="E88" s="97">
        <v>14331</v>
      </c>
      <c r="F88" s="97">
        <v>0.22601353708743299</v>
      </c>
      <c r="G88" s="97">
        <v>0.40400000000000003</v>
      </c>
      <c r="H88" s="97">
        <f t="shared" si="3"/>
        <v>0.55943944823622027</v>
      </c>
    </row>
    <row r="89" spans="1:8" x14ac:dyDescent="0.25">
      <c r="A89" s="97" t="s">
        <v>1500</v>
      </c>
      <c r="B89" s="97" t="s">
        <v>1153</v>
      </c>
      <c r="C89" s="97">
        <v>935</v>
      </c>
      <c r="D89" s="98">
        <f t="shared" si="2"/>
        <v>2.1845794392523366E-4</v>
      </c>
      <c r="E89" s="97">
        <v>14331</v>
      </c>
      <c r="F89" s="97">
        <v>6.5243179122182707E-2</v>
      </c>
      <c r="G89" s="97">
        <v>0.42799999999999999</v>
      </c>
      <c r="H89" s="97">
        <f t="shared" si="3"/>
        <v>0.15243733439762314</v>
      </c>
    </row>
    <row r="90" spans="1:8" x14ac:dyDescent="0.25">
      <c r="A90" s="97" t="s">
        <v>1487</v>
      </c>
      <c r="B90" s="98" t="s">
        <v>1042</v>
      </c>
      <c r="C90" s="98">
        <v>4499</v>
      </c>
      <c r="D90" s="98">
        <f t="shared" si="2"/>
        <v>1.6850187265917602E-3</v>
      </c>
      <c r="E90" s="98">
        <v>36348</v>
      </c>
      <c r="F90" s="98">
        <v>0.12377572356113101</v>
      </c>
      <c r="G90" s="98">
        <v>0.26700000000000002</v>
      </c>
      <c r="H90" s="98">
        <f t="shared" si="3"/>
        <v>0.463579488993</v>
      </c>
    </row>
    <row r="91" spans="1:8" x14ac:dyDescent="0.25">
      <c r="A91" s="97" t="s">
        <v>1489</v>
      </c>
      <c r="B91" s="97" t="s">
        <v>1042</v>
      </c>
      <c r="C91" s="97">
        <v>149</v>
      </c>
      <c r="D91" s="98">
        <f t="shared" si="2"/>
        <v>5.7528957528957527E-5</v>
      </c>
      <c r="E91" s="97">
        <v>36348</v>
      </c>
      <c r="F91" s="97">
        <v>4.0992626829536704E-3</v>
      </c>
      <c r="G91" s="97">
        <v>0.25900000000000001</v>
      </c>
      <c r="H91" s="97">
        <f t="shared" si="3"/>
        <v>1.5827269046153166E-2</v>
      </c>
    </row>
    <row r="92" spans="1:8" x14ac:dyDescent="0.25">
      <c r="A92" s="97" t="s">
        <v>1490</v>
      </c>
      <c r="B92" s="97" t="s">
        <v>1042</v>
      </c>
      <c r="C92" s="97">
        <v>615780</v>
      </c>
      <c r="D92" s="98">
        <f t="shared" si="2"/>
        <v>0.10562264150943396</v>
      </c>
      <c r="E92" s="97">
        <v>36348</v>
      </c>
      <c r="F92" s="97">
        <v>16.941234730934301</v>
      </c>
      <c r="G92" s="97">
        <v>0.58299999999999996</v>
      </c>
      <c r="H92" s="97">
        <f t="shared" si="3"/>
        <v>29.058721665410467</v>
      </c>
    </row>
    <row r="93" spans="1:8" x14ac:dyDescent="0.25">
      <c r="A93" s="97" t="s">
        <v>1492</v>
      </c>
      <c r="B93" s="97" t="s">
        <v>1042</v>
      </c>
      <c r="C93" s="97">
        <v>659</v>
      </c>
      <c r="D93" s="98">
        <f t="shared" si="2"/>
        <v>8.4056122448979595E-5</v>
      </c>
      <c r="E93" s="97">
        <v>36348</v>
      </c>
      <c r="F93" s="97">
        <v>1.8130296027291701E-2</v>
      </c>
      <c r="G93" s="97">
        <v>0.78400000000000003</v>
      </c>
      <c r="H93" s="97">
        <f t="shared" si="3"/>
        <v>2.3125377585831251E-2</v>
      </c>
    </row>
    <row r="94" spans="1:8" x14ac:dyDescent="0.25">
      <c r="A94" s="97" t="s">
        <v>1493</v>
      </c>
      <c r="B94" s="97" t="s">
        <v>1042</v>
      </c>
      <c r="C94" s="97">
        <v>917354</v>
      </c>
      <c r="D94" s="98">
        <f t="shared" si="2"/>
        <v>0.24140894736842106</v>
      </c>
      <c r="E94" s="97">
        <v>36348</v>
      </c>
      <c r="F94" s="97">
        <v>25.238087377572398</v>
      </c>
      <c r="G94" s="97">
        <v>0.38</v>
      </c>
      <c r="H94" s="97">
        <f t="shared" si="3"/>
        <v>66.416019414664206</v>
      </c>
    </row>
    <row r="95" spans="1:8" x14ac:dyDescent="0.25">
      <c r="A95" s="97" t="s">
        <v>1494</v>
      </c>
      <c r="B95" s="97" t="s">
        <v>1042</v>
      </c>
      <c r="C95" s="97">
        <v>324146</v>
      </c>
      <c r="D95" s="98">
        <f t="shared" si="2"/>
        <v>6.3433659491193742E-2</v>
      </c>
      <c r="E95" s="97">
        <v>36348</v>
      </c>
      <c r="F95" s="97">
        <v>8.9178496753604009</v>
      </c>
      <c r="G95" s="97">
        <v>0.51100000000000001</v>
      </c>
      <c r="H95" s="97">
        <f t="shared" si="3"/>
        <v>17.451760617143641</v>
      </c>
    </row>
    <row r="96" spans="1:8" x14ac:dyDescent="0.25">
      <c r="A96" s="97" t="s">
        <v>1496</v>
      </c>
      <c r="B96" s="97" t="s">
        <v>1042</v>
      </c>
      <c r="C96" s="97">
        <v>773879</v>
      </c>
      <c r="D96" s="98">
        <f t="shared" si="2"/>
        <v>0.16971030701754386</v>
      </c>
      <c r="E96" s="97">
        <v>36348</v>
      </c>
      <c r="F96" s="97">
        <v>21.290827555848999</v>
      </c>
      <c r="G96" s="97">
        <v>0.45600000000000002</v>
      </c>
      <c r="H96" s="97">
        <f t="shared" si="3"/>
        <v>46.6904113066864</v>
      </c>
    </row>
    <row r="97" spans="1:8" x14ac:dyDescent="0.25">
      <c r="A97" s="97" t="s">
        <v>1497</v>
      </c>
      <c r="B97" s="97" t="s">
        <v>1042</v>
      </c>
      <c r="C97" s="97">
        <v>41547</v>
      </c>
      <c r="D97" s="98">
        <f t="shared" si="2"/>
        <v>1.0283910891089109E-2</v>
      </c>
      <c r="E97" s="97">
        <v>36348</v>
      </c>
      <c r="F97" s="97">
        <v>1.14303400462199</v>
      </c>
      <c r="G97" s="97">
        <v>0.40400000000000003</v>
      </c>
      <c r="H97" s="97">
        <f t="shared" si="3"/>
        <v>2.8292920906484897</v>
      </c>
    </row>
    <row r="98" spans="1:8" x14ac:dyDescent="0.25">
      <c r="A98" s="97" t="s">
        <v>1498</v>
      </c>
      <c r="B98" s="97" t="s">
        <v>1042</v>
      </c>
      <c r="C98" s="97">
        <v>225064</v>
      </c>
      <c r="D98" s="98">
        <f t="shared" si="2"/>
        <v>0.15104966442953019</v>
      </c>
      <c r="E98" s="97">
        <v>36348</v>
      </c>
      <c r="F98" s="97">
        <v>6.1919225266864704</v>
      </c>
      <c r="G98" s="97">
        <v>0.14899999999999999</v>
      </c>
      <c r="H98" s="97">
        <f t="shared" si="3"/>
        <v>41.556527024741413</v>
      </c>
    </row>
    <row r="99" spans="1:8" x14ac:dyDescent="0.25">
      <c r="A99" s="97" t="s">
        <v>1499</v>
      </c>
      <c r="B99" s="97" t="s">
        <v>1042</v>
      </c>
      <c r="C99" s="97">
        <v>623</v>
      </c>
      <c r="D99" s="98">
        <f t="shared" si="2"/>
        <v>2.9666666666666665E-4</v>
      </c>
      <c r="E99" s="97">
        <v>36348</v>
      </c>
      <c r="F99" s="97">
        <v>1.7139870144162E-2</v>
      </c>
      <c r="G99" s="97">
        <v>0.21</v>
      </c>
      <c r="H99" s="97">
        <f t="shared" si="3"/>
        <v>8.1618429257914293E-2</v>
      </c>
    </row>
    <row r="100" spans="1:8" x14ac:dyDescent="0.25">
      <c r="A100" s="97" t="s">
        <v>1500</v>
      </c>
      <c r="B100" s="97" t="s">
        <v>1042</v>
      </c>
      <c r="C100" s="97">
        <v>1012</v>
      </c>
      <c r="D100" s="98">
        <f t="shared" si="2"/>
        <v>2.3644859813084113E-4</v>
      </c>
      <c r="E100" s="97">
        <v>36348</v>
      </c>
      <c r="F100" s="97">
        <v>2.7841972047980602E-2</v>
      </c>
      <c r="G100" s="97">
        <v>0.42799999999999999</v>
      </c>
      <c r="H100" s="97">
        <f t="shared" si="3"/>
        <v>6.5051336560702347E-2</v>
      </c>
    </row>
    <row r="101" spans="1:8" x14ac:dyDescent="0.25">
      <c r="A101" s="97" t="s">
        <v>1488</v>
      </c>
      <c r="B101" s="97" t="s">
        <v>1160</v>
      </c>
      <c r="C101" s="97">
        <v>122</v>
      </c>
      <c r="D101" s="98">
        <f t="shared" si="2"/>
        <v>1.1844660194174757E-4</v>
      </c>
      <c r="E101" s="97">
        <v>13683</v>
      </c>
      <c r="F101" s="97">
        <v>8.9161733537966806E-3</v>
      </c>
      <c r="G101" s="97">
        <v>0.10299999999999999</v>
      </c>
      <c r="H101" s="97">
        <f t="shared" si="3"/>
        <v>8.6564789842686229E-2</v>
      </c>
    </row>
    <row r="102" spans="1:8" x14ac:dyDescent="0.25">
      <c r="A102" s="97" t="s">
        <v>1489</v>
      </c>
      <c r="B102" s="97" t="s">
        <v>1160</v>
      </c>
      <c r="C102" s="97">
        <v>248</v>
      </c>
      <c r="D102" s="98">
        <f t="shared" si="2"/>
        <v>9.5752895752895754E-5</v>
      </c>
      <c r="E102" s="97">
        <v>13683</v>
      </c>
      <c r="F102" s="97">
        <v>1.8124680260176902E-2</v>
      </c>
      <c r="G102" s="97">
        <v>0.25900000000000001</v>
      </c>
      <c r="H102" s="97">
        <f t="shared" si="3"/>
        <v>6.9979460464003482E-2</v>
      </c>
    </row>
    <row r="103" spans="1:8" x14ac:dyDescent="0.25">
      <c r="A103" s="97" t="s">
        <v>1496</v>
      </c>
      <c r="B103" s="97" t="s">
        <v>1160</v>
      </c>
      <c r="C103" s="97">
        <v>153</v>
      </c>
      <c r="D103" s="98">
        <f t="shared" si="2"/>
        <v>3.3552631578947371E-5</v>
      </c>
      <c r="E103" s="97">
        <v>13683</v>
      </c>
      <c r="F103" s="97">
        <v>1.11817583863188E-2</v>
      </c>
      <c r="G103" s="97">
        <v>0.45600000000000002</v>
      </c>
      <c r="H103" s="97">
        <f t="shared" si="3"/>
        <v>2.4521399969997366E-2</v>
      </c>
    </row>
    <row r="104" spans="1:8" x14ac:dyDescent="0.25">
      <c r="A104" s="97" t="s">
        <v>1497</v>
      </c>
      <c r="B104" s="97" t="s">
        <v>1160</v>
      </c>
      <c r="C104" s="97">
        <v>1120</v>
      </c>
      <c r="D104" s="98">
        <f t="shared" si="2"/>
        <v>2.772277227722772E-4</v>
      </c>
      <c r="E104" s="97">
        <v>13683</v>
      </c>
      <c r="F104" s="97">
        <v>8.1853394723379394E-2</v>
      </c>
      <c r="G104" s="97">
        <v>0.40400000000000003</v>
      </c>
      <c r="H104" s="97">
        <f t="shared" si="3"/>
        <v>0.20260741268163215</v>
      </c>
    </row>
    <row r="105" spans="1:8" x14ac:dyDescent="0.25">
      <c r="A105" s="97" t="s">
        <v>1499</v>
      </c>
      <c r="B105" s="97" t="s">
        <v>1160</v>
      </c>
      <c r="C105" s="97">
        <v>129</v>
      </c>
      <c r="D105" s="98">
        <f t="shared" si="2"/>
        <v>6.1428571428571435E-5</v>
      </c>
      <c r="E105" s="97">
        <v>13683</v>
      </c>
      <c r="F105" s="97">
        <v>9.4277570708177997E-3</v>
      </c>
      <c r="G105" s="97">
        <v>0.21</v>
      </c>
      <c r="H105" s="97">
        <f t="shared" si="3"/>
        <v>4.4894081289608569E-2</v>
      </c>
    </row>
    <row r="106" spans="1:8" x14ac:dyDescent="0.25">
      <c r="A106" s="97" t="s">
        <v>1500</v>
      </c>
      <c r="B106" s="97" t="s">
        <v>1160</v>
      </c>
      <c r="C106" s="97">
        <v>98</v>
      </c>
      <c r="D106" s="98">
        <f t="shared" si="2"/>
        <v>2.2897196261682244E-5</v>
      </c>
      <c r="E106" s="97">
        <v>13683</v>
      </c>
      <c r="F106" s="97">
        <v>7.1621720382956996E-3</v>
      </c>
      <c r="G106" s="97">
        <v>0.42799999999999999</v>
      </c>
      <c r="H106" s="97">
        <f t="shared" si="3"/>
        <v>1.6734046818447895E-2</v>
      </c>
    </row>
    <row r="107" spans="1:8" x14ac:dyDescent="0.25">
      <c r="A107" s="97" t="s">
        <v>1487</v>
      </c>
      <c r="B107" s="98" t="s">
        <v>1165</v>
      </c>
      <c r="C107" s="98">
        <v>228</v>
      </c>
      <c r="D107" s="98">
        <f t="shared" si="2"/>
        <v>8.5393258426966283E-5</v>
      </c>
      <c r="E107" s="98">
        <v>13474</v>
      </c>
      <c r="F107" s="98">
        <v>1.6921478402849899E-2</v>
      </c>
      <c r="G107" s="98">
        <v>0.26700000000000002</v>
      </c>
      <c r="H107" s="98">
        <f t="shared" si="3"/>
        <v>6.3376323606179397E-2</v>
      </c>
    </row>
    <row r="108" spans="1:8" x14ac:dyDescent="0.25">
      <c r="A108" s="97" t="s">
        <v>1489</v>
      </c>
      <c r="B108" s="97" t="s">
        <v>1165</v>
      </c>
      <c r="C108" s="97">
        <v>343</v>
      </c>
      <c r="D108" s="98">
        <f t="shared" si="2"/>
        <v>1.3243243243243243E-4</v>
      </c>
      <c r="E108" s="97">
        <v>13474</v>
      </c>
      <c r="F108" s="97">
        <v>2.54564346148137E-2</v>
      </c>
      <c r="G108" s="97">
        <v>0.25900000000000001</v>
      </c>
      <c r="H108" s="97">
        <f t="shared" si="3"/>
        <v>9.8287392335188031E-2</v>
      </c>
    </row>
    <row r="109" spans="1:8" x14ac:dyDescent="0.25">
      <c r="A109" s="97" t="s">
        <v>1496</v>
      </c>
      <c r="B109" s="97" t="s">
        <v>1165</v>
      </c>
      <c r="C109" s="97">
        <v>59</v>
      </c>
      <c r="D109" s="98">
        <f t="shared" si="2"/>
        <v>1.293859649122807E-5</v>
      </c>
      <c r="E109" s="97">
        <v>13474</v>
      </c>
      <c r="F109" s="97">
        <v>4.3788036217901104E-3</v>
      </c>
      <c r="G109" s="97">
        <v>0.45600000000000002</v>
      </c>
      <c r="H109" s="97">
        <f t="shared" si="3"/>
        <v>9.6026395214695408E-3</v>
      </c>
    </row>
    <row r="110" spans="1:8" x14ac:dyDescent="0.25">
      <c r="A110" s="97" t="s">
        <v>1487</v>
      </c>
      <c r="B110" s="98" t="s">
        <v>1173</v>
      </c>
      <c r="C110" s="98">
        <v>3679</v>
      </c>
      <c r="D110" s="98">
        <f t="shared" si="2"/>
        <v>1.3779026217228462E-3</v>
      </c>
      <c r="E110" s="98">
        <v>13001</v>
      </c>
      <c r="F110" s="98">
        <v>0.282978232443658</v>
      </c>
      <c r="G110" s="98">
        <v>0.26700000000000002</v>
      </c>
      <c r="H110" s="98">
        <f t="shared" si="3"/>
        <v>1.0598435672047115</v>
      </c>
    </row>
    <row r="111" spans="1:8" x14ac:dyDescent="0.25">
      <c r="A111" s="97" t="s">
        <v>1488</v>
      </c>
      <c r="B111" s="97" t="s">
        <v>1173</v>
      </c>
      <c r="C111" s="97">
        <v>79</v>
      </c>
      <c r="D111" s="98">
        <f t="shared" si="2"/>
        <v>7.6699029126213586E-5</v>
      </c>
      <c r="E111" s="97">
        <v>13001</v>
      </c>
      <c r="F111" s="97">
        <v>6.0764556572571304E-3</v>
      </c>
      <c r="G111" s="97">
        <v>0.10299999999999999</v>
      </c>
      <c r="H111" s="97">
        <f t="shared" si="3"/>
        <v>5.899471511900127E-2</v>
      </c>
    </row>
    <row r="112" spans="1:8" x14ac:dyDescent="0.25">
      <c r="A112" s="97" t="s">
        <v>1489</v>
      </c>
      <c r="B112" s="97" t="s">
        <v>1173</v>
      </c>
      <c r="C112" s="97">
        <v>51998</v>
      </c>
      <c r="D112" s="98">
        <f t="shared" si="2"/>
        <v>2.0076447876447877E-2</v>
      </c>
      <c r="E112" s="97">
        <v>13001</v>
      </c>
      <c r="F112" s="97">
        <v>3.99953849703869</v>
      </c>
      <c r="G112" s="97">
        <v>0.25900000000000001</v>
      </c>
      <c r="H112" s="97">
        <f t="shared" si="3"/>
        <v>15.442233579299961</v>
      </c>
    </row>
    <row r="113" spans="1:8" x14ac:dyDescent="0.25">
      <c r="A113" s="97" t="s">
        <v>1492</v>
      </c>
      <c r="B113" s="97" t="s">
        <v>1173</v>
      </c>
      <c r="C113" s="97">
        <v>337</v>
      </c>
      <c r="D113" s="98">
        <f t="shared" si="2"/>
        <v>4.2984693877551019E-5</v>
      </c>
      <c r="E113" s="97">
        <v>13001</v>
      </c>
      <c r="F113" s="97">
        <v>2.5921082993615899E-2</v>
      </c>
      <c r="G113" s="97">
        <v>0.78400000000000003</v>
      </c>
      <c r="H113" s="97">
        <f t="shared" si="3"/>
        <v>3.3062605859203953E-2</v>
      </c>
    </row>
    <row r="114" spans="1:8" x14ac:dyDescent="0.25">
      <c r="A114" s="97" t="s">
        <v>1493</v>
      </c>
      <c r="B114" s="97" t="s">
        <v>1173</v>
      </c>
      <c r="C114" s="97">
        <v>1081894</v>
      </c>
      <c r="D114" s="98">
        <f t="shared" si="2"/>
        <v>0.28470894736842106</v>
      </c>
      <c r="E114" s="97">
        <v>13001</v>
      </c>
      <c r="F114" s="97">
        <v>83.216214137374095</v>
      </c>
      <c r="G114" s="97">
        <v>0.38</v>
      </c>
      <c r="H114" s="97">
        <f t="shared" si="3"/>
        <v>218.99003720361603</v>
      </c>
    </row>
    <row r="115" spans="1:8" x14ac:dyDescent="0.25">
      <c r="A115" s="97" t="s">
        <v>1497</v>
      </c>
      <c r="B115" s="97" t="s">
        <v>1173</v>
      </c>
      <c r="C115" s="97">
        <v>2329</v>
      </c>
      <c r="D115" s="98">
        <f t="shared" si="2"/>
        <v>5.7648514851485152E-4</v>
      </c>
      <c r="E115" s="97">
        <v>13001</v>
      </c>
      <c r="F115" s="97">
        <v>0.17914006614875799</v>
      </c>
      <c r="G115" s="97">
        <v>0.40400000000000003</v>
      </c>
      <c r="H115" s="97">
        <f t="shared" si="3"/>
        <v>0.4434160053187079</v>
      </c>
    </row>
    <row r="116" spans="1:8" x14ac:dyDescent="0.25">
      <c r="A116" s="97" t="s">
        <v>1498</v>
      </c>
      <c r="B116" s="97" t="s">
        <v>1173</v>
      </c>
      <c r="C116" s="97">
        <v>8352</v>
      </c>
      <c r="D116" s="98">
        <f t="shared" si="2"/>
        <v>5.6053691275167782E-3</v>
      </c>
      <c r="E116" s="97">
        <v>13001</v>
      </c>
      <c r="F116" s="97">
        <v>0.64241212214444998</v>
      </c>
      <c r="G116" s="97">
        <v>0.14899999999999999</v>
      </c>
      <c r="H116" s="97">
        <f t="shared" si="3"/>
        <v>4.3114907526473152</v>
      </c>
    </row>
    <row r="117" spans="1:8" x14ac:dyDescent="0.25">
      <c r="A117" s="97" t="s">
        <v>1500</v>
      </c>
      <c r="B117" s="97" t="s">
        <v>1173</v>
      </c>
      <c r="C117" s="97">
        <v>690</v>
      </c>
      <c r="D117" s="98">
        <f t="shared" si="2"/>
        <v>1.6121495327102802E-4</v>
      </c>
      <c r="E117" s="97">
        <v>13001</v>
      </c>
      <c r="F117" s="97">
        <v>5.3072840550726898E-2</v>
      </c>
      <c r="G117" s="97">
        <v>0.42799999999999999</v>
      </c>
      <c r="H117" s="97">
        <f t="shared" si="3"/>
        <v>0.12400196390356752</v>
      </c>
    </row>
    <row r="118" spans="1:8" x14ac:dyDescent="0.25">
      <c r="A118" s="97" t="s">
        <v>1492</v>
      </c>
      <c r="B118" s="97" t="s">
        <v>1177</v>
      </c>
      <c r="C118" s="97">
        <v>1023</v>
      </c>
      <c r="D118" s="98">
        <f t="shared" si="2"/>
        <v>1.3048469387755103E-4</v>
      </c>
      <c r="E118" s="97">
        <v>12857</v>
      </c>
      <c r="F118" s="97">
        <v>7.9567550750563903E-2</v>
      </c>
      <c r="G118" s="97">
        <v>0.78400000000000003</v>
      </c>
      <c r="H118" s="97">
        <f t="shared" si="3"/>
        <v>0.10148922289612743</v>
      </c>
    </row>
    <row r="119" spans="1:8" x14ac:dyDescent="0.25">
      <c r="A119" s="97" t="s">
        <v>1493</v>
      </c>
      <c r="B119" s="97" t="s">
        <v>1177</v>
      </c>
      <c r="C119" s="97">
        <v>119</v>
      </c>
      <c r="D119" s="98">
        <f t="shared" si="2"/>
        <v>3.1315789473684208E-5</v>
      </c>
      <c r="E119" s="97">
        <v>12857</v>
      </c>
      <c r="F119" s="97">
        <v>9.2556583962044008E-3</v>
      </c>
      <c r="G119" s="97">
        <v>0.38</v>
      </c>
      <c r="H119" s="97">
        <f t="shared" si="3"/>
        <v>2.4356995779485264E-2</v>
      </c>
    </row>
    <row r="120" spans="1:8" x14ac:dyDescent="0.25">
      <c r="A120" s="97" t="s">
        <v>1496</v>
      </c>
      <c r="B120" s="97" t="s">
        <v>1177</v>
      </c>
      <c r="C120" s="97">
        <v>578</v>
      </c>
      <c r="D120" s="98">
        <f t="shared" si="2"/>
        <v>1.2675438596491229E-4</v>
      </c>
      <c r="E120" s="97">
        <v>12857</v>
      </c>
      <c r="F120" s="97">
        <v>4.4956055067278497E-2</v>
      </c>
      <c r="G120" s="97">
        <v>0.45600000000000002</v>
      </c>
      <c r="H120" s="97">
        <f t="shared" si="3"/>
        <v>9.8587840059821255E-2</v>
      </c>
    </row>
    <row r="121" spans="1:8" x14ac:dyDescent="0.25">
      <c r="A121" s="97" t="s">
        <v>1497</v>
      </c>
      <c r="B121" s="97" t="s">
        <v>1177</v>
      </c>
      <c r="C121" s="97">
        <v>720</v>
      </c>
      <c r="D121" s="98">
        <f t="shared" si="2"/>
        <v>1.7821782178217821E-4</v>
      </c>
      <c r="E121" s="97">
        <v>12857</v>
      </c>
      <c r="F121" s="97">
        <v>5.6000622229135898E-2</v>
      </c>
      <c r="G121" s="97">
        <v>0.40400000000000003</v>
      </c>
      <c r="H121" s="97">
        <f t="shared" si="3"/>
        <v>0.13861540155726707</v>
      </c>
    </row>
    <row r="122" spans="1:8" x14ac:dyDescent="0.25">
      <c r="A122" s="97" t="s">
        <v>1498</v>
      </c>
      <c r="B122" s="97" t="s">
        <v>1177</v>
      </c>
      <c r="C122" s="97">
        <v>34215</v>
      </c>
      <c r="D122" s="98">
        <f t="shared" si="2"/>
        <v>2.2963087248322148E-2</v>
      </c>
      <c r="E122" s="97">
        <v>12857</v>
      </c>
      <c r="F122" s="97">
        <v>2.6611962355137302</v>
      </c>
      <c r="G122" s="97">
        <v>0.14899999999999999</v>
      </c>
      <c r="H122" s="97">
        <f t="shared" si="3"/>
        <v>17.860377419555238</v>
      </c>
    </row>
    <row r="123" spans="1:8" x14ac:dyDescent="0.25">
      <c r="A123" s="97" t="s">
        <v>1499</v>
      </c>
      <c r="B123" s="97" t="s">
        <v>1177</v>
      </c>
      <c r="C123" s="97">
        <v>264</v>
      </c>
      <c r="D123" s="98">
        <f t="shared" si="2"/>
        <v>1.2571428571428572E-4</v>
      </c>
      <c r="E123" s="97">
        <v>12857</v>
      </c>
      <c r="F123" s="97">
        <v>2.0533561484016499E-2</v>
      </c>
      <c r="G123" s="97">
        <v>0.21</v>
      </c>
      <c r="H123" s="97">
        <f t="shared" si="3"/>
        <v>9.7778864209602384E-2</v>
      </c>
    </row>
    <row r="124" spans="1:8" x14ac:dyDescent="0.25">
      <c r="A124" s="97" t="s">
        <v>1487</v>
      </c>
      <c r="B124" s="98" t="s">
        <v>1044</v>
      </c>
      <c r="C124" s="98">
        <v>84</v>
      </c>
      <c r="D124" s="98">
        <f t="shared" si="2"/>
        <v>3.1460674157303367E-5</v>
      </c>
      <c r="E124" s="98">
        <v>33667</v>
      </c>
      <c r="F124" s="98">
        <v>2.4950248017346398E-3</v>
      </c>
      <c r="G124" s="98">
        <v>0.26700000000000002</v>
      </c>
      <c r="H124" s="98">
        <f t="shared" si="3"/>
        <v>9.3446621787814221E-3</v>
      </c>
    </row>
    <row r="125" spans="1:8" x14ac:dyDescent="0.25">
      <c r="A125" s="97" t="s">
        <v>1490</v>
      </c>
      <c r="B125" s="97" t="s">
        <v>1044</v>
      </c>
      <c r="C125" s="97">
        <v>24947</v>
      </c>
      <c r="D125" s="98">
        <f t="shared" si="2"/>
        <v>4.2790737564322471E-3</v>
      </c>
      <c r="E125" s="97">
        <v>33667</v>
      </c>
      <c r="F125" s="97">
        <v>0.74099266343897596</v>
      </c>
      <c r="G125" s="97">
        <v>0.58299999999999996</v>
      </c>
      <c r="H125" s="97">
        <f t="shared" si="3"/>
        <v>1.2709994227083636</v>
      </c>
    </row>
    <row r="126" spans="1:8" x14ac:dyDescent="0.25">
      <c r="A126" s="97" t="s">
        <v>1491</v>
      </c>
      <c r="B126" s="97" t="s">
        <v>1044</v>
      </c>
      <c r="C126" s="97">
        <v>4451</v>
      </c>
      <c r="D126" s="98">
        <f t="shared" si="2"/>
        <v>2.1818627450980394E-3</v>
      </c>
      <c r="E126" s="97">
        <v>33667</v>
      </c>
      <c r="F126" s="97">
        <v>0.13220661181572499</v>
      </c>
      <c r="G126" s="97">
        <v>0.20399999999999999</v>
      </c>
      <c r="H126" s="97">
        <f t="shared" si="3"/>
        <v>0.64807162654767159</v>
      </c>
    </row>
    <row r="127" spans="1:8" x14ac:dyDescent="0.25">
      <c r="A127" s="97" t="s">
        <v>1492</v>
      </c>
      <c r="B127" s="97" t="s">
        <v>1044</v>
      </c>
      <c r="C127" s="97">
        <v>601343</v>
      </c>
      <c r="D127" s="98">
        <f t="shared" si="2"/>
        <v>7.6701913265306121E-2</v>
      </c>
      <c r="E127" s="97">
        <v>33667</v>
      </c>
      <c r="F127" s="97">
        <v>17.8614964208275</v>
      </c>
      <c r="G127" s="97">
        <v>0.78400000000000003</v>
      </c>
      <c r="H127" s="97">
        <f t="shared" si="3"/>
        <v>22.782520944933033</v>
      </c>
    </row>
    <row r="128" spans="1:8" x14ac:dyDescent="0.25">
      <c r="A128" s="97" t="s">
        <v>1493</v>
      </c>
      <c r="B128" s="97" t="s">
        <v>1044</v>
      </c>
      <c r="C128" s="97">
        <v>32076</v>
      </c>
      <c r="D128" s="98">
        <f t="shared" si="2"/>
        <v>8.4410526315789481E-3</v>
      </c>
      <c r="E128" s="97">
        <v>33667</v>
      </c>
      <c r="F128" s="97">
        <v>0.95274304214809802</v>
      </c>
      <c r="G128" s="97">
        <v>0.38</v>
      </c>
      <c r="H128" s="97">
        <f t="shared" si="3"/>
        <v>2.5072185319686788</v>
      </c>
    </row>
    <row r="129" spans="1:8" x14ac:dyDescent="0.25">
      <c r="A129" s="97" t="s">
        <v>1495</v>
      </c>
      <c r="B129" s="97" t="s">
        <v>1044</v>
      </c>
      <c r="C129" s="97">
        <v>459</v>
      </c>
      <c r="D129" s="98">
        <f t="shared" si="2"/>
        <v>7.6499999999999995E-4</v>
      </c>
      <c r="E129" s="97">
        <v>33667</v>
      </c>
      <c r="F129" s="97">
        <v>1.36335283809071E-2</v>
      </c>
      <c r="G129" s="97">
        <v>0.06</v>
      </c>
      <c r="H129" s="97">
        <f t="shared" si="3"/>
        <v>0.22722547301511833</v>
      </c>
    </row>
    <row r="130" spans="1:8" x14ac:dyDescent="0.25">
      <c r="A130" s="97" t="s">
        <v>1497</v>
      </c>
      <c r="B130" s="97" t="s">
        <v>1044</v>
      </c>
      <c r="C130" s="97">
        <v>36558</v>
      </c>
      <c r="D130" s="98">
        <f t="shared" si="2"/>
        <v>9.0490099009900987E-3</v>
      </c>
      <c r="E130" s="97">
        <v>33667</v>
      </c>
      <c r="F130" s="97">
        <v>1.0858704369263701</v>
      </c>
      <c r="G130" s="97">
        <v>0.40400000000000003</v>
      </c>
      <c r="H130" s="97">
        <f t="shared" si="3"/>
        <v>2.687798111203886</v>
      </c>
    </row>
    <row r="131" spans="1:8" x14ac:dyDescent="0.25">
      <c r="A131" s="97" t="s">
        <v>1498</v>
      </c>
      <c r="B131" s="97" t="s">
        <v>1044</v>
      </c>
      <c r="C131" s="97">
        <v>396</v>
      </c>
      <c r="D131" s="98">
        <f t="shared" ref="D131:D194" si="4">100*C131/(G131*1000000000)</f>
        <v>2.6577181208053692E-4</v>
      </c>
      <c r="E131" s="97">
        <v>33667</v>
      </c>
      <c r="F131" s="97">
        <v>1.1762259779606101E-2</v>
      </c>
      <c r="G131" s="97">
        <v>0.14899999999999999</v>
      </c>
      <c r="H131" s="97">
        <f t="shared" ref="H131:H194" si="5">F131/G131</f>
        <v>7.894134080272551E-2</v>
      </c>
    </row>
    <row r="132" spans="1:8" x14ac:dyDescent="0.25">
      <c r="A132" s="97" t="s">
        <v>1500</v>
      </c>
      <c r="B132" s="97" t="s">
        <v>1044</v>
      </c>
      <c r="C132" s="97">
        <v>54100</v>
      </c>
      <c r="D132" s="98">
        <f t="shared" si="4"/>
        <v>1.2640186915887851E-2</v>
      </c>
      <c r="E132" s="97">
        <v>33667</v>
      </c>
      <c r="F132" s="97">
        <v>1.6069147830219499</v>
      </c>
      <c r="G132" s="97">
        <v>0.42799999999999999</v>
      </c>
      <c r="H132" s="97">
        <f t="shared" si="5"/>
        <v>3.7544737921073597</v>
      </c>
    </row>
    <row r="133" spans="1:8" x14ac:dyDescent="0.25">
      <c r="A133" s="97" t="s">
        <v>1490</v>
      </c>
      <c r="B133" s="97" t="s">
        <v>1182</v>
      </c>
      <c r="C133" s="97">
        <v>24048</v>
      </c>
      <c r="D133" s="98">
        <f t="shared" si="4"/>
        <v>4.1248713550600339E-3</v>
      </c>
      <c r="E133" s="97">
        <v>12707</v>
      </c>
      <c r="F133" s="97">
        <v>1.8925001967419499</v>
      </c>
      <c r="G133" s="97">
        <v>0.58299999999999996</v>
      </c>
      <c r="H133" s="97">
        <f t="shared" si="5"/>
        <v>3.2461409892657804</v>
      </c>
    </row>
    <row r="134" spans="1:8" x14ac:dyDescent="0.25">
      <c r="A134" s="97" t="s">
        <v>1492</v>
      </c>
      <c r="B134" s="97" t="s">
        <v>1182</v>
      </c>
      <c r="C134" s="97">
        <v>8180</v>
      </c>
      <c r="D134" s="98">
        <f t="shared" si="4"/>
        <v>1.0433673469387756E-3</v>
      </c>
      <c r="E134" s="97">
        <v>12707</v>
      </c>
      <c r="F134" s="97">
        <v>0.643739671047454</v>
      </c>
      <c r="G134" s="97">
        <v>0.78400000000000003</v>
      </c>
      <c r="H134" s="97">
        <f t="shared" si="5"/>
        <v>0.82109651919318105</v>
      </c>
    </row>
    <row r="135" spans="1:8" x14ac:dyDescent="0.25">
      <c r="A135" s="97" t="s">
        <v>1493</v>
      </c>
      <c r="B135" s="97" t="s">
        <v>1182</v>
      </c>
      <c r="C135" s="97">
        <v>26825</v>
      </c>
      <c r="D135" s="98">
        <f t="shared" si="4"/>
        <v>7.0592105263157894E-3</v>
      </c>
      <c r="E135" s="97">
        <v>12707</v>
      </c>
      <c r="F135" s="97">
        <v>2.11104115841662</v>
      </c>
      <c r="G135" s="97">
        <v>0.38</v>
      </c>
      <c r="H135" s="97">
        <f t="shared" si="5"/>
        <v>5.5553714695174206</v>
      </c>
    </row>
    <row r="136" spans="1:8" x14ac:dyDescent="0.25">
      <c r="A136" s="97" t="s">
        <v>1495</v>
      </c>
      <c r="B136" s="97" t="s">
        <v>1182</v>
      </c>
      <c r="C136" s="97">
        <v>435</v>
      </c>
      <c r="D136" s="98">
        <f t="shared" si="4"/>
        <v>7.2499999999999995E-4</v>
      </c>
      <c r="E136" s="97">
        <v>12707</v>
      </c>
      <c r="F136" s="97">
        <v>3.4233099866215498E-2</v>
      </c>
      <c r="G136" s="97">
        <v>0.06</v>
      </c>
      <c r="H136" s="97">
        <f t="shared" si="5"/>
        <v>0.57055166443692495</v>
      </c>
    </row>
    <row r="137" spans="1:8" x14ac:dyDescent="0.25">
      <c r="A137" s="97" t="s">
        <v>1498</v>
      </c>
      <c r="B137" s="97" t="s">
        <v>1182</v>
      </c>
      <c r="C137" s="97">
        <v>329</v>
      </c>
      <c r="D137" s="98">
        <f t="shared" si="4"/>
        <v>2.2080536912751677E-4</v>
      </c>
      <c r="E137" s="97">
        <v>12707</v>
      </c>
      <c r="F137" s="97">
        <v>2.5891241048241101E-2</v>
      </c>
      <c r="G137" s="97">
        <v>0.14899999999999999</v>
      </c>
      <c r="H137" s="97">
        <f t="shared" si="5"/>
        <v>0.17376671844457114</v>
      </c>
    </row>
    <row r="138" spans="1:8" x14ac:dyDescent="0.25">
      <c r="A138" s="97" t="s">
        <v>1499</v>
      </c>
      <c r="B138" s="97" t="s">
        <v>1182</v>
      </c>
      <c r="C138" s="97">
        <v>838</v>
      </c>
      <c r="D138" s="98">
        <f t="shared" si="4"/>
        <v>3.9904761904761902E-4</v>
      </c>
      <c r="E138" s="97">
        <v>12707</v>
      </c>
      <c r="F138" s="97">
        <v>6.5947902730778302E-2</v>
      </c>
      <c r="G138" s="97">
        <v>0.21</v>
      </c>
      <c r="H138" s="97">
        <f t="shared" si="5"/>
        <v>0.31403763205132523</v>
      </c>
    </row>
    <row r="139" spans="1:8" x14ac:dyDescent="0.25">
      <c r="A139" s="97" t="s">
        <v>1500</v>
      </c>
      <c r="B139" s="97" t="s">
        <v>1182</v>
      </c>
      <c r="C139" s="97">
        <v>14381</v>
      </c>
      <c r="D139" s="98">
        <f t="shared" si="4"/>
        <v>3.3600467289719624E-3</v>
      </c>
      <c r="E139" s="97">
        <v>12707</v>
      </c>
      <c r="F139" s="97">
        <v>1.13173841189895</v>
      </c>
      <c r="G139" s="97">
        <v>0.42799999999999999</v>
      </c>
      <c r="H139" s="97">
        <f t="shared" si="5"/>
        <v>2.6442486259321263</v>
      </c>
    </row>
    <row r="140" spans="1:8" x14ac:dyDescent="0.25">
      <c r="A140" s="97" t="s">
        <v>1497</v>
      </c>
      <c r="B140" s="97" t="s">
        <v>1184</v>
      </c>
      <c r="C140" s="97">
        <v>13844</v>
      </c>
      <c r="D140" s="98">
        <f t="shared" si="4"/>
        <v>3.4267326732673269E-3</v>
      </c>
      <c r="E140" s="97">
        <v>12693</v>
      </c>
      <c r="F140" s="97">
        <v>1.09067990230836</v>
      </c>
      <c r="G140" s="97">
        <v>0.40400000000000003</v>
      </c>
      <c r="H140" s="97">
        <f t="shared" si="5"/>
        <v>2.6997027284860393</v>
      </c>
    </row>
    <row r="141" spans="1:8" x14ac:dyDescent="0.25">
      <c r="A141" s="97" t="s">
        <v>1487</v>
      </c>
      <c r="B141" s="98" t="s">
        <v>1204</v>
      </c>
      <c r="C141" s="98">
        <v>1890739</v>
      </c>
      <c r="D141" s="98">
        <f t="shared" si="4"/>
        <v>0.70814194756554294</v>
      </c>
      <c r="E141" s="98">
        <v>11448</v>
      </c>
      <c r="F141" s="98">
        <v>165.15889238294901</v>
      </c>
      <c r="G141" s="98">
        <v>0.26700000000000002</v>
      </c>
      <c r="H141" s="98">
        <f t="shared" si="5"/>
        <v>618.57263064774907</v>
      </c>
    </row>
    <row r="142" spans="1:8" x14ac:dyDescent="0.25">
      <c r="A142" s="97" t="s">
        <v>1489</v>
      </c>
      <c r="B142" s="97" t="s">
        <v>1204</v>
      </c>
      <c r="C142" s="97">
        <v>119</v>
      </c>
      <c r="D142" s="98">
        <f t="shared" si="4"/>
        <v>4.5945945945945944E-5</v>
      </c>
      <c r="E142" s="97">
        <v>11448</v>
      </c>
      <c r="F142" s="97">
        <v>1.0394828791055201E-2</v>
      </c>
      <c r="G142" s="97">
        <v>0.25900000000000001</v>
      </c>
      <c r="H142" s="97">
        <f t="shared" si="5"/>
        <v>4.0134474096738225E-2</v>
      </c>
    </row>
    <row r="143" spans="1:8" x14ac:dyDescent="0.25">
      <c r="A143" s="97" t="s">
        <v>1491</v>
      </c>
      <c r="B143" s="97" t="s">
        <v>1204</v>
      </c>
      <c r="C143" s="97">
        <v>162</v>
      </c>
      <c r="D143" s="98">
        <f t="shared" si="4"/>
        <v>7.941176470588236E-5</v>
      </c>
      <c r="E143" s="97">
        <v>11448</v>
      </c>
      <c r="F143" s="97">
        <v>1.41509433962264E-2</v>
      </c>
      <c r="G143" s="97">
        <v>0.20399999999999999</v>
      </c>
      <c r="H143" s="97">
        <f t="shared" si="5"/>
        <v>6.9367369589345099E-2</v>
      </c>
    </row>
    <row r="144" spans="1:8" x14ac:dyDescent="0.25">
      <c r="A144" s="97" t="s">
        <v>1497</v>
      </c>
      <c r="B144" s="97" t="s">
        <v>1204</v>
      </c>
      <c r="C144" s="97">
        <v>1950</v>
      </c>
      <c r="D144" s="98">
        <f t="shared" si="4"/>
        <v>4.8267326732673267E-4</v>
      </c>
      <c r="E144" s="97">
        <v>11448</v>
      </c>
      <c r="F144" s="97">
        <v>0.170335429769392</v>
      </c>
      <c r="G144" s="97">
        <v>0.40400000000000003</v>
      </c>
      <c r="H144" s="97">
        <f t="shared" si="5"/>
        <v>0.42162235091433664</v>
      </c>
    </row>
    <row r="145" spans="1:8" x14ac:dyDescent="0.25">
      <c r="A145" s="97" t="s">
        <v>1498</v>
      </c>
      <c r="B145" s="97" t="s">
        <v>1204</v>
      </c>
      <c r="C145" s="97">
        <v>371691</v>
      </c>
      <c r="D145" s="98">
        <f t="shared" si="4"/>
        <v>0.24945704697986576</v>
      </c>
      <c r="E145" s="97">
        <v>11448</v>
      </c>
      <c r="F145" s="97">
        <v>32.467767295597497</v>
      </c>
      <c r="G145" s="97">
        <v>0.14899999999999999</v>
      </c>
      <c r="H145" s="97">
        <f t="shared" si="5"/>
        <v>217.90447849394295</v>
      </c>
    </row>
    <row r="146" spans="1:8" x14ac:dyDescent="0.25">
      <c r="A146" s="97" t="s">
        <v>1487</v>
      </c>
      <c r="B146" s="98" t="s">
        <v>1210</v>
      </c>
      <c r="C146" s="98">
        <v>691845</v>
      </c>
      <c r="D146" s="98">
        <f t="shared" si="4"/>
        <v>0.25911797752808985</v>
      </c>
      <c r="E146" s="98">
        <v>11296</v>
      </c>
      <c r="F146" s="98">
        <v>61.246901558073702</v>
      </c>
      <c r="G146" s="98">
        <v>0.26700000000000002</v>
      </c>
      <c r="H146" s="98">
        <f t="shared" si="5"/>
        <v>229.38914441226103</v>
      </c>
    </row>
    <row r="147" spans="1:8" x14ac:dyDescent="0.25">
      <c r="A147" s="97" t="s">
        <v>1489</v>
      </c>
      <c r="B147" s="97" t="s">
        <v>1210</v>
      </c>
      <c r="C147" s="97">
        <v>29058</v>
      </c>
      <c r="D147" s="98">
        <f t="shared" si="4"/>
        <v>1.121930501930502E-2</v>
      </c>
      <c r="E147" s="97">
        <v>11296</v>
      </c>
      <c r="F147" s="97">
        <v>2.5724150141643101</v>
      </c>
      <c r="G147" s="97">
        <v>0.25900000000000001</v>
      </c>
      <c r="H147" s="97">
        <f t="shared" si="5"/>
        <v>9.9321043017927018</v>
      </c>
    </row>
    <row r="148" spans="1:8" x14ac:dyDescent="0.25">
      <c r="A148" s="97" t="s">
        <v>1493</v>
      </c>
      <c r="B148" s="97" t="s">
        <v>1210</v>
      </c>
      <c r="C148" s="97">
        <v>881</v>
      </c>
      <c r="D148" s="98">
        <f t="shared" si="4"/>
        <v>2.318421052631579E-4</v>
      </c>
      <c r="E148" s="97">
        <v>11296</v>
      </c>
      <c r="F148" s="97">
        <v>7.7992209631728093E-2</v>
      </c>
      <c r="G148" s="97">
        <v>0.38</v>
      </c>
      <c r="H148" s="97">
        <f t="shared" si="5"/>
        <v>0.20524265692560023</v>
      </c>
    </row>
    <row r="149" spans="1:8" x14ac:dyDescent="0.25">
      <c r="A149" s="97" t="s">
        <v>1494</v>
      </c>
      <c r="B149" s="97" t="s">
        <v>1210</v>
      </c>
      <c r="C149" s="97">
        <v>129</v>
      </c>
      <c r="D149" s="98">
        <f t="shared" si="4"/>
        <v>2.5244618395303325E-5</v>
      </c>
      <c r="E149" s="97">
        <v>11296</v>
      </c>
      <c r="F149" s="97">
        <v>1.1419971671388101E-2</v>
      </c>
      <c r="G149" s="97">
        <v>0.51100000000000001</v>
      </c>
      <c r="H149" s="97">
        <f t="shared" si="5"/>
        <v>2.2348281157315266E-2</v>
      </c>
    </row>
    <row r="150" spans="1:8" x14ac:dyDescent="0.25">
      <c r="A150" s="97" t="s">
        <v>1496</v>
      </c>
      <c r="B150" s="97" t="s">
        <v>1210</v>
      </c>
      <c r="C150" s="97">
        <v>495</v>
      </c>
      <c r="D150" s="98">
        <f t="shared" si="4"/>
        <v>1.0855263157894737E-4</v>
      </c>
      <c r="E150" s="97">
        <v>11296</v>
      </c>
      <c r="F150" s="97">
        <v>4.3820821529745001E-2</v>
      </c>
      <c r="G150" s="97">
        <v>0.45600000000000002</v>
      </c>
      <c r="H150" s="97">
        <f t="shared" si="5"/>
        <v>9.6098292828388152E-2</v>
      </c>
    </row>
    <row r="151" spans="1:8" x14ac:dyDescent="0.25">
      <c r="A151" s="97" t="s">
        <v>1497</v>
      </c>
      <c r="B151" s="97" t="s">
        <v>1210</v>
      </c>
      <c r="C151" s="97">
        <v>4197</v>
      </c>
      <c r="D151" s="98">
        <f t="shared" si="4"/>
        <v>1.0388613861386138E-3</v>
      </c>
      <c r="E151" s="97">
        <v>11296</v>
      </c>
      <c r="F151" s="97">
        <v>0.37154745042492898</v>
      </c>
      <c r="G151" s="97">
        <v>0.40400000000000003</v>
      </c>
      <c r="H151" s="97">
        <f t="shared" si="5"/>
        <v>0.91967190699239842</v>
      </c>
    </row>
    <row r="152" spans="1:8" x14ac:dyDescent="0.25">
      <c r="A152" s="97" t="s">
        <v>1500</v>
      </c>
      <c r="B152" s="97" t="s">
        <v>1210</v>
      </c>
      <c r="C152" s="97">
        <v>101</v>
      </c>
      <c r="D152" s="98">
        <f t="shared" si="4"/>
        <v>2.3598130841121497E-5</v>
      </c>
      <c r="E152" s="97">
        <v>11296</v>
      </c>
      <c r="F152" s="97">
        <v>8.9412181303116095E-3</v>
      </c>
      <c r="G152" s="97">
        <v>0.42799999999999999</v>
      </c>
      <c r="H152" s="97">
        <f t="shared" si="5"/>
        <v>2.0890696566148621E-2</v>
      </c>
    </row>
    <row r="153" spans="1:8" x14ac:dyDescent="0.25">
      <c r="A153" s="97" t="s">
        <v>1497</v>
      </c>
      <c r="B153" s="97" t="s">
        <v>1216</v>
      </c>
      <c r="C153" s="97">
        <v>84</v>
      </c>
      <c r="D153" s="98">
        <f t="shared" si="4"/>
        <v>2.0792079207920791E-5</v>
      </c>
      <c r="E153" s="97">
        <v>11141</v>
      </c>
      <c r="F153" s="97">
        <v>7.5397181581545597E-3</v>
      </c>
      <c r="G153" s="97">
        <v>0.40400000000000003</v>
      </c>
      <c r="H153" s="97">
        <f t="shared" si="5"/>
        <v>1.8662668708303364E-2</v>
      </c>
    </row>
    <row r="154" spans="1:8" x14ac:dyDescent="0.25">
      <c r="A154" s="97" t="s">
        <v>1500</v>
      </c>
      <c r="B154" s="97" t="s">
        <v>1216</v>
      </c>
      <c r="C154" s="97">
        <v>52</v>
      </c>
      <c r="D154" s="98">
        <f t="shared" si="4"/>
        <v>1.2149532710280374E-5</v>
      </c>
      <c r="E154" s="97">
        <v>11141</v>
      </c>
      <c r="F154" s="97">
        <v>4.6674445740956796E-3</v>
      </c>
      <c r="G154" s="97">
        <v>0.42799999999999999</v>
      </c>
      <c r="H154" s="97">
        <f t="shared" si="5"/>
        <v>1.0905244331999252E-2</v>
      </c>
    </row>
    <row r="155" spans="1:8" x14ac:dyDescent="0.25">
      <c r="A155" s="97" t="s">
        <v>1487</v>
      </c>
      <c r="B155" s="98" t="s">
        <v>1217</v>
      </c>
      <c r="C155" s="98">
        <v>570425</v>
      </c>
      <c r="D155" s="98">
        <f t="shared" si="4"/>
        <v>0.21364232209737824</v>
      </c>
      <c r="E155" s="98">
        <v>11123</v>
      </c>
      <c r="F155" s="98">
        <v>51.283376786838097</v>
      </c>
      <c r="G155" s="98">
        <v>0.26700000000000002</v>
      </c>
      <c r="H155" s="98">
        <f t="shared" si="5"/>
        <v>192.07257223534867</v>
      </c>
    </row>
    <row r="156" spans="1:8" x14ac:dyDescent="0.25">
      <c r="A156" s="97" t="s">
        <v>1488</v>
      </c>
      <c r="B156" s="97" t="s">
        <v>1217</v>
      </c>
      <c r="C156" s="97">
        <v>2450</v>
      </c>
      <c r="D156" s="98">
        <f t="shared" si="4"/>
        <v>2.3786407766990293E-3</v>
      </c>
      <c r="E156" s="97">
        <v>11123</v>
      </c>
      <c r="F156" s="97">
        <v>0.22026431718061701</v>
      </c>
      <c r="G156" s="97">
        <v>0.10299999999999999</v>
      </c>
      <c r="H156" s="97">
        <f t="shared" si="5"/>
        <v>2.13848851631667</v>
      </c>
    </row>
    <row r="157" spans="1:8" x14ac:dyDescent="0.25">
      <c r="A157" s="97" t="s">
        <v>1489</v>
      </c>
      <c r="B157" s="97" t="s">
        <v>1217</v>
      </c>
      <c r="C157" s="97">
        <v>581612</v>
      </c>
      <c r="D157" s="98">
        <f t="shared" si="4"/>
        <v>0.22456061776061775</v>
      </c>
      <c r="E157" s="97">
        <v>11123</v>
      </c>
      <c r="F157" s="97">
        <v>52.289130630225699</v>
      </c>
      <c r="G157" s="97">
        <v>0.25900000000000001</v>
      </c>
      <c r="H157" s="97">
        <f t="shared" si="5"/>
        <v>201.88853525183666</v>
      </c>
    </row>
    <row r="158" spans="1:8" x14ac:dyDescent="0.25">
      <c r="A158" s="97" t="s">
        <v>1490</v>
      </c>
      <c r="B158" s="97" t="s">
        <v>1217</v>
      </c>
      <c r="C158" s="97">
        <v>162257</v>
      </c>
      <c r="D158" s="98">
        <f t="shared" si="4"/>
        <v>2.7831389365351629E-2</v>
      </c>
      <c r="E158" s="97">
        <v>11123</v>
      </c>
      <c r="F158" s="97">
        <v>14.5875213521532</v>
      </c>
      <c r="G158" s="97">
        <v>0.58299999999999996</v>
      </c>
      <c r="H158" s="97">
        <f t="shared" si="5"/>
        <v>25.02147744794717</v>
      </c>
    </row>
    <row r="159" spans="1:8" x14ac:dyDescent="0.25">
      <c r="A159" s="97" t="s">
        <v>1491</v>
      </c>
      <c r="B159" s="97" t="s">
        <v>1217</v>
      </c>
      <c r="C159" s="97">
        <v>254</v>
      </c>
      <c r="D159" s="98">
        <f t="shared" si="4"/>
        <v>1.2450980392156863E-4</v>
      </c>
      <c r="E159" s="97">
        <v>11123</v>
      </c>
      <c r="F159" s="97">
        <v>2.28355659444394E-2</v>
      </c>
      <c r="G159" s="97">
        <v>0.20399999999999999</v>
      </c>
      <c r="H159" s="97">
        <f t="shared" si="5"/>
        <v>0.11193904874725197</v>
      </c>
    </row>
    <row r="160" spans="1:8" x14ac:dyDescent="0.25">
      <c r="A160" s="97" t="s">
        <v>1496</v>
      </c>
      <c r="B160" s="97" t="s">
        <v>1217</v>
      </c>
      <c r="C160" s="97">
        <v>5889</v>
      </c>
      <c r="D160" s="98">
        <f t="shared" si="4"/>
        <v>1.2914473684210526E-3</v>
      </c>
      <c r="E160" s="97">
        <v>11123</v>
      </c>
      <c r="F160" s="97">
        <v>0.52944349545985803</v>
      </c>
      <c r="G160" s="97">
        <v>0.45600000000000002</v>
      </c>
      <c r="H160" s="97">
        <f t="shared" si="5"/>
        <v>1.1610602970610922</v>
      </c>
    </row>
    <row r="161" spans="1:8" x14ac:dyDescent="0.25">
      <c r="A161" s="97" t="s">
        <v>1497</v>
      </c>
      <c r="B161" s="97" t="s">
        <v>1217</v>
      </c>
      <c r="C161" s="97">
        <v>379238</v>
      </c>
      <c r="D161" s="98">
        <f t="shared" si="4"/>
        <v>9.3870792079207926E-2</v>
      </c>
      <c r="E161" s="97">
        <v>11123</v>
      </c>
      <c r="F161" s="97">
        <v>34.094938415895001</v>
      </c>
      <c r="G161" s="97">
        <v>0.40400000000000003</v>
      </c>
      <c r="H161" s="97">
        <f t="shared" si="5"/>
        <v>84.393411920532174</v>
      </c>
    </row>
    <row r="162" spans="1:8" x14ac:dyDescent="0.25">
      <c r="A162" s="97" t="s">
        <v>1499</v>
      </c>
      <c r="B162" s="97" t="s">
        <v>1217</v>
      </c>
      <c r="C162" s="97">
        <v>225801</v>
      </c>
      <c r="D162" s="98">
        <f t="shared" si="4"/>
        <v>0.10752428571428571</v>
      </c>
      <c r="E162" s="97">
        <v>11123</v>
      </c>
      <c r="F162" s="97">
        <v>20.300368605591999</v>
      </c>
      <c r="G162" s="97">
        <v>0.21</v>
      </c>
      <c r="H162" s="97">
        <f t="shared" si="5"/>
        <v>96.668421931390469</v>
      </c>
    </row>
    <row r="163" spans="1:8" x14ac:dyDescent="0.25">
      <c r="A163" s="97" t="s">
        <v>1487</v>
      </c>
      <c r="B163" s="98" t="s">
        <v>1218</v>
      </c>
      <c r="C163" s="98">
        <v>189</v>
      </c>
      <c r="D163" s="98">
        <f t="shared" si="4"/>
        <v>7.0786516853932574E-5</v>
      </c>
      <c r="E163" s="98">
        <v>11110</v>
      </c>
      <c r="F163" s="98">
        <v>1.7011701170117001E-2</v>
      </c>
      <c r="G163" s="98">
        <v>0.26700000000000002</v>
      </c>
      <c r="H163" s="98">
        <f t="shared" si="5"/>
        <v>6.3714236592198506E-2</v>
      </c>
    </row>
    <row r="164" spans="1:8" x14ac:dyDescent="0.25">
      <c r="A164" s="97" t="s">
        <v>1497</v>
      </c>
      <c r="B164" s="97" t="s">
        <v>1218</v>
      </c>
      <c r="C164" s="97">
        <v>94</v>
      </c>
      <c r="D164" s="98">
        <f t="shared" si="4"/>
        <v>2.3267326732673268E-5</v>
      </c>
      <c r="E164" s="97">
        <v>11110</v>
      </c>
      <c r="F164" s="97">
        <v>8.4608460846084602E-3</v>
      </c>
      <c r="G164" s="97">
        <v>0.40400000000000003</v>
      </c>
      <c r="H164" s="97">
        <f t="shared" si="5"/>
        <v>2.094268832823876E-2</v>
      </c>
    </row>
    <row r="165" spans="1:8" x14ac:dyDescent="0.25">
      <c r="A165" s="97" t="s">
        <v>1500</v>
      </c>
      <c r="B165" s="97" t="s">
        <v>1218</v>
      </c>
      <c r="C165" s="97">
        <v>99</v>
      </c>
      <c r="D165" s="98">
        <f t="shared" si="4"/>
        <v>2.3130841121495327E-5</v>
      </c>
      <c r="E165" s="97">
        <v>11110</v>
      </c>
      <c r="F165" s="97">
        <v>8.9108910891089101E-3</v>
      </c>
      <c r="G165" s="97">
        <v>0.42799999999999999</v>
      </c>
      <c r="H165" s="97">
        <f t="shared" si="5"/>
        <v>2.0819838993245118E-2</v>
      </c>
    </row>
    <row r="166" spans="1:8" x14ac:dyDescent="0.25">
      <c r="A166" s="97" t="s">
        <v>1487</v>
      </c>
      <c r="B166" s="98" t="s">
        <v>1219</v>
      </c>
      <c r="C166" s="98">
        <v>976</v>
      </c>
      <c r="D166" s="98">
        <f t="shared" si="4"/>
        <v>3.6554307116104865E-4</v>
      </c>
      <c r="E166" s="98">
        <v>11061</v>
      </c>
      <c r="F166" s="98">
        <v>8.8237953168791294E-2</v>
      </c>
      <c r="G166" s="98">
        <v>0.26700000000000002</v>
      </c>
      <c r="H166" s="98">
        <f t="shared" si="5"/>
        <v>0.33047922535127822</v>
      </c>
    </row>
    <row r="167" spans="1:8" x14ac:dyDescent="0.25">
      <c r="A167" s="97" t="s">
        <v>1490</v>
      </c>
      <c r="B167" s="97" t="s">
        <v>1219</v>
      </c>
      <c r="C167" s="97">
        <v>241</v>
      </c>
      <c r="D167" s="98">
        <f t="shared" si="4"/>
        <v>4.1337907375643224E-5</v>
      </c>
      <c r="E167" s="97">
        <v>11061</v>
      </c>
      <c r="F167" s="97">
        <v>2.17882650754905E-2</v>
      </c>
      <c r="G167" s="97">
        <v>0.58299999999999996</v>
      </c>
      <c r="H167" s="97">
        <f t="shared" si="5"/>
        <v>3.7372667367908237E-2</v>
      </c>
    </row>
    <row r="168" spans="1:8" x14ac:dyDescent="0.25">
      <c r="A168" s="97" t="s">
        <v>1493</v>
      </c>
      <c r="B168" s="97" t="s">
        <v>1219</v>
      </c>
      <c r="C168" s="97">
        <v>277</v>
      </c>
      <c r="D168" s="98">
        <f t="shared" si="4"/>
        <v>7.2894736842105259E-5</v>
      </c>
      <c r="E168" s="97">
        <v>11061</v>
      </c>
      <c r="F168" s="97">
        <v>2.5042943675978702E-2</v>
      </c>
      <c r="G168" s="97">
        <v>0.38</v>
      </c>
      <c r="H168" s="97">
        <f t="shared" si="5"/>
        <v>6.5902483357838687E-2</v>
      </c>
    </row>
    <row r="169" spans="1:8" x14ac:dyDescent="0.25">
      <c r="A169" s="97" t="s">
        <v>1494</v>
      </c>
      <c r="B169" s="97" t="s">
        <v>1219</v>
      </c>
      <c r="C169" s="97">
        <v>91</v>
      </c>
      <c r="D169" s="98">
        <f t="shared" si="4"/>
        <v>1.7808219178082191E-5</v>
      </c>
      <c r="E169" s="97">
        <v>11061</v>
      </c>
      <c r="F169" s="97">
        <v>8.2271042401229604E-3</v>
      </c>
      <c r="G169" s="97">
        <v>0.51100000000000001</v>
      </c>
      <c r="H169" s="97">
        <f t="shared" si="5"/>
        <v>1.6100008297696596E-2</v>
      </c>
    </row>
    <row r="170" spans="1:8" x14ac:dyDescent="0.25">
      <c r="A170" s="97" t="s">
        <v>1496</v>
      </c>
      <c r="B170" s="97" t="s">
        <v>1219</v>
      </c>
      <c r="C170" s="97">
        <v>66</v>
      </c>
      <c r="D170" s="98">
        <f t="shared" si="4"/>
        <v>1.4473684210526315E-5</v>
      </c>
      <c r="E170" s="97">
        <v>11061</v>
      </c>
      <c r="F170" s="97">
        <v>5.9669107675616997E-3</v>
      </c>
      <c r="G170" s="97">
        <v>0.45600000000000002</v>
      </c>
      <c r="H170" s="97">
        <f t="shared" si="5"/>
        <v>1.3085330630617762E-2</v>
      </c>
    </row>
    <row r="171" spans="1:8" x14ac:dyDescent="0.25">
      <c r="A171" s="97" t="s">
        <v>1497</v>
      </c>
      <c r="B171" s="97" t="s">
        <v>1219</v>
      </c>
      <c r="C171" s="97">
        <v>1097</v>
      </c>
      <c r="D171" s="98">
        <f t="shared" si="4"/>
        <v>2.7153465346534654E-4</v>
      </c>
      <c r="E171" s="97">
        <v>11061</v>
      </c>
      <c r="F171" s="97">
        <v>9.9177289575987704E-2</v>
      </c>
      <c r="G171" s="97">
        <v>0.40400000000000003</v>
      </c>
      <c r="H171" s="97">
        <f t="shared" si="5"/>
        <v>0.24548834053462301</v>
      </c>
    </row>
    <row r="172" spans="1:8" x14ac:dyDescent="0.25">
      <c r="A172" s="97" t="s">
        <v>1498</v>
      </c>
      <c r="B172" s="97" t="s">
        <v>1219</v>
      </c>
      <c r="C172" s="97">
        <v>427</v>
      </c>
      <c r="D172" s="98">
        <f t="shared" si="4"/>
        <v>2.8657718120805371E-4</v>
      </c>
      <c r="E172" s="97">
        <v>11061</v>
      </c>
      <c r="F172" s="97">
        <v>3.8604104511346202E-2</v>
      </c>
      <c r="G172" s="97">
        <v>0.14899999999999999</v>
      </c>
      <c r="H172" s="97">
        <f t="shared" si="5"/>
        <v>0.25908794974057853</v>
      </c>
    </row>
    <row r="173" spans="1:8" x14ac:dyDescent="0.25">
      <c r="A173" s="97" t="s">
        <v>1499</v>
      </c>
      <c r="B173" s="97" t="s">
        <v>1219</v>
      </c>
      <c r="C173" s="97">
        <v>74</v>
      </c>
      <c r="D173" s="98">
        <f t="shared" si="4"/>
        <v>3.5238095238095239E-5</v>
      </c>
      <c r="E173" s="97">
        <v>11061</v>
      </c>
      <c r="F173" s="97">
        <v>6.6901726787812997E-3</v>
      </c>
      <c r="G173" s="97">
        <v>0.21</v>
      </c>
      <c r="H173" s="97">
        <f t="shared" si="5"/>
        <v>3.1857965137053808E-2</v>
      </c>
    </row>
    <row r="174" spans="1:8" x14ac:dyDescent="0.25">
      <c r="A174" s="97" t="s">
        <v>1500</v>
      </c>
      <c r="B174" s="97" t="s">
        <v>1219</v>
      </c>
      <c r="C174" s="97">
        <v>368</v>
      </c>
      <c r="D174" s="98">
        <f t="shared" si="4"/>
        <v>8.5981308411214958E-5</v>
      </c>
      <c r="E174" s="97">
        <v>11061</v>
      </c>
      <c r="F174" s="97">
        <v>3.3270047916101601E-2</v>
      </c>
      <c r="G174" s="97">
        <v>0.42799999999999999</v>
      </c>
      <c r="H174" s="97">
        <f t="shared" si="5"/>
        <v>7.7733756813321495E-2</v>
      </c>
    </row>
    <row r="175" spans="1:8" x14ac:dyDescent="0.25">
      <c r="A175" s="97" t="s">
        <v>1487</v>
      </c>
      <c r="B175" s="98" t="s">
        <v>1221</v>
      </c>
      <c r="C175" s="98">
        <v>4042</v>
      </c>
      <c r="D175" s="98">
        <f t="shared" si="4"/>
        <v>1.5138576779026216E-3</v>
      </c>
      <c r="E175" s="98">
        <v>11048</v>
      </c>
      <c r="F175" s="98">
        <v>0.36585807385952201</v>
      </c>
      <c r="G175" s="98">
        <v>0.26700000000000002</v>
      </c>
      <c r="H175" s="98">
        <f t="shared" si="5"/>
        <v>1.3702549582753634</v>
      </c>
    </row>
    <row r="176" spans="1:8" x14ac:dyDescent="0.25">
      <c r="A176" s="97" t="s">
        <v>1488</v>
      </c>
      <c r="B176" s="97" t="s">
        <v>1221</v>
      </c>
      <c r="C176" s="97">
        <v>1960</v>
      </c>
      <c r="D176" s="98">
        <f t="shared" si="4"/>
        <v>1.9029126213592233E-3</v>
      </c>
      <c r="E176" s="97">
        <v>11048</v>
      </c>
      <c r="F176" s="97">
        <v>0.17740767559739301</v>
      </c>
      <c r="G176" s="97">
        <v>0.10299999999999999</v>
      </c>
      <c r="H176" s="97">
        <f t="shared" si="5"/>
        <v>1.7224046174504177</v>
      </c>
    </row>
    <row r="177" spans="1:8" x14ac:dyDescent="0.25">
      <c r="A177" s="97" t="s">
        <v>1490</v>
      </c>
      <c r="B177" s="97" t="s">
        <v>1221</v>
      </c>
      <c r="C177" s="97">
        <v>4492</v>
      </c>
      <c r="D177" s="98">
        <f t="shared" si="4"/>
        <v>7.7049742710120074E-4</v>
      </c>
      <c r="E177" s="97">
        <v>11048</v>
      </c>
      <c r="F177" s="97">
        <v>0.40658942795075997</v>
      </c>
      <c r="G177" s="97">
        <v>0.58299999999999996</v>
      </c>
      <c r="H177" s="97">
        <f t="shared" si="5"/>
        <v>0.69740896732548885</v>
      </c>
    </row>
    <row r="178" spans="1:8" x14ac:dyDescent="0.25">
      <c r="A178" s="97" t="s">
        <v>1491</v>
      </c>
      <c r="B178" s="97" t="s">
        <v>1221</v>
      </c>
      <c r="C178" s="97">
        <v>120179</v>
      </c>
      <c r="D178" s="98">
        <f t="shared" si="4"/>
        <v>5.8911274509803921E-2</v>
      </c>
      <c r="E178" s="97">
        <v>11048</v>
      </c>
      <c r="F178" s="97">
        <v>10.8778964518465</v>
      </c>
      <c r="G178" s="97">
        <v>0.20399999999999999</v>
      </c>
      <c r="H178" s="97">
        <f t="shared" si="5"/>
        <v>53.323021822776965</v>
      </c>
    </row>
    <row r="179" spans="1:8" x14ac:dyDescent="0.25">
      <c r="A179" s="97" t="s">
        <v>1492</v>
      </c>
      <c r="B179" s="97" t="s">
        <v>1221</v>
      </c>
      <c r="C179" s="97">
        <v>126</v>
      </c>
      <c r="D179" s="98">
        <f t="shared" si="4"/>
        <v>1.6071428571428572E-5</v>
      </c>
      <c r="E179" s="97">
        <v>11048</v>
      </c>
      <c r="F179" s="97">
        <v>1.14047791455467E-2</v>
      </c>
      <c r="G179" s="97">
        <v>0.78400000000000003</v>
      </c>
      <c r="H179" s="97">
        <f t="shared" si="5"/>
        <v>1.4546912175442218E-2</v>
      </c>
    </row>
    <row r="180" spans="1:8" x14ac:dyDescent="0.25">
      <c r="A180" s="97" t="s">
        <v>1493</v>
      </c>
      <c r="B180" s="97" t="s">
        <v>1221</v>
      </c>
      <c r="C180" s="97">
        <v>43476</v>
      </c>
      <c r="D180" s="98">
        <f t="shared" si="4"/>
        <v>1.1441052631578947E-2</v>
      </c>
      <c r="E180" s="97">
        <v>11048</v>
      </c>
      <c r="F180" s="97">
        <v>3.9351918899348299</v>
      </c>
      <c r="G180" s="97">
        <v>0.38</v>
      </c>
      <c r="H180" s="97">
        <f t="shared" si="5"/>
        <v>10.355768131407448</v>
      </c>
    </row>
    <row r="181" spans="1:8" x14ac:dyDescent="0.25">
      <c r="A181" s="97" t="s">
        <v>1494</v>
      </c>
      <c r="B181" s="97" t="s">
        <v>1221</v>
      </c>
      <c r="C181" s="97">
        <v>954</v>
      </c>
      <c r="D181" s="98">
        <f t="shared" si="4"/>
        <v>1.8669275929549903E-4</v>
      </c>
      <c r="E181" s="97">
        <v>11048</v>
      </c>
      <c r="F181" s="97">
        <v>8.6350470673425106E-2</v>
      </c>
      <c r="G181" s="97">
        <v>0.51100000000000001</v>
      </c>
      <c r="H181" s="97">
        <f t="shared" si="5"/>
        <v>0.16898330855856183</v>
      </c>
    </row>
    <row r="182" spans="1:8" x14ac:dyDescent="0.25">
      <c r="A182" s="97" t="s">
        <v>1495</v>
      </c>
      <c r="B182" s="97" t="s">
        <v>1221</v>
      </c>
      <c r="C182" s="97">
        <v>220</v>
      </c>
      <c r="D182" s="98">
        <f t="shared" si="4"/>
        <v>3.6666666666666667E-4</v>
      </c>
      <c r="E182" s="97">
        <v>11048</v>
      </c>
      <c r="F182" s="97">
        <v>1.9913106444605401E-2</v>
      </c>
      <c r="G182" s="97">
        <v>0.06</v>
      </c>
      <c r="H182" s="97">
        <f t="shared" si="5"/>
        <v>0.33188510741009003</v>
      </c>
    </row>
    <row r="183" spans="1:8" x14ac:dyDescent="0.25">
      <c r="A183" s="97" t="s">
        <v>1496</v>
      </c>
      <c r="B183" s="97" t="s">
        <v>1221</v>
      </c>
      <c r="C183" s="97">
        <v>22636</v>
      </c>
      <c r="D183" s="98">
        <f t="shared" si="4"/>
        <v>4.9640350877192983E-3</v>
      </c>
      <c r="E183" s="97">
        <v>11048</v>
      </c>
      <c r="F183" s="97">
        <v>2.04887762490949</v>
      </c>
      <c r="G183" s="97">
        <v>0.45600000000000002</v>
      </c>
      <c r="H183" s="97">
        <f t="shared" si="5"/>
        <v>4.493152686205022</v>
      </c>
    </row>
    <row r="184" spans="1:8" x14ac:dyDescent="0.25">
      <c r="A184" s="97" t="s">
        <v>1497</v>
      </c>
      <c r="B184" s="97" t="s">
        <v>1221</v>
      </c>
      <c r="C184" s="97">
        <v>22987</v>
      </c>
      <c r="D184" s="98">
        <f t="shared" si="4"/>
        <v>5.6898514851485152E-3</v>
      </c>
      <c r="E184" s="97">
        <v>11048</v>
      </c>
      <c r="F184" s="97">
        <v>2.0806480811006498</v>
      </c>
      <c r="G184" s="97">
        <v>0.40400000000000003</v>
      </c>
      <c r="H184" s="97">
        <f t="shared" si="5"/>
        <v>5.1501190126253702</v>
      </c>
    </row>
    <row r="185" spans="1:8" x14ac:dyDescent="0.25">
      <c r="A185" s="97" t="s">
        <v>1498</v>
      </c>
      <c r="B185" s="97" t="s">
        <v>1221</v>
      </c>
      <c r="C185" s="97">
        <v>1490</v>
      </c>
      <c r="D185" s="98">
        <f t="shared" si="4"/>
        <v>1E-3</v>
      </c>
      <c r="E185" s="97">
        <v>11048</v>
      </c>
      <c r="F185" s="97">
        <v>0.13486603910209999</v>
      </c>
      <c r="G185" s="97">
        <v>0.14899999999999999</v>
      </c>
      <c r="H185" s="97">
        <f t="shared" si="5"/>
        <v>0.90514120202751669</v>
      </c>
    </row>
    <row r="186" spans="1:8" x14ac:dyDescent="0.25">
      <c r="A186" s="97" t="s">
        <v>1499</v>
      </c>
      <c r="B186" s="97" t="s">
        <v>1221</v>
      </c>
      <c r="C186" s="97">
        <v>189835</v>
      </c>
      <c r="D186" s="98">
        <f t="shared" si="4"/>
        <v>9.0397619047619046E-2</v>
      </c>
      <c r="E186" s="97">
        <v>11048</v>
      </c>
      <c r="F186" s="97">
        <v>17.182748008689401</v>
      </c>
      <c r="G186" s="97">
        <v>0.21</v>
      </c>
      <c r="H186" s="97">
        <f t="shared" si="5"/>
        <v>81.822609565187634</v>
      </c>
    </row>
    <row r="187" spans="1:8" x14ac:dyDescent="0.25">
      <c r="A187" s="97" t="s">
        <v>1500</v>
      </c>
      <c r="B187" s="97" t="s">
        <v>1221</v>
      </c>
      <c r="C187" s="97">
        <v>13228</v>
      </c>
      <c r="D187" s="98">
        <f t="shared" si="4"/>
        <v>3.0906542056074768E-3</v>
      </c>
      <c r="E187" s="97">
        <v>11048</v>
      </c>
      <c r="F187" s="97">
        <v>1.197320782042</v>
      </c>
      <c r="G187" s="97">
        <v>0.42799999999999999</v>
      </c>
      <c r="H187" s="97">
        <f t="shared" si="5"/>
        <v>2.7974784627149534</v>
      </c>
    </row>
    <row r="188" spans="1:8" x14ac:dyDescent="0.25">
      <c r="A188" s="97" t="s">
        <v>1487</v>
      </c>
      <c r="B188" s="98" t="s">
        <v>1227</v>
      </c>
      <c r="C188" s="98">
        <v>2226</v>
      </c>
      <c r="D188" s="98">
        <f t="shared" si="4"/>
        <v>8.3370786516853929E-4</v>
      </c>
      <c r="E188" s="98">
        <v>10859</v>
      </c>
      <c r="F188" s="98">
        <v>0.204991251496455</v>
      </c>
      <c r="G188" s="98">
        <v>0.26700000000000002</v>
      </c>
      <c r="H188" s="98">
        <f t="shared" si="5"/>
        <v>0.76775749624140444</v>
      </c>
    </row>
    <row r="189" spans="1:8" x14ac:dyDescent="0.25">
      <c r="A189" s="97" t="s">
        <v>1488</v>
      </c>
      <c r="B189" s="97" t="s">
        <v>1227</v>
      </c>
      <c r="C189" s="97">
        <v>450</v>
      </c>
      <c r="D189" s="98">
        <f t="shared" si="4"/>
        <v>4.3689320388349515E-4</v>
      </c>
      <c r="E189" s="97">
        <v>10859</v>
      </c>
      <c r="F189" s="97">
        <v>4.1440279952113503E-2</v>
      </c>
      <c r="G189" s="97">
        <v>0.10299999999999999</v>
      </c>
      <c r="H189" s="97">
        <f t="shared" si="5"/>
        <v>0.40233281506906315</v>
      </c>
    </row>
    <row r="190" spans="1:8" x14ac:dyDescent="0.25">
      <c r="A190" s="97" t="s">
        <v>1489</v>
      </c>
      <c r="B190" s="97" t="s">
        <v>1227</v>
      </c>
      <c r="C190" s="97">
        <v>412</v>
      </c>
      <c r="D190" s="98">
        <f t="shared" si="4"/>
        <v>1.5907335907335907E-4</v>
      </c>
      <c r="E190" s="97">
        <v>10859</v>
      </c>
      <c r="F190" s="97">
        <v>3.7940878533934998E-2</v>
      </c>
      <c r="G190" s="97">
        <v>0.25900000000000001</v>
      </c>
      <c r="H190" s="97">
        <f t="shared" si="5"/>
        <v>0.14648987850940154</v>
      </c>
    </row>
    <row r="191" spans="1:8" x14ac:dyDescent="0.25">
      <c r="A191" s="97" t="s">
        <v>1491</v>
      </c>
      <c r="B191" s="97" t="s">
        <v>1227</v>
      </c>
      <c r="C191" s="97">
        <v>1049</v>
      </c>
      <c r="D191" s="98">
        <f t="shared" si="4"/>
        <v>5.1421568627450982E-4</v>
      </c>
      <c r="E191" s="97">
        <v>10859</v>
      </c>
      <c r="F191" s="97">
        <v>9.6601897043926702E-2</v>
      </c>
      <c r="G191" s="97">
        <v>0.20399999999999999</v>
      </c>
      <c r="H191" s="97">
        <f t="shared" si="5"/>
        <v>0.47353871099964073</v>
      </c>
    </row>
    <row r="192" spans="1:8" x14ac:dyDescent="0.25">
      <c r="A192" s="97" t="s">
        <v>1492</v>
      </c>
      <c r="B192" s="97" t="s">
        <v>1227</v>
      </c>
      <c r="C192" s="97">
        <v>1130</v>
      </c>
      <c r="D192" s="98">
        <f t="shared" si="4"/>
        <v>1.4413265306122448E-4</v>
      </c>
      <c r="E192" s="97">
        <v>10859</v>
      </c>
      <c r="F192" s="97">
        <v>0.10406114743530701</v>
      </c>
      <c r="G192" s="97">
        <v>0.78400000000000003</v>
      </c>
      <c r="H192" s="97">
        <f t="shared" si="5"/>
        <v>0.13273105540217731</v>
      </c>
    </row>
    <row r="193" spans="1:8" x14ac:dyDescent="0.25">
      <c r="A193" s="97" t="s">
        <v>1494</v>
      </c>
      <c r="B193" s="97" t="s">
        <v>1227</v>
      </c>
      <c r="C193" s="97">
        <v>607</v>
      </c>
      <c r="D193" s="98">
        <f t="shared" si="4"/>
        <v>1.187866927592955E-4</v>
      </c>
      <c r="E193" s="97">
        <v>10859</v>
      </c>
      <c r="F193" s="97">
        <v>5.5898333179850802E-2</v>
      </c>
      <c r="G193" s="97">
        <v>0.51100000000000001</v>
      </c>
      <c r="H193" s="97">
        <f t="shared" si="5"/>
        <v>0.1093900845006865</v>
      </c>
    </row>
    <row r="194" spans="1:8" x14ac:dyDescent="0.25">
      <c r="A194" s="97" t="s">
        <v>1496</v>
      </c>
      <c r="B194" s="97" t="s">
        <v>1227</v>
      </c>
      <c r="C194" s="97">
        <v>1999</v>
      </c>
      <c r="D194" s="98">
        <f t="shared" si="4"/>
        <v>4.3837719298245613E-4</v>
      </c>
      <c r="E194" s="97">
        <v>10859</v>
      </c>
      <c r="F194" s="97">
        <v>0.18408693249838801</v>
      </c>
      <c r="G194" s="97">
        <v>0.45600000000000002</v>
      </c>
      <c r="H194" s="97">
        <f t="shared" si="5"/>
        <v>0.40369941337365789</v>
      </c>
    </row>
    <row r="195" spans="1:8" x14ac:dyDescent="0.25">
      <c r="A195" s="97" t="s">
        <v>1497</v>
      </c>
      <c r="B195" s="97" t="s">
        <v>1227</v>
      </c>
      <c r="C195" s="97">
        <v>394</v>
      </c>
      <c r="D195" s="98">
        <f t="shared" ref="D195:D258" si="6">100*C195/(G195*1000000000)</f>
        <v>9.7524752475247527E-5</v>
      </c>
      <c r="E195" s="97">
        <v>10859</v>
      </c>
      <c r="F195" s="97">
        <v>3.6283267335850397E-2</v>
      </c>
      <c r="G195" s="97">
        <v>0.40400000000000003</v>
      </c>
      <c r="H195" s="97">
        <f t="shared" ref="H195:H258" si="7">F195/G195</f>
        <v>8.9810067662996027E-2</v>
      </c>
    </row>
    <row r="196" spans="1:8" x14ac:dyDescent="0.25">
      <c r="A196" s="97" t="s">
        <v>1498</v>
      </c>
      <c r="B196" s="97" t="s">
        <v>1227</v>
      </c>
      <c r="C196" s="97">
        <v>1464</v>
      </c>
      <c r="D196" s="98">
        <f t="shared" si="6"/>
        <v>9.8255033557046985E-4</v>
      </c>
      <c r="E196" s="97">
        <v>10859</v>
      </c>
      <c r="F196" s="97">
        <v>0.134819044110876</v>
      </c>
      <c r="G196" s="97">
        <v>0.14899999999999999</v>
      </c>
      <c r="H196" s="97">
        <f t="shared" si="7"/>
        <v>0.90482579940185237</v>
      </c>
    </row>
    <row r="197" spans="1:8" x14ac:dyDescent="0.25">
      <c r="A197" s="97" t="s">
        <v>1499</v>
      </c>
      <c r="B197" s="97" t="s">
        <v>1227</v>
      </c>
      <c r="C197" s="97">
        <v>2166</v>
      </c>
      <c r="D197" s="98">
        <f t="shared" si="6"/>
        <v>1.0314285714285714E-3</v>
      </c>
      <c r="E197" s="97">
        <v>10859</v>
      </c>
      <c r="F197" s="97">
        <v>0.199465880836173</v>
      </c>
      <c r="G197" s="97">
        <v>0.21</v>
      </c>
      <c r="H197" s="97">
        <f t="shared" si="7"/>
        <v>0.94983752779130004</v>
      </c>
    </row>
    <row r="198" spans="1:8" x14ac:dyDescent="0.25">
      <c r="A198" s="97" t="s">
        <v>1500</v>
      </c>
      <c r="B198" s="97" t="s">
        <v>1227</v>
      </c>
      <c r="C198" s="97">
        <v>1299</v>
      </c>
      <c r="D198" s="98">
        <f t="shared" si="6"/>
        <v>3.0350467289719626E-4</v>
      </c>
      <c r="E198" s="97">
        <v>10859</v>
      </c>
      <c r="F198" s="97">
        <v>0.119624274795101</v>
      </c>
      <c r="G198" s="97">
        <v>0.42799999999999999</v>
      </c>
      <c r="H198" s="97">
        <f t="shared" si="7"/>
        <v>0.27949596914743224</v>
      </c>
    </row>
    <row r="199" spans="1:8" x14ac:dyDescent="0.25">
      <c r="A199" s="97" t="s">
        <v>1489</v>
      </c>
      <c r="B199" s="97" t="s">
        <v>1228</v>
      </c>
      <c r="C199" s="97">
        <v>2746</v>
      </c>
      <c r="D199" s="98">
        <f t="shared" si="6"/>
        <v>1.0602316602316602E-3</v>
      </c>
      <c r="E199" s="97">
        <v>10845</v>
      </c>
      <c r="F199" s="97">
        <v>0.25320424158598398</v>
      </c>
      <c r="G199" s="97">
        <v>0.25900000000000001</v>
      </c>
      <c r="H199" s="97">
        <f t="shared" si="7"/>
        <v>0.97762255438603851</v>
      </c>
    </row>
    <row r="200" spans="1:8" x14ac:dyDescent="0.25">
      <c r="A200" s="97" t="s">
        <v>1494</v>
      </c>
      <c r="B200" s="97" t="s">
        <v>1228</v>
      </c>
      <c r="C200" s="97">
        <v>3536</v>
      </c>
      <c r="D200" s="98">
        <f t="shared" si="6"/>
        <v>6.9197651663405093E-4</v>
      </c>
      <c r="E200" s="97">
        <v>10845</v>
      </c>
      <c r="F200" s="97">
        <v>0.32604887044721098</v>
      </c>
      <c r="G200" s="97">
        <v>0.51100000000000001</v>
      </c>
      <c r="H200" s="97">
        <f t="shared" si="7"/>
        <v>0.63806041183407236</v>
      </c>
    </row>
    <row r="201" spans="1:8" x14ac:dyDescent="0.25">
      <c r="A201" s="97" t="s">
        <v>1495</v>
      </c>
      <c r="B201" s="97" t="s">
        <v>1228</v>
      </c>
      <c r="C201" s="97">
        <v>189</v>
      </c>
      <c r="D201" s="98">
        <f t="shared" si="6"/>
        <v>3.1500000000000001E-4</v>
      </c>
      <c r="E201" s="97">
        <v>10845</v>
      </c>
      <c r="F201" s="97">
        <v>1.74273858921162E-2</v>
      </c>
      <c r="G201" s="97">
        <v>0.06</v>
      </c>
      <c r="H201" s="97">
        <f t="shared" si="7"/>
        <v>0.29045643153527001</v>
      </c>
    </row>
    <row r="202" spans="1:8" x14ac:dyDescent="0.25">
      <c r="A202" s="97" t="s">
        <v>1500</v>
      </c>
      <c r="B202" s="97" t="s">
        <v>1228</v>
      </c>
      <c r="C202" s="97">
        <v>8515</v>
      </c>
      <c r="D202" s="98">
        <f t="shared" si="6"/>
        <v>1.9894859813084113E-3</v>
      </c>
      <c r="E202" s="97">
        <v>10845</v>
      </c>
      <c r="F202" s="97">
        <v>0.78515444905486398</v>
      </c>
      <c r="G202" s="97">
        <v>0.42799999999999999</v>
      </c>
      <c r="H202" s="97">
        <f t="shared" si="7"/>
        <v>1.83447301181043</v>
      </c>
    </row>
    <row r="203" spans="1:8" x14ac:dyDescent="0.25">
      <c r="A203" s="97" t="s">
        <v>1497</v>
      </c>
      <c r="B203" s="97" t="s">
        <v>1031</v>
      </c>
      <c r="C203" s="97">
        <v>62861</v>
      </c>
      <c r="D203" s="98">
        <f t="shared" si="6"/>
        <v>1.5559653465346535E-2</v>
      </c>
      <c r="E203" s="97">
        <v>56274</v>
      </c>
      <c r="F203" s="97">
        <v>1.11705227991612</v>
      </c>
      <c r="G203" s="97">
        <v>0.40400000000000003</v>
      </c>
      <c r="H203" s="97">
        <f t="shared" si="7"/>
        <v>2.764980890881485</v>
      </c>
    </row>
    <row r="204" spans="1:8" x14ac:dyDescent="0.25">
      <c r="A204" s="97" t="s">
        <v>1499</v>
      </c>
      <c r="B204" s="97" t="s">
        <v>1238</v>
      </c>
      <c r="C204" s="97">
        <v>82</v>
      </c>
      <c r="D204" s="98">
        <f t="shared" si="6"/>
        <v>3.9047619047619048E-5</v>
      </c>
      <c r="E204" s="97">
        <v>10703</v>
      </c>
      <c r="F204" s="97">
        <v>7.6614033448565797E-3</v>
      </c>
      <c r="G204" s="97">
        <v>0.21</v>
      </c>
      <c r="H204" s="97">
        <f t="shared" si="7"/>
        <v>3.6482873070745617E-2</v>
      </c>
    </row>
    <row r="205" spans="1:8" x14ac:dyDescent="0.25">
      <c r="A205" s="97" t="s">
        <v>1491</v>
      </c>
      <c r="B205" s="97" t="s">
        <v>1240</v>
      </c>
      <c r="C205" s="97">
        <v>44</v>
      </c>
      <c r="D205" s="98">
        <f t="shared" si="6"/>
        <v>2.1568627450980391E-5</v>
      </c>
      <c r="E205" s="97">
        <v>10648</v>
      </c>
      <c r="F205" s="97">
        <v>4.1322314049586804E-3</v>
      </c>
      <c r="G205" s="97">
        <v>0.20399999999999999</v>
      </c>
      <c r="H205" s="97">
        <f t="shared" si="7"/>
        <v>2.0256036298817063E-2</v>
      </c>
    </row>
    <row r="206" spans="1:8" x14ac:dyDescent="0.25">
      <c r="A206" s="97" t="s">
        <v>1497</v>
      </c>
      <c r="B206" s="97" t="s">
        <v>1246</v>
      </c>
      <c r="C206" s="97">
        <v>45372</v>
      </c>
      <c r="D206" s="98">
        <f t="shared" si="6"/>
        <v>1.123069306930693E-2</v>
      </c>
      <c r="E206" s="97">
        <v>10291</v>
      </c>
      <c r="F206" s="97">
        <v>4.4089009814400901</v>
      </c>
      <c r="G206" s="97">
        <v>0.40400000000000003</v>
      </c>
      <c r="H206" s="97">
        <f t="shared" si="7"/>
        <v>10.913121241188341</v>
      </c>
    </row>
    <row r="207" spans="1:8" x14ac:dyDescent="0.25">
      <c r="A207" s="97" t="s">
        <v>1488</v>
      </c>
      <c r="B207" s="97" t="s">
        <v>1251</v>
      </c>
      <c r="C207" s="97">
        <v>361</v>
      </c>
      <c r="D207" s="98">
        <f t="shared" si="6"/>
        <v>3.504854368932039E-4</v>
      </c>
      <c r="E207" s="97">
        <v>10220</v>
      </c>
      <c r="F207" s="97">
        <v>3.5322896281800402E-2</v>
      </c>
      <c r="G207" s="97">
        <v>0.10299999999999999</v>
      </c>
      <c r="H207" s="97">
        <f t="shared" si="7"/>
        <v>0.3429407406000039</v>
      </c>
    </row>
    <row r="208" spans="1:8" x14ac:dyDescent="0.25">
      <c r="A208" s="97" t="s">
        <v>1490</v>
      </c>
      <c r="B208" s="97" t="s">
        <v>1251</v>
      </c>
      <c r="C208" s="97">
        <v>1647</v>
      </c>
      <c r="D208" s="98">
        <f t="shared" si="6"/>
        <v>2.8250428816466551E-4</v>
      </c>
      <c r="E208" s="97">
        <v>10220</v>
      </c>
      <c r="F208" s="97">
        <v>0.161154598825832</v>
      </c>
      <c r="G208" s="97">
        <v>0.58299999999999996</v>
      </c>
      <c r="H208" s="97">
        <f t="shared" si="7"/>
        <v>0.27642298254859693</v>
      </c>
    </row>
    <row r="209" spans="1:8" x14ac:dyDescent="0.25">
      <c r="A209" s="97" t="s">
        <v>1492</v>
      </c>
      <c r="B209" s="97" t="s">
        <v>1251</v>
      </c>
      <c r="C209" s="97">
        <v>8321</v>
      </c>
      <c r="D209" s="98">
        <f t="shared" si="6"/>
        <v>1.0613520408163264E-3</v>
      </c>
      <c r="E209" s="97">
        <v>10220</v>
      </c>
      <c r="F209" s="97">
        <v>0.81418786692759304</v>
      </c>
      <c r="G209" s="97">
        <v>0.78400000000000003</v>
      </c>
      <c r="H209" s="97">
        <f t="shared" si="7"/>
        <v>1.0385049323056033</v>
      </c>
    </row>
    <row r="210" spans="1:8" x14ac:dyDescent="0.25">
      <c r="A210" s="97" t="s">
        <v>1487</v>
      </c>
      <c r="B210" s="98" t="s">
        <v>1254</v>
      </c>
      <c r="C210" s="98">
        <v>4862</v>
      </c>
      <c r="D210" s="98">
        <f t="shared" si="6"/>
        <v>1.8209737827715353E-3</v>
      </c>
      <c r="E210" s="98">
        <v>10194</v>
      </c>
      <c r="F210" s="98">
        <v>0.47694722385717098</v>
      </c>
      <c r="G210" s="98">
        <v>0.26700000000000002</v>
      </c>
      <c r="H210" s="98">
        <f t="shared" si="7"/>
        <v>1.7863191904762956</v>
      </c>
    </row>
    <row r="211" spans="1:8" x14ac:dyDescent="0.25">
      <c r="A211" s="97" t="s">
        <v>1488</v>
      </c>
      <c r="B211" s="97" t="s">
        <v>1254</v>
      </c>
      <c r="C211" s="97">
        <v>1006</v>
      </c>
      <c r="D211" s="98">
        <f t="shared" si="6"/>
        <v>9.7669902912621352E-4</v>
      </c>
      <c r="E211" s="97">
        <v>10194</v>
      </c>
      <c r="F211" s="97">
        <v>9.8685501275260004E-2</v>
      </c>
      <c r="G211" s="97">
        <v>0.10299999999999999</v>
      </c>
      <c r="H211" s="97">
        <f t="shared" si="7"/>
        <v>0.95811166286660199</v>
      </c>
    </row>
    <row r="212" spans="1:8" x14ac:dyDescent="0.25">
      <c r="A212" s="97" t="s">
        <v>1492</v>
      </c>
      <c r="B212" s="97" t="s">
        <v>1254</v>
      </c>
      <c r="C212" s="97">
        <v>10190</v>
      </c>
      <c r="D212" s="98">
        <f t="shared" si="6"/>
        <v>1.2997448979591836E-3</v>
      </c>
      <c r="E212" s="97">
        <v>10194</v>
      </c>
      <c r="F212" s="97">
        <v>0.99960761232097295</v>
      </c>
      <c r="G212" s="97">
        <v>0.78400000000000003</v>
      </c>
      <c r="H212" s="97">
        <f t="shared" si="7"/>
        <v>1.2750097095930777</v>
      </c>
    </row>
    <row r="213" spans="1:8" x14ac:dyDescent="0.25">
      <c r="A213" s="97" t="s">
        <v>1493</v>
      </c>
      <c r="B213" s="97" t="s">
        <v>1254</v>
      </c>
      <c r="C213" s="97">
        <v>2373</v>
      </c>
      <c r="D213" s="98">
        <f t="shared" si="6"/>
        <v>6.244736842105263E-4</v>
      </c>
      <c r="E213" s="97">
        <v>10194</v>
      </c>
      <c r="F213" s="97">
        <v>0.232783990582696</v>
      </c>
      <c r="G213" s="97">
        <v>0.38</v>
      </c>
      <c r="H213" s="97">
        <f t="shared" si="7"/>
        <v>0.61258944890183153</v>
      </c>
    </row>
    <row r="214" spans="1:8" x14ac:dyDescent="0.25">
      <c r="A214" s="97" t="s">
        <v>1498</v>
      </c>
      <c r="B214" s="97" t="s">
        <v>1254</v>
      </c>
      <c r="C214" s="97">
        <v>336</v>
      </c>
      <c r="D214" s="98">
        <f t="shared" si="6"/>
        <v>2.2550335570469798E-4</v>
      </c>
      <c r="E214" s="97">
        <v>10194</v>
      </c>
      <c r="F214" s="97">
        <v>3.2960565038257797E-2</v>
      </c>
      <c r="G214" s="97">
        <v>0.14899999999999999</v>
      </c>
      <c r="H214" s="97">
        <f t="shared" si="7"/>
        <v>0.22121184589434764</v>
      </c>
    </row>
    <row r="215" spans="1:8" x14ac:dyDescent="0.25">
      <c r="A215" s="97" t="s">
        <v>1487</v>
      </c>
      <c r="B215" s="98" t="s">
        <v>1257</v>
      </c>
      <c r="C215" s="98">
        <v>2648</v>
      </c>
      <c r="D215" s="98">
        <f t="shared" si="6"/>
        <v>9.9176029962546805E-4</v>
      </c>
      <c r="E215" s="98">
        <v>10112</v>
      </c>
      <c r="F215" s="98">
        <v>0.261867088607595</v>
      </c>
      <c r="G215" s="98">
        <v>0.26700000000000002</v>
      </c>
      <c r="H215" s="98">
        <f t="shared" si="7"/>
        <v>0.980775612762528</v>
      </c>
    </row>
    <row r="216" spans="1:8" x14ac:dyDescent="0.25">
      <c r="A216" s="97" t="s">
        <v>1488</v>
      </c>
      <c r="B216" s="97" t="s">
        <v>1257</v>
      </c>
      <c r="C216" s="97">
        <v>5027</v>
      </c>
      <c r="D216" s="98">
        <f t="shared" si="6"/>
        <v>4.8805825242718443E-3</v>
      </c>
      <c r="E216" s="97">
        <v>10112</v>
      </c>
      <c r="F216" s="97">
        <v>0.497132120253165</v>
      </c>
      <c r="G216" s="97">
        <v>0.10299999999999999</v>
      </c>
      <c r="H216" s="97">
        <f t="shared" si="7"/>
        <v>4.8265254393511166</v>
      </c>
    </row>
    <row r="217" spans="1:8" x14ac:dyDescent="0.25">
      <c r="A217" s="97" t="s">
        <v>1490</v>
      </c>
      <c r="B217" s="97" t="s">
        <v>1257</v>
      </c>
      <c r="C217" s="97">
        <v>154</v>
      </c>
      <c r="D217" s="98">
        <f t="shared" si="6"/>
        <v>2.6415094339622642E-5</v>
      </c>
      <c r="E217" s="97">
        <v>10112</v>
      </c>
      <c r="F217" s="97">
        <v>1.52294303797468E-2</v>
      </c>
      <c r="G217" s="97">
        <v>0.58299999999999996</v>
      </c>
      <c r="H217" s="97">
        <f t="shared" si="7"/>
        <v>2.6122522092190053E-2</v>
      </c>
    </row>
    <row r="218" spans="1:8" x14ac:dyDescent="0.25">
      <c r="A218" s="97" t="s">
        <v>1491</v>
      </c>
      <c r="B218" s="97" t="s">
        <v>1257</v>
      </c>
      <c r="C218" s="97">
        <v>200</v>
      </c>
      <c r="D218" s="98">
        <f t="shared" si="6"/>
        <v>9.8039215686274506E-5</v>
      </c>
      <c r="E218" s="97">
        <v>10112</v>
      </c>
      <c r="F218" s="97">
        <v>1.9778481012658201E-2</v>
      </c>
      <c r="G218" s="97">
        <v>0.20399999999999999</v>
      </c>
      <c r="H218" s="97">
        <f t="shared" si="7"/>
        <v>9.6953338297344135E-2</v>
      </c>
    </row>
    <row r="219" spans="1:8" x14ac:dyDescent="0.25">
      <c r="A219" s="97" t="s">
        <v>1492</v>
      </c>
      <c r="B219" s="97" t="s">
        <v>1257</v>
      </c>
      <c r="C219" s="97">
        <v>8296</v>
      </c>
      <c r="D219" s="98">
        <f t="shared" si="6"/>
        <v>1.0581632653061225E-3</v>
      </c>
      <c r="E219" s="97">
        <v>10112</v>
      </c>
      <c r="F219" s="97">
        <v>0.820411392405063</v>
      </c>
      <c r="G219" s="97">
        <v>0.78400000000000003</v>
      </c>
      <c r="H219" s="97">
        <f t="shared" si="7"/>
        <v>1.0464431025574783</v>
      </c>
    </row>
    <row r="220" spans="1:8" x14ac:dyDescent="0.25">
      <c r="A220" s="97" t="s">
        <v>1493</v>
      </c>
      <c r="B220" s="97" t="s">
        <v>1257</v>
      </c>
      <c r="C220" s="97">
        <v>1158</v>
      </c>
      <c r="D220" s="98">
        <f t="shared" si="6"/>
        <v>3.0473684210526318E-4</v>
      </c>
      <c r="E220" s="97">
        <v>10112</v>
      </c>
      <c r="F220" s="97">
        <v>0.114517405063291</v>
      </c>
      <c r="G220" s="97">
        <v>0.38</v>
      </c>
      <c r="H220" s="97">
        <f t="shared" si="7"/>
        <v>0.30136159227181841</v>
      </c>
    </row>
    <row r="221" spans="1:8" x14ac:dyDescent="0.25">
      <c r="A221" s="97" t="s">
        <v>1494</v>
      </c>
      <c r="B221" s="97" t="s">
        <v>1257</v>
      </c>
      <c r="C221" s="97">
        <v>642</v>
      </c>
      <c r="D221" s="98">
        <f t="shared" si="6"/>
        <v>1.2563600782778864E-4</v>
      </c>
      <c r="E221" s="97">
        <v>10112</v>
      </c>
      <c r="F221" s="97">
        <v>6.3488924050632903E-2</v>
      </c>
      <c r="G221" s="97">
        <v>0.51100000000000001</v>
      </c>
      <c r="H221" s="97">
        <f t="shared" si="7"/>
        <v>0.12424446976640489</v>
      </c>
    </row>
    <row r="222" spans="1:8" x14ac:dyDescent="0.25">
      <c r="A222" s="97" t="s">
        <v>1496</v>
      </c>
      <c r="B222" s="97" t="s">
        <v>1257</v>
      </c>
      <c r="C222" s="97">
        <v>337</v>
      </c>
      <c r="D222" s="98">
        <f t="shared" si="6"/>
        <v>7.3903508771929819E-5</v>
      </c>
      <c r="E222" s="97">
        <v>10112</v>
      </c>
      <c r="F222" s="97">
        <v>3.3326740506329097E-2</v>
      </c>
      <c r="G222" s="97">
        <v>0.45600000000000002</v>
      </c>
      <c r="H222" s="97">
        <f t="shared" si="7"/>
        <v>7.3084957250721699E-2</v>
      </c>
    </row>
    <row r="223" spans="1:8" x14ac:dyDescent="0.25">
      <c r="A223" s="97" t="s">
        <v>1498</v>
      </c>
      <c r="B223" s="97" t="s">
        <v>1257</v>
      </c>
      <c r="C223" s="97">
        <v>1505</v>
      </c>
      <c r="D223" s="98">
        <f t="shared" si="6"/>
        <v>1.0100671140939597E-3</v>
      </c>
      <c r="E223" s="97">
        <v>10112</v>
      </c>
      <c r="F223" s="97">
        <v>0.148833069620253</v>
      </c>
      <c r="G223" s="97">
        <v>0.14899999999999999</v>
      </c>
      <c r="H223" s="97">
        <f t="shared" si="7"/>
        <v>0.99887966188089261</v>
      </c>
    </row>
    <row r="224" spans="1:8" x14ac:dyDescent="0.25">
      <c r="A224" s="97" t="s">
        <v>1496</v>
      </c>
      <c r="B224" s="97" t="s">
        <v>1258</v>
      </c>
      <c r="C224" s="97">
        <v>215</v>
      </c>
      <c r="D224" s="98">
        <f t="shared" si="6"/>
        <v>4.7149122807017545E-5</v>
      </c>
      <c r="E224" s="97">
        <v>10082</v>
      </c>
      <c r="F224" s="97">
        <v>2.13251339020036E-2</v>
      </c>
      <c r="G224" s="97">
        <v>0.45600000000000002</v>
      </c>
      <c r="H224" s="97">
        <f t="shared" si="7"/>
        <v>4.6765644521937717E-2</v>
      </c>
    </row>
    <row r="225" spans="1:8" x14ac:dyDescent="0.25">
      <c r="A225" s="97" t="s">
        <v>1498</v>
      </c>
      <c r="B225" s="97" t="s">
        <v>1258</v>
      </c>
      <c r="C225" s="97">
        <v>15137</v>
      </c>
      <c r="D225" s="98">
        <f t="shared" si="6"/>
        <v>1.0159060402684564E-2</v>
      </c>
      <c r="E225" s="97">
        <v>10082</v>
      </c>
      <c r="F225" s="97">
        <v>1.50138861337036</v>
      </c>
      <c r="G225" s="97">
        <v>0.14899999999999999</v>
      </c>
      <c r="H225" s="97">
        <f t="shared" si="7"/>
        <v>10.07643364678094</v>
      </c>
    </row>
    <row r="226" spans="1:8" x14ac:dyDescent="0.25">
      <c r="A226" s="97" t="s">
        <v>1499</v>
      </c>
      <c r="B226" s="97" t="s">
        <v>1258</v>
      </c>
      <c r="C226" s="97">
        <v>709</v>
      </c>
      <c r="D226" s="98">
        <f t="shared" si="6"/>
        <v>3.3761904761904764E-4</v>
      </c>
      <c r="E226" s="97">
        <v>10082</v>
      </c>
      <c r="F226" s="97">
        <v>7.0323348541956002E-2</v>
      </c>
      <c r="G226" s="97">
        <v>0.21</v>
      </c>
      <c r="H226" s="97">
        <f t="shared" si="7"/>
        <v>0.3348730882950286</v>
      </c>
    </row>
    <row r="227" spans="1:8" x14ac:dyDescent="0.25">
      <c r="A227" s="97" t="s">
        <v>1487</v>
      </c>
      <c r="B227" s="98" t="s">
        <v>1259</v>
      </c>
      <c r="C227" s="98">
        <v>561</v>
      </c>
      <c r="D227" s="98">
        <f t="shared" si="6"/>
        <v>2.1011235955056178E-4</v>
      </c>
      <c r="E227" s="98">
        <v>10074</v>
      </c>
      <c r="F227" s="98">
        <v>5.5687909469922602E-2</v>
      </c>
      <c r="G227" s="98">
        <v>0.26700000000000002</v>
      </c>
      <c r="H227" s="98">
        <f t="shared" si="7"/>
        <v>0.20856894932555281</v>
      </c>
    </row>
    <row r="228" spans="1:8" x14ac:dyDescent="0.25">
      <c r="A228" s="97" t="s">
        <v>1488</v>
      </c>
      <c r="B228" s="97" t="s">
        <v>1259</v>
      </c>
      <c r="C228" s="97">
        <v>41564</v>
      </c>
      <c r="D228" s="98">
        <f t="shared" si="6"/>
        <v>4.0353398058252429E-2</v>
      </c>
      <c r="E228" s="97">
        <v>10074</v>
      </c>
      <c r="F228" s="97">
        <v>4.1258685725630304</v>
      </c>
      <c r="G228" s="97">
        <v>0.10299999999999999</v>
      </c>
      <c r="H228" s="97">
        <f t="shared" si="7"/>
        <v>40.056976432650785</v>
      </c>
    </row>
    <row r="229" spans="1:8" x14ac:dyDescent="0.25">
      <c r="A229" s="97" t="s">
        <v>1489</v>
      </c>
      <c r="B229" s="97" t="s">
        <v>1259</v>
      </c>
      <c r="C229" s="97">
        <v>465</v>
      </c>
      <c r="D229" s="98">
        <f t="shared" si="6"/>
        <v>1.7953667953667953E-4</v>
      </c>
      <c r="E229" s="97">
        <v>10074</v>
      </c>
      <c r="F229" s="97">
        <v>4.6158427635497302E-2</v>
      </c>
      <c r="G229" s="97">
        <v>0.25900000000000001</v>
      </c>
      <c r="H229" s="97">
        <f t="shared" si="7"/>
        <v>0.1782178673185224</v>
      </c>
    </row>
    <row r="230" spans="1:8" x14ac:dyDescent="0.25">
      <c r="A230" s="97" t="s">
        <v>1491</v>
      </c>
      <c r="B230" s="97" t="s">
        <v>1259</v>
      </c>
      <c r="C230" s="97">
        <v>121</v>
      </c>
      <c r="D230" s="98">
        <f t="shared" si="6"/>
        <v>5.9313725490196075E-5</v>
      </c>
      <c r="E230" s="97">
        <v>10074</v>
      </c>
      <c r="F230" s="97">
        <v>1.20111177288068E-2</v>
      </c>
      <c r="G230" s="97">
        <v>0.20399999999999999</v>
      </c>
      <c r="H230" s="97">
        <f t="shared" si="7"/>
        <v>5.8878028082386277E-2</v>
      </c>
    </row>
    <row r="231" spans="1:8" x14ac:dyDescent="0.25">
      <c r="A231" s="97" t="s">
        <v>1493</v>
      </c>
      <c r="B231" s="97" t="s">
        <v>1259</v>
      </c>
      <c r="C231" s="97">
        <v>126</v>
      </c>
      <c r="D231" s="98">
        <f t="shared" si="6"/>
        <v>3.3157894736842106E-5</v>
      </c>
      <c r="E231" s="97">
        <v>10074</v>
      </c>
      <c r="F231" s="97">
        <v>1.25074449076831E-2</v>
      </c>
      <c r="G231" s="97">
        <v>0.38</v>
      </c>
      <c r="H231" s="97">
        <f t="shared" si="7"/>
        <v>3.2914328704429209E-2</v>
      </c>
    </row>
    <row r="232" spans="1:8" x14ac:dyDescent="0.25">
      <c r="A232" s="97" t="s">
        <v>1496</v>
      </c>
      <c r="B232" s="97" t="s">
        <v>1259</v>
      </c>
      <c r="C232" s="97">
        <v>68</v>
      </c>
      <c r="D232" s="98">
        <f t="shared" si="6"/>
        <v>1.4912280701754386E-5</v>
      </c>
      <c r="E232" s="97">
        <v>10074</v>
      </c>
      <c r="F232" s="97">
        <v>6.7500496327178904E-3</v>
      </c>
      <c r="G232" s="97">
        <v>0.45600000000000002</v>
      </c>
      <c r="H232" s="97">
        <f t="shared" si="7"/>
        <v>1.4802740422626953E-2</v>
      </c>
    </row>
    <row r="233" spans="1:8" x14ac:dyDescent="0.25">
      <c r="A233" s="97" t="s">
        <v>1499</v>
      </c>
      <c r="B233" s="97" t="s">
        <v>1259</v>
      </c>
      <c r="C233" s="97">
        <v>258</v>
      </c>
      <c r="D233" s="98">
        <f t="shared" si="6"/>
        <v>1.2285714285714287E-4</v>
      </c>
      <c r="E233" s="97">
        <v>10074</v>
      </c>
      <c r="F233" s="97">
        <v>2.56104824300179E-2</v>
      </c>
      <c r="G233" s="97">
        <v>0.21</v>
      </c>
      <c r="H233" s="97">
        <f t="shared" si="7"/>
        <v>0.12195467823818049</v>
      </c>
    </row>
    <row r="234" spans="1:8" x14ac:dyDescent="0.25">
      <c r="A234" s="97" t="s">
        <v>1487</v>
      </c>
      <c r="B234" s="98" t="s">
        <v>1055</v>
      </c>
      <c r="C234" s="98">
        <v>458848</v>
      </c>
      <c r="D234" s="98">
        <f t="shared" si="6"/>
        <v>0.17185318352059922</v>
      </c>
      <c r="E234" s="98">
        <v>27099</v>
      </c>
      <c r="F234" s="98">
        <v>16.932285324181699</v>
      </c>
      <c r="G234" s="98">
        <v>0.26700000000000002</v>
      </c>
      <c r="H234" s="98">
        <f t="shared" si="7"/>
        <v>63.41679896697265</v>
      </c>
    </row>
    <row r="235" spans="1:8" x14ac:dyDescent="0.25">
      <c r="A235" s="97" t="s">
        <v>1488</v>
      </c>
      <c r="B235" s="97" t="s">
        <v>1055</v>
      </c>
      <c r="C235" s="97">
        <v>187138</v>
      </c>
      <c r="D235" s="98">
        <f t="shared" si="6"/>
        <v>0.18168737864077669</v>
      </c>
      <c r="E235" s="97">
        <v>27099</v>
      </c>
      <c r="F235" s="97">
        <v>6.9057160780840601</v>
      </c>
      <c r="G235" s="97">
        <v>0.10299999999999999</v>
      </c>
      <c r="H235" s="97">
        <f t="shared" si="7"/>
        <v>67.045787165864667</v>
      </c>
    </row>
    <row r="236" spans="1:8" x14ac:dyDescent="0.25">
      <c r="A236" s="97" t="s">
        <v>1489</v>
      </c>
      <c r="B236" s="97" t="s">
        <v>1055</v>
      </c>
      <c r="C236" s="97">
        <v>6602</v>
      </c>
      <c r="D236" s="98">
        <f t="shared" si="6"/>
        <v>2.5490347490347491E-3</v>
      </c>
      <c r="E236" s="97">
        <v>27099</v>
      </c>
      <c r="F236" s="97">
        <v>0.24362522602309999</v>
      </c>
      <c r="G236" s="97">
        <v>0.25900000000000001</v>
      </c>
      <c r="H236" s="97">
        <f t="shared" si="7"/>
        <v>0.94063793831312736</v>
      </c>
    </row>
    <row r="237" spans="1:8" x14ac:dyDescent="0.25">
      <c r="A237" s="97" t="s">
        <v>1490</v>
      </c>
      <c r="B237" s="97" t="s">
        <v>1055</v>
      </c>
      <c r="C237" s="97">
        <v>38909</v>
      </c>
      <c r="D237" s="98">
        <f t="shared" si="6"/>
        <v>6.6739279588336189E-3</v>
      </c>
      <c r="E237" s="97">
        <v>27099</v>
      </c>
      <c r="F237" s="97">
        <v>1.4358094394627099</v>
      </c>
      <c r="G237" s="97">
        <v>0.58299999999999996</v>
      </c>
      <c r="H237" s="97">
        <f t="shared" si="7"/>
        <v>2.4627949218914407</v>
      </c>
    </row>
    <row r="238" spans="1:8" x14ac:dyDescent="0.25">
      <c r="A238" s="97" t="s">
        <v>1492</v>
      </c>
      <c r="B238" s="97" t="s">
        <v>1055</v>
      </c>
      <c r="C238" s="97">
        <v>10871</v>
      </c>
      <c r="D238" s="98">
        <f t="shared" si="6"/>
        <v>1.3866071428571428E-3</v>
      </c>
      <c r="E238" s="97">
        <v>27099</v>
      </c>
      <c r="F238" s="97">
        <v>0.40115871434370298</v>
      </c>
      <c r="G238" s="97">
        <v>0.78400000000000003</v>
      </c>
      <c r="H238" s="97">
        <f t="shared" si="7"/>
        <v>0.51168203360166198</v>
      </c>
    </row>
    <row r="239" spans="1:8" x14ac:dyDescent="0.25">
      <c r="A239" s="97" t="s">
        <v>1494</v>
      </c>
      <c r="B239" s="97" t="s">
        <v>1055</v>
      </c>
      <c r="C239" s="97">
        <v>79076</v>
      </c>
      <c r="D239" s="98">
        <f t="shared" si="6"/>
        <v>1.5474755381604697E-2</v>
      </c>
      <c r="E239" s="97">
        <v>27099</v>
      </c>
      <c r="F239" s="97">
        <v>2.9180412561349098</v>
      </c>
      <c r="G239" s="97">
        <v>0.51100000000000001</v>
      </c>
      <c r="H239" s="97">
        <f t="shared" si="7"/>
        <v>5.7104525560370059</v>
      </c>
    </row>
    <row r="240" spans="1:8" x14ac:dyDescent="0.25">
      <c r="A240" s="97" t="s">
        <v>1495</v>
      </c>
      <c r="B240" s="97" t="s">
        <v>1055</v>
      </c>
      <c r="C240" s="97">
        <v>131</v>
      </c>
      <c r="D240" s="98">
        <f t="shared" si="6"/>
        <v>2.1833333333333335E-4</v>
      </c>
      <c r="E240" s="97">
        <v>27099</v>
      </c>
      <c r="F240" s="97">
        <v>4.8341267205431896E-3</v>
      </c>
      <c r="G240" s="97">
        <v>0.06</v>
      </c>
      <c r="H240" s="97">
        <f t="shared" si="7"/>
        <v>8.0568778675719835E-2</v>
      </c>
    </row>
    <row r="241" spans="1:8" x14ac:dyDescent="0.25">
      <c r="A241" s="97" t="s">
        <v>1496</v>
      </c>
      <c r="B241" s="97" t="s">
        <v>1055</v>
      </c>
      <c r="C241" s="97">
        <v>1393</v>
      </c>
      <c r="D241" s="98">
        <f t="shared" si="6"/>
        <v>3.054824561403509E-4</v>
      </c>
      <c r="E241" s="97">
        <v>27099</v>
      </c>
      <c r="F241" s="97">
        <v>5.1404110852799001E-2</v>
      </c>
      <c r="G241" s="97">
        <v>0.45600000000000002</v>
      </c>
      <c r="H241" s="97">
        <f t="shared" si="7"/>
        <v>0.11272831327368202</v>
      </c>
    </row>
    <row r="242" spans="1:8" x14ac:dyDescent="0.25">
      <c r="A242" s="97" t="s">
        <v>1497</v>
      </c>
      <c r="B242" s="97" t="s">
        <v>1055</v>
      </c>
      <c r="C242" s="97">
        <v>151</v>
      </c>
      <c r="D242" s="98">
        <f t="shared" si="6"/>
        <v>3.7376237623762378E-5</v>
      </c>
      <c r="E242" s="97">
        <v>27099</v>
      </c>
      <c r="F242" s="97">
        <v>5.5721613343665804E-3</v>
      </c>
      <c r="G242" s="97">
        <v>0.40400000000000003</v>
      </c>
      <c r="H242" s="97">
        <f t="shared" si="7"/>
        <v>1.3792478550412327E-2</v>
      </c>
    </row>
    <row r="243" spans="1:8" x14ac:dyDescent="0.25">
      <c r="A243" s="97" t="s">
        <v>1498</v>
      </c>
      <c r="B243" s="97" t="s">
        <v>1055</v>
      </c>
      <c r="C243" s="97">
        <v>428</v>
      </c>
      <c r="D243" s="98">
        <f t="shared" si="6"/>
        <v>2.8724832214765099E-4</v>
      </c>
      <c r="E243" s="97">
        <v>27099</v>
      </c>
      <c r="F243" s="97">
        <v>1.5793940735820501E-2</v>
      </c>
      <c r="G243" s="97">
        <v>0.14899999999999999</v>
      </c>
      <c r="H243" s="97">
        <f t="shared" si="7"/>
        <v>0.10599960225382887</v>
      </c>
    </row>
    <row r="244" spans="1:8" x14ac:dyDescent="0.25">
      <c r="A244" s="97" t="s">
        <v>1499</v>
      </c>
      <c r="B244" s="97" t="s">
        <v>1055</v>
      </c>
      <c r="C244" s="97">
        <v>121922</v>
      </c>
      <c r="D244" s="98">
        <f t="shared" si="6"/>
        <v>5.8058095238095235E-2</v>
      </c>
      <c r="E244" s="97">
        <v>27099</v>
      </c>
      <c r="F244" s="97">
        <v>4.4991328093287599</v>
      </c>
      <c r="G244" s="97">
        <v>0.21</v>
      </c>
      <c r="H244" s="97">
        <f t="shared" si="7"/>
        <v>21.424441949184573</v>
      </c>
    </row>
    <row r="245" spans="1:8" x14ac:dyDescent="0.25">
      <c r="A245" s="97" t="s">
        <v>1487</v>
      </c>
      <c r="B245" s="98" t="s">
        <v>1059</v>
      </c>
      <c r="C245" s="98">
        <v>76453</v>
      </c>
      <c r="D245" s="98">
        <f t="shared" si="6"/>
        <v>2.8634082397003741E-2</v>
      </c>
      <c r="E245" s="98">
        <v>26067</v>
      </c>
      <c r="F245" s="98">
        <v>2.9329420339893399</v>
      </c>
      <c r="G245" s="98">
        <v>0.26700000000000002</v>
      </c>
      <c r="H245" s="98">
        <f t="shared" si="7"/>
        <v>10.984801625428238</v>
      </c>
    </row>
    <row r="246" spans="1:8" x14ac:dyDescent="0.25">
      <c r="A246" s="97" t="s">
        <v>1492</v>
      </c>
      <c r="B246" s="97" t="s">
        <v>1059</v>
      </c>
      <c r="C246" s="97">
        <v>235413</v>
      </c>
      <c r="D246" s="98">
        <f t="shared" si="6"/>
        <v>3.0027168367346938E-2</v>
      </c>
      <c r="E246" s="97">
        <v>26067</v>
      </c>
      <c r="F246" s="97">
        <v>9.0310737714351497</v>
      </c>
      <c r="G246" s="97">
        <v>0.78400000000000003</v>
      </c>
      <c r="H246" s="97">
        <f t="shared" si="7"/>
        <v>11.519226749279527</v>
      </c>
    </row>
    <row r="247" spans="1:8" x14ac:dyDescent="0.25">
      <c r="A247" s="97" t="s">
        <v>1496</v>
      </c>
      <c r="B247" s="97" t="s">
        <v>1059</v>
      </c>
      <c r="C247" s="97">
        <v>16018</v>
      </c>
      <c r="D247" s="98">
        <f t="shared" si="6"/>
        <v>3.5127192982456141E-3</v>
      </c>
      <c r="E247" s="97">
        <v>26067</v>
      </c>
      <c r="F247" s="97">
        <v>0.61449342080024505</v>
      </c>
      <c r="G247" s="97">
        <v>0.45600000000000002</v>
      </c>
      <c r="H247" s="97">
        <f t="shared" si="7"/>
        <v>1.3475732912286076</v>
      </c>
    </row>
    <row r="248" spans="1:8" x14ac:dyDescent="0.25">
      <c r="A248" s="97" t="s">
        <v>1497</v>
      </c>
      <c r="B248" s="97" t="s">
        <v>1059</v>
      </c>
      <c r="C248" s="97">
        <v>3693</v>
      </c>
      <c r="D248" s="98">
        <f t="shared" si="6"/>
        <v>9.1410891089108908E-4</v>
      </c>
      <c r="E248" s="97">
        <v>26067</v>
      </c>
      <c r="F248" s="97">
        <v>0.14167338013580399</v>
      </c>
      <c r="G248" s="97">
        <v>0.40400000000000003</v>
      </c>
      <c r="H248" s="97">
        <f t="shared" si="7"/>
        <v>0.35067668350446529</v>
      </c>
    </row>
    <row r="249" spans="1:8" x14ac:dyDescent="0.25">
      <c r="A249" s="97" t="s">
        <v>1498</v>
      </c>
      <c r="B249" s="97" t="s">
        <v>1059</v>
      </c>
      <c r="C249" s="97">
        <v>21411</v>
      </c>
      <c r="D249" s="98">
        <f t="shared" si="6"/>
        <v>1.4369798657718121E-2</v>
      </c>
      <c r="E249" s="97">
        <v>26067</v>
      </c>
      <c r="F249" s="97">
        <v>0.82138335826907605</v>
      </c>
      <c r="G249" s="97">
        <v>0.14899999999999999</v>
      </c>
      <c r="H249" s="97">
        <f t="shared" si="7"/>
        <v>5.5126399883830608</v>
      </c>
    </row>
    <row r="250" spans="1:8" x14ac:dyDescent="0.25">
      <c r="A250" s="97" t="s">
        <v>1487</v>
      </c>
      <c r="B250" s="98" t="s">
        <v>1066</v>
      </c>
      <c r="C250" s="98">
        <v>1670925</v>
      </c>
      <c r="D250" s="98">
        <f t="shared" si="6"/>
        <v>0.62581460674157297</v>
      </c>
      <c r="E250" s="98">
        <v>23863</v>
      </c>
      <c r="F250" s="98">
        <v>70.021581527888401</v>
      </c>
      <c r="G250" s="98">
        <v>0.26700000000000002</v>
      </c>
      <c r="H250" s="98">
        <f t="shared" si="7"/>
        <v>262.25311433666064</v>
      </c>
    </row>
    <row r="251" spans="1:8" x14ac:dyDescent="0.25">
      <c r="A251" s="97" t="s">
        <v>1490</v>
      </c>
      <c r="B251" s="97" t="s">
        <v>1066</v>
      </c>
      <c r="C251" s="97">
        <v>10304</v>
      </c>
      <c r="D251" s="98">
        <f t="shared" si="6"/>
        <v>1.767409948542024E-3</v>
      </c>
      <c r="E251" s="97">
        <v>23863</v>
      </c>
      <c r="F251" s="97">
        <v>0.43179818128483399</v>
      </c>
      <c r="G251" s="97">
        <v>0.58299999999999996</v>
      </c>
      <c r="H251" s="97">
        <f t="shared" si="7"/>
        <v>0.740648681449115</v>
      </c>
    </row>
    <row r="252" spans="1:8" x14ac:dyDescent="0.25">
      <c r="A252" s="97" t="s">
        <v>1491</v>
      </c>
      <c r="B252" s="97" t="s">
        <v>1066</v>
      </c>
      <c r="C252" s="97">
        <v>21929</v>
      </c>
      <c r="D252" s="98">
        <f t="shared" si="6"/>
        <v>1.0749509803921569E-2</v>
      </c>
      <c r="E252" s="97">
        <v>23863</v>
      </c>
      <c r="F252" s="97">
        <v>0.91895402925030401</v>
      </c>
      <c r="G252" s="97">
        <v>0.20399999999999999</v>
      </c>
      <c r="H252" s="97">
        <f t="shared" si="7"/>
        <v>4.5046766139720784</v>
      </c>
    </row>
    <row r="253" spans="1:8" x14ac:dyDescent="0.25">
      <c r="A253" s="97" t="s">
        <v>1492</v>
      </c>
      <c r="B253" s="97" t="s">
        <v>1066</v>
      </c>
      <c r="C253" s="97">
        <v>213</v>
      </c>
      <c r="D253" s="98">
        <f t="shared" si="6"/>
        <v>2.7168367346938775E-5</v>
      </c>
      <c r="E253" s="97">
        <v>23863</v>
      </c>
      <c r="F253" s="97">
        <v>8.9259523111092504E-3</v>
      </c>
      <c r="G253" s="97">
        <v>0.78400000000000003</v>
      </c>
      <c r="H253" s="97">
        <f t="shared" si="7"/>
        <v>1.138514325396588E-2</v>
      </c>
    </row>
    <row r="254" spans="1:8" x14ac:dyDescent="0.25">
      <c r="A254" s="97" t="s">
        <v>1493</v>
      </c>
      <c r="B254" s="97" t="s">
        <v>1066</v>
      </c>
      <c r="C254" s="97">
        <v>7109395</v>
      </c>
      <c r="D254" s="98">
        <f t="shared" si="6"/>
        <v>1.8708934210526316</v>
      </c>
      <c r="E254" s="97">
        <v>23863</v>
      </c>
      <c r="F254" s="97">
        <v>297.92544944055697</v>
      </c>
      <c r="G254" s="97">
        <v>0.38</v>
      </c>
      <c r="H254" s="97">
        <f t="shared" si="7"/>
        <v>784.01434063304464</v>
      </c>
    </row>
    <row r="255" spans="1:8" x14ac:dyDescent="0.25">
      <c r="A255" s="97" t="s">
        <v>1496</v>
      </c>
      <c r="B255" s="97" t="s">
        <v>1066</v>
      </c>
      <c r="C255" s="97">
        <v>112819</v>
      </c>
      <c r="D255" s="98">
        <f t="shared" si="6"/>
        <v>2.4741008771929824E-2</v>
      </c>
      <c r="E255" s="97">
        <v>23863</v>
      </c>
      <c r="F255" s="97">
        <v>4.7277794074508703</v>
      </c>
      <c r="G255" s="97">
        <v>0.45600000000000002</v>
      </c>
      <c r="H255" s="97">
        <f t="shared" si="7"/>
        <v>10.367937297041381</v>
      </c>
    </row>
    <row r="256" spans="1:8" x14ac:dyDescent="0.25">
      <c r="A256" s="97" t="s">
        <v>1497</v>
      </c>
      <c r="B256" s="97" t="s">
        <v>1066</v>
      </c>
      <c r="C256" s="97">
        <v>775</v>
      </c>
      <c r="D256" s="98">
        <f t="shared" si="6"/>
        <v>1.9183168316831684E-4</v>
      </c>
      <c r="E256" s="97">
        <v>23863</v>
      </c>
      <c r="F256" s="97">
        <v>3.2477056531031299E-2</v>
      </c>
      <c r="G256" s="97">
        <v>0.40400000000000003</v>
      </c>
      <c r="H256" s="97">
        <f t="shared" si="7"/>
        <v>8.0388753789681425E-2</v>
      </c>
    </row>
    <row r="257" spans="1:8" x14ac:dyDescent="0.25">
      <c r="A257" s="97" t="s">
        <v>1498</v>
      </c>
      <c r="B257" s="97" t="s">
        <v>1066</v>
      </c>
      <c r="C257" s="97">
        <v>4616</v>
      </c>
      <c r="D257" s="98">
        <f t="shared" si="6"/>
        <v>3.0979865771812083E-3</v>
      </c>
      <c r="E257" s="97">
        <v>23863</v>
      </c>
      <c r="F257" s="97">
        <v>0.19343753928676199</v>
      </c>
      <c r="G257" s="97">
        <v>0.14899999999999999</v>
      </c>
      <c r="H257" s="97">
        <f t="shared" si="7"/>
        <v>1.2982385187031007</v>
      </c>
    </row>
    <row r="258" spans="1:8" x14ac:dyDescent="0.25">
      <c r="A258" s="97" t="s">
        <v>1499</v>
      </c>
      <c r="B258" s="97" t="s">
        <v>1066</v>
      </c>
      <c r="C258" s="97">
        <v>533722</v>
      </c>
      <c r="D258" s="98">
        <f t="shared" si="6"/>
        <v>0.25415333333333334</v>
      </c>
      <c r="E258" s="97">
        <v>23863</v>
      </c>
      <c r="F258" s="97">
        <v>22.366089762393699</v>
      </c>
      <c r="G258" s="97">
        <v>0.21</v>
      </c>
      <c r="H258" s="97">
        <f t="shared" si="7"/>
        <v>106.5051893447319</v>
      </c>
    </row>
    <row r="259" spans="1:8" x14ac:dyDescent="0.25">
      <c r="A259" s="97" t="s">
        <v>1500</v>
      </c>
      <c r="B259" s="97" t="s">
        <v>1066</v>
      </c>
      <c r="C259" s="97">
        <v>2461370</v>
      </c>
      <c r="D259" s="98">
        <f t="shared" ref="D259:D322" si="8">100*C259/(G259*1000000000)</f>
        <v>0.57508644859813085</v>
      </c>
      <c r="E259" s="97">
        <v>23863</v>
      </c>
      <c r="F259" s="97">
        <v>103.145874366174</v>
      </c>
      <c r="G259" s="97">
        <v>0.42799999999999999</v>
      </c>
      <c r="H259" s="97">
        <f t="shared" ref="H259:H322" si="9">F259/G259</f>
        <v>240.9950335658271</v>
      </c>
    </row>
    <row r="260" spans="1:8" x14ac:dyDescent="0.25">
      <c r="A260" s="97" t="s">
        <v>1487</v>
      </c>
      <c r="B260" s="98" t="s">
        <v>1068</v>
      </c>
      <c r="C260" s="98">
        <v>2082</v>
      </c>
      <c r="D260" s="98">
        <f t="shared" si="8"/>
        <v>7.7977528089887634E-4</v>
      </c>
      <c r="E260" s="98">
        <v>22934</v>
      </c>
      <c r="F260" s="98">
        <v>9.0782244702188902E-2</v>
      </c>
      <c r="G260" s="98">
        <v>0.26700000000000002</v>
      </c>
      <c r="H260" s="98">
        <f t="shared" si="9"/>
        <v>0.34000840712430297</v>
      </c>
    </row>
    <row r="261" spans="1:8" x14ac:dyDescent="0.25">
      <c r="A261" s="97" t="s">
        <v>1488</v>
      </c>
      <c r="B261" s="97" t="s">
        <v>1068</v>
      </c>
      <c r="C261" s="97">
        <v>2718</v>
      </c>
      <c r="D261" s="98">
        <f t="shared" si="8"/>
        <v>2.6388349514563105E-3</v>
      </c>
      <c r="E261" s="97">
        <v>22934</v>
      </c>
      <c r="F261" s="97">
        <v>0.118513996686143</v>
      </c>
      <c r="G261" s="97">
        <v>0.10299999999999999</v>
      </c>
      <c r="H261" s="97">
        <f t="shared" si="9"/>
        <v>1.1506213270499321</v>
      </c>
    </row>
    <row r="262" spans="1:8" x14ac:dyDescent="0.25">
      <c r="A262" s="97" t="s">
        <v>1489</v>
      </c>
      <c r="B262" s="97" t="s">
        <v>1068</v>
      </c>
      <c r="C262" s="97">
        <v>1126</v>
      </c>
      <c r="D262" s="98">
        <f t="shared" si="8"/>
        <v>4.3474903474903477E-4</v>
      </c>
      <c r="E262" s="97">
        <v>22934</v>
      </c>
      <c r="F262" s="97">
        <v>4.9097409959012801E-2</v>
      </c>
      <c r="G262" s="97">
        <v>0.25900000000000001</v>
      </c>
      <c r="H262" s="97">
        <f t="shared" si="9"/>
        <v>0.18956528941703785</v>
      </c>
    </row>
    <row r="263" spans="1:8" x14ac:dyDescent="0.25">
      <c r="A263" s="97" t="s">
        <v>1490</v>
      </c>
      <c r="B263" s="97" t="s">
        <v>1068</v>
      </c>
      <c r="C263" s="97">
        <v>23134</v>
      </c>
      <c r="D263" s="98">
        <f t="shared" si="8"/>
        <v>3.9680960548885078E-3</v>
      </c>
      <c r="E263" s="97">
        <v>22934</v>
      </c>
      <c r="F263" s="97">
        <v>1.00872067672451</v>
      </c>
      <c r="G263" s="97">
        <v>0.58299999999999996</v>
      </c>
      <c r="H263" s="97">
        <f t="shared" si="9"/>
        <v>1.7302241453250602</v>
      </c>
    </row>
    <row r="264" spans="1:8" x14ac:dyDescent="0.25">
      <c r="A264" s="97" t="s">
        <v>1491</v>
      </c>
      <c r="B264" s="97" t="s">
        <v>1068</v>
      </c>
      <c r="C264" s="97">
        <v>105279</v>
      </c>
      <c r="D264" s="98">
        <f t="shared" si="8"/>
        <v>5.1607352941176472E-2</v>
      </c>
      <c r="E264" s="97">
        <v>22934</v>
      </c>
      <c r="F264" s="97">
        <v>4.5905206244004502</v>
      </c>
      <c r="G264" s="97">
        <v>0.20399999999999999</v>
      </c>
      <c r="H264" s="97">
        <f t="shared" si="9"/>
        <v>22.502552080394366</v>
      </c>
    </row>
    <row r="265" spans="1:8" x14ac:dyDescent="0.25">
      <c r="A265" s="97" t="s">
        <v>1492</v>
      </c>
      <c r="B265" s="97" t="s">
        <v>1068</v>
      </c>
      <c r="C265" s="97">
        <v>16387</v>
      </c>
      <c r="D265" s="98">
        <f t="shared" si="8"/>
        <v>2.0901785714285714E-3</v>
      </c>
      <c r="E265" s="97">
        <v>22934</v>
      </c>
      <c r="F265" s="97">
        <v>0.71452864742304001</v>
      </c>
      <c r="G265" s="97">
        <v>0.78400000000000003</v>
      </c>
      <c r="H265" s="97">
        <f t="shared" si="9"/>
        <v>0.91138858089673469</v>
      </c>
    </row>
    <row r="266" spans="1:8" x14ac:dyDescent="0.25">
      <c r="A266" s="97" t="s">
        <v>1493</v>
      </c>
      <c r="B266" s="97" t="s">
        <v>1068</v>
      </c>
      <c r="C266" s="97">
        <v>74811</v>
      </c>
      <c r="D266" s="98">
        <f t="shared" si="8"/>
        <v>1.9687105263157895E-2</v>
      </c>
      <c r="E266" s="97">
        <v>22934</v>
      </c>
      <c r="F266" s="97">
        <v>3.2620127321880199</v>
      </c>
      <c r="G266" s="97">
        <v>0.38</v>
      </c>
      <c r="H266" s="97">
        <f t="shared" si="9"/>
        <v>8.5842440320737357</v>
      </c>
    </row>
    <row r="267" spans="1:8" x14ac:dyDescent="0.25">
      <c r="A267" s="97" t="s">
        <v>1494</v>
      </c>
      <c r="B267" s="97" t="s">
        <v>1068</v>
      </c>
      <c r="C267" s="97">
        <v>4346</v>
      </c>
      <c r="D267" s="98">
        <f t="shared" si="8"/>
        <v>8.5048923679060661E-4</v>
      </c>
      <c r="E267" s="97">
        <v>22934</v>
      </c>
      <c r="F267" s="97">
        <v>0.18950030522368499</v>
      </c>
      <c r="G267" s="97">
        <v>0.51100000000000001</v>
      </c>
      <c r="H267" s="97">
        <f t="shared" si="9"/>
        <v>0.37084208458646767</v>
      </c>
    </row>
    <row r="268" spans="1:8" x14ac:dyDescent="0.25">
      <c r="A268" s="97" t="s">
        <v>1495</v>
      </c>
      <c r="B268" s="97" t="s">
        <v>1068</v>
      </c>
      <c r="C268" s="97">
        <v>14118</v>
      </c>
      <c r="D268" s="98">
        <f t="shared" si="8"/>
        <v>2.3529999999999999E-2</v>
      </c>
      <c r="E268" s="97">
        <v>22934</v>
      </c>
      <c r="F268" s="97">
        <v>0.61559256998343104</v>
      </c>
      <c r="G268" s="97">
        <v>0.06</v>
      </c>
      <c r="H268" s="97">
        <f t="shared" si="9"/>
        <v>10.259876166390518</v>
      </c>
    </row>
    <row r="269" spans="1:8" x14ac:dyDescent="0.25">
      <c r="A269" s="97" t="s">
        <v>1496</v>
      </c>
      <c r="B269" s="97" t="s">
        <v>1068</v>
      </c>
      <c r="C269" s="97">
        <v>39323</v>
      </c>
      <c r="D269" s="98">
        <f t="shared" si="8"/>
        <v>8.6234649122807015E-3</v>
      </c>
      <c r="E269" s="97">
        <v>22934</v>
      </c>
      <c r="F269" s="97">
        <v>1.7146158541902901</v>
      </c>
      <c r="G269" s="97">
        <v>0.45600000000000002</v>
      </c>
      <c r="H269" s="97">
        <f t="shared" si="9"/>
        <v>3.7601224872594079</v>
      </c>
    </row>
    <row r="270" spans="1:8" x14ac:dyDescent="0.25">
      <c r="A270" s="97" t="s">
        <v>1497</v>
      </c>
      <c r="B270" s="97" t="s">
        <v>1068</v>
      </c>
      <c r="C270" s="97">
        <v>1711</v>
      </c>
      <c r="D270" s="98">
        <f t="shared" si="8"/>
        <v>4.235148514851485E-4</v>
      </c>
      <c r="E270" s="97">
        <v>22934</v>
      </c>
      <c r="F270" s="97">
        <v>7.4605389378215703E-2</v>
      </c>
      <c r="G270" s="97">
        <v>0.40400000000000003</v>
      </c>
      <c r="H270" s="97">
        <f t="shared" si="9"/>
        <v>0.18466680539162303</v>
      </c>
    </row>
    <row r="271" spans="1:8" x14ac:dyDescent="0.25">
      <c r="A271" s="97" t="s">
        <v>1499</v>
      </c>
      <c r="B271" s="97" t="s">
        <v>1068</v>
      </c>
      <c r="C271" s="97">
        <v>1302064</v>
      </c>
      <c r="D271" s="98">
        <f t="shared" si="8"/>
        <v>0.62003047619047624</v>
      </c>
      <c r="E271" s="97">
        <v>22934</v>
      </c>
      <c r="F271" s="97">
        <v>56.774396093136801</v>
      </c>
      <c r="G271" s="97">
        <v>0.21</v>
      </c>
      <c r="H271" s="97">
        <f t="shared" si="9"/>
        <v>270.35426711017527</v>
      </c>
    </row>
    <row r="272" spans="1:8" x14ac:dyDescent="0.25">
      <c r="A272" s="97" t="s">
        <v>1500</v>
      </c>
      <c r="B272" s="97" t="s">
        <v>1068</v>
      </c>
      <c r="C272" s="97">
        <v>2111</v>
      </c>
      <c r="D272" s="98">
        <f t="shared" si="8"/>
        <v>4.9322429906542055E-4</v>
      </c>
      <c r="E272" s="97">
        <v>22934</v>
      </c>
      <c r="F272" s="97">
        <v>9.20467428272434E-2</v>
      </c>
      <c r="G272" s="97">
        <v>0.42799999999999999</v>
      </c>
      <c r="H272" s="97">
        <f t="shared" si="9"/>
        <v>0.2150624832412229</v>
      </c>
    </row>
    <row r="273" spans="1:8" x14ac:dyDescent="0.25">
      <c r="A273" s="97" t="s">
        <v>1487</v>
      </c>
      <c r="B273" s="98" t="s">
        <v>1072</v>
      </c>
      <c r="C273" s="98">
        <v>62977</v>
      </c>
      <c r="D273" s="98">
        <f t="shared" si="8"/>
        <v>2.3586891385767788E-2</v>
      </c>
      <c r="E273" s="98">
        <v>21992</v>
      </c>
      <c r="F273" s="98">
        <v>2.8636322299017798</v>
      </c>
      <c r="G273" s="98">
        <v>0.26700000000000002</v>
      </c>
      <c r="H273" s="98">
        <f t="shared" si="9"/>
        <v>10.725214344201422</v>
      </c>
    </row>
    <row r="274" spans="1:8" x14ac:dyDescent="0.25">
      <c r="A274" s="97" t="s">
        <v>1488</v>
      </c>
      <c r="B274" s="97" t="s">
        <v>1072</v>
      </c>
      <c r="C274" s="97">
        <v>4491</v>
      </c>
      <c r="D274" s="98">
        <f t="shared" si="8"/>
        <v>4.360194174757282E-3</v>
      </c>
      <c r="E274" s="97">
        <v>21992</v>
      </c>
      <c r="F274" s="97">
        <v>0.20421062204438001</v>
      </c>
      <c r="G274" s="97">
        <v>0.10299999999999999</v>
      </c>
      <c r="H274" s="97">
        <f t="shared" si="9"/>
        <v>1.9826273984891265</v>
      </c>
    </row>
    <row r="275" spans="1:8" x14ac:dyDescent="0.25">
      <c r="A275" s="97" t="s">
        <v>1489</v>
      </c>
      <c r="B275" s="97" t="s">
        <v>1072</v>
      </c>
      <c r="C275" s="97">
        <v>1160</v>
      </c>
      <c r="D275" s="98">
        <f t="shared" si="8"/>
        <v>4.4787644787644789E-4</v>
      </c>
      <c r="E275" s="97">
        <v>21992</v>
      </c>
      <c r="F275" s="97">
        <v>5.2746453255729402E-2</v>
      </c>
      <c r="G275" s="97">
        <v>0.25900000000000001</v>
      </c>
      <c r="H275" s="97">
        <f t="shared" si="9"/>
        <v>0.20365425967463088</v>
      </c>
    </row>
    <row r="276" spans="1:8" x14ac:dyDescent="0.25">
      <c r="A276" s="97" t="s">
        <v>1490</v>
      </c>
      <c r="B276" s="97" t="s">
        <v>1072</v>
      </c>
      <c r="C276" s="97">
        <v>86817</v>
      </c>
      <c r="D276" s="98">
        <f t="shared" si="8"/>
        <v>1.4891423670668954E-2</v>
      </c>
      <c r="E276" s="97">
        <v>21992</v>
      </c>
      <c r="F276" s="97">
        <v>3.9476627864678102</v>
      </c>
      <c r="G276" s="97">
        <v>0.58299999999999996</v>
      </c>
      <c r="H276" s="97">
        <f t="shared" si="9"/>
        <v>6.7712912289327791</v>
      </c>
    </row>
    <row r="277" spans="1:8" x14ac:dyDescent="0.25">
      <c r="A277" s="97" t="s">
        <v>1491</v>
      </c>
      <c r="B277" s="97" t="s">
        <v>1072</v>
      </c>
      <c r="C277" s="97">
        <v>1471475</v>
      </c>
      <c r="D277" s="98">
        <f t="shared" si="8"/>
        <v>0.72131127450980392</v>
      </c>
      <c r="E277" s="97">
        <v>21992</v>
      </c>
      <c r="F277" s="97">
        <v>66.909558021098604</v>
      </c>
      <c r="G277" s="97">
        <v>0.20399999999999999</v>
      </c>
      <c r="H277" s="97">
        <f t="shared" si="9"/>
        <v>327.98802951518928</v>
      </c>
    </row>
    <row r="278" spans="1:8" x14ac:dyDescent="0.25">
      <c r="A278" s="97" t="s">
        <v>1492</v>
      </c>
      <c r="B278" s="97" t="s">
        <v>1072</v>
      </c>
      <c r="C278" s="97">
        <v>7227</v>
      </c>
      <c r="D278" s="98">
        <f t="shared" si="8"/>
        <v>9.2181122448979592E-4</v>
      </c>
      <c r="E278" s="97">
        <v>21992</v>
      </c>
      <c r="F278" s="97">
        <v>0.32861949799927198</v>
      </c>
      <c r="G278" s="97">
        <v>0.78400000000000003</v>
      </c>
      <c r="H278" s="97">
        <f t="shared" si="9"/>
        <v>0.41915752295825504</v>
      </c>
    </row>
    <row r="279" spans="1:8" x14ac:dyDescent="0.25">
      <c r="A279" s="97" t="s">
        <v>1493</v>
      </c>
      <c r="B279" s="97" t="s">
        <v>1072</v>
      </c>
      <c r="C279" s="97">
        <v>40909</v>
      </c>
      <c r="D279" s="98">
        <f t="shared" si="8"/>
        <v>1.0765526315789474E-2</v>
      </c>
      <c r="E279" s="97">
        <v>21992</v>
      </c>
      <c r="F279" s="97">
        <v>1.8601764277919199</v>
      </c>
      <c r="G279" s="97">
        <v>0.38</v>
      </c>
      <c r="H279" s="97">
        <f t="shared" si="9"/>
        <v>4.8952011257682102</v>
      </c>
    </row>
    <row r="280" spans="1:8" x14ac:dyDescent="0.25">
      <c r="A280" s="97" t="s">
        <v>1494</v>
      </c>
      <c r="B280" s="97" t="s">
        <v>1072</v>
      </c>
      <c r="C280" s="97">
        <v>13178</v>
      </c>
      <c r="D280" s="98">
        <f t="shared" si="8"/>
        <v>2.5788649706457926E-3</v>
      </c>
      <c r="E280" s="97">
        <v>21992</v>
      </c>
      <c r="F280" s="97">
        <v>0.59921789741724296</v>
      </c>
      <c r="G280" s="97">
        <v>0.51100000000000001</v>
      </c>
      <c r="H280" s="97">
        <f t="shared" si="9"/>
        <v>1.1726377640259158</v>
      </c>
    </row>
    <row r="281" spans="1:8" x14ac:dyDescent="0.25">
      <c r="A281" s="97" t="s">
        <v>1495</v>
      </c>
      <c r="B281" s="97" t="s">
        <v>1072</v>
      </c>
      <c r="C281" s="97">
        <v>9786</v>
      </c>
      <c r="D281" s="98">
        <f t="shared" si="8"/>
        <v>1.6310000000000002E-2</v>
      </c>
      <c r="E281" s="97">
        <v>21992</v>
      </c>
      <c r="F281" s="97">
        <v>0.44497999272462702</v>
      </c>
      <c r="G281" s="97">
        <v>0.06</v>
      </c>
      <c r="H281" s="97">
        <f t="shared" si="9"/>
        <v>7.4163332120771175</v>
      </c>
    </row>
    <row r="282" spans="1:8" x14ac:dyDescent="0.25">
      <c r="A282" s="97" t="s">
        <v>1496</v>
      </c>
      <c r="B282" s="97" t="s">
        <v>1072</v>
      </c>
      <c r="C282" s="97">
        <v>5462</v>
      </c>
      <c r="D282" s="98">
        <f t="shared" si="8"/>
        <v>1.1978070175438595E-3</v>
      </c>
      <c r="E282" s="97">
        <v>21992</v>
      </c>
      <c r="F282" s="97">
        <v>0.248363041105857</v>
      </c>
      <c r="G282" s="97">
        <v>0.45600000000000002</v>
      </c>
      <c r="H282" s="97">
        <f t="shared" si="9"/>
        <v>0.54465579189880919</v>
      </c>
    </row>
    <row r="283" spans="1:8" x14ac:dyDescent="0.25">
      <c r="A283" s="97" t="s">
        <v>1497</v>
      </c>
      <c r="B283" s="97" t="s">
        <v>1072</v>
      </c>
      <c r="C283" s="97">
        <v>44654</v>
      </c>
      <c r="D283" s="98">
        <f t="shared" si="8"/>
        <v>1.1052970297029703E-2</v>
      </c>
      <c r="E283" s="97">
        <v>21992</v>
      </c>
      <c r="F283" s="97">
        <v>2.0304656238632202</v>
      </c>
      <c r="G283" s="97">
        <v>0.40400000000000003</v>
      </c>
      <c r="H283" s="97">
        <f t="shared" si="9"/>
        <v>5.0259050095624263</v>
      </c>
    </row>
    <row r="284" spans="1:8" x14ac:dyDescent="0.25">
      <c r="A284" s="97" t="s">
        <v>1498</v>
      </c>
      <c r="B284" s="97" t="s">
        <v>1072</v>
      </c>
      <c r="C284" s="97">
        <v>26518</v>
      </c>
      <c r="D284" s="98">
        <f t="shared" si="8"/>
        <v>1.779731543624161E-2</v>
      </c>
      <c r="E284" s="97">
        <v>21992</v>
      </c>
      <c r="F284" s="97">
        <v>1.20580210985813</v>
      </c>
      <c r="G284" s="97">
        <v>0.14899999999999999</v>
      </c>
      <c r="H284" s="97">
        <f t="shared" si="9"/>
        <v>8.0926316097861068</v>
      </c>
    </row>
    <row r="285" spans="1:8" x14ac:dyDescent="0.25">
      <c r="A285" s="97" t="s">
        <v>1499</v>
      </c>
      <c r="B285" s="97" t="s">
        <v>1072</v>
      </c>
      <c r="C285" s="97">
        <v>2383</v>
      </c>
      <c r="D285" s="98">
        <f t="shared" si="8"/>
        <v>1.1347619047619047E-3</v>
      </c>
      <c r="E285" s="97">
        <v>21992</v>
      </c>
      <c r="F285" s="97">
        <v>0.10835758457621</v>
      </c>
      <c r="G285" s="97">
        <v>0.21</v>
      </c>
      <c r="H285" s="97">
        <f t="shared" si="9"/>
        <v>0.51598849798195245</v>
      </c>
    </row>
    <row r="286" spans="1:8" x14ac:dyDescent="0.25">
      <c r="A286" s="97" t="s">
        <v>1500</v>
      </c>
      <c r="B286" s="97" t="s">
        <v>1072</v>
      </c>
      <c r="C286" s="97">
        <v>15520</v>
      </c>
      <c r="D286" s="98">
        <f t="shared" si="8"/>
        <v>3.6261682242990654E-3</v>
      </c>
      <c r="E286" s="97">
        <v>21992</v>
      </c>
      <c r="F286" s="97">
        <v>0.70571116769734499</v>
      </c>
      <c r="G286" s="97">
        <v>0.42799999999999999</v>
      </c>
      <c r="H286" s="97">
        <f t="shared" si="9"/>
        <v>1.6488578684517408</v>
      </c>
    </row>
    <row r="287" spans="1:8" x14ac:dyDescent="0.25">
      <c r="A287" s="97" t="s">
        <v>1487</v>
      </c>
      <c r="B287" s="98" t="s">
        <v>1076</v>
      </c>
      <c r="C287" s="98">
        <v>152</v>
      </c>
      <c r="D287" s="98">
        <f t="shared" si="8"/>
        <v>5.6928838951310855E-5</v>
      </c>
      <c r="E287" s="98">
        <v>21349</v>
      </c>
      <c r="F287" s="98">
        <v>7.1197714178650104E-3</v>
      </c>
      <c r="G287" s="98">
        <v>0.26700000000000002</v>
      </c>
      <c r="H287" s="98">
        <f t="shared" si="9"/>
        <v>2.6665810553801534E-2</v>
      </c>
    </row>
    <row r="288" spans="1:8" x14ac:dyDescent="0.25">
      <c r="A288" s="97" t="s">
        <v>1488</v>
      </c>
      <c r="B288" s="97" t="s">
        <v>1080</v>
      </c>
      <c r="C288" s="97">
        <v>240</v>
      </c>
      <c r="D288" s="98">
        <f t="shared" si="8"/>
        <v>2.3300970873786408E-4</v>
      </c>
      <c r="E288" s="97">
        <v>20729</v>
      </c>
      <c r="F288" s="97">
        <v>1.1577982536543E-2</v>
      </c>
      <c r="G288" s="97">
        <v>0.10299999999999999</v>
      </c>
      <c r="H288" s="97">
        <f t="shared" si="9"/>
        <v>0.11240759744216505</v>
      </c>
    </row>
    <row r="289" spans="1:8" x14ac:dyDescent="0.25">
      <c r="A289" s="97" t="s">
        <v>1491</v>
      </c>
      <c r="B289" s="97" t="s">
        <v>1080</v>
      </c>
      <c r="C289" s="97">
        <v>108</v>
      </c>
      <c r="D289" s="98">
        <f t="shared" si="8"/>
        <v>5.2941176470588237E-5</v>
      </c>
      <c r="E289" s="97">
        <v>20729</v>
      </c>
      <c r="F289" s="97">
        <v>5.2100921414443497E-3</v>
      </c>
      <c r="G289" s="97">
        <v>0.20399999999999999</v>
      </c>
      <c r="H289" s="97">
        <f t="shared" si="9"/>
        <v>2.5539667360021324E-2</v>
      </c>
    </row>
    <row r="290" spans="1:8" x14ac:dyDescent="0.25">
      <c r="A290" s="97" t="s">
        <v>1489</v>
      </c>
      <c r="B290" s="97" t="s">
        <v>1089</v>
      </c>
      <c r="C290" s="97">
        <v>200</v>
      </c>
      <c r="D290" s="98">
        <f t="shared" si="8"/>
        <v>7.7220077220077225E-5</v>
      </c>
      <c r="E290" s="97">
        <v>18882</v>
      </c>
      <c r="F290" s="97">
        <v>1.0592098294672199E-2</v>
      </c>
      <c r="G290" s="97">
        <v>0.25900000000000001</v>
      </c>
      <c r="H290" s="97">
        <f t="shared" si="9"/>
        <v>4.0896132411861769E-2</v>
      </c>
    </row>
    <row r="291" spans="1:8" x14ac:dyDescent="0.25">
      <c r="A291" s="97" t="s">
        <v>1490</v>
      </c>
      <c r="B291" s="97" t="s">
        <v>1089</v>
      </c>
      <c r="C291" s="97">
        <v>1835</v>
      </c>
      <c r="D291" s="98">
        <f t="shared" si="8"/>
        <v>3.1475128644939968E-4</v>
      </c>
      <c r="E291" s="97">
        <v>18882</v>
      </c>
      <c r="F291" s="97">
        <v>9.7182501853617195E-2</v>
      </c>
      <c r="G291" s="97">
        <v>0.58299999999999996</v>
      </c>
      <c r="H291" s="97">
        <f t="shared" si="9"/>
        <v>0.16669382822232795</v>
      </c>
    </row>
    <row r="292" spans="1:8" x14ac:dyDescent="0.25">
      <c r="A292" s="97" t="s">
        <v>1491</v>
      </c>
      <c r="B292" s="97" t="s">
        <v>1089</v>
      </c>
      <c r="C292" s="97">
        <v>571336</v>
      </c>
      <c r="D292" s="98">
        <f t="shared" si="8"/>
        <v>0.28006666666666669</v>
      </c>
      <c r="E292" s="97">
        <v>18882</v>
      </c>
      <c r="F292" s="97">
        <v>30.258235356424098</v>
      </c>
      <c r="G292" s="97">
        <v>0.20399999999999999</v>
      </c>
      <c r="H292" s="97">
        <f t="shared" si="9"/>
        <v>148.32468311972599</v>
      </c>
    </row>
    <row r="293" spans="1:8" x14ac:dyDescent="0.25">
      <c r="A293" s="97" t="s">
        <v>1492</v>
      </c>
      <c r="B293" s="97" t="s">
        <v>1089</v>
      </c>
      <c r="C293" s="97">
        <v>444507</v>
      </c>
      <c r="D293" s="98">
        <f t="shared" si="8"/>
        <v>5.669732142857143E-2</v>
      </c>
      <c r="E293" s="97">
        <v>18882</v>
      </c>
      <c r="F293" s="97">
        <v>23.541309183349199</v>
      </c>
      <c r="G293" s="97">
        <v>0.78400000000000003</v>
      </c>
      <c r="H293" s="97">
        <f t="shared" si="9"/>
        <v>30.027180080802548</v>
      </c>
    </row>
    <row r="294" spans="1:8" x14ac:dyDescent="0.25">
      <c r="A294" s="97" t="s">
        <v>1495</v>
      </c>
      <c r="B294" s="97" t="s">
        <v>1089</v>
      </c>
      <c r="C294" s="97">
        <v>35</v>
      </c>
      <c r="D294" s="98">
        <f t="shared" si="8"/>
        <v>5.8333333333333333E-5</v>
      </c>
      <c r="E294" s="97">
        <v>18882</v>
      </c>
      <c r="F294" s="97">
        <v>1.8536172015676301E-3</v>
      </c>
      <c r="G294" s="97">
        <v>0.06</v>
      </c>
      <c r="H294" s="97">
        <f t="shared" si="9"/>
        <v>3.089362002612717E-2</v>
      </c>
    </row>
    <row r="295" spans="1:8" x14ac:dyDescent="0.25">
      <c r="A295" s="97" t="s">
        <v>1497</v>
      </c>
      <c r="B295" s="97" t="s">
        <v>1089</v>
      </c>
      <c r="C295" s="97">
        <v>13833469</v>
      </c>
      <c r="D295" s="98">
        <f t="shared" si="8"/>
        <v>3.42412599009901</v>
      </c>
      <c r="E295" s="97">
        <v>18882</v>
      </c>
      <c r="F295" s="97">
        <v>732.62731702150199</v>
      </c>
      <c r="G295" s="97">
        <v>0.40400000000000003</v>
      </c>
      <c r="H295" s="97">
        <f t="shared" si="9"/>
        <v>1813.4339530235197</v>
      </c>
    </row>
    <row r="296" spans="1:8" x14ac:dyDescent="0.25">
      <c r="A296" s="97" t="s">
        <v>1498</v>
      </c>
      <c r="B296" s="97" t="s">
        <v>1089</v>
      </c>
      <c r="C296" s="97">
        <v>3297</v>
      </c>
      <c r="D296" s="98">
        <f t="shared" si="8"/>
        <v>2.2127516778523491E-3</v>
      </c>
      <c r="E296" s="97">
        <v>18882</v>
      </c>
      <c r="F296" s="97">
        <v>0.17461074038767099</v>
      </c>
      <c r="G296" s="97">
        <v>0.14899999999999999</v>
      </c>
      <c r="H296" s="97">
        <f t="shared" si="9"/>
        <v>1.1718841636756443</v>
      </c>
    </row>
    <row r="297" spans="1:8" x14ac:dyDescent="0.25">
      <c r="A297" s="97" t="s">
        <v>1499</v>
      </c>
      <c r="B297" s="97" t="s">
        <v>1089</v>
      </c>
      <c r="C297" s="97">
        <v>554311</v>
      </c>
      <c r="D297" s="98">
        <f t="shared" si="8"/>
        <v>0.26395761904761905</v>
      </c>
      <c r="E297" s="97">
        <v>18882</v>
      </c>
      <c r="F297" s="97">
        <v>29.3565829890901</v>
      </c>
      <c r="G297" s="97">
        <v>0.21</v>
      </c>
      <c r="H297" s="97">
        <f t="shared" si="9"/>
        <v>139.7932523290005</v>
      </c>
    </row>
    <row r="298" spans="1:8" x14ac:dyDescent="0.25">
      <c r="A298" s="97" t="s">
        <v>1496</v>
      </c>
      <c r="B298" s="97" t="s">
        <v>1093</v>
      </c>
      <c r="C298" s="97">
        <v>258</v>
      </c>
      <c r="D298" s="98">
        <f t="shared" si="8"/>
        <v>5.6578947368421049E-5</v>
      </c>
      <c r="E298" s="97">
        <v>18555</v>
      </c>
      <c r="F298" s="97">
        <v>1.3904607922392899E-2</v>
      </c>
      <c r="G298" s="97">
        <v>0.45600000000000002</v>
      </c>
      <c r="H298" s="97">
        <f t="shared" si="9"/>
        <v>3.0492561233317759E-2</v>
      </c>
    </row>
    <row r="299" spans="1:8" x14ac:dyDescent="0.25">
      <c r="A299" s="97" t="s">
        <v>1496</v>
      </c>
      <c r="B299" s="97" t="s">
        <v>1094</v>
      </c>
      <c r="C299" s="97">
        <v>80</v>
      </c>
      <c r="D299" s="98">
        <f t="shared" si="8"/>
        <v>1.7543859649122806E-5</v>
      </c>
      <c r="E299" s="97">
        <v>18343</v>
      </c>
      <c r="F299" s="97">
        <v>4.3613367497137897E-3</v>
      </c>
      <c r="G299" s="97">
        <v>0.45600000000000002</v>
      </c>
      <c r="H299" s="97">
        <f t="shared" si="9"/>
        <v>9.5643349774425217E-3</v>
      </c>
    </row>
    <row r="300" spans="1:8" x14ac:dyDescent="0.25">
      <c r="A300" s="97" t="s">
        <v>1492</v>
      </c>
      <c r="B300" s="97" t="s">
        <v>1096</v>
      </c>
      <c r="C300" s="97">
        <v>47841</v>
      </c>
      <c r="D300" s="98">
        <f t="shared" si="8"/>
        <v>6.1021683673469392E-3</v>
      </c>
      <c r="E300" s="97">
        <v>18297</v>
      </c>
      <c r="F300" s="97">
        <v>2.6146909329398298</v>
      </c>
      <c r="G300" s="97">
        <v>0.78400000000000003</v>
      </c>
      <c r="H300" s="97">
        <f t="shared" si="9"/>
        <v>3.3350649654844768</v>
      </c>
    </row>
    <row r="301" spans="1:8" x14ac:dyDescent="0.25">
      <c r="A301" s="97" t="s">
        <v>1496</v>
      </c>
      <c r="B301" s="97" t="s">
        <v>1096</v>
      </c>
      <c r="C301" s="97">
        <v>1276</v>
      </c>
      <c r="D301" s="98">
        <f t="shared" si="8"/>
        <v>2.7982456140350877E-4</v>
      </c>
      <c r="E301" s="97">
        <v>18297</v>
      </c>
      <c r="F301" s="97">
        <v>6.9738208449472594E-2</v>
      </c>
      <c r="G301" s="97">
        <v>0.45600000000000002</v>
      </c>
      <c r="H301" s="97">
        <f t="shared" si="9"/>
        <v>0.15293466765235217</v>
      </c>
    </row>
    <row r="302" spans="1:8" x14ac:dyDescent="0.25">
      <c r="A302" s="97" t="s">
        <v>1498</v>
      </c>
      <c r="B302" s="97" t="s">
        <v>1096</v>
      </c>
      <c r="C302" s="97">
        <v>2043</v>
      </c>
      <c r="D302" s="98">
        <f t="shared" si="8"/>
        <v>1.3711409395973154E-3</v>
      </c>
      <c r="E302" s="97">
        <v>18297</v>
      </c>
      <c r="F302" s="97">
        <v>0.111657648794884</v>
      </c>
      <c r="G302" s="97">
        <v>0.14899999999999999</v>
      </c>
      <c r="H302" s="97">
        <f t="shared" si="9"/>
        <v>0.74938019325425509</v>
      </c>
    </row>
    <row r="303" spans="1:8" x14ac:dyDescent="0.25">
      <c r="A303" s="97" t="s">
        <v>1499</v>
      </c>
      <c r="B303" s="97" t="s">
        <v>1096</v>
      </c>
      <c r="C303" s="97">
        <v>10622</v>
      </c>
      <c r="D303" s="98">
        <f t="shared" si="8"/>
        <v>5.0580952380952383E-3</v>
      </c>
      <c r="E303" s="97">
        <v>18297</v>
      </c>
      <c r="F303" s="97">
        <v>0.58053232770399499</v>
      </c>
      <c r="G303" s="97">
        <v>0.21</v>
      </c>
      <c r="H303" s="97">
        <f t="shared" si="9"/>
        <v>2.7644396557333097</v>
      </c>
    </row>
    <row r="304" spans="1:8" x14ac:dyDescent="0.25">
      <c r="A304" s="97" t="s">
        <v>1489</v>
      </c>
      <c r="B304" s="97" t="s">
        <v>1097</v>
      </c>
      <c r="C304" s="97">
        <v>3670</v>
      </c>
      <c r="D304" s="98">
        <f t="shared" si="8"/>
        <v>1.416988416988417E-3</v>
      </c>
      <c r="E304" s="97">
        <v>18197</v>
      </c>
      <c r="F304" s="97">
        <v>0.20168159586745099</v>
      </c>
      <c r="G304" s="97">
        <v>0.25900000000000001</v>
      </c>
      <c r="H304" s="97">
        <f t="shared" si="9"/>
        <v>0.77869342033764855</v>
      </c>
    </row>
    <row r="305" spans="1:8" x14ac:dyDescent="0.25">
      <c r="A305" s="97" t="s">
        <v>1490</v>
      </c>
      <c r="B305" s="97" t="s">
        <v>1097</v>
      </c>
      <c r="C305" s="97">
        <v>1861</v>
      </c>
      <c r="D305" s="98">
        <f t="shared" si="8"/>
        <v>3.1921097770154375E-4</v>
      </c>
      <c r="E305" s="97">
        <v>18197</v>
      </c>
      <c r="F305" s="97">
        <v>0.10226960487992499</v>
      </c>
      <c r="G305" s="97">
        <v>0.58299999999999996</v>
      </c>
      <c r="H305" s="97">
        <f t="shared" si="9"/>
        <v>0.17541956240124357</v>
      </c>
    </row>
    <row r="306" spans="1:8" x14ac:dyDescent="0.25">
      <c r="A306" s="97" t="s">
        <v>1491</v>
      </c>
      <c r="B306" s="97" t="s">
        <v>1097</v>
      </c>
      <c r="C306" s="97">
        <v>598</v>
      </c>
      <c r="D306" s="98">
        <f t="shared" si="8"/>
        <v>2.9313725490196077E-4</v>
      </c>
      <c r="E306" s="97">
        <v>18197</v>
      </c>
      <c r="F306" s="97">
        <v>3.2862559762598199E-2</v>
      </c>
      <c r="G306" s="97">
        <v>0.20399999999999999</v>
      </c>
      <c r="H306" s="97">
        <f t="shared" si="9"/>
        <v>0.16109097922842255</v>
      </c>
    </row>
    <row r="307" spans="1:8" x14ac:dyDescent="0.25">
      <c r="A307" s="97" t="s">
        <v>1496</v>
      </c>
      <c r="B307" s="97" t="s">
        <v>1097</v>
      </c>
      <c r="C307" s="97">
        <v>600</v>
      </c>
      <c r="D307" s="98">
        <f t="shared" si="8"/>
        <v>1.3157894736842105E-4</v>
      </c>
      <c r="E307" s="97">
        <v>18197</v>
      </c>
      <c r="F307" s="97">
        <v>3.2972467989229003E-2</v>
      </c>
      <c r="G307" s="97">
        <v>0.45600000000000002</v>
      </c>
      <c r="H307" s="97">
        <f t="shared" si="9"/>
        <v>7.2308043836028513E-2</v>
      </c>
    </row>
    <row r="308" spans="1:8" x14ac:dyDescent="0.25">
      <c r="A308" s="97" t="s">
        <v>1497</v>
      </c>
      <c r="B308" s="97" t="s">
        <v>1097</v>
      </c>
      <c r="C308" s="97">
        <v>2070</v>
      </c>
      <c r="D308" s="98">
        <f t="shared" si="8"/>
        <v>5.123762376237624E-4</v>
      </c>
      <c r="E308" s="97">
        <v>18197</v>
      </c>
      <c r="F308" s="97">
        <v>0.11375501456284</v>
      </c>
      <c r="G308" s="97">
        <v>0.40400000000000003</v>
      </c>
      <c r="H308" s="97">
        <f t="shared" si="9"/>
        <v>0.28157181822485144</v>
      </c>
    </row>
    <row r="309" spans="1:8" x14ac:dyDescent="0.25">
      <c r="A309" s="97" t="s">
        <v>1499</v>
      </c>
      <c r="B309" s="97" t="s">
        <v>1097</v>
      </c>
      <c r="C309" s="97">
        <v>799</v>
      </c>
      <c r="D309" s="98">
        <f t="shared" si="8"/>
        <v>3.8047619047619046E-4</v>
      </c>
      <c r="E309" s="97">
        <v>18197</v>
      </c>
      <c r="F309" s="97">
        <v>4.3908336538989901E-2</v>
      </c>
      <c r="G309" s="97">
        <v>0.21</v>
      </c>
      <c r="H309" s="97">
        <f t="shared" si="9"/>
        <v>0.20908731685233287</v>
      </c>
    </row>
    <row r="310" spans="1:8" x14ac:dyDescent="0.25">
      <c r="A310" s="97" t="s">
        <v>1500</v>
      </c>
      <c r="B310" s="97" t="s">
        <v>1097</v>
      </c>
      <c r="C310" s="97">
        <v>217</v>
      </c>
      <c r="D310" s="98">
        <f t="shared" si="8"/>
        <v>5.0700934579439255E-5</v>
      </c>
      <c r="E310" s="97">
        <v>18197</v>
      </c>
      <c r="F310" s="97">
        <v>1.1925042589437799E-2</v>
      </c>
      <c r="G310" s="97">
        <v>0.42799999999999999</v>
      </c>
      <c r="H310" s="97">
        <f t="shared" si="9"/>
        <v>2.7862249040742523E-2</v>
      </c>
    </row>
    <row r="311" spans="1:8" x14ac:dyDescent="0.25">
      <c r="A311" s="97" t="s">
        <v>1487</v>
      </c>
      <c r="B311" s="98" t="s">
        <v>1036</v>
      </c>
      <c r="C311" s="98">
        <v>176242</v>
      </c>
      <c r="D311" s="98">
        <f t="shared" si="8"/>
        <v>6.6008239700374519E-2</v>
      </c>
      <c r="E311" s="98">
        <v>41494</v>
      </c>
      <c r="F311" s="98">
        <v>4.2474092639899697</v>
      </c>
      <c r="G311" s="98">
        <v>0.26700000000000002</v>
      </c>
      <c r="H311" s="98">
        <f t="shared" si="9"/>
        <v>15.907899865130972</v>
      </c>
    </row>
    <row r="312" spans="1:8" x14ac:dyDescent="0.25">
      <c r="A312" s="97" t="s">
        <v>1488</v>
      </c>
      <c r="B312" s="97" t="s">
        <v>1036</v>
      </c>
      <c r="C312" s="97">
        <v>14517</v>
      </c>
      <c r="D312" s="98">
        <f t="shared" si="8"/>
        <v>1.4094174757281553E-2</v>
      </c>
      <c r="E312" s="97">
        <v>41494</v>
      </c>
      <c r="F312" s="97">
        <v>0.34985781076782202</v>
      </c>
      <c r="G312" s="97">
        <v>0.10299999999999999</v>
      </c>
      <c r="H312" s="97">
        <f t="shared" si="9"/>
        <v>3.396677774444874</v>
      </c>
    </row>
    <row r="313" spans="1:8" x14ac:dyDescent="0.25">
      <c r="A313" s="97" t="s">
        <v>1490</v>
      </c>
      <c r="B313" s="97" t="s">
        <v>1036</v>
      </c>
      <c r="C313" s="97">
        <v>64420</v>
      </c>
      <c r="D313" s="98">
        <f t="shared" si="8"/>
        <v>1.1049742710120068E-2</v>
      </c>
      <c r="E313" s="97">
        <v>41494</v>
      </c>
      <c r="F313" s="97">
        <v>1.5525136164264699</v>
      </c>
      <c r="G313" s="97">
        <v>0.58299999999999996</v>
      </c>
      <c r="H313" s="97">
        <f t="shared" si="9"/>
        <v>2.6629736130814239</v>
      </c>
    </row>
    <row r="314" spans="1:8" x14ac:dyDescent="0.25">
      <c r="A314" s="97" t="s">
        <v>1491</v>
      </c>
      <c r="B314" s="97" t="s">
        <v>1036</v>
      </c>
      <c r="C314" s="97">
        <v>294</v>
      </c>
      <c r="D314" s="98">
        <f t="shared" si="8"/>
        <v>1.4411764705882352E-4</v>
      </c>
      <c r="E314" s="97">
        <v>41494</v>
      </c>
      <c r="F314" s="97">
        <v>7.0853617390466096E-3</v>
      </c>
      <c r="G314" s="97">
        <v>0.20399999999999999</v>
      </c>
      <c r="H314" s="97">
        <f t="shared" si="9"/>
        <v>3.4732165387483381E-2</v>
      </c>
    </row>
    <row r="315" spans="1:8" x14ac:dyDescent="0.25">
      <c r="A315" s="97" t="s">
        <v>1492</v>
      </c>
      <c r="B315" s="97" t="s">
        <v>1036</v>
      </c>
      <c r="C315" s="97">
        <v>5338</v>
      </c>
      <c r="D315" s="98">
        <f t="shared" si="8"/>
        <v>6.8086734693877549E-4</v>
      </c>
      <c r="E315" s="97">
        <v>41494</v>
      </c>
      <c r="F315" s="97">
        <v>0.128645105316431</v>
      </c>
      <c r="G315" s="97">
        <v>0.78400000000000003</v>
      </c>
      <c r="H315" s="97">
        <f t="shared" si="9"/>
        <v>0.16408814453626402</v>
      </c>
    </row>
    <row r="316" spans="1:8" x14ac:dyDescent="0.25">
      <c r="A316" s="97" t="s">
        <v>1493</v>
      </c>
      <c r="B316" s="97" t="s">
        <v>1036</v>
      </c>
      <c r="C316" s="97">
        <v>127660</v>
      </c>
      <c r="D316" s="98">
        <f t="shared" si="8"/>
        <v>3.3594736842105261E-2</v>
      </c>
      <c r="E316" s="97">
        <v>41494</v>
      </c>
      <c r="F316" s="97">
        <v>3.0765893864173099</v>
      </c>
      <c r="G316" s="97">
        <v>0.38</v>
      </c>
      <c r="H316" s="97">
        <f t="shared" si="9"/>
        <v>8.0962878589929215</v>
      </c>
    </row>
    <row r="317" spans="1:8" x14ac:dyDescent="0.25">
      <c r="A317" s="97" t="s">
        <v>1494</v>
      </c>
      <c r="B317" s="97" t="s">
        <v>1036</v>
      </c>
      <c r="C317" s="97">
        <v>37463</v>
      </c>
      <c r="D317" s="98">
        <f t="shared" si="8"/>
        <v>7.331311154598826E-3</v>
      </c>
      <c r="E317" s="97">
        <v>41494</v>
      </c>
      <c r="F317" s="97">
        <v>0.90285342459150697</v>
      </c>
      <c r="G317" s="97">
        <v>0.51100000000000001</v>
      </c>
      <c r="H317" s="97">
        <f t="shared" si="9"/>
        <v>1.7668364473415008</v>
      </c>
    </row>
    <row r="318" spans="1:8" x14ac:dyDescent="0.25">
      <c r="A318" s="97" t="s">
        <v>1496</v>
      </c>
      <c r="B318" s="97" t="s">
        <v>1036</v>
      </c>
      <c r="C318" s="97">
        <v>5633</v>
      </c>
      <c r="D318" s="98">
        <f t="shared" si="8"/>
        <v>1.2353070175438598E-3</v>
      </c>
      <c r="E318" s="97">
        <v>41494</v>
      </c>
      <c r="F318" s="97">
        <v>0.13575456692533899</v>
      </c>
      <c r="G318" s="97">
        <v>0.45600000000000002</v>
      </c>
      <c r="H318" s="97">
        <f t="shared" si="9"/>
        <v>0.29770738360819954</v>
      </c>
    </row>
    <row r="319" spans="1:8" x14ac:dyDescent="0.25">
      <c r="A319" s="97" t="s">
        <v>1497</v>
      </c>
      <c r="B319" s="97" t="s">
        <v>1036</v>
      </c>
      <c r="C319" s="97">
        <v>14678</v>
      </c>
      <c r="D319" s="98">
        <f t="shared" si="8"/>
        <v>3.6331683168316833E-3</v>
      </c>
      <c r="E319" s="97">
        <v>41494</v>
      </c>
      <c r="F319" s="97">
        <v>0.353737889815395</v>
      </c>
      <c r="G319" s="97">
        <v>0.40400000000000003</v>
      </c>
      <c r="H319" s="97">
        <f t="shared" si="9"/>
        <v>0.87558883617672023</v>
      </c>
    </row>
    <row r="320" spans="1:8" x14ac:dyDescent="0.25">
      <c r="A320" s="97" t="s">
        <v>1498</v>
      </c>
      <c r="B320" s="97" t="s">
        <v>1036</v>
      </c>
      <c r="C320" s="97">
        <v>17245</v>
      </c>
      <c r="D320" s="98">
        <f t="shared" si="8"/>
        <v>1.1573825503355705E-2</v>
      </c>
      <c r="E320" s="97">
        <v>41494</v>
      </c>
      <c r="F320" s="97">
        <v>0.415602255747819</v>
      </c>
      <c r="G320" s="97">
        <v>0.14899999999999999</v>
      </c>
      <c r="H320" s="97">
        <f t="shared" si="9"/>
        <v>2.7892768842135505</v>
      </c>
    </row>
    <row r="321" spans="1:8" x14ac:dyDescent="0.25">
      <c r="A321" s="97" t="s">
        <v>1499</v>
      </c>
      <c r="B321" s="97" t="s">
        <v>1036</v>
      </c>
      <c r="C321" s="97">
        <v>7729</v>
      </c>
      <c r="D321" s="98">
        <f t="shared" si="8"/>
        <v>3.6804761904761906E-3</v>
      </c>
      <c r="E321" s="97">
        <v>41494</v>
      </c>
      <c r="F321" s="97">
        <v>0.186267894153372</v>
      </c>
      <c r="G321" s="97">
        <v>0.21</v>
      </c>
      <c r="H321" s="97">
        <f t="shared" si="9"/>
        <v>0.88698997215891429</v>
      </c>
    </row>
    <row r="322" spans="1:8" x14ac:dyDescent="0.25">
      <c r="A322" s="97" t="s">
        <v>1500</v>
      </c>
      <c r="B322" s="97" t="s">
        <v>1036</v>
      </c>
      <c r="C322" s="97">
        <v>87506</v>
      </c>
      <c r="D322" s="98">
        <f t="shared" si="8"/>
        <v>2.0445327102803737E-2</v>
      </c>
      <c r="E322" s="97">
        <v>41494</v>
      </c>
      <c r="F322" s="97">
        <v>2.10888321203065</v>
      </c>
      <c r="G322" s="97">
        <v>0.42799999999999999</v>
      </c>
      <c r="H322" s="97">
        <f t="shared" si="9"/>
        <v>4.9272972243706779</v>
      </c>
    </row>
    <row r="323" spans="1:8" x14ac:dyDescent="0.25">
      <c r="A323" s="97" t="s">
        <v>1496</v>
      </c>
      <c r="B323" s="97" t="s">
        <v>1103</v>
      </c>
      <c r="C323" s="97">
        <v>824</v>
      </c>
      <c r="D323" s="98">
        <f t="shared" ref="D323:D386" si="10">100*C323/(G323*1000000000)</f>
        <v>1.807017543859649E-4</v>
      </c>
      <c r="E323" s="97">
        <v>17615</v>
      </c>
      <c r="F323" s="97">
        <v>4.6778313936985498E-2</v>
      </c>
      <c r="G323" s="97">
        <v>0.45600000000000002</v>
      </c>
      <c r="H323" s="97">
        <f t="shared" ref="H323:H386" si="11">F323/G323</f>
        <v>0.10258402179163487</v>
      </c>
    </row>
    <row r="324" spans="1:8" x14ac:dyDescent="0.25">
      <c r="A324" s="97" t="s">
        <v>1487</v>
      </c>
      <c r="B324" s="98" t="s">
        <v>1112</v>
      </c>
      <c r="C324" s="98">
        <v>230727</v>
      </c>
      <c r="D324" s="98">
        <f t="shared" si="10"/>
        <v>8.641460674157303E-2</v>
      </c>
      <c r="E324" s="98">
        <v>16883</v>
      </c>
      <c r="F324" s="98">
        <v>13.666232304685201</v>
      </c>
      <c r="G324" s="98">
        <v>0.26700000000000002</v>
      </c>
      <c r="H324" s="98">
        <f t="shared" si="11"/>
        <v>51.184390654251686</v>
      </c>
    </row>
    <row r="325" spans="1:8" x14ac:dyDescent="0.25">
      <c r="A325" s="97" t="s">
        <v>1488</v>
      </c>
      <c r="B325" s="97" t="s">
        <v>1112</v>
      </c>
      <c r="C325" s="97">
        <v>899840</v>
      </c>
      <c r="D325" s="98">
        <f t="shared" si="10"/>
        <v>0.87363106796116508</v>
      </c>
      <c r="E325" s="97">
        <v>16883</v>
      </c>
      <c r="F325" s="97">
        <v>53.298584374814901</v>
      </c>
      <c r="G325" s="97">
        <v>0.10299999999999999</v>
      </c>
      <c r="H325" s="97">
        <f t="shared" si="11"/>
        <v>517.46198422150394</v>
      </c>
    </row>
    <row r="326" spans="1:8" x14ac:dyDescent="0.25">
      <c r="A326" s="97" t="s">
        <v>1489</v>
      </c>
      <c r="B326" s="97" t="s">
        <v>1112</v>
      </c>
      <c r="C326" s="97">
        <v>3030335</v>
      </c>
      <c r="D326" s="98">
        <f t="shared" si="10"/>
        <v>1.1700135135135135</v>
      </c>
      <c r="E326" s="97">
        <v>16883</v>
      </c>
      <c r="F326" s="97">
        <v>179.490315702186</v>
      </c>
      <c r="G326" s="97">
        <v>0.25900000000000001</v>
      </c>
      <c r="H326" s="97">
        <f t="shared" si="11"/>
        <v>693.01280193894206</v>
      </c>
    </row>
    <row r="327" spans="1:8" x14ac:dyDescent="0.25">
      <c r="A327" s="97" t="s">
        <v>1490</v>
      </c>
      <c r="B327" s="97" t="s">
        <v>1112</v>
      </c>
      <c r="C327" s="97">
        <v>3242358</v>
      </c>
      <c r="D327" s="98">
        <f t="shared" si="10"/>
        <v>0.55615060034305319</v>
      </c>
      <c r="E327" s="97">
        <v>16883</v>
      </c>
      <c r="F327" s="97">
        <v>192.04868802937901</v>
      </c>
      <c r="G327" s="97">
        <v>0.58299999999999996</v>
      </c>
      <c r="H327" s="97">
        <f t="shared" si="11"/>
        <v>329.41455922706524</v>
      </c>
    </row>
    <row r="328" spans="1:8" x14ac:dyDescent="0.25">
      <c r="A328" s="97" t="s">
        <v>1491</v>
      </c>
      <c r="B328" s="97" t="s">
        <v>1112</v>
      </c>
      <c r="C328" s="97">
        <v>875</v>
      </c>
      <c r="D328" s="98">
        <f t="shared" si="10"/>
        <v>4.2892156862745097E-4</v>
      </c>
      <c r="E328" s="97">
        <v>16883</v>
      </c>
      <c r="F328" s="97">
        <v>5.1827281881182297E-2</v>
      </c>
      <c r="G328" s="97">
        <v>0.20399999999999999</v>
      </c>
      <c r="H328" s="97">
        <f t="shared" si="11"/>
        <v>0.2540553033391289</v>
      </c>
    </row>
    <row r="329" spans="1:8" x14ac:dyDescent="0.25">
      <c r="A329" s="97" t="s">
        <v>1492</v>
      </c>
      <c r="B329" s="97" t="s">
        <v>1112</v>
      </c>
      <c r="C329" s="97">
        <v>195454</v>
      </c>
      <c r="D329" s="98">
        <f t="shared" si="10"/>
        <v>2.4930357142857143E-2</v>
      </c>
      <c r="E329" s="97">
        <v>16883</v>
      </c>
      <c r="F329" s="97">
        <v>11.576970917491</v>
      </c>
      <c r="G329" s="97">
        <v>0.78400000000000003</v>
      </c>
      <c r="H329" s="97">
        <f t="shared" si="11"/>
        <v>14.76654453761607</v>
      </c>
    </row>
    <row r="330" spans="1:8" x14ac:dyDescent="0.25">
      <c r="A330" s="97" t="s">
        <v>1493</v>
      </c>
      <c r="B330" s="97" t="s">
        <v>1112</v>
      </c>
      <c r="C330" s="97">
        <v>1113447</v>
      </c>
      <c r="D330" s="98">
        <f t="shared" si="10"/>
        <v>0.2930123684210526</v>
      </c>
      <c r="E330" s="97">
        <v>16883</v>
      </c>
      <c r="F330" s="97">
        <v>65.950778890007697</v>
      </c>
      <c r="G330" s="97">
        <v>0.38</v>
      </c>
      <c r="H330" s="97">
        <f t="shared" si="11"/>
        <v>173.55468128949394</v>
      </c>
    </row>
    <row r="331" spans="1:8" x14ac:dyDescent="0.25">
      <c r="A331" s="97" t="s">
        <v>1494</v>
      </c>
      <c r="B331" s="97" t="s">
        <v>1112</v>
      </c>
      <c r="C331" s="97">
        <v>1437769</v>
      </c>
      <c r="D331" s="98">
        <f t="shared" si="10"/>
        <v>0.2813637964774951</v>
      </c>
      <c r="E331" s="97">
        <v>16883</v>
      </c>
      <c r="F331" s="97">
        <v>85.160753420600599</v>
      </c>
      <c r="G331" s="97">
        <v>0.51100000000000001</v>
      </c>
      <c r="H331" s="97">
        <f t="shared" si="11"/>
        <v>166.65509475655693</v>
      </c>
    </row>
    <row r="332" spans="1:8" x14ac:dyDescent="0.25">
      <c r="A332" s="97" t="s">
        <v>1495</v>
      </c>
      <c r="B332" s="97" t="s">
        <v>1112</v>
      </c>
      <c r="C332" s="97">
        <v>1431</v>
      </c>
      <c r="D332" s="98">
        <f t="shared" si="10"/>
        <v>2.385E-3</v>
      </c>
      <c r="E332" s="97">
        <v>16883</v>
      </c>
      <c r="F332" s="97">
        <v>8.4759817567967799E-2</v>
      </c>
      <c r="G332" s="97">
        <v>0.06</v>
      </c>
      <c r="H332" s="97">
        <f t="shared" si="11"/>
        <v>1.4126636261327967</v>
      </c>
    </row>
    <row r="333" spans="1:8" x14ac:dyDescent="0.25">
      <c r="A333" s="97" t="s">
        <v>1496</v>
      </c>
      <c r="B333" s="97" t="s">
        <v>1112</v>
      </c>
      <c r="C333" s="97">
        <v>820183</v>
      </c>
      <c r="D333" s="98">
        <f t="shared" si="10"/>
        <v>0.17986469298245614</v>
      </c>
      <c r="E333" s="97">
        <v>16883</v>
      </c>
      <c r="F333" s="97">
        <v>48.580406325889903</v>
      </c>
      <c r="G333" s="97">
        <v>0.45600000000000002</v>
      </c>
      <c r="H333" s="97">
        <f t="shared" si="11"/>
        <v>106.53597878484628</v>
      </c>
    </row>
    <row r="334" spans="1:8" x14ac:dyDescent="0.25">
      <c r="A334" s="97" t="s">
        <v>1497</v>
      </c>
      <c r="B334" s="97" t="s">
        <v>1112</v>
      </c>
      <c r="C334" s="97">
        <v>470798</v>
      </c>
      <c r="D334" s="98">
        <f t="shared" si="10"/>
        <v>0.11653415841584158</v>
      </c>
      <c r="E334" s="97">
        <v>16883</v>
      </c>
      <c r="F334" s="97">
        <v>27.8859207486821</v>
      </c>
      <c r="G334" s="97">
        <v>0.40400000000000003</v>
      </c>
      <c r="H334" s="97">
        <f t="shared" si="11"/>
        <v>69.024556308619054</v>
      </c>
    </row>
    <row r="335" spans="1:8" x14ac:dyDescent="0.25">
      <c r="A335" s="97" t="s">
        <v>1498</v>
      </c>
      <c r="B335" s="97" t="s">
        <v>1112</v>
      </c>
      <c r="C335" s="97">
        <v>43691</v>
      </c>
      <c r="D335" s="98">
        <f t="shared" si="10"/>
        <v>2.9322818791946308E-2</v>
      </c>
      <c r="E335" s="97">
        <v>16883</v>
      </c>
      <c r="F335" s="97">
        <v>2.58786945448084</v>
      </c>
      <c r="G335" s="97">
        <v>0.14899999999999999</v>
      </c>
      <c r="H335" s="97">
        <f t="shared" si="11"/>
        <v>17.368251372354631</v>
      </c>
    </row>
    <row r="336" spans="1:8" x14ac:dyDescent="0.25">
      <c r="A336" s="97" t="s">
        <v>1499</v>
      </c>
      <c r="B336" s="97" t="s">
        <v>1112</v>
      </c>
      <c r="C336" s="97">
        <v>245018</v>
      </c>
      <c r="D336" s="98">
        <f t="shared" si="10"/>
        <v>0.1166752380952381</v>
      </c>
      <c r="E336" s="97">
        <v>16883</v>
      </c>
      <c r="F336" s="97">
        <v>14.512705087958301</v>
      </c>
      <c r="G336" s="97">
        <v>0.21</v>
      </c>
      <c r="H336" s="97">
        <f t="shared" si="11"/>
        <v>69.108119466468096</v>
      </c>
    </row>
    <row r="337" spans="1:8" x14ac:dyDescent="0.25">
      <c r="A337" s="97" t="s">
        <v>1500</v>
      </c>
      <c r="B337" s="97" t="s">
        <v>1112</v>
      </c>
      <c r="C337" s="97">
        <v>3551516</v>
      </c>
      <c r="D337" s="98">
        <f t="shared" si="10"/>
        <v>0.82979345794392523</v>
      </c>
      <c r="E337" s="97">
        <v>16883</v>
      </c>
      <c r="F337" s="97">
        <v>210.36048095717601</v>
      </c>
      <c r="G337" s="97">
        <v>0.42799999999999999</v>
      </c>
      <c r="H337" s="97">
        <f t="shared" si="11"/>
        <v>491.49645083452339</v>
      </c>
    </row>
    <row r="338" spans="1:8" x14ac:dyDescent="0.25">
      <c r="A338" s="97" t="s">
        <v>1487</v>
      </c>
      <c r="B338" s="98" t="s">
        <v>1113</v>
      </c>
      <c r="C338" s="98">
        <v>2111846</v>
      </c>
      <c r="D338" s="98">
        <f t="shared" si="10"/>
        <v>0.79095355805243439</v>
      </c>
      <c r="E338" s="98">
        <v>16871</v>
      </c>
      <c r="F338" s="98">
        <v>125.176101001719</v>
      </c>
      <c r="G338" s="98">
        <v>0.26700000000000002</v>
      </c>
      <c r="H338" s="98">
        <f t="shared" si="11"/>
        <v>468.82434832104491</v>
      </c>
    </row>
    <row r="339" spans="1:8" x14ac:dyDescent="0.25">
      <c r="A339" s="97" t="s">
        <v>1488</v>
      </c>
      <c r="B339" s="97" t="s">
        <v>1113</v>
      </c>
      <c r="C339" s="97">
        <v>288</v>
      </c>
      <c r="D339" s="98">
        <f t="shared" si="10"/>
        <v>2.7961165048543687E-4</v>
      </c>
      <c r="E339" s="97">
        <v>16871</v>
      </c>
      <c r="F339" s="97">
        <v>1.7070713057910001E-2</v>
      </c>
      <c r="G339" s="97">
        <v>0.10299999999999999</v>
      </c>
      <c r="H339" s="97">
        <f t="shared" si="11"/>
        <v>0.16573507823213593</v>
      </c>
    </row>
    <row r="340" spans="1:8" x14ac:dyDescent="0.25">
      <c r="A340" s="97" t="s">
        <v>1490</v>
      </c>
      <c r="B340" s="97" t="s">
        <v>1113</v>
      </c>
      <c r="C340" s="97">
        <v>10670</v>
      </c>
      <c r="D340" s="98">
        <f t="shared" si="10"/>
        <v>1.830188679245283E-3</v>
      </c>
      <c r="E340" s="97">
        <v>16871</v>
      </c>
      <c r="F340" s="97">
        <v>0.63244620947187502</v>
      </c>
      <c r="G340" s="97">
        <v>0.58299999999999996</v>
      </c>
      <c r="H340" s="97">
        <f t="shared" si="11"/>
        <v>1.0848133953205403</v>
      </c>
    </row>
    <row r="341" spans="1:8" x14ac:dyDescent="0.25">
      <c r="A341" s="97" t="s">
        <v>1491</v>
      </c>
      <c r="B341" s="97" t="s">
        <v>1113</v>
      </c>
      <c r="C341" s="97">
        <v>134</v>
      </c>
      <c r="D341" s="98">
        <f t="shared" si="10"/>
        <v>6.568627450980392E-5</v>
      </c>
      <c r="E341" s="97">
        <v>16871</v>
      </c>
      <c r="F341" s="97">
        <v>7.9426234366664697E-3</v>
      </c>
      <c r="G341" s="97">
        <v>0.20399999999999999</v>
      </c>
      <c r="H341" s="97">
        <f t="shared" si="11"/>
        <v>3.8934428611110149E-2</v>
      </c>
    </row>
    <row r="342" spans="1:8" x14ac:dyDescent="0.25">
      <c r="A342" s="97" t="s">
        <v>1498</v>
      </c>
      <c r="B342" s="97" t="s">
        <v>1113</v>
      </c>
      <c r="C342" s="97">
        <v>328537</v>
      </c>
      <c r="D342" s="98">
        <f t="shared" si="10"/>
        <v>0.22049463087248322</v>
      </c>
      <c r="E342" s="97">
        <v>16871</v>
      </c>
      <c r="F342" s="97">
        <v>19.473475194120098</v>
      </c>
      <c r="G342" s="97">
        <v>0.14899999999999999</v>
      </c>
      <c r="H342" s="97">
        <f t="shared" si="11"/>
        <v>130.69446439006779</v>
      </c>
    </row>
    <row r="343" spans="1:8" x14ac:dyDescent="0.25">
      <c r="A343" s="97" t="s">
        <v>1488</v>
      </c>
      <c r="B343" s="97" t="s">
        <v>1116</v>
      </c>
      <c r="C343" s="97">
        <v>126</v>
      </c>
      <c r="D343" s="98">
        <f t="shared" si="10"/>
        <v>1.2233009708737864E-4</v>
      </c>
      <c r="E343" s="97">
        <v>16625</v>
      </c>
      <c r="F343" s="97">
        <v>7.5789473684210497E-3</v>
      </c>
      <c r="G343" s="97">
        <v>0.10299999999999999</v>
      </c>
      <c r="H343" s="97">
        <f t="shared" si="11"/>
        <v>7.3582013285641262E-2</v>
      </c>
    </row>
    <row r="344" spans="1:8" x14ac:dyDescent="0.25">
      <c r="A344" s="97" t="s">
        <v>1489</v>
      </c>
      <c r="B344" s="97" t="s">
        <v>1116</v>
      </c>
      <c r="C344" s="97">
        <v>620</v>
      </c>
      <c r="D344" s="98">
        <f t="shared" si="10"/>
        <v>2.3938223938223938E-4</v>
      </c>
      <c r="E344" s="97">
        <v>16625</v>
      </c>
      <c r="F344" s="97">
        <v>3.7293233082706802E-2</v>
      </c>
      <c r="G344" s="97">
        <v>0.25900000000000001</v>
      </c>
      <c r="H344" s="97">
        <f t="shared" si="11"/>
        <v>0.14398931692164788</v>
      </c>
    </row>
    <row r="345" spans="1:8" x14ac:dyDescent="0.25">
      <c r="A345" s="97" t="s">
        <v>1490</v>
      </c>
      <c r="B345" s="97" t="s">
        <v>1116</v>
      </c>
      <c r="C345" s="97">
        <v>636</v>
      </c>
      <c r="D345" s="98">
        <f t="shared" si="10"/>
        <v>1.0909090909090909E-4</v>
      </c>
      <c r="E345" s="97">
        <v>16625</v>
      </c>
      <c r="F345" s="97">
        <v>3.8255639097744397E-2</v>
      </c>
      <c r="G345" s="97">
        <v>0.58299999999999996</v>
      </c>
      <c r="H345" s="97">
        <f t="shared" si="11"/>
        <v>6.5618591934381479E-2</v>
      </c>
    </row>
    <row r="346" spans="1:8" x14ac:dyDescent="0.25">
      <c r="A346" s="97" t="s">
        <v>1491</v>
      </c>
      <c r="B346" s="97" t="s">
        <v>1116</v>
      </c>
      <c r="C346" s="97">
        <v>1148</v>
      </c>
      <c r="D346" s="98">
        <f t="shared" si="10"/>
        <v>5.6274509803921566E-4</v>
      </c>
      <c r="E346" s="97">
        <v>16625</v>
      </c>
      <c r="F346" s="97">
        <v>6.9052631578947393E-2</v>
      </c>
      <c r="G346" s="97">
        <v>0.20399999999999999</v>
      </c>
      <c r="H346" s="97">
        <f t="shared" si="11"/>
        <v>0.33849329205366374</v>
      </c>
    </row>
    <row r="347" spans="1:8" x14ac:dyDescent="0.25">
      <c r="A347" s="97" t="s">
        <v>1496</v>
      </c>
      <c r="B347" s="97" t="s">
        <v>1116</v>
      </c>
      <c r="C347" s="97">
        <v>610</v>
      </c>
      <c r="D347" s="98">
        <f t="shared" si="10"/>
        <v>1.337719298245614E-4</v>
      </c>
      <c r="E347" s="97">
        <v>16625</v>
      </c>
      <c r="F347" s="97">
        <v>3.6691729323308303E-2</v>
      </c>
      <c r="G347" s="97">
        <v>0.45600000000000002</v>
      </c>
      <c r="H347" s="97">
        <f t="shared" si="11"/>
        <v>8.0464318691465572E-2</v>
      </c>
    </row>
    <row r="348" spans="1:8" x14ac:dyDescent="0.25">
      <c r="A348" s="97" t="s">
        <v>1497</v>
      </c>
      <c r="B348" s="97" t="s">
        <v>1116</v>
      </c>
      <c r="C348" s="97">
        <v>104592</v>
      </c>
      <c r="D348" s="98">
        <f t="shared" si="10"/>
        <v>2.5889108910891089E-2</v>
      </c>
      <c r="E348" s="97">
        <v>16625</v>
      </c>
      <c r="F348" s="97">
        <v>6.2912481203007502</v>
      </c>
      <c r="G348" s="97">
        <v>0.40400000000000003</v>
      </c>
      <c r="H348" s="97">
        <f t="shared" si="11"/>
        <v>15.572396337378093</v>
      </c>
    </row>
    <row r="349" spans="1:8" x14ac:dyDescent="0.25">
      <c r="A349" s="97" t="s">
        <v>1498</v>
      </c>
      <c r="B349" s="97" t="s">
        <v>1116</v>
      </c>
      <c r="C349" s="97">
        <v>128</v>
      </c>
      <c r="D349" s="98">
        <f t="shared" si="10"/>
        <v>8.5906040268456376E-5</v>
      </c>
      <c r="E349" s="97">
        <v>16625</v>
      </c>
      <c r="F349" s="97">
        <v>7.6992481203007499E-3</v>
      </c>
      <c r="G349" s="97">
        <v>0.14899999999999999</v>
      </c>
      <c r="H349" s="97">
        <f t="shared" si="11"/>
        <v>5.1672806176515103E-2</v>
      </c>
    </row>
    <row r="350" spans="1:8" x14ac:dyDescent="0.25">
      <c r="A350" s="97" t="s">
        <v>1488</v>
      </c>
      <c r="B350" s="97" t="s">
        <v>1124</v>
      </c>
      <c r="C350" s="97">
        <v>691</v>
      </c>
      <c r="D350" s="98">
        <f t="shared" si="10"/>
        <v>6.7087378640776703E-4</v>
      </c>
      <c r="E350" s="97">
        <v>15846</v>
      </c>
      <c r="F350" s="97">
        <v>4.3607219487567801E-2</v>
      </c>
      <c r="G350" s="97">
        <v>0.10299999999999999</v>
      </c>
      <c r="H350" s="97">
        <f t="shared" si="11"/>
        <v>0.42337106298609517</v>
      </c>
    </row>
    <row r="351" spans="1:8" x14ac:dyDescent="0.25">
      <c r="A351" s="97" t="s">
        <v>1489</v>
      </c>
      <c r="B351" s="97" t="s">
        <v>1124</v>
      </c>
      <c r="C351" s="97">
        <v>352</v>
      </c>
      <c r="D351" s="98">
        <f t="shared" si="10"/>
        <v>1.3590733590733591E-4</v>
      </c>
      <c r="E351" s="97">
        <v>15846</v>
      </c>
      <c r="F351" s="97">
        <v>2.22138079010476E-2</v>
      </c>
      <c r="G351" s="97">
        <v>0.25900000000000001</v>
      </c>
      <c r="H351" s="97">
        <f t="shared" si="11"/>
        <v>8.5767598073542853E-2</v>
      </c>
    </row>
    <row r="352" spans="1:8" x14ac:dyDescent="0.25">
      <c r="A352" s="97" t="s">
        <v>1490</v>
      </c>
      <c r="B352" s="97" t="s">
        <v>1124</v>
      </c>
      <c r="C352" s="97">
        <v>1109</v>
      </c>
      <c r="D352" s="98">
        <f t="shared" si="10"/>
        <v>1.9022298456260721E-4</v>
      </c>
      <c r="E352" s="97">
        <v>15846</v>
      </c>
      <c r="F352" s="97">
        <v>6.9986116370061802E-2</v>
      </c>
      <c r="G352" s="97">
        <v>0.58299999999999996</v>
      </c>
      <c r="H352" s="97">
        <f t="shared" si="11"/>
        <v>0.12004479651811631</v>
      </c>
    </row>
    <row r="353" spans="1:8" x14ac:dyDescent="0.25">
      <c r="A353" s="97" t="s">
        <v>1493</v>
      </c>
      <c r="B353" s="97" t="s">
        <v>1124</v>
      </c>
      <c r="C353" s="97">
        <v>10893</v>
      </c>
      <c r="D353" s="98">
        <f t="shared" si="10"/>
        <v>2.866578947368421E-3</v>
      </c>
      <c r="E353" s="97">
        <v>15846</v>
      </c>
      <c r="F353" s="97">
        <v>0.68742900416508901</v>
      </c>
      <c r="G353" s="97">
        <v>0.38</v>
      </c>
      <c r="H353" s="97">
        <f t="shared" si="11"/>
        <v>1.8090236951712868</v>
      </c>
    </row>
    <row r="354" spans="1:8" x14ac:dyDescent="0.25">
      <c r="A354" s="97" t="s">
        <v>1498</v>
      </c>
      <c r="B354" s="97" t="s">
        <v>1124</v>
      </c>
      <c r="C354" s="97">
        <v>66720</v>
      </c>
      <c r="D354" s="98">
        <f t="shared" si="10"/>
        <v>4.4778523489932887E-2</v>
      </c>
      <c r="E354" s="97">
        <v>15846</v>
      </c>
      <c r="F354" s="97">
        <v>4.2105263157894699</v>
      </c>
      <c r="G354" s="97">
        <v>0.14899999999999999</v>
      </c>
      <c r="H354" s="97">
        <f t="shared" si="11"/>
        <v>28.258565877781678</v>
      </c>
    </row>
    <row r="355" spans="1:8" x14ac:dyDescent="0.25">
      <c r="A355" s="97" t="s">
        <v>1500</v>
      </c>
      <c r="B355" s="97" t="s">
        <v>1124</v>
      </c>
      <c r="C355" s="97">
        <v>435</v>
      </c>
      <c r="D355" s="98">
        <f t="shared" si="10"/>
        <v>1.0163551401869158E-4</v>
      </c>
      <c r="E355" s="97">
        <v>15846</v>
      </c>
      <c r="F355" s="97">
        <v>2.7451722832260501E-2</v>
      </c>
      <c r="G355" s="97">
        <v>0.42799999999999999</v>
      </c>
      <c r="H355" s="97">
        <f t="shared" si="11"/>
        <v>6.4139539327711451E-2</v>
      </c>
    </row>
    <row r="356" spans="1:8" x14ac:dyDescent="0.25">
      <c r="A356" s="97" t="s">
        <v>1487</v>
      </c>
      <c r="B356" s="98" t="s">
        <v>1567</v>
      </c>
      <c r="C356" s="98">
        <v>172</v>
      </c>
      <c r="D356" s="98">
        <f t="shared" si="10"/>
        <v>6.44194756554307E-5</v>
      </c>
      <c r="E356" s="98">
        <v>40739</v>
      </c>
      <c r="F356" s="98">
        <v>4.2219985763028104E-3</v>
      </c>
      <c r="G356" s="98">
        <v>0.26700000000000002</v>
      </c>
      <c r="H356" s="98">
        <f t="shared" si="11"/>
        <v>1.5812728750197791E-2</v>
      </c>
    </row>
    <row r="357" spans="1:8" x14ac:dyDescent="0.25">
      <c r="A357" s="97" t="s">
        <v>1489</v>
      </c>
      <c r="B357" s="97" t="s">
        <v>1567</v>
      </c>
      <c r="C357" s="97">
        <v>2170</v>
      </c>
      <c r="D357" s="98">
        <f t="shared" si="10"/>
        <v>8.3783783783783787E-4</v>
      </c>
      <c r="E357" s="97">
        <v>40739</v>
      </c>
      <c r="F357" s="97">
        <v>5.3265912270797001E-2</v>
      </c>
      <c r="G357" s="97">
        <v>0.25900000000000001</v>
      </c>
      <c r="H357" s="97">
        <f t="shared" si="11"/>
        <v>0.20565989293744016</v>
      </c>
    </row>
    <row r="358" spans="1:8" x14ac:dyDescent="0.25">
      <c r="A358" s="97" t="s">
        <v>1491</v>
      </c>
      <c r="B358" s="97" t="s">
        <v>1567</v>
      </c>
      <c r="C358" s="97">
        <v>85088</v>
      </c>
      <c r="D358" s="98">
        <f t="shared" si="10"/>
        <v>4.1709803921568631E-2</v>
      </c>
      <c r="E358" s="97">
        <v>40739</v>
      </c>
      <c r="F358" s="97">
        <v>2.08861287709566</v>
      </c>
      <c r="G358" s="97">
        <v>0.20399999999999999</v>
      </c>
      <c r="H358" s="97">
        <f t="shared" si="11"/>
        <v>10.238298417135589</v>
      </c>
    </row>
    <row r="359" spans="1:8" x14ac:dyDescent="0.25">
      <c r="A359" s="97" t="s">
        <v>1492</v>
      </c>
      <c r="B359" s="97" t="s">
        <v>1567</v>
      </c>
      <c r="C359" s="97">
        <v>6389</v>
      </c>
      <c r="D359" s="98">
        <f t="shared" si="10"/>
        <v>8.1492346938775507E-4</v>
      </c>
      <c r="E359" s="97">
        <v>40739</v>
      </c>
      <c r="F359" s="97">
        <v>0.15682760990696901</v>
      </c>
      <c r="G359" s="97">
        <v>0.78400000000000003</v>
      </c>
      <c r="H359" s="97">
        <f t="shared" si="11"/>
        <v>0.2000352167180727</v>
      </c>
    </row>
    <row r="360" spans="1:8" x14ac:dyDescent="0.25">
      <c r="A360" s="97" t="s">
        <v>1493</v>
      </c>
      <c r="B360" s="97" t="s">
        <v>1567</v>
      </c>
      <c r="C360" s="97">
        <v>27542</v>
      </c>
      <c r="D360" s="98">
        <f t="shared" si="10"/>
        <v>7.2478947368421051E-3</v>
      </c>
      <c r="E360" s="97">
        <v>40739</v>
      </c>
      <c r="F360" s="97">
        <v>0.67605979528216198</v>
      </c>
      <c r="G360" s="97">
        <v>0.38</v>
      </c>
      <c r="H360" s="97">
        <f t="shared" si="11"/>
        <v>1.7791047244267419</v>
      </c>
    </row>
    <row r="361" spans="1:8" x14ac:dyDescent="0.25">
      <c r="A361" s="97" t="s">
        <v>1494</v>
      </c>
      <c r="B361" s="97" t="s">
        <v>1567</v>
      </c>
      <c r="C361" s="97">
        <v>245</v>
      </c>
      <c r="D361" s="98">
        <f t="shared" si="10"/>
        <v>4.7945205479452053E-5</v>
      </c>
      <c r="E361" s="97">
        <v>40739</v>
      </c>
      <c r="F361" s="97">
        <v>6.0138933208964398E-3</v>
      </c>
      <c r="G361" s="97">
        <v>0.51100000000000001</v>
      </c>
      <c r="H361" s="97">
        <f t="shared" si="11"/>
        <v>1.1768871469464657E-2</v>
      </c>
    </row>
    <row r="362" spans="1:8" x14ac:dyDescent="0.25">
      <c r="A362" s="97" t="s">
        <v>1495</v>
      </c>
      <c r="B362" s="97" t="s">
        <v>1567</v>
      </c>
      <c r="C362" s="97">
        <v>1709</v>
      </c>
      <c r="D362" s="98">
        <f t="shared" si="10"/>
        <v>2.8483333333333334E-3</v>
      </c>
      <c r="E362" s="97">
        <v>40739</v>
      </c>
      <c r="F362" s="97">
        <v>4.1949974226171499E-2</v>
      </c>
      <c r="G362" s="97">
        <v>0.06</v>
      </c>
      <c r="H362" s="97">
        <f t="shared" si="11"/>
        <v>0.6991662371028583</v>
      </c>
    </row>
    <row r="363" spans="1:8" x14ac:dyDescent="0.25">
      <c r="A363" s="97" t="s">
        <v>1496</v>
      </c>
      <c r="B363" s="97" t="s">
        <v>1567</v>
      </c>
      <c r="C363" s="97">
        <v>98</v>
      </c>
      <c r="D363" s="98">
        <f t="shared" si="10"/>
        <v>2.1491228070175438E-5</v>
      </c>
      <c r="E363" s="97">
        <v>40739</v>
      </c>
      <c r="F363" s="97">
        <v>2.4055573283585799E-3</v>
      </c>
      <c r="G363" s="97">
        <v>0.45600000000000002</v>
      </c>
      <c r="H363" s="97">
        <f t="shared" si="11"/>
        <v>5.2753450183302191E-3</v>
      </c>
    </row>
    <row r="364" spans="1:8" x14ac:dyDescent="0.25">
      <c r="A364" s="97" t="s">
        <v>1497</v>
      </c>
      <c r="B364" s="97" t="s">
        <v>1567</v>
      </c>
      <c r="C364" s="97">
        <v>3075</v>
      </c>
      <c r="D364" s="98">
        <f t="shared" si="10"/>
        <v>7.6113861386138616E-4</v>
      </c>
      <c r="E364" s="97">
        <v>40739</v>
      </c>
      <c r="F364" s="97">
        <v>7.5480497803088006E-2</v>
      </c>
      <c r="G364" s="97">
        <v>0.40400000000000003</v>
      </c>
      <c r="H364" s="97">
        <f t="shared" si="11"/>
        <v>0.18683291535417823</v>
      </c>
    </row>
    <row r="365" spans="1:8" x14ac:dyDescent="0.25">
      <c r="A365" s="97" t="s">
        <v>1498</v>
      </c>
      <c r="B365" s="97" t="s">
        <v>1567</v>
      </c>
      <c r="C365" s="97">
        <v>55</v>
      </c>
      <c r="D365" s="98">
        <f t="shared" si="10"/>
        <v>3.6912751677852349E-5</v>
      </c>
      <c r="E365" s="97">
        <v>40739</v>
      </c>
      <c r="F365" s="97">
        <v>1.3500576842828699E-3</v>
      </c>
      <c r="G365" s="97">
        <v>0.14899999999999999</v>
      </c>
      <c r="H365" s="97">
        <f t="shared" si="11"/>
        <v>9.0607898274018116E-3</v>
      </c>
    </row>
    <row r="366" spans="1:8" x14ac:dyDescent="0.25">
      <c r="A366" s="97" t="s">
        <v>1499</v>
      </c>
      <c r="B366" s="97" t="s">
        <v>1567</v>
      </c>
      <c r="C366" s="97">
        <v>230</v>
      </c>
      <c r="D366" s="98">
        <f t="shared" si="10"/>
        <v>1.0952380952380952E-4</v>
      </c>
      <c r="E366" s="97">
        <v>40739</v>
      </c>
      <c r="F366" s="97">
        <v>5.6456957706374697E-3</v>
      </c>
      <c r="G366" s="97">
        <v>0.21</v>
      </c>
      <c r="H366" s="97">
        <f t="shared" si="11"/>
        <v>2.6884265574464144E-2</v>
      </c>
    </row>
    <row r="367" spans="1:8" x14ac:dyDescent="0.25">
      <c r="A367" s="97" t="s">
        <v>1489</v>
      </c>
      <c r="B367" s="99" t="s">
        <v>1447</v>
      </c>
      <c r="C367" s="97">
        <v>800</v>
      </c>
      <c r="D367" s="98">
        <f t="shared" si="10"/>
        <v>3.088803088803089E-4</v>
      </c>
      <c r="E367" s="97">
        <v>39807</v>
      </c>
      <c r="F367" s="97">
        <v>2.0096967869972601E-2</v>
      </c>
      <c r="G367" s="97">
        <v>0.25900000000000001</v>
      </c>
      <c r="H367" s="97">
        <f t="shared" si="11"/>
        <v>7.7594470540434751E-2</v>
      </c>
    </row>
    <row r="368" spans="1:8" x14ac:dyDescent="0.25">
      <c r="A368" s="97" t="s">
        <v>1491</v>
      </c>
      <c r="B368" s="99" t="s">
        <v>1447</v>
      </c>
      <c r="C368" s="97">
        <v>792</v>
      </c>
      <c r="D368" s="98">
        <f t="shared" si="10"/>
        <v>3.8823529411764708E-4</v>
      </c>
      <c r="E368" s="97">
        <v>39807</v>
      </c>
      <c r="F368" s="97">
        <v>1.9895998191272898E-2</v>
      </c>
      <c r="G368" s="97">
        <v>0.20399999999999999</v>
      </c>
      <c r="H368" s="97">
        <f t="shared" si="11"/>
        <v>9.7529402898396567E-2</v>
      </c>
    </row>
    <row r="369" spans="1:8" x14ac:dyDescent="0.25">
      <c r="A369" s="97" t="s">
        <v>1492</v>
      </c>
      <c r="B369" s="99" t="s">
        <v>1447</v>
      </c>
      <c r="C369" s="97">
        <v>736</v>
      </c>
      <c r="D369" s="98">
        <f t="shared" si="10"/>
        <v>9.3877551020408158E-5</v>
      </c>
      <c r="E369" s="97">
        <v>39807</v>
      </c>
      <c r="F369" s="97">
        <v>1.8489210440374802E-2</v>
      </c>
      <c r="G369" s="97">
        <v>0.78400000000000003</v>
      </c>
      <c r="H369" s="97">
        <f t="shared" si="11"/>
        <v>2.3583176582110715E-2</v>
      </c>
    </row>
    <row r="370" spans="1:8" x14ac:dyDescent="0.25">
      <c r="A370" s="97" t="s">
        <v>1493</v>
      </c>
      <c r="B370" s="99" t="s">
        <v>1447</v>
      </c>
      <c r="C370" s="97">
        <v>1365</v>
      </c>
      <c r="D370" s="98">
        <f t="shared" si="10"/>
        <v>3.5921052631578945E-4</v>
      </c>
      <c r="E370" s="97">
        <v>39807</v>
      </c>
      <c r="F370" s="97">
        <v>3.42904514281408E-2</v>
      </c>
      <c r="G370" s="97">
        <v>0.38</v>
      </c>
      <c r="H370" s="97">
        <f t="shared" si="11"/>
        <v>9.0238030074054731E-2</v>
      </c>
    </row>
    <row r="371" spans="1:8" x14ac:dyDescent="0.25">
      <c r="A371" s="97" t="s">
        <v>1494</v>
      </c>
      <c r="B371" s="99" t="s">
        <v>1447</v>
      </c>
      <c r="C371" s="97">
        <v>245</v>
      </c>
      <c r="D371" s="98">
        <f t="shared" si="10"/>
        <v>4.7945205479452053E-5</v>
      </c>
      <c r="E371" s="97">
        <v>39807</v>
      </c>
      <c r="F371" s="97">
        <v>6.1546964101791097E-3</v>
      </c>
      <c r="G371" s="97">
        <v>0.51100000000000001</v>
      </c>
      <c r="H371" s="97">
        <f t="shared" si="11"/>
        <v>1.2044415675497279E-2</v>
      </c>
    </row>
    <row r="372" spans="1:8" x14ac:dyDescent="0.25">
      <c r="A372" s="97" t="s">
        <v>1496</v>
      </c>
      <c r="B372" s="99" t="s">
        <v>1447</v>
      </c>
      <c r="C372" s="97">
        <v>249</v>
      </c>
      <c r="D372" s="98">
        <f t="shared" si="10"/>
        <v>5.4605263157894737E-5</v>
      </c>
      <c r="E372" s="97">
        <v>39807</v>
      </c>
      <c r="F372" s="97">
        <v>6.2551812495289802E-3</v>
      </c>
      <c r="G372" s="97">
        <v>0.45600000000000002</v>
      </c>
      <c r="H372" s="97">
        <f t="shared" si="11"/>
        <v>1.3717502740195132E-2</v>
      </c>
    </row>
    <row r="373" spans="1:8" x14ac:dyDescent="0.25">
      <c r="A373" s="97" t="s">
        <v>1497</v>
      </c>
      <c r="B373" s="99" t="s">
        <v>1447</v>
      </c>
      <c r="C373" s="97">
        <v>110</v>
      </c>
      <c r="D373" s="98">
        <f t="shared" si="10"/>
        <v>2.7227722772277228E-5</v>
      </c>
      <c r="E373" s="97">
        <v>39807</v>
      </c>
      <c r="F373" s="97">
        <v>2.7633330821212302E-3</v>
      </c>
      <c r="G373" s="97">
        <v>0.40400000000000003</v>
      </c>
      <c r="H373" s="97">
        <f t="shared" si="11"/>
        <v>6.8399333715872031E-3</v>
      </c>
    </row>
    <row r="374" spans="1:8" x14ac:dyDescent="0.25">
      <c r="A374" s="97" t="s">
        <v>1499</v>
      </c>
      <c r="B374" s="99" t="s">
        <v>1447</v>
      </c>
      <c r="C374" s="97">
        <v>1424</v>
      </c>
      <c r="D374" s="98">
        <f t="shared" si="10"/>
        <v>6.7809523809523806E-4</v>
      </c>
      <c r="E374" s="97">
        <v>39807</v>
      </c>
      <c r="F374" s="97">
        <v>3.5772602808551303E-2</v>
      </c>
      <c r="G374" s="97">
        <v>0.21</v>
      </c>
      <c r="H374" s="97">
        <f t="shared" si="11"/>
        <v>0.1703457276597681</v>
      </c>
    </row>
    <row r="375" spans="1:8" x14ac:dyDescent="0.25">
      <c r="A375" s="97" t="s">
        <v>1487</v>
      </c>
      <c r="B375" s="99" t="s">
        <v>1436</v>
      </c>
      <c r="C375" s="98">
        <v>24751</v>
      </c>
      <c r="D375" s="98">
        <f t="shared" si="10"/>
        <v>9.2700374531835203E-3</v>
      </c>
      <c r="E375" s="98">
        <v>40248</v>
      </c>
      <c r="F375" s="98">
        <v>0.614962234148281</v>
      </c>
      <c r="G375" s="98">
        <v>0.26700000000000002</v>
      </c>
      <c r="H375" s="98">
        <f t="shared" si="11"/>
        <v>2.3032293413793292</v>
      </c>
    </row>
    <row r="376" spans="1:8" x14ac:dyDescent="0.25">
      <c r="A376" s="97" t="s">
        <v>1488</v>
      </c>
      <c r="B376" s="99" t="s">
        <v>1436</v>
      </c>
      <c r="C376" s="97">
        <v>1350</v>
      </c>
      <c r="D376" s="98">
        <f t="shared" si="10"/>
        <v>1.3106796116504854E-3</v>
      </c>
      <c r="E376" s="97">
        <v>40248</v>
      </c>
      <c r="F376" s="97">
        <v>3.35420393559928E-2</v>
      </c>
      <c r="G376" s="97">
        <v>0.10299999999999999</v>
      </c>
      <c r="H376" s="97">
        <f t="shared" si="11"/>
        <v>0.3256508675339107</v>
      </c>
    </row>
    <row r="377" spans="1:8" x14ac:dyDescent="0.25">
      <c r="A377" s="97" t="s">
        <v>1489</v>
      </c>
      <c r="B377" s="99" t="s">
        <v>1436</v>
      </c>
      <c r="C377" s="97">
        <v>18395</v>
      </c>
      <c r="D377" s="98">
        <f t="shared" si="10"/>
        <v>7.102316602316602E-3</v>
      </c>
      <c r="E377" s="97">
        <v>40248</v>
      </c>
      <c r="F377" s="97">
        <v>0.45704134366925098</v>
      </c>
      <c r="G377" s="97">
        <v>0.25900000000000001</v>
      </c>
      <c r="H377" s="97">
        <f t="shared" si="11"/>
        <v>1.7646383925453706</v>
      </c>
    </row>
    <row r="378" spans="1:8" x14ac:dyDescent="0.25">
      <c r="A378" s="97" t="s">
        <v>1490</v>
      </c>
      <c r="B378" s="99" t="s">
        <v>1436</v>
      </c>
      <c r="C378" s="97">
        <v>54936</v>
      </c>
      <c r="D378" s="98">
        <f t="shared" si="10"/>
        <v>9.4229845626072044E-3</v>
      </c>
      <c r="E378" s="97">
        <v>40248</v>
      </c>
      <c r="F378" s="97">
        <v>1.3649373881932001</v>
      </c>
      <c r="G378" s="97">
        <v>0.58299999999999996</v>
      </c>
      <c r="H378" s="97">
        <f t="shared" si="11"/>
        <v>2.3412305114806178</v>
      </c>
    </row>
    <row r="379" spans="1:8" x14ac:dyDescent="0.25">
      <c r="A379" s="97" t="s">
        <v>1491</v>
      </c>
      <c r="B379" s="99" t="s">
        <v>1436</v>
      </c>
      <c r="C379" s="97">
        <v>2000</v>
      </c>
      <c r="D379" s="98">
        <f t="shared" si="10"/>
        <v>9.8039215686274508E-4</v>
      </c>
      <c r="E379" s="97">
        <v>40248</v>
      </c>
      <c r="F379" s="97">
        <v>4.9691910157026398E-2</v>
      </c>
      <c r="G379" s="97">
        <v>0.20399999999999999</v>
      </c>
      <c r="H379" s="97">
        <f t="shared" si="11"/>
        <v>0.24358779488738433</v>
      </c>
    </row>
    <row r="380" spans="1:8" x14ac:dyDescent="0.25">
      <c r="A380" s="97" t="s">
        <v>1492</v>
      </c>
      <c r="B380" s="99" t="s">
        <v>1436</v>
      </c>
      <c r="C380" s="97">
        <v>11081</v>
      </c>
      <c r="D380" s="98">
        <f t="shared" si="10"/>
        <v>1.4133928571428572E-3</v>
      </c>
      <c r="E380" s="97">
        <v>40248</v>
      </c>
      <c r="F380" s="97">
        <v>0.27531802822500501</v>
      </c>
      <c r="G380" s="97">
        <v>0.78400000000000003</v>
      </c>
      <c r="H380" s="97">
        <f t="shared" si="11"/>
        <v>0.35117095436862883</v>
      </c>
    </row>
    <row r="381" spans="1:8" x14ac:dyDescent="0.25">
      <c r="A381" s="97" t="s">
        <v>1493</v>
      </c>
      <c r="B381" s="99" t="s">
        <v>1436</v>
      </c>
      <c r="C381" s="97">
        <v>91572</v>
      </c>
      <c r="D381" s="98">
        <f t="shared" si="10"/>
        <v>2.4097894736842106E-2</v>
      </c>
      <c r="E381" s="97">
        <v>40248</v>
      </c>
      <c r="F381" s="97">
        <v>2.2751937984496098</v>
      </c>
      <c r="G381" s="97">
        <v>0.38</v>
      </c>
      <c r="H381" s="97">
        <f t="shared" si="11"/>
        <v>5.9873521011831832</v>
      </c>
    </row>
    <row r="382" spans="1:8" x14ac:dyDescent="0.25">
      <c r="A382" s="97" t="s">
        <v>1494</v>
      </c>
      <c r="B382" s="99" t="s">
        <v>1436</v>
      </c>
      <c r="C382" s="97">
        <v>99561</v>
      </c>
      <c r="D382" s="98">
        <f t="shared" si="10"/>
        <v>1.9483561643835617E-2</v>
      </c>
      <c r="E382" s="97">
        <v>40248</v>
      </c>
      <c r="F382" s="97">
        <v>2.4736881335718501</v>
      </c>
      <c r="G382" s="97">
        <v>0.51100000000000001</v>
      </c>
      <c r="H382" s="97">
        <f t="shared" si="11"/>
        <v>4.8408769737218202</v>
      </c>
    </row>
    <row r="383" spans="1:8" x14ac:dyDescent="0.25">
      <c r="A383" s="97" t="s">
        <v>1495</v>
      </c>
      <c r="B383" s="99" t="s">
        <v>1436</v>
      </c>
      <c r="C383" s="97">
        <v>293</v>
      </c>
      <c r="D383" s="98">
        <f t="shared" si="10"/>
        <v>4.8833333333333335E-4</v>
      </c>
      <c r="E383" s="97">
        <v>40248</v>
      </c>
      <c r="F383" s="97">
        <v>7.2798648380043704E-3</v>
      </c>
      <c r="G383" s="97">
        <v>0.06</v>
      </c>
      <c r="H383" s="97">
        <f t="shared" si="11"/>
        <v>0.12133108063340618</v>
      </c>
    </row>
    <row r="384" spans="1:8" x14ac:dyDescent="0.25">
      <c r="A384" s="97" t="s">
        <v>1496</v>
      </c>
      <c r="B384" s="99" t="s">
        <v>1436</v>
      </c>
      <c r="C384" s="97">
        <v>15243</v>
      </c>
      <c r="D384" s="98">
        <f t="shared" si="10"/>
        <v>3.3427631578947367E-3</v>
      </c>
      <c r="E384" s="97">
        <v>40248</v>
      </c>
      <c r="F384" s="97">
        <v>0.378726893261777</v>
      </c>
      <c r="G384" s="97">
        <v>0.45600000000000002</v>
      </c>
      <c r="H384" s="97">
        <f t="shared" si="11"/>
        <v>0.83054143259161617</v>
      </c>
    </row>
    <row r="385" spans="1:8" x14ac:dyDescent="0.25">
      <c r="A385" s="97" t="s">
        <v>1497</v>
      </c>
      <c r="B385" s="99" t="s">
        <v>1436</v>
      </c>
      <c r="C385" s="97">
        <v>5348</v>
      </c>
      <c r="D385" s="98">
        <f t="shared" si="10"/>
        <v>1.3237623762376238E-3</v>
      </c>
      <c r="E385" s="97">
        <v>40248</v>
      </c>
      <c r="F385" s="97">
        <v>0.132876167759889</v>
      </c>
      <c r="G385" s="97">
        <v>0.40400000000000003</v>
      </c>
      <c r="H385" s="97">
        <f t="shared" si="11"/>
        <v>0.32890140534625989</v>
      </c>
    </row>
    <row r="386" spans="1:8" x14ac:dyDescent="0.25">
      <c r="A386" s="97" t="s">
        <v>1498</v>
      </c>
      <c r="B386" s="99" t="s">
        <v>1436</v>
      </c>
      <c r="C386" s="97">
        <v>2224</v>
      </c>
      <c r="D386" s="98">
        <f t="shared" si="10"/>
        <v>1.4926174496644295E-3</v>
      </c>
      <c r="E386" s="97">
        <v>40248</v>
      </c>
      <c r="F386" s="97">
        <v>5.5257404094613397E-2</v>
      </c>
      <c r="G386" s="97">
        <v>0.14899999999999999</v>
      </c>
      <c r="H386" s="97">
        <f t="shared" si="11"/>
        <v>0.37085506103767379</v>
      </c>
    </row>
    <row r="387" spans="1:8" x14ac:dyDescent="0.25">
      <c r="A387" s="97" t="s">
        <v>1499</v>
      </c>
      <c r="B387" s="99" t="s">
        <v>1436</v>
      </c>
      <c r="C387" s="97">
        <v>15409</v>
      </c>
      <c r="D387" s="98">
        <f t="shared" ref="D387:D450" si="12">100*C387/(G387*1000000000)</f>
        <v>7.3376190476190477E-3</v>
      </c>
      <c r="E387" s="97">
        <v>40248</v>
      </c>
      <c r="F387" s="97">
        <v>0.38285132180481002</v>
      </c>
      <c r="G387" s="97">
        <v>0.21</v>
      </c>
      <c r="H387" s="97">
        <f t="shared" ref="H387:H450" si="13">F387/G387</f>
        <v>1.8231015324038573</v>
      </c>
    </row>
    <row r="388" spans="1:8" x14ac:dyDescent="0.25">
      <c r="A388" s="97" t="s">
        <v>1500</v>
      </c>
      <c r="B388" s="99" t="s">
        <v>1436</v>
      </c>
      <c r="C388" s="97">
        <v>43057</v>
      </c>
      <c r="D388" s="98">
        <f t="shared" si="12"/>
        <v>1.0060046728971962E-2</v>
      </c>
      <c r="E388" s="97">
        <v>40248</v>
      </c>
      <c r="F388" s="97">
        <v>1.0697922878155399</v>
      </c>
      <c r="G388" s="97">
        <v>0.42799999999999999</v>
      </c>
      <c r="H388" s="97">
        <f t="shared" si="13"/>
        <v>2.4995146911578034</v>
      </c>
    </row>
    <row r="389" spans="1:8" x14ac:dyDescent="0.25">
      <c r="A389" s="97" t="s">
        <v>1490</v>
      </c>
      <c r="B389" s="99" t="s">
        <v>1439</v>
      </c>
      <c r="C389" s="97">
        <v>268</v>
      </c>
      <c r="D389" s="98">
        <f t="shared" si="12"/>
        <v>4.5969125214408232E-5</v>
      </c>
      <c r="E389" s="97">
        <v>39538</v>
      </c>
      <c r="F389" s="97">
        <v>6.7782892407304398E-3</v>
      </c>
      <c r="G389" s="97">
        <v>0.58299999999999996</v>
      </c>
      <c r="H389" s="97">
        <f t="shared" si="13"/>
        <v>1.1626568165918422E-2</v>
      </c>
    </row>
    <row r="390" spans="1:8" x14ac:dyDescent="0.25">
      <c r="A390" s="97" t="s">
        <v>1492</v>
      </c>
      <c r="B390" s="99" t="s">
        <v>1439</v>
      </c>
      <c r="C390" s="97">
        <v>209</v>
      </c>
      <c r="D390" s="98">
        <f t="shared" si="12"/>
        <v>2.6658163265306122E-5</v>
      </c>
      <c r="E390" s="97">
        <v>39538</v>
      </c>
      <c r="F390" s="97">
        <v>5.2860539228084397E-3</v>
      </c>
      <c r="G390" s="97">
        <v>0.78400000000000003</v>
      </c>
      <c r="H390" s="97">
        <f t="shared" si="13"/>
        <v>6.7424157178679073E-3</v>
      </c>
    </row>
    <row r="391" spans="1:8" x14ac:dyDescent="0.25">
      <c r="A391" s="97" t="s">
        <v>1493</v>
      </c>
      <c r="B391" s="99" t="s">
        <v>1439</v>
      </c>
      <c r="C391" s="97">
        <v>344</v>
      </c>
      <c r="D391" s="98">
        <f t="shared" si="12"/>
        <v>9.0526315789473679E-5</v>
      </c>
      <c r="E391" s="97">
        <v>39538</v>
      </c>
      <c r="F391" s="97">
        <v>8.7004906672062295E-3</v>
      </c>
      <c r="G391" s="97">
        <v>0.38</v>
      </c>
      <c r="H391" s="97">
        <f t="shared" si="13"/>
        <v>2.289602807159534E-2</v>
      </c>
    </row>
    <row r="392" spans="1:8" x14ac:dyDescent="0.25">
      <c r="A392" s="97" t="s">
        <v>1496</v>
      </c>
      <c r="B392" s="99" t="s">
        <v>1439</v>
      </c>
      <c r="C392" s="97">
        <v>163</v>
      </c>
      <c r="D392" s="98">
        <f t="shared" si="12"/>
        <v>3.574561403508772E-5</v>
      </c>
      <c r="E392" s="97">
        <v>39538</v>
      </c>
      <c r="F392" s="97">
        <v>4.1226162173099304E-3</v>
      </c>
      <c r="G392" s="97">
        <v>0.45600000000000002</v>
      </c>
      <c r="H392" s="97">
        <f t="shared" si="13"/>
        <v>9.0408250379603733E-3</v>
      </c>
    </row>
    <row r="393" spans="1:8" x14ac:dyDescent="0.25">
      <c r="A393" s="97" t="s">
        <v>1497</v>
      </c>
      <c r="B393" s="99" t="s">
        <v>1439</v>
      </c>
      <c r="C393" s="97">
        <v>524</v>
      </c>
      <c r="D393" s="98">
        <f t="shared" si="12"/>
        <v>1.2970297029702969E-4</v>
      </c>
      <c r="E393" s="97">
        <v>39538</v>
      </c>
      <c r="F393" s="97">
        <v>1.3253072993070001E-2</v>
      </c>
      <c r="G393" s="97">
        <v>0.40400000000000003</v>
      </c>
      <c r="H393" s="97">
        <f t="shared" si="13"/>
        <v>3.2804636121460395E-2</v>
      </c>
    </row>
    <row r="394" spans="1:8" x14ac:dyDescent="0.25">
      <c r="A394" s="97" t="s">
        <v>1498</v>
      </c>
      <c r="B394" s="99" t="s">
        <v>1439</v>
      </c>
      <c r="C394" s="97">
        <v>243</v>
      </c>
      <c r="D394" s="98">
        <f t="shared" si="12"/>
        <v>1.6308724832214764E-4</v>
      </c>
      <c r="E394" s="97">
        <v>39538</v>
      </c>
      <c r="F394" s="97">
        <v>6.1459861399160301E-3</v>
      </c>
      <c r="G394" s="97">
        <v>0.14899999999999999</v>
      </c>
      <c r="H394" s="97">
        <f t="shared" si="13"/>
        <v>4.1248229126953223E-2</v>
      </c>
    </row>
    <row r="395" spans="1:8" x14ac:dyDescent="0.25">
      <c r="A395" s="97" t="s">
        <v>1500</v>
      </c>
      <c r="B395" s="99" t="s">
        <v>1439</v>
      </c>
      <c r="C395" s="97">
        <v>235</v>
      </c>
      <c r="D395" s="98">
        <f t="shared" si="12"/>
        <v>5.4906542056074769E-5</v>
      </c>
      <c r="E395" s="97">
        <v>39538</v>
      </c>
      <c r="F395" s="97">
        <v>5.9436491476554196E-3</v>
      </c>
      <c r="G395" s="97">
        <v>0.42799999999999999</v>
      </c>
      <c r="H395" s="97">
        <f t="shared" si="13"/>
        <v>1.3887030718821074E-2</v>
      </c>
    </row>
    <row r="396" spans="1:8" x14ac:dyDescent="0.25">
      <c r="A396" s="97" t="s">
        <v>1490</v>
      </c>
      <c r="B396" s="99" t="s">
        <v>1440</v>
      </c>
      <c r="C396" s="97">
        <v>197</v>
      </c>
      <c r="D396" s="98">
        <f t="shared" si="12"/>
        <v>3.379073756432247E-5</v>
      </c>
      <c r="E396" s="97">
        <v>41072</v>
      </c>
      <c r="F396" s="97">
        <v>4.7964550058434002E-3</v>
      </c>
      <c r="G396" s="97">
        <v>0.58299999999999996</v>
      </c>
      <c r="H396" s="97">
        <f t="shared" si="13"/>
        <v>8.227195550331733E-3</v>
      </c>
    </row>
    <row r="397" spans="1:8" x14ac:dyDescent="0.25">
      <c r="A397" s="97" t="s">
        <v>1494</v>
      </c>
      <c r="B397" s="99" t="s">
        <v>1440</v>
      </c>
      <c r="C397" s="97">
        <v>793</v>
      </c>
      <c r="D397" s="98">
        <f t="shared" si="12"/>
        <v>1.5518590998043054E-4</v>
      </c>
      <c r="E397" s="97">
        <v>41072</v>
      </c>
      <c r="F397" s="97">
        <v>1.93075574600701E-2</v>
      </c>
      <c r="G397" s="97">
        <v>0.51100000000000001</v>
      </c>
      <c r="H397" s="97">
        <f t="shared" si="13"/>
        <v>3.7783869784872991E-2</v>
      </c>
    </row>
    <row r="398" spans="1:8" x14ac:dyDescent="0.25">
      <c r="A398" s="97" t="s">
        <v>1497</v>
      </c>
      <c r="B398" s="99" t="s">
        <v>1440</v>
      </c>
      <c r="C398" s="97">
        <v>210</v>
      </c>
      <c r="D398" s="98">
        <f t="shared" si="12"/>
        <v>5.1980198019801979E-5</v>
      </c>
      <c r="E398" s="97">
        <v>41072</v>
      </c>
      <c r="F398" s="97">
        <v>5.1129723412543801E-3</v>
      </c>
      <c r="G398" s="97">
        <v>0.40400000000000003</v>
      </c>
      <c r="H398" s="97">
        <f t="shared" si="13"/>
        <v>1.2655872131817772E-2</v>
      </c>
    </row>
    <row r="399" spans="1:8" x14ac:dyDescent="0.25">
      <c r="A399" s="97" t="s">
        <v>1499</v>
      </c>
      <c r="B399" s="99" t="s">
        <v>1440</v>
      </c>
      <c r="C399" s="97">
        <v>297</v>
      </c>
      <c r="D399" s="98">
        <f t="shared" si="12"/>
        <v>1.4142857142857143E-4</v>
      </c>
      <c r="E399" s="97">
        <v>41072</v>
      </c>
      <c r="F399" s="97">
        <v>7.23120373977406E-3</v>
      </c>
      <c r="G399" s="97">
        <v>0.21</v>
      </c>
      <c r="H399" s="97">
        <f t="shared" si="13"/>
        <v>3.443430352273362E-2</v>
      </c>
    </row>
    <row r="400" spans="1:8" x14ac:dyDescent="0.25">
      <c r="A400" s="97" t="s">
        <v>1500</v>
      </c>
      <c r="B400" s="99" t="s">
        <v>1440</v>
      </c>
      <c r="C400" s="97">
        <v>561</v>
      </c>
      <c r="D400" s="98">
        <f t="shared" si="12"/>
        <v>1.3107476635514019E-4</v>
      </c>
      <c r="E400" s="97">
        <v>41072</v>
      </c>
      <c r="F400" s="97">
        <v>1.3658940397351001E-2</v>
      </c>
      <c r="G400" s="97">
        <v>0.42799999999999999</v>
      </c>
      <c r="H400" s="97">
        <f t="shared" si="13"/>
        <v>3.1913412143343457E-2</v>
      </c>
    </row>
    <row r="401" spans="1:8" x14ac:dyDescent="0.25">
      <c r="A401" s="97" t="s">
        <v>1487</v>
      </c>
      <c r="B401" s="99" t="s">
        <v>1294</v>
      </c>
      <c r="C401" s="98">
        <v>590</v>
      </c>
      <c r="D401" s="98">
        <f t="shared" si="12"/>
        <v>2.2097378277153556E-4</v>
      </c>
      <c r="E401" s="98">
        <v>34419</v>
      </c>
      <c r="F401" s="98">
        <v>1.7141694994043999E-2</v>
      </c>
      <c r="G401" s="98">
        <v>0.26700000000000002</v>
      </c>
      <c r="H401" s="98">
        <f t="shared" si="13"/>
        <v>6.4201104846606738E-2</v>
      </c>
    </row>
    <row r="402" spans="1:8" x14ac:dyDescent="0.25">
      <c r="A402" s="97" t="s">
        <v>1488</v>
      </c>
      <c r="B402" s="99" t="s">
        <v>1294</v>
      </c>
      <c r="C402" s="97">
        <v>247</v>
      </c>
      <c r="D402" s="98">
        <f t="shared" si="12"/>
        <v>2.3980582524271845E-4</v>
      </c>
      <c r="E402" s="97">
        <v>34419</v>
      </c>
      <c r="F402" s="97">
        <v>7.1762689212353601E-3</v>
      </c>
      <c r="G402" s="97">
        <v>0.10299999999999999</v>
      </c>
      <c r="H402" s="97">
        <f t="shared" si="13"/>
        <v>6.9672513798401559E-2</v>
      </c>
    </row>
    <row r="403" spans="1:8" x14ac:dyDescent="0.25">
      <c r="A403" s="97" t="s">
        <v>1489</v>
      </c>
      <c r="B403" s="99" t="s">
        <v>1294</v>
      </c>
      <c r="C403" s="97">
        <v>181</v>
      </c>
      <c r="D403" s="98">
        <f t="shared" si="12"/>
        <v>6.988416988416988E-5</v>
      </c>
      <c r="E403" s="97">
        <v>34419</v>
      </c>
      <c r="F403" s="97">
        <v>5.2587233795287503E-3</v>
      </c>
      <c r="G403" s="97">
        <v>0.25900000000000001</v>
      </c>
      <c r="H403" s="97">
        <f t="shared" si="13"/>
        <v>2.0303951272311778E-2</v>
      </c>
    </row>
    <row r="404" spans="1:8" x14ac:dyDescent="0.25">
      <c r="A404" s="97" t="s">
        <v>1490</v>
      </c>
      <c r="B404" s="99" t="s">
        <v>1294</v>
      </c>
      <c r="C404" s="97">
        <v>4025</v>
      </c>
      <c r="D404" s="98">
        <f t="shared" si="12"/>
        <v>6.9039451114922808E-4</v>
      </c>
      <c r="E404" s="97">
        <v>34419</v>
      </c>
      <c r="F404" s="97">
        <v>0.116941224323775</v>
      </c>
      <c r="G404" s="97">
        <v>0.58299999999999996</v>
      </c>
      <c r="H404" s="97">
        <f t="shared" si="13"/>
        <v>0.20058529043529161</v>
      </c>
    </row>
    <row r="405" spans="1:8" x14ac:dyDescent="0.25">
      <c r="A405" s="97" t="s">
        <v>1492</v>
      </c>
      <c r="B405" s="99" t="s">
        <v>1294</v>
      </c>
      <c r="C405" s="97">
        <v>632</v>
      </c>
      <c r="D405" s="98">
        <f t="shared" si="12"/>
        <v>8.0612244897959178E-5</v>
      </c>
      <c r="E405" s="97">
        <v>34419</v>
      </c>
      <c r="F405" s="97">
        <v>1.8361951247857299E-2</v>
      </c>
      <c r="G405" s="97">
        <v>0.78400000000000003</v>
      </c>
      <c r="H405" s="97">
        <f t="shared" si="13"/>
        <v>2.3420856183491452E-2</v>
      </c>
    </row>
    <row r="406" spans="1:8" x14ac:dyDescent="0.25">
      <c r="A406" s="97" t="s">
        <v>1493</v>
      </c>
      <c r="B406" s="99" t="s">
        <v>1294</v>
      </c>
      <c r="C406" s="97">
        <v>15232</v>
      </c>
      <c r="D406" s="98">
        <f t="shared" si="12"/>
        <v>4.0084210526315786E-3</v>
      </c>
      <c r="E406" s="97">
        <v>34419</v>
      </c>
      <c r="F406" s="97">
        <v>0.44254626804962399</v>
      </c>
      <c r="G406" s="97">
        <v>0.38</v>
      </c>
      <c r="H406" s="97">
        <f t="shared" si="13"/>
        <v>1.1645954422358527</v>
      </c>
    </row>
    <row r="407" spans="1:8" x14ac:dyDescent="0.25">
      <c r="A407" s="97" t="s">
        <v>1494</v>
      </c>
      <c r="B407" s="99" t="s">
        <v>1294</v>
      </c>
      <c r="C407" s="97">
        <v>943</v>
      </c>
      <c r="D407" s="98">
        <f t="shared" si="12"/>
        <v>1.8454011741682975E-4</v>
      </c>
      <c r="E407" s="97">
        <v>34419</v>
      </c>
      <c r="F407" s="97">
        <v>2.7397658270141501E-2</v>
      </c>
      <c r="G407" s="97">
        <v>0.51100000000000001</v>
      </c>
      <c r="H407" s="97">
        <f t="shared" si="13"/>
        <v>5.3615769608887476E-2</v>
      </c>
    </row>
    <row r="408" spans="1:8" x14ac:dyDescent="0.25">
      <c r="A408" s="97" t="s">
        <v>1496</v>
      </c>
      <c r="B408" s="99" t="s">
        <v>1294</v>
      </c>
      <c r="C408" s="97">
        <v>295</v>
      </c>
      <c r="D408" s="98">
        <f t="shared" si="12"/>
        <v>6.469298245614035E-5</v>
      </c>
      <c r="E408" s="97">
        <v>34419</v>
      </c>
      <c r="F408" s="97">
        <v>8.5708474970219908E-3</v>
      </c>
      <c r="G408" s="97">
        <v>0.45600000000000002</v>
      </c>
      <c r="H408" s="97">
        <f t="shared" si="13"/>
        <v>1.8795718195223663E-2</v>
      </c>
    </row>
    <row r="409" spans="1:8" x14ac:dyDescent="0.25">
      <c r="A409" s="97" t="s">
        <v>1497</v>
      </c>
      <c r="B409" s="99" t="s">
        <v>1294</v>
      </c>
      <c r="C409" s="97">
        <v>1166</v>
      </c>
      <c r="D409" s="98">
        <f t="shared" si="12"/>
        <v>2.8861386138613859E-4</v>
      </c>
      <c r="E409" s="97">
        <v>34419</v>
      </c>
      <c r="F409" s="97">
        <v>3.3876637903483497E-2</v>
      </c>
      <c r="G409" s="97">
        <v>0.40400000000000003</v>
      </c>
      <c r="H409" s="97">
        <f t="shared" si="13"/>
        <v>8.3853064117533405E-2</v>
      </c>
    </row>
    <row r="410" spans="1:8" x14ac:dyDescent="0.25">
      <c r="A410" s="97" t="s">
        <v>1498</v>
      </c>
      <c r="B410" s="99" t="s">
        <v>1294</v>
      </c>
      <c r="C410" s="97">
        <v>245</v>
      </c>
      <c r="D410" s="98">
        <f t="shared" si="12"/>
        <v>1.6442953020134228E-4</v>
      </c>
      <c r="E410" s="97">
        <v>34419</v>
      </c>
      <c r="F410" s="97">
        <v>7.1181614805775903E-3</v>
      </c>
      <c r="G410" s="97">
        <v>0.14899999999999999</v>
      </c>
      <c r="H410" s="97">
        <f t="shared" si="13"/>
        <v>4.7772895842802622E-2</v>
      </c>
    </row>
    <row r="411" spans="1:8" x14ac:dyDescent="0.25">
      <c r="A411" s="97" t="s">
        <v>1499</v>
      </c>
      <c r="B411" s="99" t="s">
        <v>1294</v>
      </c>
      <c r="C411" s="97">
        <v>2730</v>
      </c>
      <c r="D411" s="98">
        <f t="shared" si="12"/>
        <v>1.2999999999999999E-3</v>
      </c>
      <c r="E411" s="97">
        <v>34419</v>
      </c>
      <c r="F411" s="97">
        <v>7.9316656497864596E-2</v>
      </c>
      <c r="G411" s="97">
        <v>0.21</v>
      </c>
      <c r="H411" s="97">
        <f t="shared" si="13"/>
        <v>0.37769836427554571</v>
      </c>
    </row>
    <row r="412" spans="1:8" x14ac:dyDescent="0.25">
      <c r="A412" s="97" t="s">
        <v>1500</v>
      </c>
      <c r="B412" s="99" t="s">
        <v>1294</v>
      </c>
      <c r="C412" s="97">
        <v>1032</v>
      </c>
      <c r="D412" s="98">
        <f t="shared" si="12"/>
        <v>2.411214953271028E-4</v>
      </c>
      <c r="E412" s="97">
        <v>34419</v>
      </c>
      <c r="F412" s="97">
        <v>2.9983439379412499E-2</v>
      </c>
      <c r="G412" s="97">
        <v>0.42799999999999999</v>
      </c>
      <c r="H412" s="97">
        <f t="shared" si="13"/>
        <v>7.0054764905169389E-2</v>
      </c>
    </row>
    <row r="413" spans="1:8" x14ac:dyDescent="0.25">
      <c r="A413" s="97" t="s">
        <v>1487</v>
      </c>
      <c r="B413" s="99" t="s">
        <v>1442</v>
      </c>
      <c r="C413" s="98">
        <v>1417</v>
      </c>
      <c r="D413" s="98">
        <f t="shared" si="12"/>
        <v>5.307116104868913E-4</v>
      </c>
      <c r="E413" s="98">
        <v>40014</v>
      </c>
      <c r="F413" s="98">
        <v>3.5412605588044203E-2</v>
      </c>
      <c r="G413" s="98">
        <v>0.26700000000000002</v>
      </c>
      <c r="H413" s="98">
        <f t="shared" si="13"/>
        <v>0.13263148160316179</v>
      </c>
    </row>
    <row r="414" spans="1:8" x14ac:dyDescent="0.25">
      <c r="A414" s="97" t="s">
        <v>1491</v>
      </c>
      <c r="B414" s="99" t="s">
        <v>1442</v>
      </c>
      <c r="C414" s="97">
        <v>400</v>
      </c>
      <c r="D414" s="98">
        <f t="shared" si="12"/>
        <v>1.9607843137254901E-4</v>
      </c>
      <c r="E414" s="97">
        <v>40014</v>
      </c>
      <c r="F414" s="97">
        <v>9.9965012245713993E-3</v>
      </c>
      <c r="G414" s="97">
        <v>0.20399999999999999</v>
      </c>
      <c r="H414" s="97">
        <f t="shared" si="13"/>
        <v>4.9002456983193138E-2</v>
      </c>
    </row>
    <row r="415" spans="1:8" x14ac:dyDescent="0.25">
      <c r="A415" s="97" t="s">
        <v>1487</v>
      </c>
      <c r="B415" s="99" t="s">
        <v>1421</v>
      </c>
      <c r="C415" s="98">
        <v>137441</v>
      </c>
      <c r="D415" s="98">
        <f t="shared" si="12"/>
        <v>5.1476029962546813E-2</v>
      </c>
      <c r="E415" s="98">
        <v>34692</v>
      </c>
      <c r="F415" s="98">
        <v>3.9617491064222299</v>
      </c>
      <c r="G415" s="98">
        <v>0.26700000000000002</v>
      </c>
      <c r="H415" s="98">
        <f t="shared" si="13"/>
        <v>14.838011634540186</v>
      </c>
    </row>
    <row r="416" spans="1:8" x14ac:dyDescent="0.25">
      <c r="A416" s="97" t="s">
        <v>1488</v>
      </c>
      <c r="B416" s="99" t="s">
        <v>1421</v>
      </c>
      <c r="C416" s="97">
        <v>1738</v>
      </c>
      <c r="D416" s="98">
        <f t="shared" si="12"/>
        <v>1.6873786407766991E-3</v>
      </c>
      <c r="E416" s="97">
        <v>34692</v>
      </c>
      <c r="F416" s="97">
        <v>5.0098005303816397E-2</v>
      </c>
      <c r="G416" s="97">
        <v>0.10299999999999999</v>
      </c>
      <c r="H416" s="97">
        <f t="shared" si="13"/>
        <v>0.48638840100792619</v>
      </c>
    </row>
    <row r="417" spans="1:8" x14ac:dyDescent="0.25">
      <c r="A417" s="97" t="s">
        <v>1489</v>
      </c>
      <c r="B417" s="99" t="s">
        <v>1421</v>
      </c>
      <c r="C417" s="97">
        <v>12946</v>
      </c>
      <c r="D417" s="98">
        <f t="shared" si="12"/>
        <v>4.9984555984555982E-3</v>
      </c>
      <c r="E417" s="97">
        <v>34692</v>
      </c>
      <c r="F417" s="97">
        <v>0.37316960682578099</v>
      </c>
      <c r="G417" s="97">
        <v>0.25900000000000001</v>
      </c>
      <c r="H417" s="97">
        <f t="shared" si="13"/>
        <v>1.4408092927636331</v>
      </c>
    </row>
    <row r="418" spans="1:8" x14ac:dyDescent="0.25">
      <c r="A418" s="97" t="s">
        <v>1490</v>
      </c>
      <c r="B418" s="99" t="s">
        <v>1421</v>
      </c>
      <c r="C418" s="97">
        <v>213008</v>
      </c>
      <c r="D418" s="98">
        <f t="shared" si="12"/>
        <v>3.6536535162950259E-2</v>
      </c>
      <c r="E418" s="97">
        <v>34692</v>
      </c>
      <c r="F418" s="97">
        <v>6.1399746339213603</v>
      </c>
      <c r="G418" s="97">
        <v>0.58299999999999996</v>
      </c>
      <c r="H418" s="97">
        <f t="shared" si="13"/>
        <v>10.531688908956022</v>
      </c>
    </row>
    <row r="419" spans="1:8" x14ac:dyDescent="0.25">
      <c r="A419" s="97" t="s">
        <v>1491</v>
      </c>
      <c r="B419" s="99" t="s">
        <v>1421</v>
      </c>
      <c r="C419" s="97">
        <v>339</v>
      </c>
      <c r="D419" s="98">
        <f t="shared" si="12"/>
        <v>1.6617647058823529E-4</v>
      </c>
      <c r="E419" s="97">
        <v>34692</v>
      </c>
      <c r="F419" s="97">
        <v>9.7717052922864107E-3</v>
      </c>
      <c r="G419" s="97">
        <v>0.20399999999999999</v>
      </c>
      <c r="H419" s="97">
        <f t="shared" si="13"/>
        <v>4.790051613865888E-2</v>
      </c>
    </row>
    <row r="420" spans="1:8" x14ac:dyDescent="0.25">
      <c r="A420" s="97" t="s">
        <v>1492</v>
      </c>
      <c r="B420" s="99" t="s">
        <v>1421</v>
      </c>
      <c r="C420" s="97">
        <v>157391</v>
      </c>
      <c r="D420" s="98">
        <f t="shared" si="12"/>
        <v>2.0075382653061226E-2</v>
      </c>
      <c r="E420" s="97">
        <v>34692</v>
      </c>
      <c r="F420" s="97">
        <v>4.5368096391098804</v>
      </c>
      <c r="G420" s="97">
        <v>0.78400000000000003</v>
      </c>
      <c r="H420" s="97">
        <f t="shared" si="13"/>
        <v>5.7867469886605614</v>
      </c>
    </row>
    <row r="421" spans="1:8" x14ac:dyDescent="0.25">
      <c r="A421" s="97" t="s">
        <v>1493</v>
      </c>
      <c r="B421" s="99" t="s">
        <v>1421</v>
      </c>
      <c r="C421" s="97">
        <v>131837</v>
      </c>
      <c r="D421" s="98">
        <f t="shared" si="12"/>
        <v>3.4693947368421053E-2</v>
      </c>
      <c r="E421" s="97">
        <v>34692</v>
      </c>
      <c r="F421" s="97">
        <v>3.8002133056612499</v>
      </c>
      <c r="G421" s="97">
        <v>0.38</v>
      </c>
      <c r="H421" s="97">
        <f t="shared" si="13"/>
        <v>10.0005613306875</v>
      </c>
    </row>
    <row r="422" spans="1:8" x14ac:dyDescent="0.25">
      <c r="A422" s="97" t="s">
        <v>1494</v>
      </c>
      <c r="B422" s="99" t="s">
        <v>1421</v>
      </c>
      <c r="C422" s="97">
        <v>94913</v>
      </c>
      <c r="D422" s="98">
        <f t="shared" si="12"/>
        <v>1.8573972602739727E-2</v>
      </c>
      <c r="E422" s="97">
        <v>34692</v>
      </c>
      <c r="F422" s="97">
        <v>2.7358757062146899</v>
      </c>
      <c r="G422" s="97">
        <v>0.51100000000000001</v>
      </c>
      <c r="H422" s="97">
        <f t="shared" si="13"/>
        <v>5.3539642000287468</v>
      </c>
    </row>
    <row r="423" spans="1:8" x14ac:dyDescent="0.25">
      <c r="A423" s="97" t="s">
        <v>1495</v>
      </c>
      <c r="B423" s="99" t="s">
        <v>1421</v>
      </c>
      <c r="C423" s="97">
        <v>7250</v>
      </c>
      <c r="D423" s="98">
        <f t="shared" si="12"/>
        <v>1.2083333333333333E-2</v>
      </c>
      <c r="E423" s="97">
        <v>34692</v>
      </c>
      <c r="F423" s="97">
        <v>0.20898189784388299</v>
      </c>
      <c r="G423" s="97">
        <v>0.06</v>
      </c>
      <c r="H423" s="97">
        <f t="shared" si="13"/>
        <v>3.4830316307313831</v>
      </c>
    </row>
    <row r="424" spans="1:8" x14ac:dyDescent="0.25">
      <c r="A424" s="97" t="s">
        <v>1496</v>
      </c>
      <c r="B424" s="99" t="s">
        <v>1421</v>
      </c>
      <c r="C424" s="97">
        <v>8087</v>
      </c>
      <c r="D424" s="98">
        <f t="shared" si="12"/>
        <v>1.7734649122807017E-3</v>
      </c>
      <c r="E424" s="97">
        <v>34692</v>
      </c>
      <c r="F424" s="97">
        <v>0.233108497636343</v>
      </c>
      <c r="G424" s="97">
        <v>0.45600000000000002</v>
      </c>
      <c r="H424" s="97">
        <f t="shared" si="13"/>
        <v>0.51120284569373464</v>
      </c>
    </row>
    <row r="425" spans="1:8" x14ac:dyDescent="0.25">
      <c r="A425" s="97" t="s">
        <v>1497</v>
      </c>
      <c r="B425" s="99" t="s">
        <v>1421</v>
      </c>
      <c r="C425" s="97">
        <v>13522</v>
      </c>
      <c r="D425" s="98">
        <f t="shared" si="12"/>
        <v>3.3470297029702971E-3</v>
      </c>
      <c r="E425" s="97">
        <v>34692</v>
      </c>
      <c r="F425" s="97">
        <v>0.389772858295861</v>
      </c>
      <c r="G425" s="97">
        <v>0.40400000000000003</v>
      </c>
      <c r="H425" s="97">
        <f t="shared" si="13"/>
        <v>0.96478430271252713</v>
      </c>
    </row>
    <row r="426" spans="1:8" x14ac:dyDescent="0.25">
      <c r="A426" s="97" t="s">
        <v>1498</v>
      </c>
      <c r="B426" s="99" t="s">
        <v>1421</v>
      </c>
      <c r="C426" s="97">
        <v>5231</v>
      </c>
      <c r="D426" s="98">
        <f t="shared" si="12"/>
        <v>3.510738255033557E-3</v>
      </c>
      <c r="E426" s="97">
        <v>34692</v>
      </c>
      <c r="F426" s="97">
        <v>0.15078404243053201</v>
      </c>
      <c r="G426" s="97">
        <v>0.14899999999999999</v>
      </c>
      <c r="H426" s="97">
        <f t="shared" si="13"/>
        <v>1.0119734391310873</v>
      </c>
    </row>
    <row r="427" spans="1:8" x14ac:dyDescent="0.25">
      <c r="A427" s="97" t="s">
        <v>1499</v>
      </c>
      <c r="B427" s="99" t="s">
        <v>1421</v>
      </c>
      <c r="C427" s="97">
        <v>41258</v>
      </c>
      <c r="D427" s="98">
        <f t="shared" si="12"/>
        <v>1.9646666666666666E-2</v>
      </c>
      <c r="E427" s="97">
        <v>34692</v>
      </c>
      <c r="F427" s="97">
        <v>1.1892655367231599</v>
      </c>
      <c r="G427" s="97">
        <v>0.21</v>
      </c>
      <c r="H427" s="97">
        <f t="shared" si="13"/>
        <v>5.6631692224912378</v>
      </c>
    </row>
    <row r="428" spans="1:8" x14ac:dyDescent="0.25">
      <c r="A428" s="97" t="s">
        <v>1500</v>
      </c>
      <c r="B428" s="99" t="s">
        <v>1421</v>
      </c>
      <c r="C428" s="97">
        <v>67667</v>
      </c>
      <c r="D428" s="98">
        <f t="shared" si="12"/>
        <v>1.5810046728971964E-2</v>
      </c>
      <c r="E428" s="97">
        <v>34692</v>
      </c>
      <c r="F428" s="97">
        <v>1.9505073215727</v>
      </c>
      <c r="G428" s="97">
        <v>0.42799999999999999</v>
      </c>
      <c r="H428" s="97">
        <f t="shared" si="13"/>
        <v>4.5572600971324766</v>
      </c>
    </row>
    <row r="429" spans="1:8" x14ac:dyDescent="0.25">
      <c r="A429" s="97" t="s">
        <v>1487</v>
      </c>
      <c r="B429" s="99" t="s">
        <v>1283</v>
      </c>
      <c r="C429" s="98">
        <v>18622</v>
      </c>
      <c r="D429" s="98">
        <f t="shared" si="12"/>
        <v>6.974531835205992E-3</v>
      </c>
      <c r="E429" s="98">
        <v>42935</v>
      </c>
      <c r="F429" s="98">
        <v>0.43372539885874001</v>
      </c>
      <c r="G429" s="98">
        <v>0.26700000000000002</v>
      </c>
      <c r="H429" s="98">
        <f t="shared" si="13"/>
        <v>1.6244396961001497</v>
      </c>
    </row>
    <row r="430" spans="1:8" x14ac:dyDescent="0.25">
      <c r="A430" s="97" t="s">
        <v>1488</v>
      </c>
      <c r="B430" s="99" t="s">
        <v>1283</v>
      </c>
      <c r="C430" s="97">
        <v>5974</v>
      </c>
      <c r="D430" s="98">
        <f t="shared" si="12"/>
        <v>5.7999999999999996E-3</v>
      </c>
      <c r="E430" s="97">
        <v>42935</v>
      </c>
      <c r="F430" s="97">
        <v>0.13914056131361399</v>
      </c>
      <c r="G430" s="97">
        <v>0.10299999999999999</v>
      </c>
      <c r="H430" s="97">
        <f t="shared" si="13"/>
        <v>1.3508792360545048</v>
      </c>
    </row>
    <row r="431" spans="1:8" x14ac:dyDescent="0.25">
      <c r="A431" s="97" t="s">
        <v>1489</v>
      </c>
      <c r="B431" s="99" t="s">
        <v>1283</v>
      </c>
      <c r="C431" s="97">
        <v>10233</v>
      </c>
      <c r="D431" s="98">
        <f t="shared" si="12"/>
        <v>3.950965250965251E-3</v>
      </c>
      <c r="E431" s="97">
        <v>42935</v>
      </c>
      <c r="F431" s="97">
        <v>0.23833702107837401</v>
      </c>
      <c r="G431" s="97">
        <v>0.25900000000000001</v>
      </c>
      <c r="H431" s="97">
        <f t="shared" si="13"/>
        <v>0.92022015860376061</v>
      </c>
    </row>
    <row r="432" spans="1:8" x14ac:dyDescent="0.25">
      <c r="A432" s="97" t="s">
        <v>1490</v>
      </c>
      <c r="B432" s="99" t="s">
        <v>1283</v>
      </c>
      <c r="C432" s="97">
        <v>38988</v>
      </c>
      <c r="D432" s="98">
        <f t="shared" si="12"/>
        <v>6.6874785591766722E-3</v>
      </c>
      <c r="E432" s="97">
        <v>42935</v>
      </c>
      <c r="F432" s="97">
        <v>0.90807033888435995</v>
      </c>
      <c r="G432" s="97">
        <v>0.58299999999999996</v>
      </c>
      <c r="H432" s="97">
        <f t="shared" si="13"/>
        <v>1.5575820564054204</v>
      </c>
    </row>
    <row r="433" spans="1:8" x14ac:dyDescent="0.25">
      <c r="A433" s="97" t="s">
        <v>1491</v>
      </c>
      <c r="B433" s="99" t="s">
        <v>1283</v>
      </c>
      <c r="C433" s="97">
        <v>983</v>
      </c>
      <c r="D433" s="98">
        <f t="shared" si="12"/>
        <v>4.8186274509803921E-4</v>
      </c>
      <c r="E433" s="97">
        <v>42935</v>
      </c>
      <c r="F433" s="97">
        <v>2.2895073948992699E-2</v>
      </c>
      <c r="G433" s="97">
        <v>0.20399999999999999</v>
      </c>
      <c r="H433" s="97">
        <f t="shared" si="13"/>
        <v>0.112230754651925</v>
      </c>
    </row>
    <row r="434" spans="1:8" x14ac:dyDescent="0.25">
      <c r="A434" s="97" t="s">
        <v>1492</v>
      </c>
      <c r="B434" s="99" t="s">
        <v>1283</v>
      </c>
      <c r="C434" s="97">
        <v>7231</v>
      </c>
      <c r="D434" s="98">
        <f t="shared" si="12"/>
        <v>9.223214285714286E-4</v>
      </c>
      <c r="E434" s="97">
        <v>42935</v>
      </c>
      <c r="F434" s="97">
        <v>0.168417375101898</v>
      </c>
      <c r="G434" s="97">
        <v>0.78400000000000003</v>
      </c>
      <c r="H434" s="97">
        <f t="shared" si="13"/>
        <v>0.21481808048711479</v>
      </c>
    </row>
    <row r="435" spans="1:8" x14ac:dyDescent="0.25">
      <c r="A435" s="97" t="s">
        <v>1493</v>
      </c>
      <c r="B435" s="99" t="s">
        <v>1283</v>
      </c>
      <c r="C435" s="97">
        <v>2807</v>
      </c>
      <c r="D435" s="98">
        <f t="shared" si="12"/>
        <v>7.3868421052631576E-4</v>
      </c>
      <c r="E435" s="97">
        <v>42935</v>
      </c>
      <c r="F435" s="97">
        <v>6.5377896820775605E-2</v>
      </c>
      <c r="G435" s="97">
        <v>0.38</v>
      </c>
      <c r="H435" s="97">
        <f t="shared" si="13"/>
        <v>0.17204709689677791</v>
      </c>
    </row>
    <row r="436" spans="1:8" x14ac:dyDescent="0.25">
      <c r="A436" s="97" t="s">
        <v>1494</v>
      </c>
      <c r="B436" s="99" t="s">
        <v>1283</v>
      </c>
      <c r="C436" s="97">
        <v>147924</v>
      </c>
      <c r="D436" s="98">
        <f t="shared" si="12"/>
        <v>2.8947945205479452E-2</v>
      </c>
      <c r="E436" s="97">
        <v>42935</v>
      </c>
      <c r="F436" s="97">
        <v>3.4453010364504499</v>
      </c>
      <c r="G436" s="97">
        <v>0.51100000000000001</v>
      </c>
      <c r="H436" s="97">
        <f t="shared" si="13"/>
        <v>6.7422720869871817</v>
      </c>
    </row>
    <row r="437" spans="1:8" x14ac:dyDescent="0.25">
      <c r="A437" s="97" t="s">
        <v>1495</v>
      </c>
      <c r="B437" s="99" t="s">
        <v>1283</v>
      </c>
      <c r="C437" s="97">
        <v>115</v>
      </c>
      <c r="D437" s="98">
        <f t="shared" si="12"/>
        <v>1.9166666666666667E-4</v>
      </c>
      <c r="E437" s="97">
        <v>42935</v>
      </c>
      <c r="F437" s="97">
        <v>2.6784674507977198E-3</v>
      </c>
      <c r="G437" s="97">
        <v>0.06</v>
      </c>
      <c r="H437" s="97">
        <f t="shared" si="13"/>
        <v>4.4641124179962001E-2</v>
      </c>
    </row>
    <row r="438" spans="1:8" x14ac:dyDescent="0.25">
      <c r="A438" s="97" t="s">
        <v>1496</v>
      </c>
      <c r="B438" s="99" t="s">
        <v>1283</v>
      </c>
      <c r="C438" s="97">
        <v>5026</v>
      </c>
      <c r="D438" s="98">
        <f t="shared" si="12"/>
        <v>1.1021929824561404E-3</v>
      </c>
      <c r="E438" s="97">
        <v>42935</v>
      </c>
      <c r="F438" s="97">
        <v>0.117060673110516</v>
      </c>
      <c r="G438" s="97">
        <v>0.45600000000000002</v>
      </c>
      <c r="H438" s="97">
        <f t="shared" si="13"/>
        <v>0.25671200243534209</v>
      </c>
    </row>
    <row r="439" spans="1:8" x14ac:dyDescent="0.25">
      <c r="A439" s="97" t="s">
        <v>1497</v>
      </c>
      <c r="B439" s="99" t="s">
        <v>1283</v>
      </c>
      <c r="C439" s="97">
        <v>5344</v>
      </c>
      <c r="D439" s="98">
        <f t="shared" si="12"/>
        <v>1.3227722772277228E-3</v>
      </c>
      <c r="E439" s="97">
        <v>42935</v>
      </c>
      <c r="F439" s="97">
        <v>0.12446721788750401</v>
      </c>
      <c r="G439" s="97">
        <v>0.40400000000000003</v>
      </c>
      <c r="H439" s="97">
        <f t="shared" si="13"/>
        <v>0.30808717298887128</v>
      </c>
    </row>
    <row r="440" spans="1:8" x14ac:dyDescent="0.25">
      <c r="A440" s="97" t="s">
        <v>1498</v>
      </c>
      <c r="B440" s="99" t="s">
        <v>1283</v>
      </c>
      <c r="C440" s="97">
        <v>2411</v>
      </c>
      <c r="D440" s="98">
        <f t="shared" si="12"/>
        <v>1.6181208053691275E-3</v>
      </c>
      <c r="E440" s="97">
        <v>42935</v>
      </c>
      <c r="F440" s="97">
        <v>5.6154652381506902E-2</v>
      </c>
      <c r="G440" s="97">
        <v>0.14899999999999999</v>
      </c>
      <c r="H440" s="97">
        <f t="shared" si="13"/>
        <v>0.37687686162085171</v>
      </c>
    </row>
    <row r="441" spans="1:8" x14ac:dyDescent="0.25">
      <c r="A441" s="97" t="s">
        <v>1499</v>
      </c>
      <c r="B441" s="99" t="s">
        <v>1283</v>
      </c>
      <c r="C441" s="97">
        <v>44479</v>
      </c>
      <c r="D441" s="98">
        <f t="shared" si="12"/>
        <v>2.1180476190476191E-2</v>
      </c>
      <c r="E441" s="97">
        <v>42935</v>
      </c>
      <c r="F441" s="97">
        <v>1.0359613369046199</v>
      </c>
      <c r="G441" s="97">
        <v>0.21</v>
      </c>
      <c r="H441" s="97">
        <f t="shared" si="13"/>
        <v>4.9331492233553327</v>
      </c>
    </row>
    <row r="442" spans="1:8" x14ac:dyDescent="0.25">
      <c r="A442" s="97" t="s">
        <v>1500</v>
      </c>
      <c r="B442" s="99" t="s">
        <v>1283</v>
      </c>
      <c r="C442" s="97">
        <v>8020</v>
      </c>
      <c r="D442" s="98">
        <f t="shared" si="12"/>
        <v>1.8738317757009345E-3</v>
      </c>
      <c r="E442" s="97">
        <v>42935</v>
      </c>
      <c r="F442" s="97">
        <v>0.18679399091650201</v>
      </c>
      <c r="G442" s="97">
        <v>0.42799999999999999</v>
      </c>
      <c r="H442" s="97">
        <f t="shared" si="13"/>
        <v>0.4364345582161262</v>
      </c>
    </row>
    <row r="443" spans="1:8" x14ac:dyDescent="0.25">
      <c r="A443" s="97" t="s">
        <v>1490</v>
      </c>
      <c r="B443" s="99" t="s">
        <v>1422</v>
      </c>
      <c r="C443" s="97">
        <v>1784</v>
      </c>
      <c r="D443" s="98">
        <f t="shared" si="12"/>
        <v>3.0600343053173239E-4</v>
      </c>
      <c r="E443" s="97">
        <v>36019</v>
      </c>
      <c r="F443" s="97">
        <v>4.9529415030955898E-2</v>
      </c>
      <c r="G443" s="97">
        <v>0.58299999999999996</v>
      </c>
      <c r="H443" s="97">
        <f t="shared" si="13"/>
        <v>8.4956114975910643E-2</v>
      </c>
    </row>
    <row r="444" spans="1:8" x14ac:dyDescent="0.25">
      <c r="A444" s="97" t="s">
        <v>1492</v>
      </c>
      <c r="B444" s="99" t="s">
        <v>1422</v>
      </c>
      <c r="C444" s="97">
        <v>2465</v>
      </c>
      <c r="D444" s="98">
        <f t="shared" si="12"/>
        <v>3.1441326530612244E-4</v>
      </c>
      <c r="E444" s="97">
        <v>36019</v>
      </c>
      <c r="F444" s="97">
        <v>6.8436103167772599E-2</v>
      </c>
      <c r="G444" s="97">
        <v>0.78400000000000003</v>
      </c>
      <c r="H444" s="97">
        <f t="shared" si="13"/>
        <v>8.7290947918077288E-2</v>
      </c>
    </row>
    <row r="445" spans="1:8" x14ac:dyDescent="0.25">
      <c r="A445" s="97" t="s">
        <v>1493</v>
      </c>
      <c r="B445" s="99" t="s">
        <v>1422</v>
      </c>
      <c r="C445" s="97">
        <v>152</v>
      </c>
      <c r="D445" s="98">
        <f t="shared" si="12"/>
        <v>4.0000000000000003E-5</v>
      </c>
      <c r="E445" s="97">
        <v>36019</v>
      </c>
      <c r="F445" s="97">
        <v>4.2199950026375003E-3</v>
      </c>
      <c r="G445" s="97">
        <v>0.38</v>
      </c>
      <c r="H445" s="97">
        <f t="shared" si="13"/>
        <v>1.110525000694079E-2</v>
      </c>
    </row>
    <row r="446" spans="1:8" x14ac:dyDescent="0.25">
      <c r="A446" s="97" t="s">
        <v>1495</v>
      </c>
      <c r="B446" s="99" t="s">
        <v>1422</v>
      </c>
      <c r="C446" s="97">
        <v>23561</v>
      </c>
      <c r="D446" s="98">
        <f t="shared" si="12"/>
        <v>3.9268333333333336E-2</v>
      </c>
      <c r="E446" s="97">
        <v>36019</v>
      </c>
      <c r="F446" s="97">
        <v>0.654126988533829</v>
      </c>
      <c r="G446" s="97">
        <v>0.06</v>
      </c>
      <c r="H446" s="97">
        <f t="shared" si="13"/>
        <v>10.902116475563817</v>
      </c>
    </row>
    <row r="447" spans="1:8" x14ac:dyDescent="0.25">
      <c r="A447" s="97" t="s">
        <v>1497</v>
      </c>
      <c r="B447" s="99" t="s">
        <v>1422</v>
      </c>
      <c r="C447" s="97">
        <v>1528</v>
      </c>
      <c r="D447" s="98">
        <f t="shared" si="12"/>
        <v>3.782178217821782E-4</v>
      </c>
      <c r="E447" s="97">
        <v>36019</v>
      </c>
      <c r="F447" s="97">
        <v>4.2422055026513798E-2</v>
      </c>
      <c r="G447" s="97">
        <v>0.40400000000000003</v>
      </c>
      <c r="H447" s="97">
        <f t="shared" si="13"/>
        <v>0.10500508669929157</v>
      </c>
    </row>
    <row r="448" spans="1:8" x14ac:dyDescent="0.25">
      <c r="A448" s="97" t="s">
        <v>1498</v>
      </c>
      <c r="B448" s="99" t="s">
        <v>1422</v>
      </c>
      <c r="C448" s="97">
        <v>1172</v>
      </c>
      <c r="D448" s="98">
        <f t="shared" si="12"/>
        <v>7.8657718120805366E-4</v>
      </c>
      <c r="E448" s="97">
        <v>36019</v>
      </c>
      <c r="F448" s="97">
        <v>3.2538382520336501E-2</v>
      </c>
      <c r="G448" s="97">
        <v>0.14899999999999999</v>
      </c>
      <c r="H448" s="97">
        <f t="shared" si="13"/>
        <v>0.21837840617675505</v>
      </c>
    </row>
    <row r="449" spans="1:8" x14ac:dyDescent="0.25">
      <c r="A449" s="97" t="s">
        <v>1487</v>
      </c>
      <c r="B449" s="99" t="s">
        <v>1381</v>
      </c>
      <c r="C449" s="98">
        <v>478</v>
      </c>
      <c r="D449" s="98">
        <f t="shared" si="12"/>
        <v>1.790262172284644E-4</v>
      </c>
      <c r="E449" s="98">
        <v>38528</v>
      </c>
      <c r="F449" s="98">
        <v>1.2406561461794001E-2</v>
      </c>
      <c r="G449" s="98">
        <v>0.26700000000000002</v>
      </c>
      <c r="H449" s="98">
        <f t="shared" si="13"/>
        <v>4.6466522328816477E-2</v>
      </c>
    </row>
    <row r="450" spans="1:8" x14ac:dyDescent="0.25">
      <c r="A450" s="97" t="s">
        <v>1489</v>
      </c>
      <c r="B450" s="99" t="s">
        <v>1381</v>
      </c>
      <c r="C450" s="97">
        <v>222</v>
      </c>
      <c r="D450" s="98">
        <f t="shared" si="12"/>
        <v>8.5714285714285713E-5</v>
      </c>
      <c r="E450" s="97">
        <v>38528</v>
      </c>
      <c r="F450" s="97">
        <v>5.7620431893687703E-3</v>
      </c>
      <c r="G450" s="97">
        <v>0.25900000000000001</v>
      </c>
      <c r="H450" s="97">
        <f t="shared" si="13"/>
        <v>2.2247271001423822E-2</v>
      </c>
    </row>
    <row r="451" spans="1:8" x14ac:dyDescent="0.25">
      <c r="A451" s="97" t="s">
        <v>1492</v>
      </c>
      <c r="B451" s="99" t="s">
        <v>1381</v>
      </c>
      <c r="C451" s="97">
        <v>189</v>
      </c>
      <c r="D451" s="98">
        <f t="shared" ref="D451:D514" si="14">100*C451/(G451*1000000000)</f>
        <v>2.4107142857142858E-5</v>
      </c>
      <c r="E451" s="97">
        <v>38528</v>
      </c>
      <c r="F451" s="97">
        <v>4.9055232558139501E-3</v>
      </c>
      <c r="G451" s="97">
        <v>0.78400000000000003</v>
      </c>
      <c r="H451" s="97">
        <f t="shared" ref="H451:H514" si="15">F451/G451</f>
        <v>6.2570449691504463E-3</v>
      </c>
    </row>
    <row r="452" spans="1:8" x14ac:dyDescent="0.25">
      <c r="A452" s="97" t="s">
        <v>1494</v>
      </c>
      <c r="B452" s="99" t="s">
        <v>1381</v>
      </c>
      <c r="C452" s="97">
        <v>713</v>
      </c>
      <c r="D452" s="98">
        <f t="shared" si="14"/>
        <v>1.3953033268101762E-4</v>
      </c>
      <c r="E452" s="97">
        <v>38528</v>
      </c>
      <c r="F452" s="97">
        <v>1.85060215946844E-2</v>
      </c>
      <c r="G452" s="97">
        <v>0.51100000000000001</v>
      </c>
      <c r="H452" s="97">
        <f t="shared" si="15"/>
        <v>3.6215306447523285E-2</v>
      </c>
    </row>
    <row r="453" spans="1:8" x14ac:dyDescent="0.25">
      <c r="A453" s="97" t="s">
        <v>1496</v>
      </c>
      <c r="B453" s="99" t="s">
        <v>1381</v>
      </c>
      <c r="C453" s="97">
        <v>73</v>
      </c>
      <c r="D453" s="98">
        <f t="shared" si="14"/>
        <v>1.6008771929824562E-5</v>
      </c>
      <c r="E453" s="97">
        <v>38528</v>
      </c>
      <c r="F453" s="97">
        <v>1.8947259136212599E-3</v>
      </c>
      <c r="G453" s="97">
        <v>0.45600000000000002</v>
      </c>
      <c r="H453" s="97">
        <f t="shared" si="15"/>
        <v>4.1551006877659207E-3</v>
      </c>
    </row>
    <row r="454" spans="1:8" x14ac:dyDescent="0.25">
      <c r="A454" s="97" t="s">
        <v>1500</v>
      </c>
      <c r="B454" s="99" t="s">
        <v>1381</v>
      </c>
      <c r="C454" s="97">
        <v>387</v>
      </c>
      <c r="D454" s="98">
        <f t="shared" si="14"/>
        <v>9.0420560747663545E-5</v>
      </c>
      <c r="E454" s="97">
        <v>38528</v>
      </c>
      <c r="F454" s="97">
        <v>1.00446428571429E-2</v>
      </c>
      <c r="G454" s="97">
        <v>0.42799999999999999</v>
      </c>
      <c r="H454" s="97">
        <f t="shared" si="15"/>
        <v>2.3468791722296496E-2</v>
      </c>
    </row>
    <row r="455" spans="1:8" x14ac:dyDescent="0.25">
      <c r="A455" s="97" t="s">
        <v>1487</v>
      </c>
      <c r="B455" s="99" t="s">
        <v>1279</v>
      </c>
      <c r="C455" s="98">
        <v>741</v>
      </c>
      <c r="D455" s="98">
        <f t="shared" si="14"/>
        <v>2.7752808988764044E-4</v>
      </c>
      <c r="E455" s="98">
        <v>29739</v>
      </c>
      <c r="F455" s="98">
        <v>2.49167759507717E-2</v>
      </c>
      <c r="G455" s="98">
        <v>0.26700000000000002</v>
      </c>
      <c r="H455" s="98">
        <f t="shared" si="15"/>
        <v>9.3321258242590632E-2</v>
      </c>
    </row>
    <row r="456" spans="1:8" x14ac:dyDescent="0.25">
      <c r="A456" s="97" t="s">
        <v>1488</v>
      </c>
      <c r="B456" s="99" t="s">
        <v>1279</v>
      </c>
      <c r="C456" s="97">
        <v>213</v>
      </c>
      <c r="D456" s="98">
        <f t="shared" si="14"/>
        <v>2.0679611650485438E-4</v>
      </c>
      <c r="E456" s="97">
        <v>29739</v>
      </c>
      <c r="F456" s="97">
        <v>7.1623121154040202E-3</v>
      </c>
      <c r="G456" s="97">
        <v>0.10299999999999999</v>
      </c>
      <c r="H456" s="97">
        <f t="shared" si="15"/>
        <v>6.9537010829165247E-2</v>
      </c>
    </row>
    <row r="457" spans="1:8" x14ac:dyDescent="0.25">
      <c r="A457" s="97" t="s">
        <v>1489</v>
      </c>
      <c r="B457" s="99" t="s">
        <v>1279</v>
      </c>
      <c r="C457" s="97">
        <v>1961</v>
      </c>
      <c r="D457" s="98">
        <f t="shared" si="14"/>
        <v>7.5714285714285716E-4</v>
      </c>
      <c r="E457" s="97">
        <v>29739</v>
      </c>
      <c r="F457" s="97">
        <v>6.5940347691583398E-2</v>
      </c>
      <c r="G457" s="97">
        <v>0.25900000000000001</v>
      </c>
      <c r="H457" s="97">
        <f t="shared" si="15"/>
        <v>0.25459593703314054</v>
      </c>
    </row>
    <row r="458" spans="1:8" x14ac:dyDescent="0.25">
      <c r="A458" s="97" t="s">
        <v>1490</v>
      </c>
      <c r="B458" s="99" t="s">
        <v>1279</v>
      </c>
      <c r="C458" s="97">
        <v>967</v>
      </c>
      <c r="D458" s="98">
        <f t="shared" si="14"/>
        <v>1.6586620926243567E-4</v>
      </c>
      <c r="E458" s="97">
        <v>29739</v>
      </c>
      <c r="F458" s="97">
        <v>3.2516224486364702E-2</v>
      </c>
      <c r="G458" s="97">
        <v>0.58299999999999996</v>
      </c>
      <c r="H458" s="97">
        <f t="shared" si="15"/>
        <v>5.5773969959459185E-2</v>
      </c>
    </row>
    <row r="459" spans="1:8" x14ac:dyDescent="0.25">
      <c r="A459" s="97" t="s">
        <v>1491</v>
      </c>
      <c r="B459" s="99" t="s">
        <v>1279</v>
      </c>
      <c r="C459" s="97">
        <v>43</v>
      </c>
      <c r="D459" s="98">
        <f t="shared" si="14"/>
        <v>2.107843137254902E-5</v>
      </c>
      <c r="E459" s="97">
        <v>29739</v>
      </c>
      <c r="F459" s="97">
        <v>1.4459127744712299E-3</v>
      </c>
      <c r="G459" s="97">
        <v>0.20399999999999999</v>
      </c>
      <c r="H459" s="97">
        <f t="shared" si="15"/>
        <v>7.0878077179962256E-3</v>
      </c>
    </row>
    <row r="460" spans="1:8" x14ac:dyDescent="0.25">
      <c r="A460" s="97" t="s">
        <v>1492</v>
      </c>
      <c r="B460" s="99" t="s">
        <v>1279</v>
      </c>
      <c r="C460" s="97">
        <v>972</v>
      </c>
      <c r="D460" s="98">
        <f t="shared" si="14"/>
        <v>1.239795918367347E-4</v>
      </c>
      <c r="E460" s="97">
        <v>29739</v>
      </c>
      <c r="F460" s="97">
        <v>3.2684353878745097E-2</v>
      </c>
      <c r="G460" s="97">
        <v>0.78400000000000003</v>
      </c>
      <c r="H460" s="97">
        <f t="shared" si="15"/>
        <v>4.1689226886154458E-2</v>
      </c>
    </row>
    <row r="461" spans="1:8" x14ac:dyDescent="0.25">
      <c r="A461" s="97" t="s">
        <v>1493</v>
      </c>
      <c r="B461" s="99" t="s">
        <v>1279</v>
      </c>
      <c r="C461" s="97">
        <v>526</v>
      </c>
      <c r="D461" s="98">
        <f t="shared" si="14"/>
        <v>1.3842105263157895E-4</v>
      </c>
      <c r="E461" s="97">
        <v>29739</v>
      </c>
      <c r="F461" s="97">
        <v>1.7687212078415501E-2</v>
      </c>
      <c r="G461" s="97">
        <v>0.38</v>
      </c>
      <c r="H461" s="97">
        <f t="shared" si="15"/>
        <v>4.6545294943198687E-2</v>
      </c>
    </row>
    <row r="462" spans="1:8" x14ac:dyDescent="0.25">
      <c r="A462" s="97" t="s">
        <v>1494</v>
      </c>
      <c r="B462" s="99" t="s">
        <v>1279</v>
      </c>
      <c r="C462" s="97">
        <v>304</v>
      </c>
      <c r="D462" s="98">
        <f t="shared" si="14"/>
        <v>5.9491193737769083E-5</v>
      </c>
      <c r="E462" s="97">
        <v>29739</v>
      </c>
      <c r="F462" s="97">
        <v>1.0222267056726899E-2</v>
      </c>
      <c r="G462" s="97">
        <v>0.51100000000000001</v>
      </c>
      <c r="H462" s="97">
        <f t="shared" si="15"/>
        <v>2.0004436510228766E-2</v>
      </c>
    </row>
    <row r="463" spans="1:8" x14ac:dyDescent="0.25">
      <c r="A463" s="97" t="s">
        <v>1495</v>
      </c>
      <c r="B463" s="99" t="s">
        <v>1279</v>
      </c>
      <c r="C463" s="97">
        <v>926</v>
      </c>
      <c r="D463" s="98">
        <f t="shared" si="14"/>
        <v>1.5433333333333334E-3</v>
      </c>
      <c r="E463" s="97">
        <v>29739</v>
      </c>
      <c r="F463" s="97">
        <v>3.1137563468845601E-2</v>
      </c>
      <c r="G463" s="97">
        <v>0.06</v>
      </c>
      <c r="H463" s="97">
        <f t="shared" si="15"/>
        <v>0.51895939114742673</v>
      </c>
    </row>
    <row r="464" spans="1:8" x14ac:dyDescent="0.25">
      <c r="A464" s="97" t="s">
        <v>1496</v>
      </c>
      <c r="B464" s="99" t="s">
        <v>1279</v>
      </c>
      <c r="C464" s="97">
        <v>752</v>
      </c>
      <c r="D464" s="98">
        <f t="shared" si="14"/>
        <v>1.649122807017544E-4</v>
      </c>
      <c r="E464" s="97">
        <v>29739</v>
      </c>
      <c r="F464" s="97">
        <v>2.5286660614008499E-2</v>
      </c>
      <c r="G464" s="97">
        <v>0.45600000000000002</v>
      </c>
      <c r="H464" s="97">
        <f t="shared" si="15"/>
        <v>5.5453203100895833E-2</v>
      </c>
    </row>
    <row r="465" spans="1:8" x14ac:dyDescent="0.25">
      <c r="A465" s="97" t="s">
        <v>1497</v>
      </c>
      <c r="B465" s="99" t="s">
        <v>1279</v>
      </c>
      <c r="C465" s="97">
        <v>773</v>
      </c>
      <c r="D465" s="98">
        <f t="shared" si="14"/>
        <v>1.9133663366336634E-4</v>
      </c>
      <c r="E465" s="97">
        <v>29739</v>
      </c>
      <c r="F465" s="97">
        <v>2.5992804062006099E-2</v>
      </c>
      <c r="G465" s="97">
        <v>0.40400000000000003</v>
      </c>
      <c r="H465" s="97">
        <f t="shared" si="15"/>
        <v>6.433862391585668E-2</v>
      </c>
    </row>
    <row r="466" spans="1:8" x14ac:dyDescent="0.25">
      <c r="A466" s="97" t="s">
        <v>1498</v>
      </c>
      <c r="B466" s="99" t="s">
        <v>1279</v>
      </c>
      <c r="C466" s="97">
        <v>810</v>
      </c>
      <c r="D466" s="98">
        <f t="shared" si="14"/>
        <v>5.4362416107382554E-4</v>
      </c>
      <c r="E466" s="97">
        <v>29739</v>
      </c>
      <c r="F466" s="97">
        <v>2.7236961565620901E-2</v>
      </c>
      <c r="G466" s="97">
        <v>0.14899999999999999</v>
      </c>
      <c r="H466" s="97">
        <f t="shared" si="15"/>
        <v>0.18279839976926779</v>
      </c>
    </row>
    <row r="467" spans="1:8" x14ac:dyDescent="0.25">
      <c r="A467" s="97" t="s">
        <v>1499</v>
      </c>
      <c r="B467" s="99" t="s">
        <v>1279</v>
      </c>
      <c r="C467" s="97">
        <v>2327</v>
      </c>
      <c r="D467" s="98">
        <f t="shared" si="14"/>
        <v>1.1080952380952381E-3</v>
      </c>
      <c r="E467" s="97">
        <v>29739</v>
      </c>
      <c r="F467" s="97">
        <v>7.8247419213826996E-2</v>
      </c>
      <c r="G467" s="97">
        <v>0.21</v>
      </c>
      <c r="H467" s="97">
        <f t="shared" si="15"/>
        <v>0.37260675816108096</v>
      </c>
    </row>
    <row r="468" spans="1:8" x14ac:dyDescent="0.25">
      <c r="A468" s="97" t="s">
        <v>1500</v>
      </c>
      <c r="B468" s="99" t="s">
        <v>1279</v>
      </c>
      <c r="C468" s="97">
        <v>894</v>
      </c>
      <c r="D468" s="98">
        <f t="shared" si="14"/>
        <v>2.0887850467289718E-4</v>
      </c>
      <c r="E468" s="97">
        <v>29739</v>
      </c>
      <c r="F468" s="97">
        <v>3.0061535357611201E-2</v>
      </c>
      <c r="G468" s="97">
        <v>0.42799999999999999</v>
      </c>
      <c r="H468" s="97">
        <f t="shared" si="15"/>
        <v>7.0237232143951403E-2</v>
      </c>
    </row>
    <row r="469" spans="1:8" x14ac:dyDescent="0.25">
      <c r="A469" s="97" t="s">
        <v>1487</v>
      </c>
      <c r="B469" s="99" t="s">
        <v>1279</v>
      </c>
      <c r="C469" s="98">
        <v>741</v>
      </c>
      <c r="D469" s="98">
        <f t="shared" si="14"/>
        <v>2.7752808988764044E-4</v>
      </c>
      <c r="E469" s="98">
        <v>29739</v>
      </c>
      <c r="F469" s="98">
        <v>2.49167759507717E-2</v>
      </c>
      <c r="G469" s="98">
        <v>0.26700000000000002</v>
      </c>
      <c r="H469" s="98">
        <f t="shared" si="15"/>
        <v>9.3321258242590632E-2</v>
      </c>
    </row>
    <row r="470" spans="1:8" x14ac:dyDescent="0.25">
      <c r="A470" s="97" t="s">
        <v>1488</v>
      </c>
      <c r="B470" s="99" t="s">
        <v>1279</v>
      </c>
      <c r="C470" s="97">
        <v>213</v>
      </c>
      <c r="D470" s="98">
        <f t="shared" si="14"/>
        <v>2.0679611650485438E-4</v>
      </c>
      <c r="E470" s="97">
        <v>29739</v>
      </c>
      <c r="F470" s="97">
        <v>7.1623121154040202E-3</v>
      </c>
      <c r="G470" s="97">
        <v>0.10299999999999999</v>
      </c>
      <c r="H470" s="97">
        <f t="shared" si="15"/>
        <v>6.9537010829165247E-2</v>
      </c>
    </row>
    <row r="471" spans="1:8" x14ac:dyDescent="0.25">
      <c r="A471" s="97" t="s">
        <v>1489</v>
      </c>
      <c r="B471" s="99" t="s">
        <v>1279</v>
      </c>
      <c r="C471" s="97">
        <v>1961</v>
      </c>
      <c r="D471" s="98">
        <f t="shared" si="14"/>
        <v>7.5714285714285716E-4</v>
      </c>
      <c r="E471" s="97">
        <v>29739</v>
      </c>
      <c r="F471" s="97">
        <v>6.5940347691583398E-2</v>
      </c>
      <c r="G471" s="97">
        <v>0.25900000000000001</v>
      </c>
      <c r="H471" s="97">
        <f t="shared" si="15"/>
        <v>0.25459593703314054</v>
      </c>
    </row>
    <row r="472" spans="1:8" x14ac:dyDescent="0.25">
      <c r="A472" s="97" t="s">
        <v>1490</v>
      </c>
      <c r="B472" s="99" t="s">
        <v>1279</v>
      </c>
      <c r="C472" s="97">
        <v>967</v>
      </c>
      <c r="D472" s="98">
        <f t="shared" si="14"/>
        <v>1.6586620926243567E-4</v>
      </c>
      <c r="E472" s="97">
        <v>29739</v>
      </c>
      <c r="F472" s="97">
        <v>3.2516224486364702E-2</v>
      </c>
      <c r="G472" s="97">
        <v>0.58299999999999996</v>
      </c>
      <c r="H472" s="97">
        <f t="shared" si="15"/>
        <v>5.5773969959459185E-2</v>
      </c>
    </row>
    <row r="473" spans="1:8" x14ac:dyDescent="0.25">
      <c r="A473" s="97" t="s">
        <v>1491</v>
      </c>
      <c r="B473" s="99" t="s">
        <v>1279</v>
      </c>
      <c r="C473" s="97">
        <v>43</v>
      </c>
      <c r="D473" s="98">
        <f t="shared" si="14"/>
        <v>2.107843137254902E-5</v>
      </c>
      <c r="E473" s="97">
        <v>29739</v>
      </c>
      <c r="F473" s="97">
        <v>1.4459127744712299E-3</v>
      </c>
      <c r="G473" s="97">
        <v>0.20399999999999999</v>
      </c>
      <c r="H473" s="97">
        <f t="shared" si="15"/>
        <v>7.0878077179962256E-3</v>
      </c>
    </row>
    <row r="474" spans="1:8" x14ac:dyDescent="0.25">
      <c r="A474" s="97" t="s">
        <v>1492</v>
      </c>
      <c r="B474" s="99" t="s">
        <v>1279</v>
      </c>
      <c r="C474" s="97">
        <v>972</v>
      </c>
      <c r="D474" s="98">
        <f t="shared" si="14"/>
        <v>1.239795918367347E-4</v>
      </c>
      <c r="E474" s="97">
        <v>29739</v>
      </c>
      <c r="F474" s="97">
        <v>3.2684353878745097E-2</v>
      </c>
      <c r="G474" s="97">
        <v>0.78400000000000003</v>
      </c>
      <c r="H474" s="97">
        <f t="shared" si="15"/>
        <v>4.1689226886154458E-2</v>
      </c>
    </row>
    <row r="475" spans="1:8" x14ac:dyDescent="0.25">
      <c r="A475" s="97" t="s">
        <v>1493</v>
      </c>
      <c r="B475" s="99" t="s">
        <v>1279</v>
      </c>
      <c r="C475" s="97">
        <v>526</v>
      </c>
      <c r="D475" s="98">
        <f t="shared" si="14"/>
        <v>1.3842105263157895E-4</v>
      </c>
      <c r="E475" s="97">
        <v>29739</v>
      </c>
      <c r="F475" s="97">
        <v>1.7687212078415501E-2</v>
      </c>
      <c r="G475" s="97">
        <v>0.38</v>
      </c>
      <c r="H475" s="97">
        <f t="shared" si="15"/>
        <v>4.6545294943198687E-2</v>
      </c>
    </row>
    <row r="476" spans="1:8" x14ac:dyDescent="0.25">
      <c r="A476" s="97" t="s">
        <v>1494</v>
      </c>
      <c r="B476" s="99" t="s">
        <v>1279</v>
      </c>
      <c r="C476" s="97">
        <v>304</v>
      </c>
      <c r="D476" s="98">
        <f t="shared" si="14"/>
        <v>5.9491193737769083E-5</v>
      </c>
      <c r="E476" s="97">
        <v>29739</v>
      </c>
      <c r="F476" s="97">
        <v>1.0222267056726899E-2</v>
      </c>
      <c r="G476" s="97">
        <v>0.51100000000000001</v>
      </c>
      <c r="H476" s="97">
        <f t="shared" si="15"/>
        <v>2.0004436510228766E-2</v>
      </c>
    </row>
    <row r="477" spans="1:8" x14ac:dyDescent="0.25">
      <c r="A477" s="97" t="s">
        <v>1495</v>
      </c>
      <c r="B477" s="99" t="s">
        <v>1279</v>
      </c>
      <c r="C477" s="97">
        <v>926</v>
      </c>
      <c r="D477" s="98">
        <f t="shared" si="14"/>
        <v>1.5433333333333334E-3</v>
      </c>
      <c r="E477" s="97">
        <v>29739</v>
      </c>
      <c r="F477" s="97">
        <v>3.1137563468845601E-2</v>
      </c>
      <c r="G477" s="97">
        <v>0.06</v>
      </c>
      <c r="H477" s="97">
        <f t="shared" si="15"/>
        <v>0.51895939114742673</v>
      </c>
    </row>
    <row r="478" spans="1:8" x14ac:dyDescent="0.25">
      <c r="A478" s="97" t="s">
        <v>1496</v>
      </c>
      <c r="B478" s="99" t="s">
        <v>1279</v>
      </c>
      <c r="C478" s="97">
        <v>752</v>
      </c>
      <c r="D478" s="98">
        <f t="shared" si="14"/>
        <v>1.649122807017544E-4</v>
      </c>
      <c r="E478" s="97">
        <v>29739</v>
      </c>
      <c r="F478" s="97">
        <v>2.5286660614008499E-2</v>
      </c>
      <c r="G478" s="97">
        <v>0.45600000000000002</v>
      </c>
      <c r="H478" s="97">
        <f t="shared" si="15"/>
        <v>5.5453203100895833E-2</v>
      </c>
    </row>
    <row r="479" spans="1:8" x14ac:dyDescent="0.25">
      <c r="A479" s="97" t="s">
        <v>1497</v>
      </c>
      <c r="B479" s="99" t="s">
        <v>1279</v>
      </c>
      <c r="C479" s="97">
        <v>773</v>
      </c>
      <c r="D479" s="98">
        <f t="shared" si="14"/>
        <v>1.9133663366336634E-4</v>
      </c>
      <c r="E479" s="97">
        <v>29739</v>
      </c>
      <c r="F479" s="97">
        <v>2.5992804062006099E-2</v>
      </c>
      <c r="G479" s="97">
        <v>0.40400000000000003</v>
      </c>
      <c r="H479" s="97">
        <f t="shared" si="15"/>
        <v>6.433862391585668E-2</v>
      </c>
    </row>
    <row r="480" spans="1:8" x14ac:dyDescent="0.25">
      <c r="A480" s="97" t="s">
        <v>1498</v>
      </c>
      <c r="B480" s="99" t="s">
        <v>1279</v>
      </c>
      <c r="C480" s="97">
        <v>810</v>
      </c>
      <c r="D480" s="98">
        <f t="shared" si="14"/>
        <v>5.4362416107382554E-4</v>
      </c>
      <c r="E480" s="97">
        <v>29739</v>
      </c>
      <c r="F480" s="97">
        <v>2.7236961565620901E-2</v>
      </c>
      <c r="G480" s="97">
        <v>0.14899999999999999</v>
      </c>
      <c r="H480" s="97">
        <f t="shared" si="15"/>
        <v>0.18279839976926779</v>
      </c>
    </row>
    <row r="481" spans="1:8" x14ac:dyDescent="0.25">
      <c r="A481" s="97" t="s">
        <v>1499</v>
      </c>
      <c r="B481" s="99" t="s">
        <v>1279</v>
      </c>
      <c r="C481" s="97">
        <v>2327</v>
      </c>
      <c r="D481" s="98">
        <f t="shared" si="14"/>
        <v>1.1080952380952381E-3</v>
      </c>
      <c r="E481" s="97">
        <v>29739</v>
      </c>
      <c r="F481" s="97">
        <v>7.8247419213826996E-2</v>
      </c>
      <c r="G481" s="97">
        <v>0.21</v>
      </c>
      <c r="H481" s="97">
        <f t="shared" si="15"/>
        <v>0.37260675816108096</v>
      </c>
    </row>
    <row r="482" spans="1:8" x14ac:dyDescent="0.25">
      <c r="A482" s="97" t="s">
        <v>1500</v>
      </c>
      <c r="B482" s="99" t="s">
        <v>1279</v>
      </c>
      <c r="C482" s="97">
        <v>894</v>
      </c>
      <c r="D482" s="98">
        <f t="shared" si="14"/>
        <v>2.0887850467289718E-4</v>
      </c>
      <c r="E482" s="97">
        <v>29739</v>
      </c>
      <c r="F482" s="97">
        <v>3.0061535357611201E-2</v>
      </c>
      <c r="G482" s="97">
        <v>0.42799999999999999</v>
      </c>
      <c r="H482" s="97">
        <f t="shared" si="15"/>
        <v>7.0237232143951403E-2</v>
      </c>
    </row>
    <row r="483" spans="1:8" x14ac:dyDescent="0.25">
      <c r="A483" s="97" t="s">
        <v>1487</v>
      </c>
      <c r="B483" s="99" t="s">
        <v>1266</v>
      </c>
      <c r="C483" s="98">
        <v>2993882</v>
      </c>
      <c r="D483" s="98">
        <f t="shared" si="14"/>
        <v>1.1213041198501872</v>
      </c>
      <c r="E483" s="98">
        <v>17171</v>
      </c>
      <c r="F483" s="98">
        <v>174.356880787374</v>
      </c>
      <c r="G483" s="98">
        <v>0.26700000000000002</v>
      </c>
      <c r="H483" s="98">
        <f t="shared" si="15"/>
        <v>653.02202542087639</v>
      </c>
    </row>
    <row r="484" spans="1:8" x14ac:dyDescent="0.25">
      <c r="A484" s="97" t="s">
        <v>1489</v>
      </c>
      <c r="B484" s="99" t="s">
        <v>1266</v>
      </c>
      <c r="C484" s="97">
        <v>174</v>
      </c>
      <c r="D484" s="98">
        <f t="shared" si="14"/>
        <v>6.7181467181467183E-5</v>
      </c>
      <c r="E484" s="97">
        <v>17171</v>
      </c>
      <c r="F484" s="97">
        <v>1.01333643934541E-2</v>
      </c>
      <c r="G484" s="97">
        <v>0.25900000000000001</v>
      </c>
      <c r="H484" s="97">
        <f t="shared" si="15"/>
        <v>3.9124959048085328E-2</v>
      </c>
    </row>
    <row r="485" spans="1:8" x14ac:dyDescent="0.25">
      <c r="A485" s="97" t="s">
        <v>1490</v>
      </c>
      <c r="B485" s="99" t="s">
        <v>1266</v>
      </c>
      <c r="C485" s="97">
        <v>1184521</v>
      </c>
      <c r="D485" s="98">
        <f t="shared" si="14"/>
        <v>0.20317684391080618</v>
      </c>
      <c r="E485" s="97">
        <v>17171</v>
      </c>
      <c r="F485" s="97">
        <v>68.983809912061005</v>
      </c>
      <c r="G485" s="97">
        <v>0.58299999999999996</v>
      </c>
      <c r="H485" s="97">
        <f t="shared" si="15"/>
        <v>118.32557446322643</v>
      </c>
    </row>
    <row r="486" spans="1:8" x14ac:dyDescent="0.25">
      <c r="A486" s="97" t="s">
        <v>1491</v>
      </c>
      <c r="B486" s="99" t="s">
        <v>1266</v>
      </c>
      <c r="C486" s="97">
        <v>575</v>
      </c>
      <c r="D486" s="98">
        <f t="shared" si="14"/>
        <v>2.8186274509803922E-4</v>
      </c>
      <c r="E486" s="97">
        <v>17171</v>
      </c>
      <c r="F486" s="97">
        <v>3.3486692679517802E-2</v>
      </c>
      <c r="G486" s="97">
        <v>0.20399999999999999</v>
      </c>
      <c r="H486" s="97">
        <f t="shared" si="15"/>
        <v>0.16415045431136177</v>
      </c>
    </row>
    <row r="487" spans="1:8" x14ac:dyDescent="0.25">
      <c r="A487" s="97" t="s">
        <v>1492</v>
      </c>
      <c r="B487" s="99" t="s">
        <v>1266</v>
      </c>
      <c r="C487" s="97">
        <v>400714</v>
      </c>
      <c r="D487" s="98">
        <f t="shared" si="14"/>
        <v>5.1111479591836734E-2</v>
      </c>
      <c r="E487" s="97">
        <v>17171</v>
      </c>
      <c r="F487" s="97">
        <v>23.336672296313601</v>
      </c>
      <c r="G487" s="97">
        <v>0.78400000000000003</v>
      </c>
      <c r="H487" s="97">
        <f t="shared" si="15"/>
        <v>29.766163643257144</v>
      </c>
    </row>
    <row r="488" spans="1:8" x14ac:dyDescent="0.25">
      <c r="A488" s="97" t="s">
        <v>1493</v>
      </c>
      <c r="B488" s="99" t="s">
        <v>1266</v>
      </c>
      <c r="C488" s="97">
        <v>73474</v>
      </c>
      <c r="D488" s="98">
        <f t="shared" si="14"/>
        <v>1.9335263157894737E-2</v>
      </c>
      <c r="E488" s="97">
        <v>17171</v>
      </c>
      <c r="F488" s="97">
        <v>4.2789587094519801</v>
      </c>
      <c r="G488" s="97">
        <v>0.38</v>
      </c>
      <c r="H488" s="97">
        <f t="shared" si="15"/>
        <v>11.26041765645258</v>
      </c>
    </row>
    <row r="489" spans="1:8" x14ac:dyDescent="0.25">
      <c r="A489" s="97" t="s">
        <v>1494</v>
      </c>
      <c r="B489" s="99" t="s">
        <v>1266</v>
      </c>
      <c r="C489" s="97">
        <v>304225</v>
      </c>
      <c r="D489" s="98">
        <f t="shared" si="14"/>
        <v>5.9535225048923682E-2</v>
      </c>
      <c r="E489" s="97">
        <v>17171</v>
      </c>
      <c r="F489" s="97">
        <v>17.7173723137849</v>
      </c>
      <c r="G489" s="97">
        <v>0.51100000000000001</v>
      </c>
      <c r="H489" s="97">
        <f t="shared" si="15"/>
        <v>34.671961475117222</v>
      </c>
    </row>
    <row r="490" spans="1:8" x14ac:dyDescent="0.25">
      <c r="A490" s="97" t="s">
        <v>1495</v>
      </c>
      <c r="B490" s="99" t="s">
        <v>1266</v>
      </c>
      <c r="C490" s="97">
        <v>13523</v>
      </c>
      <c r="D490" s="98">
        <f t="shared" si="14"/>
        <v>2.2538333333333334E-2</v>
      </c>
      <c r="E490" s="97">
        <v>17171</v>
      </c>
      <c r="F490" s="97">
        <v>0.78754877409585899</v>
      </c>
      <c r="G490" s="97">
        <v>0.06</v>
      </c>
      <c r="H490" s="97">
        <f t="shared" si="15"/>
        <v>13.12581290159765</v>
      </c>
    </row>
    <row r="491" spans="1:8" x14ac:dyDescent="0.25">
      <c r="A491" s="97" t="s">
        <v>1496</v>
      </c>
      <c r="B491" s="99" t="s">
        <v>1266</v>
      </c>
      <c r="C491" s="97">
        <v>380</v>
      </c>
      <c r="D491" s="98">
        <f t="shared" si="14"/>
        <v>8.3333333333333331E-5</v>
      </c>
      <c r="E491" s="97">
        <v>17171</v>
      </c>
      <c r="F491" s="97">
        <v>2.21303360316813E-2</v>
      </c>
      <c r="G491" s="97">
        <v>0.45600000000000002</v>
      </c>
      <c r="H491" s="97">
        <f t="shared" si="15"/>
        <v>4.8531438665967763E-2</v>
      </c>
    </row>
    <row r="492" spans="1:8" x14ac:dyDescent="0.25">
      <c r="A492" s="97" t="s">
        <v>1498</v>
      </c>
      <c r="B492" s="99" t="s">
        <v>1266</v>
      </c>
      <c r="C492" s="97">
        <v>352407</v>
      </c>
      <c r="D492" s="98">
        <f t="shared" si="14"/>
        <v>0.23651476510067115</v>
      </c>
      <c r="E492" s="97">
        <v>17171</v>
      </c>
      <c r="F492" s="97">
        <v>20.523382447149299</v>
      </c>
      <c r="G492" s="97">
        <v>0.14899999999999999</v>
      </c>
      <c r="H492" s="97">
        <f t="shared" si="15"/>
        <v>137.74082179294831</v>
      </c>
    </row>
    <row r="493" spans="1:8" x14ac:dyDescent="0.25">
      <c r="A493" s="97" t="s">
        <v>1499</v>
      </c>
      <c r="B493" s="99" t="s">
        <v>1266</v>
      </c>
      <c r="C493" s="97">
        <v>93438</v>
      </c>
      <c r="D493" s="98">
        <f t="shared" si="14"/>
        <v>4.4494285714285715E-2</v>
      </c>
      <c r="E493" s="97">
        <v>17171</v>
      </c>
      <c r="F493" s="97">
        <v>5.4416166792848397</v>
      </c>
      <c r="G493" s="97">
        <v>0.21</v>
      </c>
      <c r="H493" s="97">
        <f t="shared" si="15"/>
        <v>25.912460377546857</v>
      </c>
    </row>
    <row r="494" spans="1:8" x14ac:dyDescent="0.25">
      <c r="A494" s="97" t="s">
        <v>1500</v>
      </c>
      <c r="B494" s="99" t="s">
        <v>1266</v>
      </c>
      <c r="C494" s="97">
        <v>71572</v>
      </c>
      <c r="D494" s="98">
        <f t="shared" si="14"/>
        <v>1.6722429906542057E-2</v>
      </c>
      <c r="E494" s="97">
        <v>17171</v>
      </c>
      <c r="F494" s="97">
        <v>4.1681905538407804</v>
      </c>
      <c r="G494" s="97">
        <v>0.42799999999999999</v>
      </c>
      <c r="H494" s="97">
        <f t="shared" si="15"/>
        <v>9.7387629762635051</v>
      </c>
    </row>
    <row r="495" spans="1:8" x14ac:dyDescent="0.25">
      <c r="A495" s="97" t="s">
        <v>1499</v>
      </c>
      <c r="B495" s="99" t="s">
        <v>1268</v>
      </c>
      <c r="C495" s="97">
        <v>2299</v>
      </c>
      <c r="D495" s="98">
        <f t="shared" si="14"/>
        <v>1.0947619047619048E-3</v>
      </c>
      <c r="E495" s="97">
        <v>70579</v>
      </c>
      <c r="F495" s="97">
        <v>3.2573428356876703E-2</v>
      </c>
      <c r="G495" s="97">
        <v>0.21</v>
      </c>
      <c r="H495" s="97">
        <f t="shared" si="15"/>
        <v>0.15511156360417477</v>
      </c>
    </row>
    <row r="496" spans="1:8" x14ac:dyDescent="0.25">
      <c r="A496" s="97" t="s">
        <v>1487</v>
      </c>
      <c r="B496" s="99" t="s">
        <v>1375</v>
      </c>
      <c r="C496" s="98">
        <v>1833</v>
      </c>
      <c r="D496" s="98">
        <f t="shared" si="14"/>
        <v>6.8651685393258423E-4</v>
      </c>
      <c r="E496" s="98">
        <v>40539</v>
      </c>
      <c r="F496" s="98">
        <v>4.5215718197291498E-2</v>
      </c>
      <c r="G496" s="98">
        <v>0.26700000000000002</v>
      </c>
      <c r="H496" s="98">
        <f t="shared" si="15"/>
        <v>0.16934725916588575</v>
      </c>
    </row>
    <row r="497" spans="1:8" x14ac:dyDescent="0.25">
      <c r="A497" s="97" t="s">
        <v>1494</v>
      </c>
      <c r="B497" s="99" t="s">
        <v>1375</v>
      </c>
      <c r="C497" s="97">
        <v>262</v>
      </c>
      <c r="D497" s="98">
        <f t="shared" si="14"/>
        <v>5.1272015655577298E-5</v>
      </c>
      <c r="E497" s="97">
        <v>40539</v>
      </c>
      <c r="F497" s="97">
        <v>6.46291225733245E-3</v>
      </c>
      <c r="G497" s="97">
        <v>0.51100000000000001</v>
      </c>
      <c r="H497" s="97">
        <f t="shared" si="15"/>
        <v>1.2647577802998923E-2</v>
      </c>
    </row>
    <row r="498" spans="1:8" x14ac:dyDescent="0.25">
      <c r="A498" s="97" t="s">
        <v>1499</v>
      </c>
      <c r="B498" s="99" t="s">
        <v>1375</v>
      </c>
      <c r="C498" s="97">
        <v>924</v>
      </c>
      <c r="D498" s="98">
        <f t="shared" si="14"/>
        <v>4.4000000000000002E-4</v>
      </c>
      <c r="E498" s="97">
        <v>40539</v>
      </c>
      <c r="F498" s="97">
        <v>2.27928661289129E-2</v>
      </c>
      <c r="G498" s="97">
        <v>0.21</v>
      </c>
      <c r="H498" s="97">
        <f t="shared" si="15"/>
        <v>0.1085374577567281</v>
      </c>
    </row>
    <row r="499" spans="1:8" x14ac:dyDescent="0.25">
      <c r="A499" s="97" t="s">
        <v>1500</v>
      </c>
      <c r="B499" s="99" t="s">
        <v>1375</v>
      </c>
      <c r="C499" s="97">
        <v>142</v>
      </c>
      <c r="D499" s="98">
        <f t="shared" si="14"/>
        <v>3.3177570093457946E-5</v>
      </c>
      <c r="E499" s="97">
        <v>40539</v>
      </c>
      <c r="F499" s="97">
        <v>3.5027997730580399E-3</v>
      </c>
      <c r="G499" s="97">
        <v>0.42799999999999999</v>
      </c>
      <c r="H499" s="97">
        <f t="shared" si="15"/>
        <v>8.1841116192944863E-3</v>
      </c>
    </row>
    <row r="500" spans="1:8" x14ac:dyDescent="0.25">
      <c r="A500" s="97" t="s">
        <v>1487</v>
      </c>
      <c r="B500" s="99" t="s">
        <v>1300</v>
      </c>
      <c r="C500" s="98">
        <v>329</v>
      </c>
      <c r="D500" s="98">
        <f t="shared" si="14"/>
        <v>1.2322097378277152E-4</v>
      </c>
      <c r="E500" s="98">
        <v>35543</v>
      </c>
      <c r="F500" s="98">
        <v>9.2563936640126104E-3</v>
      </c>
      <c r="G500" s="98">
        <v>0.26700000000000002</v>
      </c>
      <c r="H500" s="98">
        <f t="shared" si="15"/>
        <v>3.4668141063717642E-2</v>
      </c>
    </row>
    <row r="501" spans="1:8" x14ac:dyDescent="0.25">
      <c r="A501" s="97" t="s">
        <v>1489</v>
      </c>
      <c r="B501" s="99" t="s">
        <v>1300</v>
      </c>
      <c r="C501" s="97">
        <v>402</v>
      </c>
      <c r="D501" s="98">
        <f t="shared" si="14"/>
        <v>1.5521235521235522E-4</v>
      </c>
      <c r="E501" s="97">
        <v>35543</v>
      </c>
      <c r="F501" s="97">
        <v>1.1310243929887699E-2</v>
      </c>
      <c r="G501" s="97">
        <v>0.25900000000000001</v>
      </c>
      <c r="H501" s="97">
        <f t="shared" si="15"/>
        <v>4.366889548219189E-2</v>
      </c>
    </row>
    <row r="502" spans="1:8" x14ac:dyDescent="0.25">
      <c r="A502" s="97" t="s">
        <v>1491</v>
      </c>
      <c r="B502" s="99" t="s">
        <v>1300</v>
      </c>
      <c r="C502" s="97">
        <v>3267</v>
      </c>
      <c r="D502" s="98">
        <f t="shared" si="14"/>
        <v>1.601470588235294E-3</v>
      </c>
      <c r="E502" s="97">
        <v>35543</v>
      </c>
      <c r="F502" s="97">
        <v>9.1916833131699599E-2</v>
      </c>
      <c r="G502" s="97">
        <v>0.20399999999999999</v>
      </c>
      <c r="H502" s="97">
        <f t="shared" si="15"/>
        <v>0.45057271142990002</v>
      </c>
    </row>
    <row r="503" spans="1:8" x14ac:dyDescent="0.25">
      <c r="A503" s="97" t="s">
        <v>1492</v>
      </c>
      <c r="B503" s="99" t="s">
        <v>1300</v>
      </c>
      <c r="C503" s="97">
        <v>1992</v>
      </c>
      <c r="D503" s="98">
        <f t="shared" si="14"/>
        <v>2.540816326530612E-4</v>
      </c>
      <c r="E503" s="97">
        <v>35543</v>
      </c>
      <c r="F503" s="97">
        <v>5.6044790816757201E-2</v>
      </c>
      <c r="G503" s="97">
        <v>0.78400000000000003</v>
      </c>
      <c r="H503" s="97">
        <f t="shared" si="15"/>
        <v>7.148570257239438E-2</v>
      </c>
    </row>
    <row r="504" spans="1:8" x14ac:dyDescent="0.25">
      <c r="A504" s="97" t="s">
        <v>1493</v>
      </c>
      <c r="B504" s="99" t="s">
        <v>1300</v>
      </c>
      <c r="C504" s="97">
        <v>7019</v>
      </c>
      <c r="D504" s="98">
        <f t="shared" si="14"/>
        <v>1.8471052631578947E-3</v>
      </c>
      <c r="E504" s="97">
        <v>35543</v>
      </c>
      <c r="F504" s="97">
        <v>0.197479109810652</v>
      </c>
      <c r="G504" s="97">
        <v>0.38</v>
      </c>
      <c r="H504" s="97">
        <f t="shared" si="15"/>
        <v>0.51968186792276838</v>
      </c>
    </row>
    <row r="505" spans="1:8" x14ac:dyDescent="0.25">
      <c r="A505" s="97" t="s">
        <v>1494</v>
      </c>
      <c r="B505" s="99" t="s">
        <v>1300</v>
      </c>
      <c r="C505" s="97">
        <v>599</v>
      </c>
      <c r="D505" s="98">
        <f t="shared" si="14"/>
        <v>1.172211350293542E-4</v>
      </c>
      <c r="E505" s="97">
        <v>35543</v>
      </c>
      <c r="F505" s="97">
        <v>1.6852826154235698E-2</v>
      </c>
      <c r="G505" s="97">
        <v>0.51100000000000001</v>
      </c>
      <c r="H505" s="97">
        <f t="shared" si="15"/>
        <v>3.2980090321400583E-2</v>
      </c>
    </row>
    <row r="506" spans="1:8" x14ac:dyDescent="0.25">
      <c r="A506" s="97" t="s">
        <v>1495</v>
      </c>
      <c r="B506" s="99" t="s">
        <v>1300</v>
      </c>
      <c r="C506" s="97">
        <v>60</v>
      </c>
      <c r="D506" s="98">
        <f t="shared" si="14"/>
        <v>1E-4</v>
      </c>
      <c r="E506" s="97">
        <v>35543</v>
      </c>
      <c r="F506" s="97">
        <v>1.68809610893847E-3</v>
      </c>
      <c r="G506" s="97">
        <v>0.06</v>
      </c>
      <c r="H506" s="97">
        <f t="shared" si="15"/>
        <v>2.8134935148974503E-2</v>
      </c>
    </row>
    <row r="507" spans="1:8" x14ac:dyDescent="0.25">
      <c r="A507" s="97" t="s">
        <v>1496</v>
      </c>
      <c r="B507" s="99" t="s">
        <v>1300</v>
      </c>
      <c r="C507" s="97">
        <v>633</v>
      </c>
      <c r="D507" s="98">
        <f t="shared" si="14"/>
        <v>1.3881578947368421E-4</v>
      </c>
      <c r="E507" s="97">
        <v>35543</v>
      </c>
      <c r="F507" s="97">
        <v>1.7809413949300801E-2</v>
      </c>
      <c r="G507" s="97">
        <v>0.45600000000000002</v>
      </c>
      <c r="H507" s="97">
        <f t="shared" si="15"/>
        <v>3.9055732344957898E-2</v>
      </c>
    </row>
    <row r="508" spans="1:8" x14ac:dyDescent="0.25">
      <c r="A508" s="97" t="s">
        <v>1498</v>
      </c>
      <c r="B508" s="99" t="s">
        <v>1300</v>
      </c>
      <c r="C508" s="97">
        <v>589</v>
      </c>
      <c r="D508" s="98">
        <f t="shared" si="14"/>
        <v>3.9530201342281878E-4</v>
      </c>
      <c r="E508" s="97">
        <v>35543</v>
      </c>
      <c r="F508" s="97">
        <v>1.6571476802746E-2</v>
      </c>
      <c r="G508" s="97">
        <v>0.14899999999999999</v>
      </c>
      <c r="H508" s="97">
        <f t="shared" si="15"/>
        <v>0.11121796511910068</v>
      </c>
    </row>
    <row r="509" spans="1:8" x14ac:dyDescent="0.25">
      <c r="A509" s="97" t="s">
        <v>1499</v>
      </c>
      <c r="B509" s="99" t="s">
        <v>1300</v>
      </c>
      <c r="C509" s="97">
        <v>1524</v>
      </c>
      <c r="D509" s="98">
        <f t="shared" si="14"/>
        <v>7.257142857142857E-4</v>
      </c>
      <c r="E509" s="97">
        <v>35543</v>
      </c>
      <c r="F509" s="97">
        <v>4.28776411670371E-2</v>
      </c>
      <c r="G509" s="97">
        <v>0.21</v>
      </c>
      <c r="H509" s="97">
        <f t="shared" si="15"/>
        <v>0.20417924365255763</v>
      </c>
    </row>
    <row r="510" spans="1:8" x14ac:dyDescent="0.25">
      <c r="A510" s="97" t="s">
        <v>1500</v>
      </c>
      <c r="B510" s="99" t="s">
        <v>1300</v>
      </c>
      <c r="C510" s="97">
        <v>202</v>
      </c>
      <c r="D510" s="98">
        <f t="shared" si="14"/>
        <v>4.7196261682242993E-5</v>
      </c>
      <c r="E510" s="97">
        <v>35543</v>
      </c>
      <c r="F510" s="97">
        <v>5.6832569000928503E-3</v>
      </c>
      <c r="G510" s="97">
        <v>0.42799999999999999</v>
      </c>
      <c r="H510" s="97">
        <f t="shared" si="15"/>
        <v>1.327863761703937E-2</v>
      </c>
    </row>
    <row r="511" spans="1:8" x14ac:dyDescent="0.25">
      <c r="A511" s="97" t="s">
        <v>1487</v>
      </c>
      <c r="B511" s="99" t="s">
        <v>1377</v>
      </c>
      <c r="C511" s="98">
        <v>3226</v>
      </c>
      <c r="D511" s="98">
        <f t="shared" si="14"/>
        <v>1.2082397003745316E-3</v>
      </c>
      <c r="E511" s="98">
        <v>39136</v>
      </c>
      <c r="F511" s="98">
        <v>8.2430498773507804E-2</v>
      </c>
      <c r="G511" s="98">
        <v>0.26700000000000002</v>
      </c>
      <c r="H511" s="98">
        <f t="shared" si="15"/>
        <v>0.30872845982587188</v>
      </c>
    </row>
    <row r="512" spans="1:8" x14ac:dyDescent="0.25">
      <c r="A512" s="97" t="s">
        <v>1488</v>
      </c>
      <c r="B512" s="99" t="s">
        <v>1377</v>
      </c>
      <c r="C512" s="97">
        <v>758</v>
      </c>
      <c r="D512" s="98">
        <f t="shared" si="14"/>
        <v>7.3592233009708732E-4</v>
      </c>
      <c r="E512" s="97">
        <v>39136</v>
      </c>
      <c r="F512" s="97">
        <v>1.9368356500408801E-2</v>
      </c>
      <c r="G512" s="97">
        <v>0.10299999999999999</v>
      </c>
      <c r="H512" s="97">
        <f t="shared" si="15"/>
        <v>0.1880422961204738</v>
      </c>
    </row>
    <row r="513" spans="1:8" x14ac:dyDescent="0.25">
      <c r="A513" s="97" t="s">
        <v>1489</v>
      </c>
      <c r="B513" s="99" t="s">
        <v>1377</v>
      </c>
      <c r="C513" s="97">
        <v>576</v>
      </c>
      <c r="D513" s="98">
        <f t="shared" si="14"/>
        <v>2.223938223938224E-4</v>
      </c>
      <c r="E513" s="97">
        <v>39136</v>
      </c>
      <c r="F513" s="97">
        <v>1.47179067865904E-2</v>
      </c>
      <c r="G513" s="97">
        <v>0.25900000000000001</v>
      </c>
      <c r="H513" s="97">
        <f t="shared" si="15"/>
        <v>5.6825894928920463E-2</v>
      </c>
    </row>
    <row r="514" spans="1:8" x14ac:dyDescent="0.25">
      <c r="A514" s="97" t="s">
        <v>1490</v>
      </c>
      <c r="B514" s="99" t="s">
        <v>1377</v>
      </c>
      <c r="C514" s="97">
        <v>20980</v>
      </c>
      <c r="D514" s="98">
        <f t="shared" si="14"/>
        <v>3.5986277873070326E-3</v>
      </c>
      <c r="E514" s="97">
        <v>39136</v>
      </c>
      <c r="F514" s="97">
        <v>0.53607931316434998</v>
      </c>
      <c r="G514" s="97">
        <v>0.58299999999999996</v>
      </c>
      <c r="H514" s="97">
        <f t="shared" si="15"/>
        <v>0.91951854745171524</v>
      </c>
    </row>
    <row r="515" spans="1:8" x14ac:dyDescent="0.25">
      <c r="A515" s="97" t="s">
        <v>1491</v>
      </c>
      <c r="B515" s="99" t="s">
        <v>1377</v>
      </c>
      <c r="C515" s="97">
        <v>10946</v>
      </c>
      <c r="D515" s="98">
        <f t="shared" ref="D515:D578" si="16">100*C515/(G515*1000000000)</f>
        <v>5.3656862745098035E-3</v>
      </c>
      <c r="E515" s="97">
        <v>39136</v>
      </c>
      <c r="F515" s="97">
        <v>0.279691332788226</v>
      </c>
      <c r="G515" s="97">
        <v>0.20399999999999999</v>
      </c>
      <c r="H515" s="97">
        <f t="shared" ref="H515:H578" si="17">F515/G515</f>
        <v>1.3710359450403236</v>
      </c>
    </row>
    <row r="516" spans="1:8" x14ac:dyDescent="0.25">
      <c r="A516" s="97" t="s">
        <v>1492</v>
      </c>
      <c r="B516" s="99" t="s">
        <v>1377</v>
      </c>
      <c r="C516" s="97">
        <v>76119</v>
      </c>
      <c r="D516" s="98">
        <f t="shared" si="16"/>
        <v>9.7090561224489804E-3</v>
      </c>
      <c r="E516" s="97">
        <v>39136</v>
      </c>
      <c r="F516" s="97">
        <v>1.94498671300082</v>
      </c>
      <c r="G516" s="97">
        <v>0.78400000000000003</v>
      </c>
      <c r="H516" s="97">
        <f t="shared" si="17"/>
        <v>2.4808503992357398</v>
      </c>
    </row>
    <row r="517" spans="1:8" x14ac:dyDescent="0.25">
      <c r="A517" s="97" t="s">
        <v>1493</v>
      </c>
      <c r="B517" s="99" t="s">
        <v>1377</v>
      </c>
      <c r="C517" s="97">
        <v>4879</v>
      </c>
      <c r="D517" s="98">
        <f t="shared" si="16"/>
        <v>1.2839473684210527E-3</v>
      </c>
      <c r="E517" s="97">
        <v>39136</v>
      </c>
      <c r="F517" s="97">
        <v>0.12466782502044201</v>
      </c>
      <c r="G517" s="97">
        <v>0.38</v>
      </c>
      <c r="H517" s="97">
        <f t="shared" si="17"/>
        <v>0.32807322373800529</v>
      </c>
    </row>
    <row r="518" spans="1:8" x14ac:dyDescent="0.25">
      <c r="A518" s="97" t="s">
        <v>1494</v>
      </c>
      <c r="B518" s="99" t="s">
        <v>1377</v>
      </c>
      <c r="C518" s="97">
        <v>47898</v>
      </c>
      <c r="D518" s="98">
        <f t="shared" si="16"/>
        <v>9.373385518590998E-3</v>
      </c>
      <c r="E518" s="97">
        <v>39136</v>
      </c>
      <c r="F518" s="97">
        <v>1.2238859362223999</v>
      </c>
      <c r="G518" s="97">
        <v>0.51100000000000001</v>
      </c>
      <c r="H518" s="97">
        <f t="shared" si="17"/>
        <v>2.3950801100242658</v>
      </c>
    </row>
    <row r="519" spans="1:8" x14ac:dyDescent="0.25">
      <c r="A519" s="97" t="s">
        <v>1496</v>
      </c>
      <c r="B519" s="99" t="s">
        <v>1377</v>
      </c>
      <c r="C519" s="97">
        <v>857</v>
      </c>
      <c r="D519" s="98">
        <f t="shared" si="16"/>
        <v>1.8793859649122806E-4</v>
      </c>
      <c r="E519" s="97">
        <v>39136</v>
      </c>
      <c r="F519" s="97">
        <v>2.1897996729354E-2</v>
      </c>
      <c r="G519" s="97">
        <v>0.45600000000000002</v>
      </c>
      <c r="H519" s="97">
        <f t="shared" si="17"/>
        <v>4.8021922652092104E-2</v>
      </c>
    </row>
    <row r="520" spans="1:8" x14ac:dyDescent="0.25">
      <c r="A520" s="97" t="s">
        <v>1497</v>
      </c>
      <c r="B520" s="99" t="s">
        <v>1377</v>
      </c>
      <c r="C520" s="97">
        <v>671</v>
      </c>
      <c r="D520" s="98">
        <f t="shared" si="16"/>
        <v>1.6608910891089109E-4</v>
      </c>
      <c r="E520" s="97">
        <v>39136</v>
      </c>
      <c r="F520" s="97">
        <v>1.71453393295176E-2</v>
      </c>
      <c r="G520" s="97">
        <v>0.40400000000000003</v>
      </c>
      <c r="H520" s="97">
        <f t="shared" si="17"/>
        <v>4.2438958736429701E-2</v>
      </c>
    </row>
    <row r="521" spans="1:8" x14ac:dyDescent="0.25">
      <c r="A521" s="97" t="s">
        <v>1498</v>
      </c>
      <c r="B521" s="99" t="s">
        <v>1377</v>
      </c>
      <c r="C521" s="97">
        <v>3762</v>
      </c>
      <c r="D521" s="98">
        <f t="shared" si="16"/>
        <v>2.5248322147651005E-3</v>
      </c>
      <c r="E521" s="97">
        <v>39136</v>
      </c>
      <c r="F521" s="97">
        <v>9.6126328699918204E-2</v>
      </c>
      <c r="G521" s="97">
        <v>0.14899999999999999</v>
      </c>
      <c r="H521" s="97">
        <f t="shared" si="17"/>
        <v>0.6451431456370349</v>
      </c>
    </row>
    <row r="522" spans="1:8" x14ac:dyDescent="0.25">
      <c r="A522" s="97" t="s">
        <v>1499</v>
      </c>
      <c r="B522" s="99" t="s">
        <v>1377</v>
      </c>
      <c r="C522" s="97">
        <v>3282</v>
      </c>
      <c r="D522" s="98">
        <f t="shared" si="16"/>
        <v>1.562857142857143E-3</v>
      </c>
      <c r="E522" s="97">
        <v>39136</v>
      </c>
      <c r="F522" s="97">
        <v>8.3861406377759601E-2</v>
      </c>
      <c r="G522" s="97">
        <v>0.21</v>
      </c>
      <c r="H522" s="97">
        <f t="shared" si="17"/>
        <v>0.39934003037028382</v>
      </c>
    </row>
    <row r="523" spans="1:8" x14ac:dyDescent="0.25">
      <c r="A523" s="97" t="s">
        <v>1500</v>
      </c>
      <c r="B523" s="99" t="s">
        <v>1377</v>
      </c>
      <c r="C523" s="97">
        <v>1466</v>
      </c>
      <c r="D523" s="98">
        <f t="shared" si="16"/>
        <v>3.4252336448598129E-4</v>
      </c>
      <c r="E523" s="97">
        <v>39136</v>
      </c>
      <c r="F523" s="97">
        <v>3.7459116925592797E-2</v>
      </c>
      <c r="G523" s="97">
        <v>0.42799999999999999</v>
      </c>
      <c r="H523" s="97">
        <f t="shared" si="17"/>
        <v>8.7521301228020557E-2</v>
      </c>
    </row>
    <row r="524" spans="1:8" x14ac:dyDescent="0.25">
      <c r="A524" s="97" t="s">
        <v>1487</v>
      </c>
      <c r="B524" s="99" t="s">
        <v>1296</v>
      </c>
      <c r="C524" s="98">
        <v>15717</v>
      </c>
      <c r="D524" s="98">
        <f t="shared" si="16"/>
        <v>5.886516853932584E-3</v>
      </c>
      <c r="E524" s="98">
        <v>37184</v>
      </c>
      <c r="F524" s="98">
        <v>0.42268179862306399</v>
      </c>
      <c r="G524" s="98">
        <v>0.26700000000000002</v>
      </c>
      <c r="H524" s="98">
        <f t="shared" si="17"/>
        <v>1.5830778974646591</v>
      </c>
    </row>
    <row r="525" spans="1:8" x14ac:dyDescent="0.25">
      <c r="A525" s="97" t="s">
        <v>1488</v>
      </c>
      <c r="B525" s="99" t="s">
        <v>1296</v>
      </c>
      <c r="C525" s="97">
        <v>383</v>
      </c>
      <c r="D525" s="98">
        <f t="shared" si="16"/>
        <v>3.7184466019417475E-4</v>
      </c>
      <c r="E525" s="97">
        <v>37184</v>
      </c>
      <c r="F525" s="97">
        <v>1.03001290877797E-2</v>
      </c>
      <c r="G525" s="97">
        <v>0.10299999999999999</v>
      </c>
      <c r="H525" s="97">
        <f t="shared" si="17"/>
        <v>0.10000125327941457</v>
      </c>
    </row>
    <row r="526" spans="1:8" x14ac:dyDescent="0.25">
      <c r="A526" s="97" t="s">
        <v>1489</v>
      </c>
      <c r="B526" s="99" t="s">
        <v>1296</v>
      </c>
      <c r="C526" s="97">
        <v>2909</v>
      </c>
      <c r="D526" s="98">
        <f t="shared" si="16"/>
        <v>1.1231660231660232E-3</v>
      </c>
      <c r="E526" s="97">
        <v>37184</v>
      </c>
      <c r="F526" s="97">
        <v>7.8232573149741802E-2</v>
      </c>
      <c r="G526" s="97">
        <v>0.25900000000000001</v>
      </c>
      <c r="H526" s="97">
        <f t="shared" si="17"/>
        <v>0.30205626698742005</v>
      </c>
    </row>
    <row r="527" spans="1:8" x14ac:dyDescent="0.25">
      <c r="A527" s="97" t="s">
        <v>1490</v>
      </c>
      <c r="B527" s="99" t="s">
        <v>1296</v>
      </c>
      <c r="C527" s="97">
        <v>11130</v>
      </c>
      <c r="D527" s="98">
        <f t="shared" si="16"/>
        <v>1.9090909090909091E-3</v>
      </c>
      <c r="E527" s="97">
        <v>37184</v>
      </c>
      <c r="F527" s="97">
        <v>0.29932228915662701</v>
      </c>
      <c r="G527" s="97">
        <v>0.58299999999999996</v>
      </c>
      <c r="H527" s="97">
        <f t="shared" si="17"/>
        <v>0.5134173055859812</v>
      </c>
    </row>
    <row r="528" spans="1:8" x14ac:dyDescent="0.25">
      <c r="A528" s="97" t="s">
        <v>1491</v>
      </c>
      <c r="B528" s="99" t="s">
        <v>1296</v>
      </c>
      <c r="C528" s="97">
        <v>15454</v>
      </c>
      <c r="D528" s="98">
        <f t="shared" si="16"/>
        <v>7.5754901960784311E-3</v>
      </c>
      <c r="E528" s="97">
        <v>37184</v>
      </c>
      <c r="F528" s="97">
        <v>0.41560886402753899</v>
      </c>
      <c r="G528" s="97">
        <v>0.20399999999999999</v>
      </c>
      <c r="H528" s="97">
        <f t="shared" si="17"/>
        <v>2.0372983530761717</v>
      </c>
    </row>
    <row r="529" spans="1:8" x14ac:dyDescent="0.25">
      <c r="A529" s="97" t="s">
        <v>1492</v>
      </c>
      <c r="B529" s="99" t="s">
        <v>1296</v>
      </c>
      <c r="C529" s="97">
        <v>3580</v>
      </c>
      <c r="D529" s="98">
        <f t="shared" si="16"/>
        <v>4.5663265306122451E-4</v>
      </c>
      <c r="E529" s="97">
        <v>37184</v>
      </c>
      <c r="F529" s="97">
        <v>9.6277969018932902E-2</v>
      </c>
      <c r="G529" s="97">
        <v>0.78400000000000003</v>
      </c>
      <c r="H529" s="97">
        <f t="shared" si="17"/>
        <v>0.12280353191190421</v>
      </c>
    </row>
    <row r="530" spans="1:8" x14ac:dyDescent="0.25">
      <c r="A530" s="97" t="s">
        <v>1493</v>
      </c>
      <c r="B530" s="99" t="s">
        <v>1296</v>
      </c>
      <c r="C530" s="97">
        <v>61015</v>
      </c>
      <c r="D530" s="98">
        <f t="shared" si="16"/>
        <v>1.6056578947368422E-2</v>
      </c>
      <c r="E530" s="97">
        <v>37184</v>
      </c>
      <c r="F530" s="97">
        <v>1.6408939328743499</v>
      </c>
      <c r="G530" s="97">
        <v>0.38</v>
      </c>
      <c r="H530" s="97">
        <f t="shared" si="17"/>
        <v>4.3181419286167104</v>
      </c>
    </row>
    <row r="531" spans="1:8" x14ac:dyDescent="0.25">
      <c r="A531" s="97" t="s">
        <v>1494</v>
      </c>
      <c r="B531" s="99" t="s">
        <v>1296</v>
      </c>
      <c r="C531" s="97">
        <v>1100</v>
      </c>
      <c r="D531" s="98">
        <f t="shared" si="16"/>
        <v>2.1526418786692759E-4</v>
      </c>
      <c r="E531" s="97">
        <v>37184</v>
      </c>
      <c r="F531" s="97">
        <v>2.9582616179001701E-2</v>
      </c>
      <c r="G531" s="97">
        <v>0.51100000000000001</v>
      </c>
      <c r="H531" s="97">
        <f t="shared" si="17"/>
        <v>5.7891616788653032E-2</v>
      </c>
    </row>
    <row r="532" spans="1:8" x14ac:dyDescent="0.25">
      <c r="A532" s="97" t="s">
        <v>1495</v>
      </c>
      <c r="B532" s="99" t="s">
        <v>1296</v>
      </c>
      <c r="C532" s="97">
        <v>7287</v>
      </c>
      <c r="D532" s="98">
        <f t="shared" si="16"/>
        <v>1.2145E-2</v>
      </c>
      <c r="E532" s="97">
        <v>37184</v>
      </c>
      <c r="F532" s="97">
        <v>0.195971385542169</v>
      </c>
      <c r="G532" s="97">
        <v>0.06</v>
      </c>
      <c r="H532" s="97">
        <f t="shared" si="17"/>
        <v>3.2661897590361502</v>
      </c>
    </row>
    <row r="533" spans="1:8" x14ac:dyDescent="0.25">
      <c r="A533" s="97" t="s">
        <v>1496</v>
      </c>
      <c r="B533" s="99" t="s">
        <v>1296</v>
      </c>
      <c r="C533" s="97">
        <v>1391</v>
      </c>
      <c r="D533" s="98">
        <f t="shared" si="16"/>
        <v>3.0504385964912279E-4</v>
      </c>
      <c r="E533" s="97">
        <v>37184</v>
      </c>
      <c r="F533" s="97">
        <v>3.7408562822719399E-2</v>
      </c>
      <c r="G533" s="97">
        <v>0.45600000000000002</v>
      </c>
      <c r="H533" s="97">
        <f t="shared" si="17"/>
        <v>8.2036321979647803E-2</v>
      </c>
    </row>
    <row r="534" spans="1:8" x14ac:dyDescent="0.25">
      <c r="A534" s="97" t="s">
        <v>1497</v>
      </c>
      <c r="B534" s="99" t="s">
        <v>1296</v>
      </c>
      <c r="C534" s="97">
        <v>2178</v>
      </c>
      <c r="D534" s="98">
        <f t="shared" si="16"/>
        <v>5.3910891089108907E-4</v>
      </c>
      <c r="E534" s="97">
        <v>37184</v>
      </c>
      <c r="F534" s="97">
        <v>5.8573580034423402E-2</v>
      </c>
      <c r="G534" s="97">
        <v>0.40400000000000003</v>
      </c>
      <c r="H534" s="97">
        <f t="shared" si="17"/>
        <v>0.14498410899609751</v>
      </c>
    </row>
    <row r="535" spans="1:8" x14ac:dyDescent="0.25">
      <c r="A535" s="97" t="s">
        <v>1498</v>
      </c>
      <c r="B535" s="99" t="s">
        <v>1296</v>
      </c>
      <c r="C535" s="97">
        <v>876</v>
      </c>
      <c r="D535" s="98">
        <f t="shared" si="16"/>
        <v>5.8791946308724835E-4</v>
      </c>
      <c r="E535" s="97">
        <v>37184</v>
      </c>
      <c r="F535" s="97">
        <v>2.35585197934596E-2</v>
      </c>
      <c r="G535" s="97">
        <v>0.14899999999999999</v>
      </c>
      <c r="H535" s="97">
        <f t="shared" si="17"/>
        <v>0.1581108710970443</v>
      </c>
    </row>
    <row r="536" spans="1:8" x14ac:dyDescent="0.25">
      <c r="A536" s="97" t="s">
        <v>1499</v>
      </c>
      <c r="B536" s="99" t="s">
        <v>1296</v>
      </c>
      <c r="C536" s="97">
        <v>6879</v>
      </c>
      <c r="D536" s="98">
        <f t="shared" si="16"/>
        <v>3.2757142857142859E-3</v>
      </c>
      <c r="E536" s="97">
        <v>37184</v>
      </c>
      <c r="F536" s="97">
        <v>0.18499892426850301</v>
      </c>
      <c r="G536" s="97">
        <v>0.21</v>
      </c>
      <c r="H536" s="97">
        <f t="shared" si="17"/>
        <v>0.88094725842144295</v>
      </c>
    </row>
    <row r="537" spans="1:8" x14ac:dyDescent="0.25">
      <c r="A537" s="97" t="s">
        <v>1500</v>
      </c>
      <c r="B537" s="99" t="s">
        <v>1296</v>
      </c>
      <c r="C537" s="97">
        <v>22198</v>
      </c>
      <c r="D537" s="98">
        <f t="shared" si="16"/>
        <v>5.1864485981308415E-3</v>
      </c>
      <c r="E537" s="97">
        <v>37184</v>
      </c>
      <c r="F537" s="97">
        <v>0.59697719449225495</v>
      </c>
      <c r="G537" s="97">
        <v>0.42799999999999999</v>
      </c>
      <c r="H537" s="97">
        <f t="shared" si="17"/>
        <v>1.3948065291875116</v>
      </c>
    </row>
    <row r="538" spans="1:8" x14ac:dyDescent="0.25">
      <c r="A538" s="97" t="s">
        <v>1487</v>
      </c>
      <c r="B538" s="99" t="s">
        <v>1376</v>
      </c>
      <c r="C538" s="98">
        <v>15164</v>
      </c>
      <c r="D538" s="98">
        <f t="shared" si="16"/>
        <v>5.6794007490636698E-3</v>
      </c>
      <c r="E538" s="98">
        <v>31276</v>
      </c>
      <c r="F538" s="98">
        <v>0.484844609285075</v>
      </c>
      <c r="G538" s="98">
        <v>0.26700000000000002</v>
      </c>
      <c r="H538" s="98">
        <f t="shared" si="17"/>
        <v>1.8158974130527152</v>
      </c>
    </row>
    <row r="539" spans="1:8" x14ac:dyDescent="0.25">
      <c r="A539" s="97" t="s">
        <v>1488</v>
      </c>
      <c r="B539" s="99" t="s">
        <v>1376</v>
      </c>
      <c r="C539" s="97">
        <v>1747</v>
      </c>
      <c r="D539" s="98">
        <f t="shared" si="16"/>
        <v>1.6961165048543689E-3</v>
      </c>
      <c r="E539" s="97">
        <v>31276</v>
      </c>
      <c r="F539" s="97">
        <v>5.58575265379204E-2</v>
      </c>
      <c r="G539" s="97">
        <v>0.10299999999999999</v>
      </c>
      <c r="H539" s="97">
        <f t="shared" si="17"/>
        <v>0.5423060828924311</v>
      </c>
    </row>
    <row r="540" spans="1:8" x14ac:dyDescent="0.25">
      <c r="A540" s="97" t="s">
        <v>1489</v>
      </c>
      <c r="B540" s="99" t="s">
        <v>1376</v>
      </c>
      <c r="C540" s="97">
        <v>16390</v>
      </c>
      <c r="D540" s="98">
        <f t="shared" si="16"/>
        <v>6.3281853281853279E-3</v>
      </c>
      <c r="E540" s="97">
        <v>31276</v>
      </c>
      <c r="F540" s="97">
        <v>0.52404399539583102</v>
      </c>
      <c r="G540" s="97">
        <v>0.25900000000000001</v>
      </c>
      <c r="H540" s="97">
        <f t="shared" si="17"/>
        <v>2.0233358895591929</v>
      </c>
    </row>
    <row r="541" spans="1:8" x14ac:dyDescent="0.25">
      <c r="A541" s="97" t="s">
        <v>1490</v>
      </c>
      <c r="B541" s="99" t="s">
        <v>1376</v>
      </c>
      <c r="C541" s="97">
        <v>203572</v>
      </c>
      <c r="D541" s="98">
        <f t="shared" si="16"/>
        <v>3.4918010291595199E-2</v>
      </c>
      <c r="E541" s="97">
        <v>31276</v>
      </c>
      <c r="F541" s="97">
        <v>6.5088886046809096</v>
      </c>
      <c r="G541" s="97">
        <v>0.58299999999999996</v>
      </c>
      <c r="H541" s="97">
        <f t="shared" si="17"/>
        <v>11.164474450567599</v>
      </c>
    </row>
    <row r="542" spans="1:8" x14ac:dyDescent="0.25">
      <c r="A542" s="97" t="s">
        <v>1491</v>
      </c>
      <c r="B542" s="99" t="s">
        <v>1376</v>
      </c>
      <c r="C542" s="97">
        <v>1671</v>
      </c>
      <c r="D542" s="98">
        <f t="shared" si="16"/>
        <v>8.1911764705882358E-4</v>
      </c>
      <c r="E542" s="97">
        <v>31276</v>
      </c>
      <c r="F542" s="97">
        <v>5.3427548279831198E-2</v>
      </c>
      <c r="G542" s="97">
        <v>0.20399999999999999</v>
      </c>
      <c r="H542" s="97">
        <f t="shared" si="17"/>
        <v>0.26189974646976077</v>
      </c>
    </row>
    <row r="543" spans="1:8" x14ac:dyDescent="0.25">
      <c r="A543" s="97" t="s">
        <v>1492</v>
      </c>
      <c r="B543" s="99" t="s">
        <v>1376</v>
      </c>
      <c r="C543" s="97">
        <v>72463</v>
      </c>
      <c r="D543" s="98">
        <f t="shared" si="16"/>
        <v>9.242729591836734E-3</v>
      </c>
      <c r="E543" s="97">
        <v>31276</v>
      </c>
      <c r="F543" s="97">
        <v>2.3168883488937202</v>
      </c>
      <c r="G543" s="97">
        <v>0.78400000000000003</v>
      </c>
      <c r="H543" s="97">
        <f t="shared" si="17"/>
        <v>2.955214730731786</v>
      </c>
    </row>
    <row r="544" spans="1:8" x14ac:dyDescent="0.25">
      <c r="A544" s="97" t="s">
        <v>1493</v>
      </c>
      <c r="B544" s="99" t="s">
        <v>1376</v>
      </c>
      <c r="C544" s="97">
        <v>34770</v>
      </c>
      <c r="D544" s="98">
        <f t="shared" si="16"/>
        <v>9.1500000000000001E-3</v>
      </c>
      <c r="E544" s="97">
        <v>31276</v>
      </c>
      <c r="F544" s="97">
        <v>1.11171505307584</v>
      </c>
      <c r="G544" s="97">
        <v>0.38</v>
      </c>
      <c r="H544" s="97">
        <f t="shared" si="17"/>
        <v>2.9255659291469471</v>
      </c>
    </row>
    <row r="545" spans="1:8" x14ac:dyDescent="0.25">
      <c r="A545" s="97" t="s">
        <v>1494</v>
      </c>
      <c r="B545" s="99" t="s">
        <v>1376</v>
      </c>
      <c r="C545" s="97">
        <v>50406</v>
      </c>
      <c r="D545" s="98">
        <f t="shared" si="16"/>
        <v>9.8641878669275922E-3</v>
      </c>
      <c r="E545" s="97">
        <v>31276</v>
      </c>
      <c r="F545" s="97">
        <v>1.61165110627958</v>
      </c>
      <c r="G545" s="97">
        <v>0.51100000000000001</v>
      </c>
      <c r="H545" s="97">
        <f t="shared" si="17"/>
        <v>3.153916059255538</v>
      </c>
    </row>
    <row r="546" spans="1:8" x14ac:dyDescent="0.25">
      <c r="A546" s="97" t="s">
        <v>1495</v>
      </c>
      <c r="B546" s="99" t="s">
        <v>1376</v>
      </c>
      <c r="C546" s="97">
        <v>7370</v>
      </c>
      <c r="D546" s="98">
        <f t="shared" si="16"/>
        <v>1.2283333333333334E-2</v>
      </c>
      <c r="E546" s="97">
        <v>31276</v>
      </c>
      <c r="F546" s="97">
        <v>0.23564394423839399</v>
      </c>
      <c r="G546" s="97">
        <v>0.06</v>
      </c>
      <c r="H546" s="97">
        <f t="shared" si="17"/>
        <v>3.9273990706399</v>
      </c>
    </row>
    <row r="547" spans="1:8" x14ac:dyDescent="0.25">
      <c r="A547" s="97" t="s">
        <v>1496</v>
      </c>
      <c r="B547" s="99" t="s">
        <v>1376</v>
      </c>
      <c r="C547" s="97">
        <v>46204</v>
      </c>
      <c r="D547" s="98">
        <f t="shared" si="16"/>
        <v>1.0132456140350877E-2</v>
      </c>
      <c r="E547" s="97">
        <v>31276</v>
      </c>
      <c r="F547" s="97">
        <v>1.47729888732574</v>
      </c>
      <c r="G547" s="97">
        <v>0.45600000000000002</v>
      </c>
      <c r="H547" s="97">
        <f t="shared" si="17"/>
        <v>3.2396905423810085</v>
      </c>
    </row>
    <row r="548" spans="1:8" x14ac:dyDescent="0.25">
      <c r="A548" s="97" t="s">
        <v>1497</v>
      </c>
      <c r="B548" s="99" t="s">
        <v>1376</v>
      </c>
      <c r="C548" s="97">
        <v>43194</v>
      </c>
      <c r="D548" s="98">
        <f t="shared" si="16"/>
        <v>1.0691584158415842E-2</v>
      </c>
      <c r="E548" s="97">
        <v>31276</v>
      </c>
      <c r="F548" s="97">
        <v>1.3810589589461599</v>
      </c>
      <c r="G548" s="97">
        <v>0.40400000000000003</v>
      </c>
      <c r="H548" s="97">
        <f t="shared" si="17"/>
        <v>3.4184627696687127</v>
      </c>
    </row>
    <row r="549" spans="1:8" x14ac:dyDescent="0.25">
      <c r="A549" s="97" t="s">
        <v>1498</v>
      </c>
      <c r="B549" s="99" t="s">
        <v>1376</v>
      </c>
      <c r="C549" s="97">
        <v>1737</v>
      </c>
      <c r="D549" s="98">
        <f t="shared" si="16"/>
        <v>1.1657718120805368E-3</v>
      </c>
      <c r="E549" s="97">
        <v>31276</v>
      </c>
      <c r="F549" s="97">
        <v>5.5537792556592899E-2</v>
      </c>
      <c r="G549" s="97">
        <v>0.14899999999999999</v>
      </c>
      <c r="H549" s="97">
        <f t="shared" si="17"/>
        <v>0.37273686279592549</v>
      </c>
    </row>
    <row r="550" spans="1:8" x14ac:dyDescent="0.25">
      <c r="A550" s="97" t="s">
        <v>1499</v>
      </c>
      <c r="B550" s="99" t="s">
        <v>1376</v>
      </c>
      <c r="C550" s="97">
        <v>21225</v>
      </c>
      <c r="D550" s="98">
        <f t="shared" si="16"/>
        <v>1.0107142857142858E-2</v>
      </c>
      <c r="E550" s="97">
        <v>31276</v>
      </c>
      <c r="F550" s="97">
        <v>0.67863537536769403</v>
      </c>
      <c r="G550" s="97">
        <v>0.21</v>
      </c>
      <c r="H550" s="97">
        <f t="shared" si="17"/>
        <v>3.2315970255604478</v>
      </c>
    </row>
    <row r="551" spans="1:8" x14ac:dyDescent="0.25">
      <c r="A551" s="97" t="s">
        <v>1500</v>
      </c>
      <c r="B551" s="99" t="s">
        <v>1376</v>
      </c>
      <c r="C551" s="97">
        <v>93997</v>
      </c>
      <c r="D551" s="98">
        <f t="shared" si="16"/>
        <v>2.1961915887850469E-2</v>
      </c>
      <c r="E551" s="97">
        <v>31276</v>
      </c>
      <c r="F551" s="97">
        <v>3.0054035042844398</v>
      </c>
      <c r="G551" s="97">
        <v>0.42799999999999999</v>
      </c>
      <c r="H551" s="97">
        <f t="shared" si="17"/>
        <v>7.0219708044028968</v>
      </c>
    </row>
    <row r="552" spans="1:8" x14ac:dyDescent="0.25">
      <c r="A552" s="97" t="s">
        <v>1489</v>
      </c>
      <c r="B552" s="99" t="s">
        <v>1303</v>
      </c>
      <c r="C552" s="97">
        <v>827</v>
      </c>
      <c r="D552" s="98">
        <f t="shared" si="16"/>
        <v>3.1930501930501931E-4</v>
      </c>
      <c r="E552" s="97">
        <v>35525</v>
      </c>
      <c r="F552" s="97">
        <v>2.3279380717804402E-2</v>
      </c>
      <c r="G552" s="97">
        <v>0.25900000000000001</v>
      </c>
      <c r="H552" s="97">
        <f t="shared" si="17"/>
        <v>8.9881778833221626E-2</v>
      </c>
    </row>
    <row r="553" spans="1:8" x14ac:dyDescent="0.25">
      <c r="A553" s="97" t="s">
        <v>1491</v>
      </c>
      <c r="B553" s="99" t="s">
        <v>1303</v>
      </c>
      <c r="C553" s="97">
        <v>2033</v>
      </c>
      <c r="D553" s="98">
        <f t="shared" si="16"/>
        <v>9.9656862745098047E-4</v>
      </c>
      <c r="E553" s="97">
        <v>35525</v>
      </c>
      <c r="F553" s="97">
        <v>5.7227304714989401E-2</v>
      </c>
      <c r="G553" s="97">
        <v>0.20399999999999999</v>
      </c>
      <c r="H553" s="97">
        <f t="shared" si="17"/>
        <v>0.28052600350485002</v>
      </c>
    </row>
    <row r="554" spans="1:8" x14ac:dyDescent="0.25">
      <c r="A554" s="97" t="s">
        <v>1492</v>
      </c>
      <c r="B554" s="99" t="s">
        <v>1303</v>
      </c>
      <c r="C554" s="97">
        <v>673</v>
      </c>
      <c r="D554" s="98">
        <f t="shared" si="16"/>
        <v>8.5841836734693882E-5</v>
      </c>
      <c r="E554" s="97">
        <v>35525</v>
      </c>
      <c r="F554" s="97">
        <v>1.89444053483462E-2</v>
      </c>
      <c r="G554" s="97">
        <v>0.78400000000000003</v>
      </c>
      <c r="H554" s="97">
        <f t="shared" si="17"/>
        <v>2.4163782332074234E-2</v>
      </c>
    </row>
    <row r="555" spans="1:8" x14ac:dyDescent="0.25">
      <c r="A555" s="97" t="s">
        <v>1493</v>
      </c>
      <c r="B555" s="99" t="s">
        <v>1303</v>
      </c>
      <c r="C555" s="97">
        <v>1105</v>
      </c>
      <c r="D555" s="98">
        <f t="shared" si="16"/>
        <v>2.9078947368421052E-4</v>
      </c>
      <c r="E555" s="97">
        <v>35525</v>
      </c>
      <c r="F555" s="97">
        <v>3.1104855735397601E-2</v>
      </c>
      <c r="G555" s="97">
        <v>0.38</v>
      </c>
      <c r="H555" s="97">
        <f t="shared" si="17"/>
        <v>8.185488351420421E-2</v>
      </c>
    </row>
    <row r="556" spans="1:8" x14ac:dyDescent="0.25">
      <c r="A556" s="97" t="s">
        <v>1494</v>
      </c>
      <c r="B556" s="99" t="s">
        <v>1303</v>
      </c>
      <c r="C556" s="97">
        <v>643</v>
      </c>
      <c r="D556" s="98">
        <f t="shared" si="16"/>
        <v>1.258317025440313E-4</v>
      </c>
      <c r="E556" s="97">
        <v>35525</v>
      </c>
      <c r="F556" s="97">
        <v>1.8099929627023201E-2</v>
      </c>
      <c r="G556" s="97">
        <v>0.51100000000000001</v>
      </c>
      <c r="H556" s="97">
        <f t="shared" si="17"/>
        <v>3.5420605923724466E-2</v>
      </c>
    </row>
    <row r="557" spans="1:8" x14ac:dyDescent="0.25">
      <c r="A557" s="97" t="s">
        <v>1495</v>
      </c>
      <c r="B557" s="99" t="s">
        <v>1303</v>
      </c>
      <c r="C557" s="97">
        <v>296</v>
      </c>
      <c r="D557" s="98">
        <f t="shared" si="16"/>
        <v>4.9333333333333336E-4</v>
      </c>
      <c r="E557" s="97">
        <v>35525</v>
      </c>
      <c r="F557" s="97">
        <v>8.3321604503870505E-3</v>
      </c>
      <c r="G557" s="97">
        <v>0.06</v>
      </c>
      <c r="H557" s="97">
        <f t="shared" si="17"/>
        <v>0.13886934083978417</v>
      </c>
    </row>
    <row r="558" spans="1:8" x14ac:dyDescent="0.25">
      <c r="A558" s="97" t="s">
        <v>1499</v>
      </c>
      <c r="B558" s="99" t="s">
        <v>1303</v>
      </c>
      <c r="C558" s="97">
        <v>451</v>
      </c>
      <c r="D558" s="98">
        <f t="shared" si="16"/>
        <v>2.1476190476190477E-4</v>
      </c>
      <c r="E558" s="97">
        <v>35525</v>
      </c>
      <c r="F558" s="97">
        <v>1.2695285010555901E-2</v>
      </c>
      <c r="G558" s="97">
        <v>0.21</v>
      </c>
      <c r="H558" s="97">
        <f t="shared" si="17"/>
        <v>6.0453738145504289E-2</v>
      </c>
    </row>
    <row r="559" spans="1:8" x14ac:dyDescent="0.25">
      <c r="A559" s="97" t="s">
        <v>1489</v>
      </c>
      <c r="B559" s="99" t="s">
        <v>1302</v>
      </c>
      <c r="C559" s="97">
        <v>2235</v>
      </c>
      <c r="D559" s="98">
        <f t="shared" si="16"/>
        <v>8.6293436293436289E-4</v>
      </c>
      <c r="E559" s="97">
        <v>34882</v>
      </c>
      <c r="F559" s="97">
        <v>6.4073160942606497E-2</v>
      </c>
      <c r="G559" s="97">
        <v>0.25900000000000001</v>
      </c>
      <c r="H559" s="97">
        <f t="shared" si="17"/>
        <v>0.24738672178612547</v>
      </c>
    </row>
    <row r="560" spans="1:8" x14ac:dyDescent="0.25">
      <c r="A560" s="97" t="s">
        <v>1490</v>
      </c>
      <c r="B560" s="99" t="s">
        <v>1302</v>
      </c>
      <c r="C560" s="97">
        <v>268</v>
      </c>
      <c r="D560" s="98">
        <f t="shared" si="16"/>
        <v>4.5969125214408232E-5</v>
      </c>
      <c r="E560" s="97">
        <v>34882</v>
      </c>
      <c r="F560" s="97">
        <v>7.6830456969210498E-3</v>
      </c>
      <c r="G560" s="97">
        <v>0.58299999999999996</v>
      </c>
      <c r="H560" s="97">
        <f t="shared" si="17"/>
        <v>1.3178466032454633E-2</v>
      </c>
    </row>
    <row r="561" spans="1:8" x14ac:dyDescent="0.25">
      <c r="A561" s="97" t="s">
        <v>1491</v>
      </c>
      <c r="B561" s="99" t="s">
        <v>1302</v>
      </c>
      <c r="C561" s="97">
        <v>72479</v>
      </c>
      <c r="D561" s="98">
        <f t="shared" si="16"/>
        <v>3.5528921568627449E-2</v>
      </c>
      <c r="E561" s="97">
        <v>34882</v>
      </c>
      <c r="F561" s="97">
        <v>2.0778338398027598</v>
      </c>
      <c r="G561" s="97">
        <v>0.20399999999999999</v>
      </c>
      <c r="H561" s="97">
        <f t="shared" si="17"/>
        <v>10.185459999033137</v>
      </c>
    </row>
    <row r="562" spans="1:8" x14ac:dyDescent="0.25">
      <c r="A562" s="97" t="s">
        <v>1492</v>
      </c>
      <c r="B562" s="99" t="s">
        <v>1302</v>
      </c>
      <c r="C562" s="97">
        <v>5247</v>
      </c>
      <c r="D562" s="98">
        <f t="shared" si="16"/>
        <v>6.6926020408163264E-4</v>
      </c>
      <c r="E562" s="97">
        <v>34882</v>
      </c>
      <c r="F562" s="97">
        <v>0.15042142079009199</v>
      </c>
      <c r="G562" s="97">
        <v>0.78400000000000003</v>
      </c>
      <c r="H562" s="97">
        <f t="shared" si="17"/>
        <v>0.19186405713021937</v>
      </c>
    </row>
    <row r="563" spans="1:8" x14ac:dyDescent="0.25">
      <c r="A563" s="97" t="s">
        <v>1493</v>
      </c>
      <c r="B563" s="99" t="s">
        <v>1302</v>
      </c>
      <c r="C563" s="97">
        <v>34328</v>
      </c>
      <c r="D563" s="98">
        <f t="shared" si="16"/>
        <v>9.0336842105263153E-3</v>
      </c>
      <c r="E563" s="97">
        <v>34882</v>
      </c>
      <c r="F563" s="97">
        <v>0.98411788314890203</v>
      </c>
      <c r="G563" s="97">
        <v>0.38</v>
      </c>
      <c r="H563" s="97">
        <f t="shared" si="17"/>
        <v>2.5897839030234264</v>
      </c>
    </row>
    <row r="564" spans="1:8" x14ac:dyDescent="0.25">
      <c r="A564" s="97" t="s">
        <v>1494</v>
      </c>
      <c r="B564" s="99" t="s">
        <v>1302</v>
      </c>
      <c r="C564" s="97">
        <v>129</v>
      </c>
      <c r="D564" s="98">
        <f t="shared" si="16"/>
        <v>2.5244618395303325E-5</v>
      </c>
      <c r="E564" s="97">
        <v>34882</v>
      </c>
      <c r="F564" s="97">
        <v>3.6981824436672201E-3</v>
      </c>
      <c r="G564" s="97">
        <v>0.51100000000000001</v>
      </c>
      <c r="H564" s="97">
        <f t="shared" si="17"/>
        <v>7.2371476392704892E-3</v>
      </c>
    </row>
    <row r="565" spans="1:8" x14ac:dyDescent="0.25">
      <c r="A565" s="97" t="s">
        <v>1495</v>
      </c>
      <c r="B565" s="99" t="s">
        <v>1302</v>
      </c>
      <c r="C565" s="97">
        <v>1934</v>
      </c>
      <c r="D565" s="98">
        <f t="shared" si="16"/>
        <v>3.2233333333333333E-3</v>
      </c>
      <c r="E565" s="97">
        <v>34882</v>
      </c>
      <c r="F565" s="97">
        <v>5.5444068574049703E-2</v>
      </c>
      <c r="G565" s="97">
        <v>0.06</v>
      </c>
      <c r="H565" s="97">
        <f t="shared" si="17"/>
        <v>0.92406780956749512</v>
      </c>
    </row>
    <row r="566" spans="1:8" x14ac:dyDescent="0.25">
      <c r="A566" s="97" t="s">
        <v>1496</v>
      </c>
      <c r="B566" s="99" t="s">
        <v>1302</v>
      </c>
      <c r="C566" s="97">
        <v>238</v>
      </c>
      <c r="D566" s="98">
        <f t="shared" si="16"/>
        <v>5.2192982456140351E-5</v>
      </c>
      <c r="E566" s="97">
        <v>34882</v>
      </c>
      <c r="F566" s="97">
        <v>6.8230032681612304E-3</v>
      </c>
      <c r="G566" s="97">
        <v>0.45600000000000002</v>
      </c>
      <c r="H566" s="97">
        <f t="shared" si="17"/>
        <v>1.4962726465265856E-2</v>
      </c>
    </row>
    <row r="567" spans="1:8" x14ac:dyDescent="0.25">
      <c r="A567" s="97" t="s">
        <v>1497</v>
      </c>
      <c r="B567" s="99" t="s">
        <v>1302</v>
      </c>
      <c r="C567" s="97">
        <v>3284</v>
      </c>
      <c r="D567" s="98">
        <f t="shared" si="16"/>
        <v>8.128712871287129E-4</v>
      </c>
      <c r="E567" s="97">
        <v>34882</v>
      </c>
      <c r="F567" s="97">
        <v>9.4145977868241498E-2</v>
      </c>
      <c r="G567" s="97">
        <v>0.40400000000000003</v>
      </c>
      <c r="H567" s="97">
        <f t="shared" si="17"/>
        <v>0.23303459868376608</v>
      </c>
    </row>
    <row r="568" spans="1:8" x14ac:dyDescent="0.25">
      <c r="A568" s="97" t="s">
        <v>1498</v>
      </c>
      <c r="B568" s="99" t="s">
        <v>1302</v>
      </c>
      <c r="C568" s="97">
        <v>592</v>
      </c>
      <c r="D568" s="98">
        <f t="shared" si="16"/>
        <v>3.9731543624161073E-4</v>
      </c>
      <c r="E568" s="97">
        <v>34882</v>
      </c>
      <c r="F568" s="97">
        <v>1.6971503927527099E-2</v>
      </c>
      <c r="G568" s="97">
        <v>0.14899999999999999</v>
      </c>
      <c r="H568" s="97">
        <f t="shared" si="17"/>
        <v>0.11390271092300067</v>
      </c>
    </row>
    <row r="569" spans="1:8" x14ac:dyDescent="0.25">
      <c r="A569" s="97" t="s">
        <v>1487</v>
      </c>
      <c r="B569" s="99" t="s">
        <v>1312</v>
      </c>
      <c r="C569" s="98">
        <v>136</v>
      </c>
      <c r="D569" s="98">
        <f t="shared" si="16"/>
        <v>5.0936329588014976E-5</v>
      </c>
      <c r="E569" s="98">
        <v>56506</v>
      </c>
      <c r="F569" s="98">
        <v>2.4068240540827501E-3</v>
      </c>
      <c r="G569" s="98">
        <v>0.26700000000000002</v>
      </c>
      <c r="H569" s="98">
        <f t="shared" si="17"/>
        <v>9.0143222999353925E-3</v>
      </c>
    </row>
    <row r="570" spans="1:8" x14ac:dyDescent="0.25">
      <c r="A570" s="97" t="s">
        <v>1488</v>
      </c>
      <c r="B570" s="99" t="s">
        <v>1312</v>
      </c>
      <c r="C570" s="97">
        <v>1172</v>
      </c>
      <c r="D570" s="98">
        <f t="shared" si="16"/>
        <v>1.137864077669903E-3</v>
      </c>
      <c r="E570" s="97">
        <v>56506</v>
      </c>
      <c r="F570" s="97">
        <v>2.0741160230772E-2</v>
      </c>
      <c r="G570" s="97">
        <v>0.10299999999999999</v>
      </c>
      <c r="H570" s="97">
        <f t="shared" si="17"/>
        <v>0.20137048767739807</v>
      </c>
    </row>
    <row r="571" spans="1:8" x14ac:dyDescent="0.25">
      <c r="A571" s="97" t="s">
        <v>1492</v>
      </c>
      <c r="B571" s="99" t="s">
        <v>1312</v>
      </c>
      <c r="C571" s="97">
        <v>90353</v>
      </c>
      <c r="D571" s="98">
        <f t="shared" si="16"/>
        <v>1.1524617346938775E-2</v>
      </c>
      <c r="E571" s="97">
        <v>56506</v>
      </c>
      <c r="F571" s="97">
        <v>1.5989983364598499</v>
      </c>
      <c r="G571" s="97">
        <v>0.78400000000000003</v>
      </c>
      <c r="H571" s="97">
        <f t="shared" si="17"/>
        <v>2.0395386944640941</v>
      </c>
    </row>
    <row r="572" spans="1:8" x14ac:dyDescent="0.25">
      <c r="A572" s="97" t="s">
        <v>1493</v>
      </c>
      <c r="B572" s="99" t="s">
        <v>1312</v>
      </c>
      <c r="C572" s="97">
        <v>113594</v>
      </c>
      <c r="D572" s="98">
        <f t="shared" si="16"/>
        <v>2.9893157894736844E-2</v>
      </c>
      <c r="E572" s="97">
        <v>56506</v>
      </c>
      <c r="F572" s="97">
        <v>2.0102997911726201</v>
      </c>
      <c r="G572" s="97">
        <v>0.38</v>
      </c>
      <c r="H572" s="97">
        <f t="shared" si="17"/>
        <v>5.2902626083490008</v>
      </c>
    </row>
    <row r="573" spans="1:8" x14ac:dyDescent="0.25">
      <c r="A573" s="97" t="s">
        <v>1494</v>
      </c>
      <c r="B573" s="99" t="s">
        <v>1312</v>
      </c>
      <c r="C573" s="97">
        <v>453542</v>
      </c>
      <c r="D573" s="98">
        <f t="shared" si="16"/>
        <v>8.8755772994129165E-2</v>
      </c>
      <c r="E573" s="97">
        <v>56506</v>
      </c>
      <c r="F573" s="97">
        <v>8.0264396701235299</v>
      </c>
      <c r="G573" s="97">
        <v>0.51100000000000001</v>
      </c>
      <c r="H573" s="97">
        <f t="shared" si="17"/>
        <v>15.707318336836654</v>
      </c>
    </row>
    <row r="574" spans="1:8" x14ac:dyDescent="0.25">
      <c r="A574" s="97" t="s">
        <v>1496</v>
      </c>
      <c r="B574" s="99" t="s">
        <v>1312</v>
      </c>
      <c r="C574" s="97">
        <v>3550</v>
      </c>
      <c r="D574" s="98">
        <f t="shared" si="16"/>
        <v>7.7850877192982455E-4</v>
      </c>
      <c r="E574" s="97">
        <v>56506</v>
      </c>
      <c r="F574" s="97">
        <v>6.2825186705836505E-2</v>
      </c>
      <c r="G574" s="97">
        <v>0.45600000000000002</v>
      </c>
      <c r="H574" s="97">
        <f t="shared" si="17"/>
        <v>0.13777453224964145</v>
      </c>
    </row>
    <row r="575" spans="1:8" x14ac:dyDescent="0.25">
      <c r="A575" s="97" t="s">
        <v>1497</v>
      </c>
      <c r="B575" s="99" t="s">
        <v>1312</v>
      </c>
      <c r="C575" s="97">
        <v>33563</v>
      </c>
      <c r="D575" s="98">
        <f t="shared" si="16"/>
        <v>8.3076732673267335E-3</v>
      </c>
      <c r="E575" s="97">
        <v>56506</v>
      </c>
      <c r="F575" s="97">
        <v>0.59397232152337798</v>
      </c>
      <c r="G575" s="97">
        <v>0.40400000000000003</v>
      </c>
      <c r="H575" s="97">
        <f t="shared" si="17"/>
        <v>1.4702285186222226</v>
      </c>
    </row>
    <row r="576" spans="1:8" x14ac:dyDescent="0.25">
      <c r="A576" s="97" t="s">
        <v>1498</v>
      </c>
      <c r="B576" s="99" t="s">
        <v>1312</v>
      </c>
      <c r="C576" s="97">
        <v>1282</v>
      </c>
      <c r="D576" s="98">
        <f t="shared" si="16"/>
        <v>8.6040268456375835E-4</v>
      </c>
      <c r="E576" s="97">
        <v>56506</v>
      </c>
      <c r="F576" s="97">
        <v>2.2687856156868299E-2</v>
      </c>
      <c r="G576" s="97">
        <v>0.14899999999999999</v>
      </c>
      <c r="H576" s="97">
        <f t="shared" si="17"/>
        <v>0.15226749098569328</v>
      </c>
    </row>
    <row r="577" spans="1:8" x14ac:dyDescent="0.25">
      <c r="A577" s="97" t="s">
        <v>1500</v>
      </c>
      <c r="B577" s="99" t="s">
        <v>1312</v>
      </c>
      <c r="C577" s="97">
        <v>101014</v>
      </c>
      <c r="D577" s="98">
        <f t="shared" si="16"/>
        <v>2.3601401869158878E-2</v>
      </c>
      <c r="E577" s="97">
        <v>56506</v>
      </c>
      <c r="F577" s="97">
        <v>1.7876685661699601</v>
      </c>
      <c r="G577" s="97">
        <v>0.42799999999999999</v>
      </c>
      <c r="H577" s="97">
        <f t="shared" si="17"/>
        <v>4.1767957153503739</v>
      </c>
    </row>
    <row r="578" spans="1:8" x14ac:dyDescent="0.25">
      <c r="A578" s="97" t="s">
        <v>1487</v>
      </c>
      <c r="B578" s="99" t="s">
        <v>1282</v>
      </c>
      <c r="C578" s="98">
        <v>927</v>
      </c>
      <c r="D578" s="98">
        <f t="shared" si="16"/>
        <v>3.4719101123595504E-4</v>
      </c>
      <c r="E578" s="98">
        <v>40758</v>
      </c>
      <c r="F578" s="98">
        <v>2.2744001177682899E-2</v>
      </c>
      <c r="G578" s="98">
        <v>0.26700000000000002</v>
      </c>
      <c r="H578" s="98">
        <f t="shared" si="17"/>
        <v>8.5183525010048305E-2</v>
      </c>
    </row>
    <row r="579" spans="1:8" x14ac:dyDescent="0.25">
      <c r="A579" s="97" t="s">
        <v>1488</v>
      </c>
      <c r="B579" s="99" t="s">
        <v>1282</v>
      </c>
      <c r="C579" s="97">
        <v>136</v>
      </c>
      <c r="D579" s="98">
        <f t="shared" ref="D579:D642" si="18">100*C579/(G579*1000000000)</f>
        <v>1.3203883495145632E-4</v>
      </c>
      <c r="E579" s="97">
        <v>40758</v>
      </c>
      <c r="F579" s="97">
        <v>3.3367682418175598E-3</v>
      </c>
      <c r="G579" s="97">
        <v>0.10299999999999999</v>
      </c>
      <c r="H579" s="97">
        <f t="shared" ref="H579:H642" si="19">F579/G579</f>
        <v>3.239580817298602E-2</v>
      </c>
    </row>
    <row r="580" spans="1:8" x14ac:dyDescent="0.25">
      <c r="A580" s="97" t="s">
        <v>1489</v>
      </c>
      <c r="B580" s="99" t="s">
        <v>1282</v>
      </c>
      <c r="C580" s="97">
        <v>6538</v>
      </c>
      <c r="D580" s="98">
        <f t="shared" si="18"/>
        <v>2.5243243243243244E-3</v>
      </c>
      <c r="E580" s="97">
        <v>40758</v>
      </c>
      <c r="F580" s="97">
        <v>0.16041022621325901</v>
      </c>
      <c r="G580" s="97">
        <v>0.25900000000000001</v>
      </c>
      <c r="H580" s="97">
        <f t="shared" si="19"/>
        <v>0.61934450275389574</v>
      </c>
    </row>
    <row r="581" spans="1:8" x14ac:dyDescent="0.25">
      <c r="A581" s="97" t="s">
        <v>1490</v>
      </c>
      <c r="B581" s="99" t="s">
        <v>1282</v>
      </c>
      <c r="C581" s="97">
        <v>231</v>
      </c>
      <c r="D581" s="98">
        <f t="shared" si="18"/>
        <v>3.9622641509433961E-5</v>
      </c>
      <c r="E581" s="97">
        <v>40758</v>
      </c>
      <c r="F581" s="97">
        <v>5.6675989989695297E-3</v>
      </c>
      <c r="G581" s="97">
        <v>0.58299999999999996</v>
      </c>
      <c r="H581" s="97">
        <f t="shared" si="19"/>
        <v>9.7214391062942201E-3</v>
      </c>
    </row>
    <row r="582" spans="1:8" x14ac:dyDescent="0.25">
      <c r="A582" s="97" t="s">
        <v>1491</v>
      </c>
      <c r="B582" s="99" t="s">
        <v>1282</v>
      </c>
      <c r="C582" s="97">
        <v>266011</v>
      </c>
      <c r="D582" s="98">
        <f t="shared" si="18"/>
        <v>0.13039754901960784</v>
      </c>
      <c r="E582" s="97">
        <v>40758</v>
      </c>
      <c r="F582" s="97">
        <v>6.5265960056921299</v>
      </c>
      <c r="G582" s="97">
        <v>0.20399999999999999</v>
      </c>
      <c r="H582" s="97">
        <f t="shared" si="19"/>
        <v>31.993117674961422</v>
      </c>
    </row>
    <row r="583" spans="1:8" x14ac:dyDescent="0.25">
      <c r="A583" s="97" t="s">
        <v>1492</v>
      </c>
      <c r="B583" s="99" t="s">
        <v>1282</v>
      </c>
      <c r="C583" s="97">
        <v>32210</v>
      </c>
      <c r="D583" s="98">
        <f t="shared" si="18"/>
        <v>4.1084183673469384E-3</v>
      </c>
      <c r="E583" s="97">
        <v>40758</v>
      </c>
      <c r="F583" s="97">
        <v>0.79027430197752602</v>
      </c>
      <c r="G583" s="97">
        <v>0.78400000000000003</v>
      </c>
      <c r="H583" s="97">
        <f t="shared" si="19"/>
        <v>1.008002936195824</v>
      </c>
    </row>
    <row r="584" spans="1:8" x14ac:dyDescent="0.25">
      <c r="A584" s="97" t="s">
        <v>1493</v>
      </c>
      <c r="B584" s="99" t="s">
        <v>1282</v>
      </c>
      <c r="C584" s="97">
        <v>100993</v>
      </c>
      <c r="D584" s="98">
        <f t="shared" si="18"/>
        <v>2.6577105263157895E-2</v>
      </c>
      <c r="E584" s="97">
        <v>40758</v>
      </c>
      <c r="F584" s="97">
        <v>2.47786937533736</v>
      </c>
      <c r="G584" s="97">
        <v>0.38</v>
      </c>
      <c r="H584" s="97">
        <f t="shared" si="19"/>
        <v>6.520708882466737</v>
      </c>
    </row>
    <row r="585" spans="1:8" x14ac:dyDescent="0.25">
      <c r="A585" s="97" t="s">
        <v>1494</v>
      </c>
      <c r="B585" s="99" t="s">
        <v>1282</v>
      </c>
      <c r="C585" s="97">
        <v>123</v>
      </c>
      <c r="D585" s="98">
        <f t="shared" si="18"/>
        <v>2.4070450097847358E-5</v>
      </c>
      <c r="E585" s="97">
        <v>40758</v>
      </c>
      <c r="F585" s="97">
        <v>3.0178124539967598E-3</v>
      </c>
      <c r="G585" s="97">
        <v>0.51100000000000001</v>
      </c>
      <c r="H585" s="97">
        <f t="shared" si="19"/>
        <v>5.9056995185846574E-3</v>
      </c>
    </row>
    <row r="586" spans="1:8" x14ac:dyDescent="0.25">
      <c r="A586" s="97" t="s">
        <v>1495</v>
      </c>
      <c r="B586" s="99" t="s">
        <v>1282</v>
      </c>
      <c r="C586" s="97">
        <v>5019</v>
      </c>
      <c r="D586" s="98">
        <f t="shared" si="18"/>
        <v>8.3649999999999992E-3</v>
      </c>
      <c r="E586" s="97">
        <v>40758</v>
      </c>
      <c r="F586" s="97">
        <v>0.123141469159429</v>
      </c>
      <c r="G586" s="97">
        <v>0.06</v>
      </c>
      <c r="H586" s="97">
        <f t="shared" si="19"/>
        <v>2.0523578193238166</v>
      </c>
    </row>
    <row r="587" spans="1:8" x14ac:dyDescent="0.25">
      <c r="A587" s="97" t="s">
        <v>1496</v>
      </c>
      <c r="B587" s="99" t="s">
        <v>1282</v>
      </c>
      <c r="C587" s="97">
        <v>966</v>
      </c>
      <c r="D587" s="98">
        <f t="shared" si="18"/>
        <v>2.118421052631579E-4</v>
      </c>
      <c r="E587" s="97">
        <v>40758</v>
      </c>
      <c r="F587" s="97">
        <v>2.3700868541145299E-2</v>
      </c>
      <c r="G587" s="97">
        <v>0.45600000000000002</v>
      </c>
      <c r="H587" s="97">
        <f t="shared" si="19"/>
        <v>5.1975588906020387E-2</v>
      </c>
    </row>
    <row r="588" spans="1:8" x14ac:dyDescent="0.25">
      <c r="A588" s="97" t="s">
        <v>1497</v>
      </c>
      <c r="B588" s="99" t="s">
        <v>1282</v>
      </c>
      <c r="C588" s="97">
        <v>12258</v>
      </c>
      <c r="D588" s="98">
        <f t="shared" si="18"/>
        <v>3.0341584158415842E-3</v>
      </c>
      <c r="E588" s="97">
        <v>40758</v>
      </c>
      <c r="F588" s="97">
        <v>0.30075077285440899</v>
      </c>
      <c r="G588" s="97">
        <v>0.40400000000000003</v>
      </c>
      <c r="H588" s="97">
        <f t="shared" si="19"/>
        <v>0.74443260607526973</v>
      </c>
    </row>
    <row r="589" spans="1:8" x14ac:dyDescent="0.25">
      <c r="A589" s="97" t="s">
        <v>1498</v>
      </c>
      <c r="B589" s="99" t="s">
        <v>1282</v>
      </c>
      <c r="C589" s="97">
        <v>1920</v>
      </c>
      <c r="D589" s="98">
        <f t="shared" si="18"/>
        <v>1.2885906040268457E-3</v>
      </c>
      <c r="E589" s="97">
        <v>40758</v>
      </c>
      <c r="F589" s="97">
        <v>4.7107316355071399E-2</v>
      </c>
      <c r="G589" s="97">
        <v>0.14899999999999999</v>
      </c>
      <c r="H589" s="97">
        <f t="shared" si="19"/>
        <v>0.31615648560450604</v>
      </c>
    </row>
    <row r="590" spans="1:8" x14ac:dyDescent="0.25">
      <c r="A590" s="97" t="s">
        <v>1499</v>
      </c>
      <c r="B590" s="99" t="s">
        <v>1282</v>
      </c>
      <c r="C590" s="97">
        <v>2736</v>
      </c>
      <c r="D590" s="98">
        <f t="shared" si="18"/>
        <v>1.3028571428571429E-3</v>
      </c>
      <c r="E590" s="97">
        <v>40758</v>
      </c>
      <c r="F590" s="97">
        <v>6.7127925805976693E-2</v>
      </c>
      <c r="G590" s="97">
        <v>0.21</v>
      </c>
      <c r="H590" s="97">
        <f t="shared" si="19"/>
        <v>0.31965678955227</v>
      </c>
    </row>
    <row r="591" spans="1:8" x14ac:dyDescent="0.25">
      <c r="A591" s="97" t="s">
        <v>1500</v>
      </c>
      <c r="B591" s="99" t="s">
        <v>1282</v>
      </c>
      <c r="C591" s="97">
        <v>883</v>
      </c>
      <c r="D591" s="98">
        <f t="shared" si="18"/>
        <v>2.0630841121495327E-4</v>
      </c>
      <c r="E591" s="97">
        <v>40758</v>
      </c>
      <c r="F591" s="97">
        <v>2.16644585112125E-2</v>
      </c>
      <c r="G591" s="97">
        <v>0.42799999999999999</v>
      </c>
      <c r="H591" s="97">
        <f t="shared" si="19"/>
        <v>5.0617893717786216E-2</v>
      </c>
    </row>
    <row r="592" spans="1:8" x14ac:dyDescent="0.25">
      <c r="A592" s="97" t="s">
        <v>1487</v>
      </c>
      <c r="B592" s="99" t="s">
        <v>1414</v>
      </c>
      <c r="C592" s="98">
        <v>179</v>
      </c>
      <c r="D592" s="98">
        <f t="shared" si="18"/>
        <v>6.7041198501872651E-5</v>
      </c>
      <c r="E592" s="98">
        <v>37282</v>
      </c>
      <c r="F592" s="98">
        <v>4.80124456842444E-3</v>
      </c>
      <c r="G592" s="98">
        <v>0.26700000000000002</v>
      </c>
      <c r="H592" s="98">
        <f t="shared" si="19"/>
        <v>1.7982189394848087E-2</v>
      </c>
    </row>
    <row r="593" spans="1:8" x14ac:dyDescent="0.25">
      <c r="A593" s="97" t="s">
        <v>1492</v>
      </c>
      <c r="B593" s="99" t="s">
        <v>1414</v>
      </c>
      <c r="C593" s="97">
        <v>202</v>
      </c>
      <c r="D593" s="98">
        <f t="shared" si="18"/>
        <v>2.5765306122448979E-5</v>
      </c>
      <c r="E593" s="97">
        <v>37282</v>
      </c>
      <c r="F593" s="97">
        <v>5.4181642615739496E-3</v>
      </c>
      <c r="G593" s="97">
        <v>0.78400000000000003</v>
      </c>
      <c r="H593" s="97">
        <f t="shared" si="19"/>
        <v>6.9109238030279968E-3</v>
      </c>
    </row>
    <row r="594" spans="1:8" x14ac:dyDescent="0.25">
      <c r="A594" s="97" t="s">
        <v>1494</v>
      </c>
      <c r="B594" s="99" t="s">
        <v>1414</v>
      </c>
      <c r="C594" s="97">
        <v>788</v>
      </c>
      <c r="D594" s="98">
        <f t="shared" si="18"/>
        <v>1.5420743639921723E-4</v>
      </c>
      <c r="E594" s="97">
        <v>37282</v>
      </c>
      <c r="F594" s="97">
        <v>2.1136205139209299E-2</v>
      </c>
      <c r="G594" s="97">
        <v>0.51100000000000001</v>
      </c>
      <c r="H594" s="97">
        <f t="shared" si="19"/>
        <v>4.1362436671642459E-2</v>
      </c>
    </row>
    <row r="595" spans="1:8" x14ac:dyDescent="0.25">
      <c r="A595" s="97" t="s">
        <v>1498</v>
      </c>
      <c r="B595" s="99" t="s">
        <v>1414</v>
      </c>
      <c r="C595" s="97">
        <v>851</v>
      </c>
      <c r="D595" s="98">
        <f t="shared" si="18"/>
        <v>5.7114093959731546E-4</v>
      </c>
      <c r="E595" s="97">
        <v>37282</v>
      </c>
      <c r="F595" s="97">
        <v>2.2826028646531799E-2</v>
      </c>
      <c r="G595" s="97">
        <v>0.14899999999999999</v>
      </c>
      <c r="H595" s="97">
        <f t="shared" si="19"/>
        <v>0.1531948231310859</v>
      </c>
    </row>
    <row r="596" spans="1:8" x14ac:dyDescent="0.25">
      <c r="A596" s="97" t="s">
        <v>1499</v>
      </c>
      <c r="B596" s="99" t="s">
        <v>1414</v>
      </c>
      <c r="C596" s="97">
        <v>124</v>
      </c>
      <c r="D596" s="98">
        <f t="shared" si="18"/>
        <v>5.9047619047619046E-5</v>
      </c>
      <c r="E596" s="97">
        <v>37282</v>
      </c>
      <c r="F596" s="97">
        <v>3.3260018239364801E-3</v>
      </c>
      <c r="G596" s="97">
        <v>0.21</v>
      </c>
      <c r="H596" s="97">
        <f t="shared" si="19"/>
        <v>1.5838103923507048E-2</v>
      </c>
    </row>
    <row r="597" spans="1:8" x14ac:dyDescent="0.25">
      <c r="A597" s="97" t="s">
        <v>1500</v>
      </c>
      <c r="B597" s="99" t="s">
        <v>1414</v>
      </c>
      <c r="C597" s="97">
        <v>173</v>
      </c>
      <c r="D597" s="98">
        <f t="shared" si="18"/>
        <v>4.0420560747663549E-5</v>
      </c>
      <c r="E597" s="97">
        <v>37282</v>
      </c>
      <c r="F597" s="97">
        <v>4.6403089962984796E-3</v>
      </c>
      <c r="G597" s="97">
        <v>0.42799999999999999</v>
      </c>
      <c r="H597" s="97">
        <f t="shared" si="19"/>
        <v>1.0841843449295513E-2</v>
      </c>
    </row>
    <row r="598" spans="1:8" x14ac:dyDescent="0.25">
      <c r="A598" s="97" t="s">
        <v>1491</v>
      </c>
      <c r="B598" s="99" t="s">
        <v>1433</v>
      </c>
      <c r="C598" s="97">
        <v>12556</v>
      </c>
      <c r="D598" s="98">
        <f t="shared" si="18"/>
        <v>6.154901960784314E-3</v>
      </c>
      <c r="E598" s="97">
        <v>45606</v>
      </c>
      <c r="F598" s="97">
        <v>0.27531465158093199</v>
      </c>
      <c r="G598" s="97">
        <v>0.20399999999999999</v>
      </c>
      <c r="H598" s="97">
        <f t="shared" si="19"/>
        <v>1.3495816253967254</v>
      </c>
    </row>
    <row r="599" spans="1:8" x14ac:dyDescent="0.25">
      <c r="A599" s="97" t="s">
        <v>1492</v>
      </c>
      <c r="B599" s="99" t="s">
        <v>1433</v>
      </c>
      <c r="C599" s="97">
        <v>169</v>
      </c>
      <c r="D599" s="98">
        <f t="shared" si="18"/>
        <v>2.1556122448979591E-5</v>
      </c>
      <c r="E599" s="97">
        <v>45606</v>
      </c>
      <c r="F599" s="97">
        <v>3.7056527649870601E-3</v>
      </c>
      <c r="G599" s="97">
        <v>0.78400000000000003</v>
      </c>
      <c r="H599" s="97">
        <f t="shared" si="19"/>
        <v>4.7265979145243112E-3</v>
      </c>
    </row>
    <row r="600" spans="1:8" x14ac:dyDescent="0.25">
      <c r="A600" s="97" t="s">
        <v>1493</v>
      </c>
      <c r="B600" s="99" t="s">
        <v>1433</v>
      </c>
      <c r="C600" s="97">
        <v>2422</v>
      </c>
      <c r="D600" s="98">
        <f t="shared" si="18"/>
        <v>6.3736842105263159E-4</v>
      </c>
      <c r="E600" s="97">
        <v>45606</v>
      </c>
      <c r="F600" s="97">
        <v>5.31070473183353E-2</v>
      </c>
      <c r="G600" s="97">
        <v>0.38</v>
      </c>
      <c r="H600" s="97">
        <f t="shared" si="19"/>
        <v>0.13975538767982973</v>
      </c>
    </row>
    <row r="601" spans="1:8" x14ac:dyDescent="0.25">
      <c r="A601" s="97" t="s">
        <v>1495</v>
      </c>
      <c r="B601" s="99" t="s">
        <v>1433</v>
      </c>
      <c r="C601" s="97">
        <v>298</v>
      </c>
      <c r="D601" s="98">
        <f t="shared" si="18"/>
        <v>4.9666666666666663E-4</v>
      </c>
      <c r="E601" s="97">
        <v>45606</v>
      </c>
      <c r="F601" s="97">
        <v>6.5342279524623998E-3</v>
      </c>
      <c r="G601" s="97">
        <v>0.06</v>
      </c>
      <c r="H601" s="97">
        <f t="shared" si="19"/>
        <v>0.10890379920770667</v>
      </c>
    </row>
    <row r="602" spans="1:8" x14ac:dyDescent="0.25">
      <c r="A602" s="97" t="s">
        <v>1496</v>
      </c>
      <c r="B602" s="99" t="s">
        <v>1433</v>
      </c>
      <c r="C602" s="97">
        <v>520</v>
      </c>
      <c r="D602" s="98">
        <f t="shared" si="18"/>
        <v>1.1403508771929824E-4</v>
      </c>
      <c r="E602" s="97">
        <v>45606</v>
      </c>
      <c r="F602" s="97">
        <v>1.14020085076525E-2</v>
      </c>
      <c r="G602" s="97">
        <v>0.45600000000000002</v>
      </c>
      <c r="H602" s="97">
        <f t="shared" si="19"/>
        <v>2.5004404622044955E-2</v>
      </c>
    </row>
    <row r="603" spans="1:8" x14ac:dyDescent="0.25">
      <c r="A603" s="97" t="s">
        <v>1497</v>
      </c>
      <c r="B603" s="99" t="s">
        <v>1433</v>
      </c>
      <c r="C603" s="97">
        <v>1088</v>
      </c>
      <c r="D603" s="98">
        <f t="shared" si="18"/>
        <v>2.693069306930693E-4</v>
      </c>
      <c r="E603" s="97">
        <v>45606</v>
      </c>
      <c r="F603" s="97">
        <v>2.3856510108319101E-2</v>
      </c>
      <c r="G603" s="97">
        <v>0.40400000000000003</v>
      </c>
      <c r="H603" s="97">
        <f t="shared" si="19"/>
        <v>5.9050767594849257E-2</v>
      </c>
    </row>
    <row r="604" spans="1:8" x14ac:dyDescent="0.25">
      <c r="A604" s="97" t="s">
        <v>1498</v>
      </c>
      <c r="B604" s="99" t="s">
        <v>1433</v>
      </c>
      <c r="C604" s="97">
        <v>194</v>
      </c>
      <c r="D604" s="98">
        <f t="shared" si="18"/>
        <v>1.302013422818792E-4</v>
      </c>
      <c r="E604" s="97">
        <v>45606</v>
      </c>
      <c r="F604" s="97">
        <v>4.2538262509318903E-3</v>
      </c>
      <c r="G604" s="97">
        <v>0.14899999999999999</v>
      </c>
      <c r="H604" s="97">
        <f t="shared" si="19"/>
        <v>2.8549169469341548E-2</v>
      </c>
    </row>
    <row r="605" spans="1:8" x14ac:dyDescent="0.25">
      <c r="A605" s="97" t="s">
        <v>1499</v>
      </c>
      <c r="B605" s="99" t="s">
        <v>1433</v>
      </c>
      <c r="C605" s="97">
        <v>1355</v>
      </c>
      <c r="D605" s="98">
        <f t="shared" si="18"/>
        <v>6.4523809523809521E-4</v>
      </c>
      <c r="E605" s="97">
        <v>45606</v>
      </c>
      <c r="F605" s="97">
        <v>2.9711002938209899E-2</v>
      </c>
      <c r="G605" s="97">
        <v>0.21</v>
      </c>
      <c r="H605" s="97">
        <f t="shared" si="19"/>
        <v>0.1414809663724281</v>
      </c>
    </row>
    <row r="606" spans="1:8" x14ac:dyDescent="0.25">
      <c r="A606" s="97" t="s">
        <v>1487</v>
      </c>
      <c r="B606" s="99" t="s">
        <v>1432</v>
      </c>
      <c r="C606" s="98">
        <v>753</v>
      </c>
      <c r="D606" s="98">
        <f t="shared" si="18"/>
        <v>2.8202247191011232E-4</v>
      </c>
      <c r="E606" s="98">
        <v>41757</v>
      </c>
      <c r="F606" s="98">
        <v>1.80329046626913E-2</v>
      </c>
      <c r="G606" s="98">
        <v>0.26700000000000002</v>
      </c>
      <c r="H606" s="98">
        <f t="shared" si="19"/>
        <v>6.7538968774124714E-2</v>
      </c>
    </row>
    <row r="607" spans="1:8" x14ac:dyDescent="0.25">
      <c r="A607" s="97" t="s">
        <v>1488</v>
      </c>
      <c r="B607" s="99" t="s">
        <v>1432</v>
      </c>
      <c r="C607" s="97">
        <v>372</v>
      </c>
      <c r="D607" s="98">
        <f t="shared" si="18"/>
        <v>3.6116504854368929E-4</v>
      </c>
      <c r="E607" s="97">
        <v>41757</v>
      </c>
      <c r="F607" s="97">
        <v>8.9086859688196005E-3</v>
      </c>
      <c r="G607" s="97">
        <v>0.10299999999999999</v>
      </c>
      <c r="H607" s="97">
        <f t="shared" si="19"/>
        <v>8.6492096784656317E-2</v>
      </c>
    </row>
    <row r="608" spans="1:8" x14ac:dyDescent="0.25">
      <c r="A608" s="97" t="s">
        <v>1489</v>
      </c>
      <c r="B608" s="99" t="s">
        <v>1432</v>
      </c>
      <c r="C608" s="97">
        <v>665</v>
      </c>
      <c r="D608" s="98">
        <f t="shared" si="18"/>
        <v>2.5675675675675678E-4</v>
      </c>
      <c r="E608" s="97">
        <v>41757</v>
      </c>
      <c r="F608" s="97">
        <v>1.59254735732931E-2</v>
      </c>
      <c r="G608" s="97">
        <v>0.25900000000000001</v>
      </c>
      <c r="H608" s="97">
        <f t="shared" si="19"/>
        <v>6.148831495479961E-2</v>
      </c>
    </row>
    <row r="609" spans="1:8" x14ac:dyDescent="0.25">
      <c r="A609" s="97" t="s">
        <v>1491</v>
      </c>
      <c r="B609" s="99" t="s">
        <v>1432</v>
      </c>
      <c r="C609" s="97">
        <v>8380</v>
      </c>
      <c r="D609" s="98">
        <f t="shared" si="18"/>
        <v>4.1078431372549018E-3</v>
      </c>
      <c r="E609" s="97">
        <v>41757</v>
      </c>
      <c r="F609" s="97">
        <v>0.20068491510405401</v>
      </c>
      <c r="G609" s="97">
        <v>0.20399999999999999</v>
      </c>
      <c r="H609" s="97">
        <f t="shared" si="19"/>
        <v>0.98374958384340205</v>
      </c>
    </row>
    <row r="610" spans="1:8" x14ac:dyDescent="0.25">
      <c r="A610" s="97" t="s">
        <v>1492</v>
      </c>
      <c r="B610" s="99" t="s">
        <v>1432</v>
      </c>
      <c r="C610" s="97">
        <v>1201</v>
      </c>
      <c r="D610" s="98">
        <f t="shared" si="18"/>
        <v>1.5318877551020408E-4</v>
      </c>
      <c r="E610" s="97">
        <v>41757</v>
      </c>
      <c r="F610" s="97">
        <v>2.8761644754173001E-2</v>
      </c>
      <c r="G610" s="97">
        <v>0.78400000000000003</v>
      </c>
      <c r="H610" s="97">
        <f t="shared" si="19"/>
        <v>3.6685771370118622E-2</v>
      </c>
    </row>
    <row r="611" spans="1:8" x14ac:dyDescent="0.25">
      <c r="A611" s="97" t="s">
        <v>1493</v>
      </c>
      <c r="B611" s="99" t="s">
        <v>1432</v>
      </c>
      <c r="C611" s="97">
        <v>10445</v>
      </c>
      <c r="D611" s="98">
        <f t="shared" si="18"/>
        <v>2.7486842105263159E-3</v>
      </c>
      <c r="E611" s="97">
        <v>41757</v>
      </c>
      <c r="F611" s="97">
        <v>0.250137701463228</v>
      </c>
      <c r="G611" s="97">
        <v>0.38</v>
      </c>
      <c r="H611" s="97">
        <f t="shared" si="19"/>
        <v>0.6582571091137579</v>
      </c>
    </row>
    <row r="612" spans="1:8" x14ac:dyDescent="0.25">
      <c r="A612" s="97" t="s">
        <v>1494</v>
      </c>
      <c r="B612" s="99" t="s">
        <v>1432</v>
      </c>
      <c r="C612" s="97">
        <v>107</v>
      </c>
      <c r="D612" s="98">
        <f t="shared" si="18"/>
        <v>2.0939334637964776E-5</v>
      </c>
      <c r="E612" s="97">
        <v>41757</v>
      </c>
      <c r="F612" s="97">
        <v>2.5624446200637001E-3</v>
      </c>
      <c r="G612" s="97">
        <v>0.51100000000000001</v>
      </c>
      <c r="H612" s="97">
        <f t="shared" si="19"/>
        <v>5.0145687281090024E-3</v>
      </c>
    </row>
    <row r="613" spans="1:8" x14ac:dyDescent="0.25">
      <c r="A613" s="97" t="s">
        <v>1495</v>
      </c>
      <c r="B613" s="99" t="s">
        <v>1432</v>
      </c>
      <c r="C613" s="97">
        <v>60</v>
      </c>
      <c r="D613" s="98">
        <f t="shared" si="18"/>
        <v>1E-4</v>
      </c>
      <c r="E613" s="97">
        <v>41757</v>
      </c>
      <c r="F613" s="97">
        <v>1.4368848336805799E-3</v>
      </c>
      <c r="G613" s="97">
        <v>0.06</v>
      </c>
      <c r="H613" s="97">
        <f t="shared" si="19"/>
        <v>2.3948080561343E-2</v>
      </c>
    </row>
    <row r="614" spans="1:8" x14ac:dyDescent="0.25">
      <c r="A614" s="97" t="s">
        <v>1496</v>
      </c>
      <c r="B614" s="99" t="s">
        <v>1432</v>
      </c>
      <c r="C614" s="97">
        <v>675</v>
      </c>
      <c r="D614" s="98">
        <f t="shared" si="18"/>
        <v>1.4802631578947369E-4</v>
      </c>
      <c r="E614" s="97">
        <v>41757</v>
      </c>
      <c r="F614" s="97">
        <v>1.6164954378906499E-2</v>
      </c>
      <c r="G614" s="97">
        <v>0.45600000000000002</v>
      </c>
      <c r="H614" s="97">
        <f t="shared" si="19"/>
        <v>3.5449461357251091E-2</v>
      </c>
    </row>
    <row r="615" spans="1:8" x14ac:dyDescent="0.25">
      <c r="A615" s="97" t="s">
        <v>1497</v>
      </c>
      <c r="B615" s="99" t="s">
        <v>1432</v>
      </c>
      <c r="C615" s="97">
        <v>438</v>
      </c>
      <c r="D615" s="98">
        <f t="shared" si="18"/>
        <v>1.0841584158415841E-4</v>
      </c>
      <c r="E615" s="97">
        <v>41757</v>
      </c>
      <c r="F615" s="97">
        <v>1.04892592858682E-2</v>
      </c>
      <c r="G615" s="97">
        <v>0.40400000000000003</v>
      </c>
      <c r="H615" s="97">
        <f t="shared" si="19"/>
        <v>2.5963513083832174E-2</v>
      </c>
    </row>
    <row r="616" spans="1:8" x14ac:dyDescent="0.25">
      <c r="A616" s="97" t="s">
        <v>1498</v>
      </c>
      <c r="B616" s="99" t="s">
        <v>1432</v>
      </c>
      <c r="C616" s="97">
        <v>781</v>
      </c>
      <c r="D616" s="98">
        <f t="shared" si="18"/>
        <v>5.2416107382550331E-4</v>
      </c>
      <c r="E616" s="97">
        <v>41757</v>
      </c>
      <c r="F616" s="97">
        <v>1.8703450918408901E-2</v>
      </c>
      <c r="G616" s="97">
        <v>0.14899999999999999</v>
      </c>
      <c r="H616" s="97">
        <f t="shared" si="19"/>
        <v>0.12552651623093222</v>
      </c>
    </row>
    <row r="617" spans="1:8" x14ac:dyDescent="0.25">
      <c r="A617" s="97" t="s">
        <v>1499</v>
      </c>
      <c r="B617" s="99" t="s">
        <v>1432</v>
      </c>
      <c r="C617" s="97">
        <v>1264</v>
      </c>
      <c r="D617" s="98">
        <f t="shared" si="18"/>
        <v>6.0190476190476194E-4</v>
      </c>
      <c r="E617" s="97">
        <v>41757</v>
      </c>
      <c r="F617" s="97">
        <v>3.0270373829537602E-2</v>
      </c>
      <c r="G617" s="97">
        <v>0.21</v>
      </c>
      <c r="H617" s="97">
        <f t="shared" si="19"/>
        <v>0.1441446372835124</v>
      </c>
    </row>
    <row r="618" spans="1:8" x14ac:dyDescent="0.25">
      <c r="A618" s="97" t="s">
        <v>1487</v>
      </c>
      <c r="B618" s="99" t="s">
        <v>1411</v>
      </c>
      <c r="C618" s="98">
        <v>2467</v>
      </c>
      <c r="D618" s="98">
        <f t="shared" si="18"/>
        <v>9.2397003745318344E-4</v>
      </c>
      <c r="E618" s="98">
        <v>37375</v>
      </c>
      <c r="F618" s="98">
        <v>6.60066889632107E-2</v>
      </c>
      <c r="G618" s="98">
        <v>0.26700000000000002</v>
      </c>
      <c r="H618" s="98">
        <f t="shared" si="19"/>
        <v>0.24721606353262432</v>
      </c>
    </row>
    <row r="619" spans="1:8" x14ac:dyDescent="0.25">
      <c r="A619" s="97" t="s">
        <v>1488</v>
      </c>
      <c r="B619" s="99" t="s">
        <v>1411</v>
      </c>
      <c r="C619" s="97">
        <v>1265</v>
      </c>
      <c r="D619" s="98">
        <f t="shared" si="18"/>
        <v>1.2281553398058253E-3</v>
      </c>
      <c r="E619" s="97">
        <v>37375</v>
      </c>
      <c r="F619" s="97">
        <v>3.3846153846153797E-2</v>
      </c>
      <c r="G619" s="97">
        <v>0.10299999999999999</v>
      </c>
      <c r="H619" s="97">
        <f t="shared" si="19"/>
        <v>0.32860343539955145</v>
      </c>
    </row>
    <row r="620" spans="1:8" x14ac:dyDescent="0.25">
      <c r="A620" s="97" t="s">
        <v>1489</v>
      </c>
      <c r="B620" s="99" t="s">
        <v>1411</v>
      </c>
      <c r="C620" s="97">
        <v>4448</v>
      </c>
      <c r="D620" s="98">
        <f t="shared" si="18"/>
        <v>1.7173745173745174E-3</v>
      </c>
      <c r="E620" s="97">
        <v>37375</v>
      </c>
      <c r="F620" s="97">
        <v>0.119010033444816</v>
      </c>
      <c r="G620" s="97">
        <v>0.25900000000000001</v>
      </c>
      <c r="H620" s="97">
        <f t="shared" si="19"/>
        <v>0.45949819862863323</v>
      </c>
    </row>
    <row r="621" spans="1:8" x14ac:dyDescent="0.25">
      <c r="A621" s="97" t="s">
        <v>1490</v>
      </c>
      <c r="B621" s="99" t="s">
        <v>1411</v>
      </c>
      <c r="C621" s="97">
        <v>45871</v>
      </c>
      <c r="D621" s="98">
        <f t="shared" si="18"/>
        <v>7.8680960548885084E-3</v>
      </c>
      <c r="E621" s="97">
        <v>37375</v>
      </c>
      <c r="F621" s="97">
        <v>1.2273177257525101</v>
      </c>
      <c r="G621" s="97">
        <v>0.58299999999999996</v>
      </c>
      <c r="H621" s="97">
        <f t="shared" si="19"/>
        <v>2.1051762019768612</v>
      </c>
    </row>
    <row r="622" spans="1:8" x14ac:dyDescent="0.25">
      <c r="A622" s="97" t="s">
        <v>1491</v>
      </c>
      <c r="B622" s="99" t="s">
        <v>1411</v>
      </c>
      <c r="C622" s="97">
        <v>2768</v>
      </c>
      <c r="D622" s="98">
        <f t="shared" si="18"/>
        <v>1.3568627450980392E-3</v>
      </c>
      <c r="E622" s="97">
        <v>37375</v>
      </c>
      <c r="F622" s="97">
        <v>7.4060200668896306E-2</v>
      </c>
      <c r="G622" s="97">
        <v>0.20399999999999999</v>
      </c>
      <c r="H622" s="97">
        <f t="shared" si="19"/>
        <v>0.36304019935733484</v>
      </c>
    </row>
    <row r="623" spans="1:8" x14ac:dyDescent="0.25">
      <c r="A623" s="97" t="s">
        <v>1492</v>
      </c>
      <c r="B623" s="99" t="s">
        <v>1411</v>
      </c>
      <c r="C623" s="97">
        <v>14600</v>
      </c>
      <c r="D623" s="98">
        <f t="shared" si="18"/>
        <v>1.8622448979591837E-3</v>
      </c>
      <c r="E623" s="97">
        <v>37375</v>
      </c>
      <c r="F623" s="97">
        <v>0.390635451505017</v>
      </c>
      <c r="G623" s="97">
        <v>0.78400000000000003</v>
      </c>
      <c r="H623" s="97">
        <f t="shared" si="19"/>
        <v>0.4982595044706849</v>
      </c>
    </row>
    <row r="624" spans="1:8" x14ac:dyDescent="0.25">
      <c r="A624" s="97" t="s">
        <v>1493</v>
      </c>
      <c r="B624" s="99" t="s">
        <v>1411</v>
      </c>
      <c r="C624" s="97">
        <v>15735</v>
      </c>
      <c r="D624" s="98">
        <f t="shared" si="18"/>
        <v>4.1407894736842105E-3</v>
      </c>
      <c r="E624" s="97">
        <v>37375</v>
      </c>
      <c r="F624" s="97">
        <v>0.42100334448160498</v>
      </c>
      <c r="G624" s="97">
        <v>0.38</v>
      </c>
      <c r="H624" s="97">
        <f t="shared" si="19"/>
        <v>1.1079035381094868</v>
      </c>
    </row>
    <row r="625" spans="1:8" x14ac:dyDescent="0.25">
      <c r="A625" s="97" t="s">
        <v>1494</v>
      </c>
      <c r="B625" s="99" t="s">
        <v>1411</v>
      </c>
      <c r="C625" s="97">
        <v>83827</v>
      </c>
      <c r="D625" s="98">
        <f t="shared" si="18"/>
        <v>1.6404500978473582E-2</v>
      </c>
      <c r="E625" s="97">
        <v>37375</v>
      </c>
      <c r="F625" s="97">
        <v>2.24286287625418</v>
      </c>
      <c r="G625" s="97">
        <v>0.51100000000000001</v>
      </c>
      <c r="H625" s="97">
        <f t="shared" si="19"/>
        <v>4.3891641413976128</v>
      </c>
    </row>
    <row r="626" spans="1:8" x14ac:dyDescent="0.25">
      <c r="A626" s="97" t="s">
        <v>1495</v>
      </c>
      <c r="B626" s="99" t="s">
        <v>1411</v>
      </c>
      <c r="C626" s="97">
        <v>292</v>
      </c>
      <c r="D626" s="98">
        <f t="shared" si="18"/>
        <v>4.8666666666666666E-4</v>
      </c>
      <c r="E626" s="97">
        <v>37375</v>
      </c>
      <c r="F626" s="97">
        <v>7.8127090301003295E-3</v>
      </c>
      <c r="G626" s="97">
        <v>0.06</v>
      </c>
      <c r="H626" s="97">
        <f t="shared" si="19"/>
        <v>0.13021181716833882</v>
      </c>
    </row>
    <row r="627" spans="1:8" x14ac:dyDescent="0.25">
      <c r="A627" s="97" t="s">
        <v>1496</v>
      </c>
      <c r="B627" s="99" t="s">
        <v>1411</v>
      </c>
      <c r="C627" s="97">
        <v>4551</v>
      </c>
      <c r="D627" s="98">
        <f t="shared" si="18"/>
        <v>9.9802631578947373E-4</v>
      </c>
      <c r="E627" s="97">
        <v>37375</v>
      </c>
      <c r="F627" s="97">
        <v>0.121765886287625</v>
      </c>
      <c r="G627" s="97">
        <v>0.45600000000000002</v>
      </c>
      <c r="H627" s="97">
        <f t="shared" si="19"/>
        <v>0.2670304523851425</v>
      </c>
    </row>
    <row r="628" spans="1:8" x14ac:dyDescent="0.25">
      <c r="A628" s="97" t="s">
        <v>1497</v>
      </c>
      <c r="B628" s="99" t="s">
        <v>1411</v>
      </c>
      <c r="C628" s="97">
        <v>6155</v>
      </c>
      <c r="D628" s="98">
        <f t="shared" si="18"/>
        <v>1.5235148514851486E-3</v>
      </c>
      <c r="E628" s="97">
        <v>37375</v>
      </c>
      <c r="F628" s="97">
        <v>0.16468227424749199</v>
      </c>
      <c r="G628" s="97">
        <v>0.40400000000000003</v>
      </c>
      <c r="H628" s="97">
        <f t="shared" si="19"/>
        <v>0.40762939170171281</v>
      </c>
    </row>
    <row r="629" spans="1:8" x14ac:dyDescent="0.25">
      <c r="A629" s="97" t="s">
        <v>1498</v>
      </c>
      <c r="B629" s="99" t="s">
        <v>1411</v>
      </c>
      <c r="C629" s="97">
        <v>1541</v>
      </c>
      <c r="D629" s="98">
        <f t="shared" si="18"/>
        <v>1.0342281879194631E-3</v>
      </c>
      <c r="E629" s="97">
        <v>37375</v>
      </c>
      <c r="F629" s="97">
        <v>4.1230769230769203E-2</v>
      </c>
      <c r="G629" s="97">
        <v>0.14899999999999999</v>
      </c>
      <c r="H629" s="97">
        <f t="shared" si="19"/>
        <v>0.27671657201858524</v>
      </c>
    </row>
    <row r="630" spans="1:8" x14ac:dyDescent="0.25">
      <c r="A630" s="97" t="s">
        <v>1499</v>
      </c>
      <c r="B630" s="99" t="s">
        <v>1411</v>
      </c>
      <c r="C630" s="97">
        <v>10303</v>
      </c>
      <c r="D630" s="98">
        <f t="shared" si="18"/>
        <v>4.9061904761904763E-3</v>
      </c>
      <c r="E630" s="97">
        <v>37375</v>
      </c>
      <c r="F630" s="97">
        <v>0.27566555183946501</v>
      </c>
      <c r="G630" s="97">
        <v>0.21</v>
      </c>
      <c r="H630" s="97">
        <f t="shared" si="19"/>
        <v>1.3126931039974525</v>
      </c>
    </row>
    <row r="631" spans="1:8" x14ac:dyDescent="0.25">
      <c r="A631" s="97" t="s">
        <v>1500</v>
      </c>
      <c r="B631" s="99" t="s">
        <v>1411</v>
      </c>
      <c r="C631" s="97">
        <v>8628</v>
      </c>
      <c r="D631" s="98">
        <f t="shared" si="18"/>
        <v>2.0158878504672895E-3</v>
      </c>
      <c r="E631" s="97">
        <v>37375</v>
      </c>
      <c r="F631" s="97">
        <v>0.230849498327759</v>
      </c>
      <c r="G631" s="97">
        <v>0.42799999999999999</v>
      </c>
      <c r="H631" s="97">
        <f t="shared" si="19"/>
        <v>0.53936798674710051</v>
      </c>
    </row>
    <row r="632" spans="1:8" x14ac:dyDescent="0.25">
      <c r="A632" s="97" t="s">
        <v>1487</v>
      </c>
      <c r="B632" s="99" t="s">
        <v>1291</v>
      </c>
      <c r="C632" s="98">
        <v>692</v>
      </c>
      <c r="D632" s="98">
        <f t="shared" si="18"/>
        <v>2.5917602996254678E-4</v>
      </c>
      <c r="E632" s="98">
        <v>48800</v>
      </c>
      <c r="F632" s="98">
        <v>1.41803278688525E-2</v>
      </c>
      <c r="G632" s="98">
        <v>0.26700000000000002</v>
      </c>
      <c r="H632" s="98">
        <f t="shared" si="19"/>
        <v>5.3109842205440072E-2</v>
      </c>
    </row>
    <row r="633" spans="1:8" x14ac:dyDescent="0.25">
      <c r="A633" s="97" t="s">
        <v>1489</v>
      </c>
      <c r="B633" s="99" t="s">
        <v>1291</v>
      </c>
      <c r="C633" s="97">
        <v>483</v>
      </c>
      <c r="D633" s="98">
        <f t="shared" si="18"/>
        <v>1.8648648648648649E-4</v>
      </c>
      <c r="E633" s="97">
        <v>48800</v>
      </c>
      <c r="F633" s="97">
        <v>9.8975409836065606E-3</v>
      </c>
      <c r="G633" s="97">
        <v>0.25900000000000001</v>
      </c>
      <c r="H633" s="97">
        <f t="shared" si="19"/>
        <v>3.8214443952148881E-2</v>
      </c>
    </row>
    <row r="634" spans="1:8" x14ac:dyDescent="0.25">
      <c r="A634" s="97" t="s">
        <v>1490</v>
      </c>
      <c r="B634" s="99" t="s">
        <v>1291</v>
      </c>
      <c r="C634" s="97">
        <v>1828</v>
      </c>
      <c r="D634" s="98">
        <f t="shared" si="18"/>
        <v>3.1355060034305316E-4</v>
      </c>
      <c r="E634" s="97">
        <v>48800</v>
      </c>
      <c r="F634" s="97">
        <v>3.7459016393442603E-2</v>
      </c>
      <c r="G634" s="97">
        <v>0.58299999999999996</v>
      </c>
      <c r="H634" s="97">
        <f t="shared" si="19"/>
        <v>6.4252172201445287E-2</v>
      </c>
    </row>
    <row r="635" spans="1:8" x14ac:dyDescent="0.25">
      <c r="A635" s="97" t="s">
        <v>1491</v>
      </c>
      <c r="B635" s="99" t="s">
        <v>1291</v>
      </c>
      <c r="C635" s="97">
        <v>10483</v>
      </c>
      <c r="D635" s="98">
        <f t="shared" si="18"/>
        <v>5.1387254901960784E-3</v>
      </c>
      <c r="E635" s="97">
        <v>48800</v>
      </c>
      <c r="F635" s="97">
        <v>0.21481557377049201</v>
      </c>
      <c r="G635" s="97">
        <v>0.20399999999999999</v>
      </c>
      <c r="H635" s="97">
        <f t="shared" si="19"/>
        <v>1.0530175184828041</v>
      </c>
    </row>
    <row r="636" spans="1:8" x14ac:dyDescent="0.25">
      <c r="A636" s="97" t="s">
        <v>1492</v>
      </c>
      <c r="B636" s="99" t="s">
        <v>1291</v>
      </c>
      <c r="C636" s="97">
        <v>2455</v>
      </c>
      <c r="D636" s="98">
        <f t="shared" si="18"/>
        <v>3.131377551020408E-4</v>
      </c>
      <c r="E636" s="97">
        <v>48800</v>
      </c>
      <c r="F636" s="97">
        <v>5.0307377049180299E-2</v>
      </c>
      <c r="G636" s="97">
        <v>0.78400000000000003</v>
      </c>
      <c r="H636" s="97">
        <f t="shared" si="19"/>
        <v>6.4167572766811606E-2</v>
      </c>
    </row>
    <row r="637" spans="1:8" x14ac:dyDescent="0.25">
      <c r="A637" s="97" t="s">
        <v>1493</v>
      </c>
      <c r="B637" s="99" t="s">
        <v>1291</v>
      </c>
      <c r="C637" s="97">
        <v>13742</v>
      </c>
      <c r="D637" s="98">
        <f t="shared" si="18"/>
        <v>3.6163157894736841E-3</v>
      </c>
      <c r="E637" s="97">
        <v>48800</v>
      </c>
      <c r="F637" s="97">
        <v>0.28159836065573801</v>
      </c>
      <c r="G637" s="97">
        <v>0.38</v>
      </c>
      <c r="H637" s="97">
        <f t="shared" si="19"/>
        <v>0.74104831751510003</v>
      </c>
    </row>
    <row r="638" spans="1:8" x14ac:dyDescent="0.25">
      <c r="A638" s="97" t="s">
        <v>1495</v>
      </c>
      <c r="B638" s="99" t="s">
        <v>1291</v>
      </c>
      <c r="C638" s="97">
        <v>1077</v>
      </c>
      <c r="D638" s="98">
        <f t="shared" si="18"/>
        <v>1.7949999999999999E-3</v>
      </c>
      <c r="E638" s="97">
        <v>48800</v>
      </c>
      <c r="F638" s="97">
        <v>2.2069672131147501E-2</v>
      </c>
      <c r="G638" s="97">
        <v>0.06</v>
      </c>
      <c r="H638" s="97">
        <f t="shared" si="19"/>
        <v>0.36782786885245838</v>
      </c>
    </row>
    <row r="639" spans="1:8" x14ac:dyDescent="0.25">
      <c r="A639" s="97" t="s">
        <v>1496</v>
      </c>
      <c r="B639" s="99" t="s">
        <v>1291</v>
      </c>
      <c r="C639" s="97">
        <v>122</v>
      </c>
      <c r="D639" s="98">
        <f t="shared" si="18"/>
        <v>2.6754385964912281E-5</v>
      </c>
      <c r="E639" s="97">
        <v>48800</v>
      </c>
      <c r="F639" s="97">
        <v>2.5000000000000001E-3</v>
      </c>
      <c r="G639" s="97">
        <v>0.45600000000000002</v>
      </c>
      <c r="H639" s="97">
        <f t="shared" si="19"/>
        <v>5.4824561403508769E-3</v>
      </c>
    </row>
    <row r="640" spans="1:8" x14ac:dyDescent="0.25">
      <c r="A640" s="97" t="s">
        <v>1497</v>
      </c>
      <c r="B640" s="99" t="s">
        <v>1291</v>
      </c>
      <c r="C640" s="97">
        <v>175</v>
      </c>
      <c r="D640" s="98">
        <f t="shared" si="18"/>
        <v>4.3316831683168315E-5</v>
      </c>
      <c r="E640" s="97">
        <v>48800</v>
      </c>
      <c r="F640" s="97">
        <v>3.5860655737704901E-3</v>
      </c>
      <c r="G640" s="97">
        <v>0.40400000000000003</v>
      </c>
      <c r="H640" s="97">
        <f t="shared" si="19"/>
        <v>8.8763999350754703E-3</v>
      </c>
    </row>
    <row r="641" spans="1:8" x14ac:dyDescent="0.25">
      <c r="A641" s="97" t="s">
        <v>1498</v>
      </c>
      <c r="B641" s="99" t="s">
        <v>1291</v>
      </c>
      <c r="C641" s="97">
        <v>185</v>
      </c>
      <c r="D641" s="98">
        <f t="shared" si="18"/>
        <v>1.2416107382550335E-4</v>
      </c>
      <c r="E641" s="97">
        <v>48800</v>
      </c>
      <c r="F641" s="97">
        <v>3.7909836065573798E-3</v>
      </c>
      <c r="G641" s="97">
        <v>0.14899999999999999</v>
      </c>
      <c r="H641" s="97">
        <f t="shared" si="19"/>
        <v>2.5442842997029397E-2</v>
      </c>
    </row>
    <row r="642" spans="1:8" x14ac:dyDescent="0.25">
      <c r="A642" s="97" t="s">
        <v>1499</v>
      </c>
      <c r="B642" s="99" t="s">
        <v>1291</v>
      </c>
      <c r="C642" s="97">
        <v>2086</v>
      </c>
      <c r="D642" s="98">
        <f t="shared" si="18"/>
        <v>9.9333333333333326E-4</v>
      </c>
      <c r="E642" s="97">
        <v>48800</v>
      </c>
      <c r="F642" s="97">
        <v>4.2745901639344303E-2</v>
      </c>
      <c r="G642" s="97">
        <v>0.21</v>
      </c>
      <c r="H642" s="97">
        <f t="shared" si="19"/>
        <v>0.20355191256830621</v>
      </c>
    </row>
    <row r="643" spans="1:8" x14ac:dyDescent="0.25">
      <c r="A643" s="97" t="s">
        <v>1500</v>
      </c>
      <c r="B643" s="99" t="s">
        <v>1291</v>
      </c>
      <c r="C643" s="97">
        <v>130</v>
      </c>
      <c r="D643" s="98">
        <f t="shared" ref="D643:D706" si="20">100*C643/(G643*1000000000)</f>
        <v>3.0373831775700934E-5</v>
      </c>
      <c r="E643" s="97">
        <v>48800</v>
      </c>
      <c r="F643" s="97">
        <v>2.6639344262295102E-3</v>
      </c>
      <c r="G643" s="97">
        <v>0.42799999999999999</v>
      </c>
      <c r="H643" s="97">
        <f t="shared" ref="H643:H706" si="21">F643/G643</f>
        <v>6.2241458556764259E-3</v>
      </c>
    </row>
    <row r="644" spans="1:8" x14ac:dyDescent="0.25">
      <c r="A644" s="97" t="s">
        <v>1487</v>
      </c>
      <c r="B644" s="99" t="s">
        <v>1371</v>
      </c>
      <c r="C644" s="98">
        <v>60491</v>
      </c>
      <c r="D644" s="98">
        <f t="shared" si="20"/>
        <v>2.2655805243445692E-2</v>
      </c>
      <c r="E644" s="98">
        <v>39360</v>
      </c>
      <c r="F644" s="98">
        <v>1.53686483739837</v>
      </c>
      <c r="G644" s="98">
        <v>0.26700000000000002</v>
      </c>
      <c r="H644" s="98">
        <f t="shared" si="21"/>
        <v>5.7560480801437075</v>
      </c>
    </row>
    <row r="645" spans="1:8" x14ac:dyDescent="0.25">
      <c r="A645" s="97" t="s">
        <v>1488</v>
      </c>
      <c r="B645" s="99" t="s">
        <v>1371</v>
      </c>
      <c r="C645" s="97">
        <v>4608</v>
      </c>
      <c r="D645" s="98">
        <f t="shared" si="20"/>
        <v>4.4737864077669899E-3</v>
      </c>
      <c r="E645" s="97">
        <v>39360</v>
      </c>
      <c r="F645" s="97">
        <v>0.117073170731707</v>
      </c>
      <c r="G645" s="97">
        <v>0.10299999999999999</v>
      </c>
      <c r="H645" s="97">
        <f t="shared" si="21"/>
        <v>1.1366327255505535</v>
      </c>
    </row>
    <row r="646" spans="1:8" x14ac:dyDescent="0.25">
      <c r="A646" s="97" t="s">
        <v>1489</v>
      </c>
      <c r="B646" s="99" t="s">
        <v>1371</v>
      </c>
      <c r="C646" s="97">
        <v>30387</v>
      </c>
      <c r="D646" s="98">
        <f t="shared" si="20"/>
        <v>1.1732432432432433E-2</v>
      </c>
      <c r="E646" s="97">
        <v>39360</v>
      </c>
      <c r="F646" s="97">
        <v>0.77202743902438997</v>
      </c>
      <c r="G646" s="97">
        <v>0.25900000000000001</v>
      </c>
      <c r="H646" s="97">
        <f t="shared" si="21"/>
        <v>2.9808009228740926</v>
      </c>
    </row>
    <row r="647" spans="1:8" x14ac:dyDescent="0.25">
      <c r="A647" s="97" t="s">
        <v>1490</v>
      </c>
      <c r="B647" s="99" t="s">
        <v>1371</v>
      </c>
      <c r="C647" s="97">
        <v>260868</v>
      </c>
      <c r="D647" s="98">
        <f t="shared" si="20"/>
        <v>4.474579759862779E-2</v>
      </c>
      <c r="E647" s="97">
        <v>39360</v>
      </c>
      <c r="F647" s="97">
        <v>6.6277439024390201</v>
      </c>
      <c r="G647" s="97">
        <v>0.58299999999999996</v>
      </c>
      <c r="H647" s="97">
        <f t="shared" si="21"/>
        <v>11.368342885830224</v>
      </c>
    </row>
    <row r="648" spans="1:8" x14ac:dyDescent="0.25">
      <c r="A648" s="97" t="s">
        <v>1491</v>
      </c>
      <c r="B648" s="99" t="s">
        <v>1371</v>
      </c>
      <c r="C648" s="97">
        <v>3545</v>
      </c>
      <c r="D648" s="98">
        <f t="shared" si="20"/>
        <v>1.7377450980392156E-3</v>
      </c>
      <c r="E648" s="97">
        <v>39360</v>
      </c>
      <c r="F648" s="97">
        <v>9.0066056910569098E-2</v>
      </c>
      <c r="G648" s="97">
        <v>0.20399999999999999</v>
      </c>
      <c r="H648" s="97">
        <f t="shared" si="21"/>
        <v>0.44150027897337796</v>
      </c>
    </row>
    <row r="649" spans="1:8" x14ac:dyDescent="0.25">
      <c r="A649" s="97" t="s">
        <v>1492</v>
      </c>
      <c r="B649" s="99" t="s">
        <v>1371</v>
      </c>
      <c r="C649" s="97">
        <v>17763</v>
      </c>
      <c r="D649" s="98">
        <f t="shared" si="20"/>
        <v>2.2656887755102039E-3</v>
      </c>
      <c r="E649" s="97">
        <v>39360</v>
      </c>
      <c r="F649" s="97">
        <v>0.45129573170731702</v>
      </c>
      <c r="G649" s="97">
        <v>0.78400000000000003</v>
      </c>
      <c r="H649" s="97">
        <f t="shared" si="21"/>
        <v>0.57563231085116962</v>
      </c>
    </row>
    <row r="650" spans="1:8" x14ac:dyDescent="0.25">
      <c r="A650" s="97" t="s">
        <v>1493</v>
      </c>
      <c r="B650" s="99" t="s">
        <v>1371</v>
      </c>
      <c r="C650" s="97">
        <v>1567</v>
      </c>
      <c r="D650" s="98">
        <f t="shared" si="20"/>
        <v>4.123684210526316E-4</v>
      </c>
      <c r="E650" s="97">
        <v>39360</v>
      </c>
      <c r="F650" s="97">
        <v>3.9811991869918698E-2</v>
      </c>
      <c r="G650" s="97">
        <v>0.38</v>
      </c>
      <c r="H650" s="97">
        <f t="shared" si="21"/>
        <v>0.10476839965768078</v>
      </c>
    </row>
    <row r="651" spans="1:8" x14ac:dyDescent="0.25">
      <c r="A651" s="97" t="s">
        <v>1494</v>
      </c>
      <c r="B651" s="99" t="s">
        <v>1371</v>
      </c>
      <c r="C651" s="97">
        <v>1133969</v>
      </c>
      <c r="D651" s="98">
        <f t="shared" si="20"/>
        <v>0.22191174168297456</v>
      </c>
      <c r="E651" s="97">
        <v>39360</v>
      </c>
      <c r="F651" s="97">
        <v>28.810188008130101</v>
      </c>
      <c r="G651" s="97">
        <v>0.51100000000000001</v>
      </c>
      <c r="H651" s="97">
        <f t="shared" si="21"/>
        <v>56.380015671487477</v>
      </c>
    </row>
    <row r="652" spans="1:8" x14ac:dyDescent="0.25">
      <c r="A652" s="97" t="s">
        <v>1495</v>
      </c>
      <c r="B652" s="99" t="s">
        <v>1371</v>
      </c>
      <c r="C652" s="97">
        <v>7962</v>
      </c>
      <c r="D652" s="98">
        <f t="shared" si="20"/>
        <v>1.3270000000000001E-2</v>
      </c>
      <c r="E652" s="97">
        <v>39360</v>
      </c>
      <c r="F652" s="97">
        <v>0.202286585365854</v>
      </c>
      <c r="G652" s="97">
        <v>0.06</v>
      </c>
      <c r="H652" s="97">
        <f t="shared" si="21"/>
        <v>3.3714430894309002</v>
      </c>
    </row>
    <row r="653" spans="1:8" x14ac:dyDescent="0.25">
      <c r="A653" s="97" t="s">
        <v>1496</v>
      </c>
      <c r="B653" s="99" t="s">
        <v>1371</v>
      </c>
      <c r="C653" s="97">
        <v>9331</v>
      </c>
      <c r="D653" s="98">
        <f t="shared" si="20"/>
        <v>2.0462719298245612E-3</v>
      </c>
      <c r="E653" s="97">
        <v>39360</v>
      </c>
      <c r="F653" s="97">
        <v>0.237068089430894</v>
      </c>
      <c r="G653" s="97">
        <v>0.45600000000000002</v>
      </c>
      <c r="H653" s="97">
        <f t="shared" si="21"/>
        <v>0.51988616103266228</v>
      </c>
    </row>
    <row r="654" spans="1:8" x14ac:dyDescent="0.25">
      <c r="A654" s="97" t="s">
        <v>1497</v>
      </c>
      <c r="B654" s="99" t="s">
        <v>1371</v>
      </c>
      <c r="C654" s="97">
        <v>12709</v>
      </c>
      <c r="D654" s="98">
        <f t="shared" si="20"/>
        <v>3.1457920792079207E-3</v>
      </c>
      <c r="E654" s="97">
        <v>39360</v>
      </c>
      <c r="F654" s="97">
        <v>0.322891260162602</v>
      </c>
      <c r="G654" s="97">
        <v>0.40400000000000003</v>
      </c>
      <c r="H654" s="97">
        <f t="shared" si="21"/>
        <v>0.79923579248168808</v>
      </c>
    </row>
    <row r="655" spans="1:8" x14ac:dyDescent="0.25">
      <c r="A655" s="97" t="s">
        <v>1498</v>
      </c>
      <c r="B655" s="99" t="s">
        <v>1371</v>
      </c>
      <c r="C655" s="97">
        <v>9773</v>
      </c>
      <c r="D655" s="98">
        <f t="shared" si="20"/>
        <v>6.5590604026845639E-3</v>
      </c>
      <c r="E655" s="97">
        <v>39360</v>
      </c>
      <c r="F655" s="97">
        <v>0.24829776422764199</v>
      </c>
      <c r="G655" s="97">
        <v>0.14899999999999999</v>
      </c>
      <c r="H655" s="97">
        <f t="shared" si="21"/>
        <v>1.6664279478365236</v>
      </c>
    </row>
    <row r="656" spans="1:8" x14ac:dyDescent="0.25">
      <c r="A656" s="97" t="s">
        <v>1499</v>
      </c>
      <c r="B656" s="99" t="s">
        <v>1371</v>
      </c>
      <c r="C656" s="97">
        <v>157340</v>
      </c>
      <c r="D656" s="98">
        <f t="shared" si="20"/>
        <v>7.4923809523809518E-2</v>
      </c>
      <c r="E656" s="97">
        <v>39360</v>
      </c>
      <c r="F656" s="97">
        <v>3.9974593495935</v>
      </c>
      <c r="G656" s="97">
        <v>0.21</v>
      </c>
      <c r="H656" s="97">
        <f t="shared" si="21"/>
        <v>19.035520712349999</v>
      </c>
    </row>
    <row r="657" spans="1:8" x14ac:dyDescent="0.25">
      <c r="A657" s="97" t="s">
        <v>1500</v>
      </c>
      <c r="B657" s="99" t="s">
        <v>1371</v>
      </c>
      <c r="C657" s="97">
        <v>14299</v>
      </c>
      <c r="D657" s="98">
        <f t="shared" si="20"/>
        <v>3.3408878504672898E-3</v>
      </c>
      <c r="E657" s="97">
        <v>39360</v>
      </c>
      <c r="F657" s="97">
        <v>0.36328760162601598</v>
      </c>
      <c r="G657" s="97">
        <v>0.42799999999999999</v>
      </c>
      <c r="H657" s="97">
        <f t="shared" si="21"/>
        <v>0.84880280753742055</v>
      </c>
    </row>
    <row r="658" spans="1:8" x14ac:dyDescent="0.25">
      <c r="A658" s="97" t="s">
        <v>1487</v>
      </c>
      <c r="B658" s="99" t="s">
        <v>1311</v>
      </c>
      <c r="C658" s="98">
        <v>58478</v>
      </c>
      <c r="D658" s="98">
        <f t="shared" si="20"/>
        <v>2.1901872659176029E-2</v>
      </c>
      <c r="E658" s="98">
        <v>38392</v>
      </c>
      <c r="F658" s="98">
        <v>1.52318191289852</v>
      </c>
      <c r="G658" s="98">
        <v>0.26700000000000002</v>
      </c>
      <c r="H658" s="98">
        <f t="shared" si="21"/>
        <v>5.7048011719045686</v>
      </c>
    </row>
    <row r="659" spans="1:8" x14ac:dyDescent="0.25">
      <c r="A659" s="97" t="s">
        <v>1488</v>
      </c>
      <c r="B659" s="99" t="s">
        <v>1311</v>
      </c>
      <c r="C659" s="97">
        <v>7196</v>
      </c>
      <c r="D659" s="98">
        <f t="shared" si="20"/>
        <v>6.9864077669902916E-3</v>
      </c>
      <c r="E659" s="97">
        <v>38392</v>
      </c>
      <c r="F659" s="97">
        <v>0.187434882267139</v>
      </c>
      <c r="G659" s="97">
        <v>0.10299999999999999</v>
      </c>
      <c r="H659" s="97">
        <f t="shared" si="21"/>
        <v>1.8197561385159127</v>
      </c>
    </row>
    <row r="660" spans="1:8" x14ac:dyDescent="0.25">
      <c r="A660" s="97" t="s">
        <v>1489</v>
      </c>
      <c r="B660" s="99" t="s">
        <v>1311</v>
      </c>
      <c r="C660" s="97">
        <v>37592</v>
      </c>
      <c r="D660" s="98">
        <f t="shared" si="20"/>
        <v>1.4514285714285714E-2</v>
      </c>
      <c r="E660" s="97">
        <v>38392</v>
      </c>
      <c r="F660" s="97">
        <v>0.97916232548447601</v>
      </c>
      <c r="G660" s="97">
        <v>0.25900000000000001</v>
      </c>
      <c r="H660" s="97">
        <f t="shared" si="21"/>
        <v>3.7805495192450809</v>
      </c>
    </row>
    <row r="661" spans="1:8" x14ac:dyDescent="0.25">
      <c r="A661" s="97" t="s">
        <v>1490</v>
      </c>
      <c r="B661" s="99" t="s">
        <v>1311</v>
      </c>
      <c r="C661" s="97">
        <v>219221</v>
      </c>
      <c r="D661" s="98">
        <f t="shared" si="20"/>
        <v>3.760222984562607E-2</v>
      </c>
      <c r="E661" s="97">
        <v>38392</v>
      </c>
      <c r="F661" s="97">
        <v>5.7100698062096296</v>
      </c>
      <c r="G661" s="97">
        <v>0.58299999999999996</v>
      </c>
      <c r="H661" s="97">
        <f t="shared" si="21"/>
        <v>9.7942878322635156</v>
      </c>
    </row>
    <row r="662" spans="1:8" x14ac:dyDescent="0.25">
      <c r="A662" s="97" t="s">
        <v>1491</v>
      </c>
      <c r="B662" s="99" t="s">
        <v>1311</v>
      </c>
      <c r="C662" s="97">
        <v>11206</v>
      </c>
      <c r="D662" s="98">
        <f t="shared" si="20"/>
        <v>5.493137254901961E-3</v>
      </c>
      <c r="E662" s="97">
        <v>38392</v>
      </c>
      <c r="F662" s="97">
        <v>0.29188372577620297</v>
      </c>
      <c r="G662" s="97">
        <v>0.20399999999999999</v>
      </c>
      <c r="H662" s="97">
        <f t="shared" si="21"/>
        <v>1.4308025773343285</v>
      </c>
    </row>
    <row r="663" spans="1:8" x14ac:dyDescent="0.25">
      <c r="A663" s="97" t="s">
        <v>1492</v>
      </c>
      <c r="B663" s="99" t="s">
        <v>1311</v>
      </c>
      <c r="C663" s="97">
        <v>16836</v>
      </c>
      <c r="D663" s="98">
        <f t="shared" si="20"/>
        <v>2.1474489795918366E-3</v>
      </c>
      <c r="E663" s="97">
        <v>38392</v>
      </c>
      <c r="F663" s="97">
        <v>0.43852886017920401</v>
      </c>
      <c r="G663" s="97">
        <v>0.78400000000000003</v>
      </c>
      <c r="H663" s="97">
        <f t="shared" si="21"/>
        <v>0.5593480359428622</v>
      </c>
    </row>
    <row r="664" spans="1:8" x14ac:dyDescent="0.25">
      <c r="A664" s="97" t="s">
        <v>1493</v>
      </c>
      <c r="B664" s="99" t="s">
        <v>1311</v>
      </c>
      <c r="C664" s="97">
        <v>2274</v>
      </c>
      <c r="D664" s="98">
        <f t="shared" si="20"/>
        <v>5.9842105263157891E-4</v>
      </c>
      <c r="E664" s="97">
        <v>38392</v>
      </c>
      <c r="F664" s="97">
        <v>5.9231089810377197E-2</v>
      </c>
      <c r="G664" s="97">
        <v>0.38</v>
      </c>
      <c r="H664" s="97">
        <f t="shared" si="21"/>
        <v>0.15587128897467684</v>
      </c>
    </row>
    <row r="665" spans="1:8" x14ac:dyDescent="0.25">
      <c r="A665" s="97" t="s">
        <v>1494</v>
      </c>
      <c r="B665" s="99" t="s">
        <v>1311</v>
      </c>
      <c r="C665" s="97">
        <v>1252183</v>
      </c>
      <c r="D665" s="98">
        <f t="shared" si="20"/>
        <v>0.24504559686888455</v>
      </c>
      <c r="E665" s="97">
        <v>38392</v>
      </c>
      <c r="F665" s="97">
        <v>32.615727234840598</v>
      </c>
      <c r="G665" s="97">
        <v>0.51100000000000001</v>
      </c>
      <c r="H665" s="97">
        <f t="shared" si="21"/>
        <v>63.827254862701757</v>
      </c>
    </row>
    <row r="666" spans="1:8" x14ac:dyDescent="0.25">
      <c r="A666" s="97" t="s">
        <v>1495</v>
      </c>
      <c r="B666" s="99" t="s">
        <v>1311</v>
      </c>
      <c r="C666" s="97">
        <v>2231</v>
      </c>
      <c r="D666" s="98">
        <f t="shared" si="20"/>
        <v>3.7183333333333335E-3</v>
      </c>
      <c r="E666" s="97">
        <v>38392</v>
      </c>
      <c r="F666" s="97">
        <v>5.81110648051677E-2</v>
      </c>
      <c r="G666" s="97">
        <v>0.06</v>
      </c>
      <c r="H666" s="97">
        <f t="shared" si="21"/>
        <v>0.96851774675279501</v>
      </c>
    </row>
    <row r="667" spans="1:8" x14ac:dyDescent="0.25">
      <c r="A667" s="97" t="s">
        <v>1496</v>
      </c>
      <c r="B667" s="99" t="s">
        <v>1311</v>
      </c>
      <c r="C667" s="97">
        <v>6350</v>
      </c>
      <c r="D667" s="98">
        <f t="shared" si="20"/>
        <v>1.3925438596491227E-3</v>
      </c>
      <c r="E667" s="97">
        <v>38392</v>
      </c>
      <c r="F667" s="97">
        <v>0.16539904146697201</v>
      </c>
      <c r="G667" s="97">
        <v>0.45600000000000002</v>
      </c>
      <c r="H667" s="97">
        <f t="shared" si="21"/>
        <v>0.36271719619949999</v>
      </c>
    </row>
    <row r="668" spans="1:8" x14ac:dyDescent="0.25">
      <c r="A668" s="97" t="s">
        <v>1497</v>
      </c>
      <c r="B668" s="99" t="s">
        <v>1311</v>
      </c>
      <c r="C668" s="97">
        <v>13219</v>
      </c>
      <c r="D668" s="98">
        <f t="shared" si="20"/>
        <v>3.2720297029702971E-3</v>
      </c>
      <c r="E668" s="97">
        <v>38392</v>
      </c>
      <c r="F668" s="97">
        <v>0.34431652427589099</v>
      </c>
      <c r="G668" s="97">
        <v>0.40400000000000003</v>
      </c>
      <c r="H668" s="97">
        <f t="shared" si="21"/>
        <v>0.85226862444527463</v>
      </c>
    </row>
    <row r="669" spans="1:8" x14ac:dyDescent="0.25">
      <c r="A669" s="97" t="s">
        <v>1498</v>
      </c>
      <c r="B669" s="99" t="s">
        <v>1311</v>
      </c>
      <c r="C669" s="97">
        <v>11157</v>
      </c>
      <c r="D669" s="98">
        <f t="shared" si="20"/>
        <v>7.4879194630872482E-3</v>
      </c>
      <c r="E669" s="97">
        <v>38392</v>
      </c>
      <c r="F669" s="97">
        <v>0.29060741821212799</v>
      </c>
      <c r="G669" s="97">
        <v>0.14899999999999999</v>
      </c>
      <c r="H669" s="97">
        <f t="shared" si="21"/>
        <v>1.9503853571283758</v>
      </c>
    </row>
    <row r="670" spans="1:8" x14ac:dyDescent="0.25">
      <c r="A670" s="97" t="s">
        <v>1499</v>
      </c>
      <c r="B670" s="99" t="s">
        <v>1311</v>
      </c>
      <c r="C670" s="97">
        <v>153530</v>
      </c>
      <c r="D670" s="98">
        <f t="shared" si="20"/>
        <v>7.3109523809523805E-2</v>
      </c>
      <c r="E670" s="97">
        <v>38392</v>
      </c>
      <c r="F670" s="97">
        <v>3.9990102104605101</v>
      </c>
      <c r="G670" s="97">
        <v>0.21</v>
      </c>
      <c r="H670" s="97">
        <f t="shared" si="21"/>
        <v>19.042905764097668</v>
      </c>
    </row>
    <row r="671" spans="1:8" x14ac:dyDescent="0.25">
      <c r="A671" s="97" t="s">
        <v>1500</v>
      </c>
      <c r="B671" s="99" t="s">
        <v>1311</v>
      </c>
      <c r="C671" s="97">
        <v>13603</v>
      </c>
      <c r="D671" s="98">
        <f t="shared" si="20"/>
        <v>3.1782710280373831E-3</v>
      </c>
      <c r="E671" s="97">
        <v>38392</v>
      </c>
      <c r="F671" s="97">
        <v>0.35431860804334198</v>
      </c>
      <c r="G671" s="97">
        <v>0.42799999999999999</v>
      </c>
      <c r="H671" s="97">
        <f t="shared" si="21"/>
        <v>0.82784721505453729</v>
      </c>
    </row>
    <row r="672" spans="1:8" x14ac:dyDescent="0.25">
      <c r="A672" s="97" t="s">
        <v>1487</v>
      </c>
      <c r="B672" s="99" t="s">
        <v>1313</v>
      </c>
      <c r="C672" s="98">
        <v>58055</v>
      </c>
      <c r="D672" s="98">
        <f t="shared" si="20"/>
        <v>2.1743445692883893E-2</v>
      </c>
      <c r="E672" s="98">
        <v>39965</v>
      </c>
      <c r="F672" s="98">
        <v>1.45264606530714</v>
      </c>
      <c r="G672" s="98">
        <v>0.26700000000000002</v>
      </c>
      <c r="H672" s="98">
        <f t="shared" si="21"/>
        <v>5.4406219674424721</v>
      </c>
    </row>
    <row r="673" spans="1:8" x14ac:dyDescent="0.25">
      <c r="A673" s="97" t="s">
        <v>1488</v>
      </c>
      <c r="B673" s="99" t="s">
        <v>1313</v>
      </c>
      <c r="C673" s="97">
        <v>5622</v>
      </c>
      <c r="D673" s="98">
        <f t="shared" si="20"/>
        <v>5.458252427184466E-3</v>
      </c>
      <c r="E673" s="97">
        <v>39965</v>
      </c>
      <c r="F673" s="97">
        <v>0.14067308895283401</v>
      </c>
      <c r="G673" s="97">
        <v>0.10299999999999999</v>
      </c>
      <c r="H673" s="97">
        <f t="shared" si="21"/>
        <v>1.3657581451731458</v>
      </c>
    </row>
    <row r="674" spans="1:8" x14ac:dyDescent="0.25">
      <c r="A674" s="97" t="s">
        <v>1489</v>
      </c>
      <c r="B674" s="99" t="s">
        <v>1313</v>
      </c>
      <c r="C674" s="97">
        <v>35863</v>
      </c>
      <c r="D674" s="98">
        <f t="shared" si="20"/>
        <v>1.3846718146718147E-2</v>
      </c>
      <c r="E674" s="97">
        <v>39965</v>
      </c>
      <c r="F674" s="97">
        <v>0.89736019016639601</v>
      </c>
      <c r="G674" s="97">
        <v>0.25900000000000001</v>
      </c>
      <c r="H674" s="97">
        <f t="shared" si="21"/>
        <v>3.4647111589436137</v>
      </c>
    </row>
    <row r="675" spans="1:8" x14ac:dyDescent="0.25">
      <c r="A675" s="97" t="s">
        <v>1490</v>
      </c>
      <c r="B675" s="99" t="s">
        <v>1313</v>
      </c>
      <c r="C675" s="97">
        <v>276191</v>
      </c>
      <c r="D675" s="98">
        <f t="shared" si="20"/>
        <v>4.7374099485420242E-2</v>
      </c>
      <c r="E675" s="97">
        <v>39965</v>
      </c>
      <c r="F675" s="97">
        <v>6.9108219692230701</v>
      </c>
      <c r="G675" s="97">
        <v>0.58299999999999996</v>
      </c>
      <c r="H675" s="97">
        <f t="shared" si="21"/>
        <v>11.853897031257411</v>
      </c>
    </row>
    <row r="676" spans="1:8" x14ac:dyDescent="0.25">
      <c r="A676" s="97" t="s">
        <v>1491</v>
      </c>
      <c r="B676" s="99" t="s">
        <v>1313</v>
      </c>
      <c r="C676" s="97">
        <v>3117</v>
      </c>
      <c r="D676" s="98">
        <f t="shared" si="20"/>
        <v>1.5279411764705883E-3</v>
      </c>
      <c r="E676" s="97">
        <v>39965</v>
      </c>
      <c r="F676" s="97">
        <v>7.7993244088577496E-2</v>
      </c>
      <c r="G676" s="97">
        <v>0.20399999999999999</v>
      </c>
      <c r="H676" s="97">
        <f t="shared" si="21"/>
        <v>0.38231982396361519</v>
      </c>
    </row>
    <row r="677" spans="1:8" x14ac:dyDescent="0.25">
      <c r="A677" s="97" t="s">
        <v>1492</v>
      </c>
      <c r="B677" s="99" t="s">
        <v>1313</v>
      </c>
      <c r="C677" s="97">
        <v>18124</v>
      </c>
      <c r="D677" s="98">
        <f t="shared" si="20"/>
        <v>2.3117346938775511E-3</v>
      </c>
      <c r="E677" s="97">
        <v>39965</v>
      </c>
      <c r="F677" s="97">
        <v>0.45349680970849499</v>
      </c>
      <c r="G677" s="97">
        <v>0.78400000000000003</v>
      </c>
      <c r="H677" s="97">
        <f t="shared" si="21"/>
        <v>0.57843980830165176</v>
      </c>
    </row>
    <row r="678" spans="1:8" x14ac:dyDescent="0.25">
      <c r="A678" s="97" t="s">
        <v>1493</v>
      </c>
      <c r="B678" s="99" t="s">
        <v>1313</v>
      </c>
      <c r="C678" s="97">
        <v>1847</v>
      </c>
      <c r="D678" s="98">
        <f t="shared" si="20"/>
        <v>4.8605263157894735E-4</v>
      </c>
      <c r="E678" s="97">
        <v>39965</v>
      </c>
      <c r="F678" s="97">
        <v>4.6215438508695098E-2</v>
      </c>
      <c r="G678" s="97">
        <v>0.38</v>
      </c>
      <c r="H678" s="97">
        <f t="shared" si="21"/>
        <v>0.12161957502288183</v>
      </c>
    </row>
    <row r="679" spans="1:8" x14ac:dyDescent="0.25">
      <c r="A679" s="97" t="s">
        <v>1494</v>
      </c>
      <c r="B679" s="99" t="s">
        <v>1313</v>
      </c>
      <c r="C679" s="97">
        <v>1218865</v>
      </c>
      <c r="D679" s="98">
        <f t="shared" si="20"/>
        <v>0.23852544031311154</v>
      </c>
      <c r="E679" s="97">
        <v>39965</v>
      </c>
      <c r="F679" s="97">
        <v>30.498311022144399</v>
      </c>
      <c r="G679" s="97">
        <v>0.51100000000000001</v>
      </c>
      <c r="H679" s="97">
        <f t="shared" si="21"/>
        <v>59.68358321358982</v>
      </c>
    </row>
    <row r="680" spans="1:8" x14ac:dyDescent="0.25">
      <c r="A680" s="97" t="s">
        <v>1495</v>
      </c>
      <c r="B680" s="99" t="s">
        <v>1313</v>
      </c>
      <c r="C680" s="97">
        <v>1725</v>
      </c>
      <c r="D680" s="98">
        <f t="shared" si="20"/>
        <v>2.875E-3</v>
      </c>
      <c r="E680" s="97">
        <v>39965</v>
      </c>
      <c r="F680" s="97">
        <v>4.3162767421493803E-2</v>
      </c>
      <c r="G680" s="97">
        <v>0.06</v>
      </c>
      <c r="H680" s="97">
        <f t="shared" si="21"/>
        <v>0.7193794570248967</v>
      </c>
    </row>
    <row r="681" spans="1:8" x14ac:dyDescent="0.25">
      <c r="A681" s="97" t="s">
        <v>1496</v>
      </c>
      <c r="B681" s="99" t="s">
        <v>1313</v>
      </c>
      <c r="C681" s="97">
        <v>7150</v>
      </c>
      <c r="D681" s="98">
        <f t="shared" si="20"/>
        <v>1.5679824561403509E-3</v>
      </c>
      <c r="E681" s="97">
        <v>39965</v>
      </c>
      <c r="F681" s="97">
        <v>0.17890654322532201</v>
      </c>
      <c r="G681" s="97">
        <v>0.45600000000000002</v>
      </c>
      <c r="H681" s="97">
        <f t="shared" si="21"/>
        <v>0.3923389105818465</v>
      </c>
    </row>
    <row r="682" spans="1:8" x14ac:dyDescent="0.25">
      <c r="A682" s="97" t="s">
        <v>1497</v>
      </c>
      <c r="B682" s="99" t="s">
        <v>1313</v>
      </c>
      <c r="C682" s="97">
        <v>15678</v>
      </c>
      <c r="D682" s="98">
        <f t="shared" si="20"/>
        <v>3.8806930693069306E-3</v>
      </c>
      <c r="E682" s="97">
        <v>39965</v>
      </c>
      <c r="F682" s="97">
        <v>0.39229325659952502</v>
      </c>
      <c r="G682" s="97">
        <v>0.40400000000000003</v>
      </c>
      <c r="H682" s="97">
        <f t="shared" si="21"/>
        <v>0.97102291237506189</v>
      </c>
    </row>
    <row r="683" spans="1:8" x14ac:dyDescent="0.25">
      <c r="A683" s="97" t="s">
        <v>1498</v>
      </c>
      <c r="B683" s="99" t="s">
        <v>1313</v>
      </c>
      <c r="C683" s="97">
        <v>10597</v>
      </c>
      <c r="D683" s="98">
        <f t="shared" si="20"/>
        <v>7.1120805369127519E-3</v>
      </c>
      <c r="E683" s="97">
        <v>39965</v>
      </c>
      <c r="F683" s="97">
        <v>0.265157012385838</v>
      </c>
      <c r="G683" s="97">
        <v>0.14899999999999999</v>
      </c>
      <c r="H683" s="97">
        <f t="shared" si="21"/>
        <v>1.7795772643344834</v>
      </c>
    </row>
    <row r="684" spans="1:8" x14ac:dyDescent="0.25">
      <c r="A684" s="97" t="s">
        <v>1499</v>
      </c>
      <c r="B684" s="99" t="s">
        <v>1313</v>
      </c>
      <c r="C684" s="97">
        <v>158075</v>
      </c>
      <c r="D684" s="98">
        <f t="shared" si="20"/>
        <v>7.5273809523809521E-2</v>
      </c>
      <c r="E684" s="97">
        <v>39965</v>
      </c>
      <c r="F684" s="97">
        <v>3.9553359189290598</v>
      </c>
      <c r="G684" s="97">
        <v>0.21</v>
      </c>
      <c r="H684" s="97">
        <f t="shared" si="21"/>
        <v>18.834932947281239</v>
      </c>
    </row>
    <row r="685" spans="1:8" x14ac:dyDescent="0.25">
      <c r="A685" s="97" t="s">
        <v>1500</v>
      </c>
      <c r="B685" s="99" t="s">
        <v>1313</v>
      </c>
      <c r="C685" s="97">
        <v>15002</v>
      </c>
      <c r="D685" s="98">
        <f t="shared" si="20"/>
        <v>3.5051401869158881E-3</v>
      </c>
      <c r="E685" s="97">
        <v>39965</v>
      </c>
      <c r="F685" s="97">
        <v>0.37537845614913101</v>
      </c>
      <c r="G685" s="97">
        <v>0.42799999999999999</v>
      </c>
      <c r="H685" s="97">
        <f t="shared" si="21"/>
        <v>0.87705246763815659</v>
      </c>
    </row>
    <row r="686" spans="1:8" x14ac:dyDescent="0.25">
      <c r="A686" s="97" t="s">
        <v>1487</v>
      </c>
      <c r="B686" s="99" t="s">
        <v>1427</v>
      </c>
      <c r="C686" s="98">
        <v>8134</v>
      </c>
      <c r="D686" s="98">
        <f t="shared" si="20"/>
        <v>3.0464419475655425E-3</v>
      </c>
      <c r="E686" s="98">
        <v>33756</v>
      </c>
      <c r="F686" s="98">
        <v>0.24096456926176099</v>
      </c>
      <c r="G686" s="98">
        <v>0.26700000000000002</v>
      </c>
      <c r="H686" s="98">
        <f t="shared" si="21"/>
        <v>0.90248902345228832</v>
      </c>
    </row>
    <row r="687" spans="1:8" x14ac:dyDescent="0.25">
      <c r="A687" s="97" t="s">
        <v>1488</v>
      </c>
      <c r="B687" s="99" t="s">
        <v>1427</v>
      </c>
      <c r="C687" s="97">
        <v>6745</v>
      </c>
      <c r="D687" s="98">
        <f t="shared" si="20"/>
        <v>6.5485436893203885E-3</v>
      </c>
      <c r="E687" s="97">
        <v>33756</v>
      </c>
      <c r="F687" s="97">
        <v>0.19981632894892801</v>
      </c>
      <c r="G687" s="97">
        <v>0.10299999999999999</v>
      </c>
      <c r="H687" s="97">
        <f t="shared" si="21"/>
        <v>1.9399643587274564</v>
      </c>
    </row>
    <row r="688" spans="1:8" x14ac:dyDescent="0.25">
      <c r="A688" s="97" t="s">
        <v>1489</v>
      </c>
      <c r="B688" s="99" t="s">
        <v>1427</v>
      </c>
      <c r="C688" s="97">
        <v>56415</v>
      </c>
      <c r="D688" s="98">
        <f t="shared" si="20"/>
        <v>2.1781853281853281E-2</v>
      </c>
      <c r="E688" s="97">
        <v>33756</v>
      </c>
      <c r="F688" s="97">
        <v>1.67125844294348</v>
      </c>
      <c r="G688" s="97">
        <v>0.25900000000000001</v>
      </c>
      <c r="H688" s="97">
        <f t="shared" si="21"/>
        <v>6.452735300940077</v>
      </c>
    </row>
    <row r="689" spans="1:8" x14ac:dyDescent="0.25">
      <c r="A689" s="97" t="s">
        <v>1490</v>
      </c>
      <c r="B689" s="99" t="s">
        <v>1427</v>
      </c>
      <c r="C689" s="97">
        <v>145110</v>
      </c>
      <c r="D689" s="98">
        <f t="shared" si="20"/>
        <v>2.4890222984562609E-2</v>
      </c>
      <c r="E689" s="97">
        <v>33756</v>
      </c>
      <c r="F689" s="97">
        <v>4.2987913259864898</v>
      </c>
      <c r="G689" s="97">
        <v>0.58299999999999996</v>
      </c>
      <c r="H689" s="97">
        <f t="shared" si="21"/>
        <v>7.3735700274210805</v>
      </c>
    </row>
    <row r="690" spans="1:8" x14ac:dyDescent="0.25">
      <c r="A690" s="97" t="s">
        <v>1491</v>
      </c>
      <c r="B690" s="99" t="s">
        <v>1427</v>
      </c>
      <c r="C690" s="97">
        <v>432</v>
      </c>
      <c r="D690" s="98">
        <f t="shared" si="20"/>
        <v>2.1176470588235295E-4</v>
      </c>
      <c r="E690" s="97">
        <v>33756</v>
      </c>
      <c r="F690" s="97">
        <v>1.27977248489157E-2</v>
      </c>
      <c r="G690" s="97">
        <v>0.20399999999999999</v>
      </c>
      <c r="H690" s="97">
        <f t="shared" si="21"/>
        <v>6.2733945337822061E-2</v>
      </c>
    </row>
    <row r="691" spans="1:8" x14ac:dyDescent="0.25">
      <c r="A691" s="97" t="s">
        <v>1492</v>
      </c>
      <c r="B691" s="99" t="s">
        <v>1427</v>
      </c>
      <c r="C691" s="97">
        <v>20482</v>
      </c>
      <c r="D691" s="98">
        <f t="shared" si="20"/>
        <v>2.6124999999999998E-3</v>
      </c>
      <c r="E691" s="97">
        <v>33756</v>
      </c>
      <c r="F691" s="97">
        <v>0.60676620452660301</v>
      </c>
      <c r="G691" s="97">
        <v>0.78400000000000003</v>
      </c>
      <c r="H691" s="97">
        <f t="shared" si="21"/>
        <v>0.77393648536556503</v>
      </c>
    </row>
    <row r="692" spans="1:8" x14ac:dyDescent="0.25">
      <c r="A692" s="97" t="s">
        <v>1493</v>
      </c>
      <c r="B692" s="99" t="s">
        <v>1427</v>
      </c>
      <c r="C692" s="97">
        <v>5168</v>
      </c>
      <c r="D692" s="98">
        <f t="shared" si="20"/>
        <v>1.3600000000000001E-3</v>
      </c>
      <c r="E692" s="97">
        <v>33756</v>
      </c>
      <c r="F692" s="97">
        <v>0.15309870837777001</v>
      </c>
      <c r="G692" s="97">
        <v>0.38</v>
      </c>
      <c r="H692" s="97">
        <f t="shared" si="21"/>
        <v>0.40289133783623687</v>
      </c>
    </row>
    <row r="693" spans="1:8" x14ac:dyDescent="0.25">
      <c r="A693" s="97" t="s">
        <v>1494</v>
      </c>
      <c r="B693" s="99" t="s">
        <v>1427</v>
      </c>
      <c r="C693" s="97">
        <v>226492</v>
      </c>
      <c r="D693" s="98">
        <f t="shared" si="20"/>
        <v>4.4323287671232878E-2</v>
      </c>
      <c r="E693" s="97">
        <v>33756</v>
      </c>
      <c r="F693" s="97">
        <v>6.7096812418532998</v>
      </c>
      <c r="G693" s="97">
        <v>0.51100000000000001</v>
      </c>
      <c r="H693" s="97">
        <f t="shared" si="21"/>
        <v>13.130491667031897</v>
      </c>
    </row>
    <row r="694" spans="1:8" x14ac:dyDescent="0.25">
      <c r="A694" s="97" t="s">
        <v>1495</v>
      </c>
      <c r="B694" s="99" t="s">
        <v>1427</v>
      </c>
      <c r="C694" s="97">
        <v>4442</v>
      </c>
      <c r="D694" s="98">
        <f t="shared" si="20"/>
        <v>7.4033333333333329E-3</v>
      </c>
      <c r="E694" s="97">
        <v>33756</v>
      </c>
      <c r="F694" s="97">
        <v>0.13159142078445299</v>
      </c>
      <c r="G694" s="97">
        <v>0.06</v>
      </c>
      <c r="H694" s="97">
        <f t="shared" si="21"/>
        <v>2.1931903464075497</v>
      </c>
    </row>
    <row r="695" spans="1:8" x14ac:dyDescent="0.25">
      <c r="A695" s="97" t="s">
        <v>1496</v>
      </c>
      <c r="B695" s="99" t="s">
        <v>1427</v>
      </c>
      <c r="C695" s="97">
        <v>22088</v>
      </c>
      <c r="D695" s="98">
        <f t="shared" si="20"/>
        <v>4.8438596491228074E-3</v>
      </c>
      <c r="E695" s="97">
        <v>33756</v>
      </c>
      <c r="F695" s="97">
        <v>0.65434293162696999</v>
      </c>
      <c r="G695" s="97">
        <v>0.45600000000000002</v>
      </c>
      <c r="H695" s="97">
        <f t="shared" si="21"/>
        <v>1.4349625693573902</v>
      </c>
    </row>
    <row r="696" spans="1:8" x14ac:dyDescent="0.25">
      <c r="A696" s="97" t="s">
        <v>1497</v>
      </c>
      <c r="B696" s="99" t="s">
        <v>1427</v>
      </c>
      <c r="C696" s="97">
        <v>31593</v>
      </c>
      <c r="D696" s="98">
        <f t="shared" si="20"/>
        <v>7.8200495049504954E-3</v>
      </c>
      <c r="E696" s="97">
        <v>33756</v>
      </c>
      <c r="F696" s="97">
        <v>0.93592250266619303</v>
      </c>
      <c r="G696" s="97">
        <v>0.40400000000000003</v>
      </c>
      <c r="H696" s="97">
        <f t="shared" si="21"/>
        <v>2.3166398580846361</v>
      </c>
    </row>
    <row r="697" spans="1:8" x14ac:dyDescent="0.25">
      <c r="A697" s="97" t="s">
        <v>1498</v>
      </c>
      <c r="B697" s="99" t="s">
        <v>1427</v>
      </c>
      <c r="C697" s="97">
        <v>6612</v>
      </c>
      <c r="D697" s="98">
        <f t="shared" si="20"/>
        <v>4.4375838926174497E-3</v>
      </c>
      <c r="E697" s="97">
        <v>33756</v>
      </c>
      <c r="F697" s="97">
        <v>0.19587628865979401</v>
      </c>
      <c r="G697" s="97">
        <v>0.14899999999999999</v>
      </c>
      <c r="H697" s="97">
        <f t="shared" si="21"/>
        <v>1.3146059641596914</v>
      </c>
    </row>
    <row r="698" spans="1:8" x14ac:dyDescent="0.25">
      <c r="A698" s="97" t="s">
        <v>1499</v>
      </c>
      <c r="B698" s="99" t="s">
        <v>1427</v>
      </c>
      <c r="C698" s="97">
        <v>70587</v>
      </c>
      <c r="D698" s="98">
        <f t="shared" si="20"/>
        <v>3.3612857142857146E-2</v>
      </c>
      <c r="E698" s="97">
        <v>33756</v>
      </c>
      <c r="F698" s="97">
        <v>2.0910949164593</v>
      </c>
      <c r="G698" s="97">
        <v>0.21</v>
      </c>
      <c r="H698" s="97">
        <f t="shared" si="21"/>
        <v>9.9575948402823808</v>
      </c>
    </row>
    <row r="699" spans="1:8" x14ac:dyDescent="0.25">
      <c r="A699" s="97" t="s">
        <v>1500</v>
      </c>
      <c r="B699" s="99" t="s">
        <v>1427</v>
      </c>
      <c r="C699" s="97">
        <v>20423</v>
      </c>
      <c r="D699" s="98">
        <f t="shared" si="20"/>
        <v>4.7717289719626165E-3</v>
      </c>
      <c r="E699" s="97">
        <v>33756</v>
      </c>
      <c r="F699" s="97">
        <v>0.60501836710510704</v>
      </c>
      <c r="G699" s="97">
        <v>0.42799999999999999</v>
      </c>
      <c r="H699" s="97">
        <f t="shared" si="21"/>
        <v>1.4135943156661379</v>
      </c>
    </row>
    <row r="700" spans="1:8" x14ac:dyDescent="0.25">
      <c r="A700" s="97" t="s">
        <v>1492</v>
      </c>
      <c r="B700" s="99" t="s">
        <v>1430</v>
      </c>
      <c r="C700" s="97">
        <v>1295</v>
      </c>
      <c r="D700" s="98">
        <f t="shared" si="20"/>
        <v>1.6517857142857144E-4</v>
      </c>
      <c r="E700" s="97">
        <v>36595</v>
      </c>
      <c r="F700" s="97">
        <v>3.5387347998360401E-2</v>
      </c>
      <c r="G700" s="97">
        <v>0.78400000000000003</v>
      </c>
      <c r="H700" s="97">
        <f t="shared" si="21"/>
        <v>4.5136923467296426E-2</v>
      </c>
    </row>
    <row r="701" spans="1:8" x14ac:dyDescent="0.25">
      <c r="A701" s="97" t="s">
        <v>1494</v>
      </c>
      <c r="B701" s="99" t="s">
        <v>1430</v>
      </c>
      <c r="C701" s="97">
        <v>370</v>
      </c>
      <c r="D701" s="98">
        <f t="shared" si="20"/>
        <v>7.2407045009784731E-5</v>
      </c>
      <c r="E701" s="97">
        <v>36595</v>
      </c>
      <c r="F701" s="97">
        <v>1.01106708566744E-2</v>
      </c>
      <c r="G701" s="97">
        <v>0.51100000000000001</v>
      </c>
      <c r="H701" s="97">
        <f t="shared" si="21"/>
        <v>1.9786048643198436E-2</v>
      </c>
    </row>
    <row r="702" spans="1:8" x14ac:dyDescent="0.25">
      <c r="A702" s="97" t="s">
        <v>1496</v>
      </c>
      <c r="B702" s="99" t="s">
        <v>1430</v>
      </c>
      <c r="C702" s="97">
        <v>315</v>
      </c>
      <c r="D702" s="98">
        <f t="shared" si="20"/>
        <v>6.9078947368421048E-5</v>
      </c>
      <c r="E702" s="97">
        <v>36595</v>
      </c>
      <c r="F702" s="97">
        <v>8.6077332968984809E-3</v>
      </c>
      <c r="G702" s="97">
        <v>0.45600000000000002</v>
      </c>
      <c r="H702" s="97">
        <f t="shared" si="21"/>
        <v>1.887660810723351E-2</v>
      </c>
    </row>
    <row r="703" spans="1:8" x14ac:dyDescent="0.25">
      <c r="A703" s="97" t="s">
        <v>1500</v>
      </c>
      <c r="B703" s="99" t="s">
        <v>1430</v>
      </c>
      <c r="C703" s="97">
        <v>332</v>
      </c>
      <c r="D703" s="98">
        <f t="shared" si="20"/>
        <v>7.757009345794393E-5</v>
      </c>
      <c r="E703" s="97">
        <v>36595</v>
      </c>
      <c r="F703" s="97">
        <v>9.0722776335565008E-3</v>
      </c>
      <c r="G703" s="97">
        <v>0.42799999999999999</v>
      </c>
      <c r="H703" s="97">
        <f t="shared" si="21"/>
        <v>2.1196910358776872E-2</v>
      </c>
    </row>
    <row r="704" spans="1:8" x14ac:dyDescent="0.25">
      <c r="A704" s="97" t="s">
        <v>1487</v>
      </c>
      <c r="B704" s="99" t="s">
        <v>1301</v>
      </c>
      <c r="C704" s="98">
        <v>171</v>
      </c>
      <c r="D704" s="98">
        <f t="shared" si="20"/>
        <v>6.4044943820224719E-5</v>
      </c>
      <c r="E704" s="98">
        <v>33900</v>
      </c>
      <c r="F704" s="98">
        <v>5.0442477876106199E-3</v>
      </c>
      <c r="G704" s="98">
        <v>0.26700000000000002</v>
      </c>
      <c r="H704" s="98">
        <f t="shared" si="21"/>
        <v>1.8892313811275728E-2</v>
      </c>
    </row>
    <row r="705" spans="1:8" x14ac:dyDescent="0.25">
      <c r="A705" s="97" t="s">
        <v>1489</v>
      </c>
      <c r="B705" s="99" t="s">
        <v>1301</v>
      </c>
      <c r="C705" s="97">
        <v>161</v>
      </c>
      <c r="D705" s="98">
        <f t="shared" si="20"/>
        <v>6.2162162162162163E-5</v>
      </c>
      <c r="E705" s="97">
        <v>33900</v>
      </c>
      <c r="F705" s="97">
        <v>4.7492625368731603E-3</v>
      </c>
      <c r="G705" s="97">
        <v>0.25900000000000001</v>
      </c>
      <c r="H705" s="97">
        <f t="shared" si="21"/>
        <v>1.8336920991788262E-2</v>
      </c>
    </row>
    <row r="706" spans="1:8" x14ac:dyDescent="0.25">
      <c r="A706" s="97" t="s">
        <v>1492</v>
      </c>
      <c r="B706" s="99" t="s">
        <v>1301</v>
      </c>
      <c r="C706" s="97">
        <v>110</v>
      </c>
      <c r="D706" s="98">
        <f t="shared" si="20"/>
        <v>1.4030612244897959E-5</v>
      </c>
      <c r="E706" s="97">
        <v>33900</v>
      </c>
      <c r="F706" s="97">
        <v>3.24483775811209E-3</v>
      </c>
      <c r="G706" s="97">
        <v>0.78400000000000003</v>
      </c>
      <c r="H706" s="97">
        <f t="shared" si="21"/>
        <v>4.1388236710613391E-3</v>
      </c>
    </row>
    <row r="707" spans="1:8" x14ac:dyDescent="0.25">
      <c r="A707" s="97" t="s">
        <v>1494</v>
      </c>
      <c r="B707" s="99" t="s">
        <v>1301</v>
      </c>
      <c r="C707" s="97">
        <v>149</v>
      </c>
      <c r="D707" s="98">
        <f t="shared" ref="D707:D770" si="22">100*C707/(G707*1000000000)</f>
        <v>2.9158512720156555E-5</v>
      </c>
      <c r="E707" s="97">
        <v>33900</v>
      </c>
      <c r="F707" s="97">
        <v>4.3952802359882E-3</v>
      </c>
      <c r="G707" s="97">
        <v>0.51100000000000001</v>
      </c>
      <c r="H707" s="97">
        <f t="shared" ref="H707:H770" si="23">F707/G707</f>
        <v>8.6013311858868877E-3</v>
      </c>
    </row>
    <row r="708" spans="1:8" x14ac:dyDescent="0.25">
      <c r="A708" s="97" t="s">
        <v>1497</v>
      </c>
      <c r="B708" s="99" t="s">
        <v>1301</v>
      </c>
      <c r="C708" s="97">
        <v>369</v>
      </c>
      <c r="D708" s="98">
        <f t="shared" si="22"/>
        <v>9.1336633663366334E-5</v>
      </c>
      <c r="E708" s="97">
        <v>33900</v>
      </c>
      <c r="F708" s="97">
        <v>1.08849557522124E-2</v>
      </c>
      <c r="G708" s="97">
        <v>0.40400000000000003</v>
      </c>
      <c r="H708" s="97">
        <f t="shared" si="23"/>
        <v>2.694295978270396E-2</v>
      </c>
    </row>
    <row r="709" spans="1:8" x14ac:dyDescent="0.25">
      <c r="A709" s="97" t="s">
        <v>1498</v>
      </c>
      <c r="B709" s="99" t="s">
        <v>1301</v>
      </c>
      <c r="C709" s="97">
        <v>285</v>
      </c>
      <c r="D709" s="98">
        <f t="shared" si="22"/>
        <v>1.912751677852349E-4</v>
      </c>
      <c r="E709" s="97">
        <v>33900</v>
      </c>
      <c r="F709" s="97">
        <v>8.4070796460177007E-3</v>
      </c>
      <c r="G709" s="97">
        <v>0.14899999999999999</v>
      </c>
      <c r="H709" s="97">
        <f t="shared" si="23"/>
        <v>5.6423353328977861E-2</v>
      </c>
    </row>
    <row r="710" spans="1:8" x14ac:dyDescent="0.25">
      <c r="A710" s="97" t="s">
        <v>1499</v>
      </c>
      <c r="B710" s="99" t="s">
        <v>1301</v>
      </c>
      <c r="C710" s="97">
        <v>124</v>
      </c>
      <c r="D710" s="98">
        <f t="shared" si="22"/>
        <v>5.9047619047619046E-5</v>
      </c>
      <c r="E710" s="97">
        <v>33900</v>
      </c>
      <c r="F710" s="97">
        <v>3.65781710914454E-3</v>
      </c>
      <c r="G710" s="97">
        <v>0.21</v>
      </c>
      <c r="H710" s="97">
        <f t="shared" si="23"/>
        <v>1.7418176710212094E-2</v>
      </c>
    </row>
    <row r="711" spans="1:8" x14ac:dyDescent="0.25">
      <c r="A711" s="97" t="s">
        <v>1490</v>
      </c>
      <c r="B711" s="99" t="s">
        <v>1431</v>
      </c>
      <c r="C711" s="97">
        <v>463</v>
      </c>
      <c r="D711" s="98">
        <f t="shared" si="22"/>
        <v>7.9416809605488851E-5</v>
      </c>
      <c r="E711" s="97">
        <v>37976</v>
      </c>
      <c r="F711" s="97">
        <v>1.2191910680429701E-2</v>
      </c>
      <c r="G711" s="97">
        <v>0.58299999999999996</v>
      </c>
      <c r="H711" s="97">
        <f t="shared" si="23"/>
        <v>2.0912368234013209E-2</v>
      </c>
    </row>
    <row r="712" spans="1:8" x14ac:dyDescent="0.25">
      <c r="A712" s="97" t="s">
        <v>1488</v>
      </c>
      <c r="B712" s="99" t="s">
        <v>1374</v>
      </c>
      <c r="C712" s="97">
        <v>206</v>
      </c>
      <c r="D712" s="98">
        <f t="shared" si="22"/>
        <v>2.0000000000000001E-4</v>
      </c>
      <c r="E712" s="97">
        <v>30664</v>
      </c>
      <c r="F712" s="97">
        <v>6.71797547612836E-3</v>
      </c>
      <c r="G712" s="97">
        <v>0.10299999999999999</v>
      </c>
      <c r="H712" s="97">
        <f t="shared" si="23"/>
        <v>6.5223062875032628E-2</v>
      </c>
    </row>
    <row r="713" spans="1:8" x14ac:dyDescent="0.25">
      <c r="A713" s="97" t="s">
        <v>1489</v>
      </c>
      <c r="B713" s="99" t="s">
        <v>1374</v>
      </c>
      <c r="C713" s="97">
        <v>1693</v>
      </c>
      <c r="D713" s="98">
        <f t="shared" si="22"/>
        <v>6.5366795366795366E-4</v>
      </c>
      <c r="E713" s="97">
        <v>30664</v>
      </c>
      <c r="F713" s="97">
        <v>5.5211322723715102E-2</v>
      </c>
      <c r="G713" s="97">
        <v>0.25900000000000001</v>
      </c>
      <c r="H713" s="97">
        <f t="shared" si="23"/>
        <v>0.2131711302073942</v>
      </c>
    </row>
    <row r="714" spans="1:8" x14ac:dyDescent="0.25">
      <c r="A714" s="97" t="s">
        <v>1490</v>
      </c>
      <c r="B714" s="99" t="s">
        <v>1374</v>
      </c>
      <c r="C714" s="97">
        <v>546</v>
      </c>
      <c r="D714" s="98">
        <f t="shared" si="22"/>
        <v>9.3653516295025727E-5</v>
      </c>
      <c r="E714" s="97">
        <v>30664</v>
      </c>
      <c r="F714" s="97">
        <v>1.78058961648839E-2</v>
      </c>
      <c r="G714" s="97">
        <v>0.58299999999999996</v>
      </c>
      <c r="H714" s="97">
        <f t="shared" si="23"/>
        <v>3.0541845908891769E-2</v>
      </c>
    </row>
    <row r="715" spans="1:8" x14ac:dyDescent="0.25">
      <c r="A715" s="97" t="s">
        <v>1489</v>
      </c>
      <c r="B715" s="99" t="s">
        <v>1304</v>
      </c>
      <c r="C715" s="97">
        <v>2367</v>
      </c>
      <c r="D715" s="98">
        <f t="shared" si="22"/>
        <v>9.138996138996139E-4</v>
      </c>
      <c r="E715" s="97">
        <v>31075</v>
      </c>
      <c r="F715" s="97">
        <v>7.6170555108608207E-2</v>
      </c>
      <c r="G715" s="97">
        <v>0.25900000000000001</v>
      </c>
      <c r="H715" s="97">
        <f t="shared" si="23"/>
        <v>0.29409480736914367</v>
      </c>
    </row>
    <row r="716" spans="1:8" x14ac:dyDescent="0.25">
      <c r="A716" s="97" t="s">
        <v>1490</v>
      </c>
      <c r="B716" s="99" t="s">
        <v>1304</v>
      </c>
      <c r="C716" s="97">
        <v>921</v>
      </c>
      <c r="D716" s="98">
        <f t="shared" si="22"/>
        <v>1.5797598627787307E-4</v>
      </c>
      <c r="E716" s="97">
        <v>31075</v>
      </c>
      <c r="F716" s="97">
        <v>2.9637972646822199E-2</v>
      </c>
      <c r="G716" s="97">
        <v>0.58299999999999996</v>
      </c>
      <c r="H716" s="97">
        <f t="shared" si="23"/>
        <v>5.0837002824737909E-2</v>
      </c>
    </row>
    <row r="717" spans="1:8" x14ac:dyDescent="0.25">
      <c r="A717" s="97" t="s">
        <v>1487</v>
      </c>
      <c r="B717" s="99" t="s">
        <v>1409</v>
      </c>
      <c r="C717" s="98">
        <v>15318</v>
      </c>
      <c r="D717" s="98">
        <f t="shared" si="22"/>
        <v>5.7370786516853928E-3</v>
      </c>
      <c r="E717" s="98">
        <v>33477</v>
      </c>
      <c r="F717" s="98">
        <v>0.45756788242674101</v>
      </c>
      <c r="G717" s="98">
        <v>0.26700000000000002</v>
      </c>
      <c r="H717" s="98">
        <f t="shared" si="23"/>
        <v>1.7137373873660711</v>
      </c>
    </row>
    <row r="718" spans="1:8" x14ac:dyDescent="0.25">
      <c r="A718" s="97" t="s">
        <v>1488</v>
      </c>
      <c r="B718" s="99" t="s">
        <v>1409</v>
      </c>
      <c r="C718" s="97">
        <v>8661</v>
      </c>
      <c r="D718" s="98">
        <f t="shared" si="22"/>
        <v>8.40873786407767E-3</v>
      </c>
      <c r="E718" s="97">
        <v>33477</v>
      </c>
      <c r="F718" s="97">
        <v>0.25871493861457101</v>
      </c>
      <c r="G718" s="97">
        <v>0.10299999999999999</v>
      </c>
      <c r="H718" s="97">
        <f t="shared" si="23"/>
        <v>2.5117955205298159</v>
      </c>
    </row>
    <row r="719" spans="1:8" x14ac:dyDescent="0.25">
      <c r="A719" s="97" t="s">
        <v>1489</v>
      </c>
      <c r="B719" s="99" t="s">
        <v>1409</v>
      </c>
      <c r="C719" s="97">
        <v>25204</v>
      </c>
      <c r="D719" s="98">
        <f t="shared" si="22"/>
        <v>9.731274131274132E-3</v>
      </c>
      <c r="E719" s="97">
        <v>33477</v>
      </c>
      <c r="F719" s="97">
        <v>0.75287510828329895</v>
      </c>
      <c r="G719" s="97">
        <v>0.25900000000000001</v>
      </c>
      <c r="H719" s="97">
        <f t="shared" si="23"/>
        <v>2.906853699935517</v>
      </c>
    </row>
    <row r="720" spans="1:8" x14ac:dyDescent="0.25">
      <c r="A720" s="97" t="s">
        <v>1490</v>
      </c>
      <c r="B720" s="99" t="s">
        <v>1409</v>
      </c>
      <c r="C720" s="97">
        <v>95724</v>
      </c>
      <c r="D720" s="98">
        <f t="shared" si="22"/>
        <v>1.6419210977701545E-2</v>
      </c>
      <c r="E720" s="97">
        <v>33477</v>
      </c>
      <c r="F720" s="97">
        <v>2.8593960032261001</v>
      </c>
      <c r="G720" s="97">
        <v>0.58299999999999996</v>
      </c>
      <c r="H720" s="97">
        <f t="shared" si="23"/>
        <v>4.9046243623089198</v>
      </c>
    </row>
    <row r="721" spans="1:8" x14ac:dyDescent="0.25">
      <c r="A721" s="97" t="s">
        <v>1491</v>
      </c>
      <c r="B721" s="99" t="s">
        <v>1409</v>
      </c>
      <c r="C721" s="97">
        <v>667</v>
      </c>
      <c r="D721" s="98">
        <f t="shared" si="22"/>
        <v>3.2696078431372551E-4</v>
      </c>
      <c r="E721" s="97">
        <v>33477</v>
      </c>
      <c r="F721" s="97">
        <v>1.9924127012575801E-2</v>
      </c>
      <c r="G721" s="97">
        <v>0.20399999999999999</v>
      </c>
      <c r="H721" s="97">
        <f t="shared" si="23"/>
        <v>9.766728927733237E-2</v>
      </c>
    </row>
    <row r="722" spans="1:8" x14ac:dyDescent="0.25">
      <c r="A722" s="97" t="s">
        <v>1492</v>
      </c>
      <c r="B722" s="99" t="s">
        <v>1409</v>
      </c>
      <c r="C722" s="97">
        <v>19282</v>
      </c>
      <c r="D722" s="98">
        <f t="shared" si="22"/>
        <v>2.4594387755102042E-3</v>
      </c>
      <c r="E722" s="97">
        <v>33477</v>
      </c>
      <c r="F722" s="97">
        <v>0.57597753681632202</v>
      </c>
      <c r="G722" s="97">
        <v>0.78400000000000003</v>
      </c>
      <c r="H722" s="97">
        <f t="shared" si="23"/>
        <v>0.73466522553102298</v>
      </c>
    </row>
    <row r="723" spans="1:8" x14ac:dyDescent="0.25">
      <c r="A723" s="97" t="s">
        <v>1493</v>
      </c>
      <c r="B723" s="99" t="s">
        <v>1409</v>
      </c>
      <c r="C723" s="97">
        <v>46830</v>
      </c>
      <c r="D723" s="98">
        <f t="shared" si="22"/>
        <v>1.2323684210526317E-2</v>
      </c>
      <c r="E723" s="97">
        <v>33477</v>
      </c>
      <c r="F723" s="97">
        <v>1.3988708665651</v>
      </c>
      <c r="G723" s="97">
        <v>0.38</v>
      </c>
      <c r="H723" s="97">
        <f t="shared" si="23"/>
        <v>3.6812391225397367</v>
      </c>
    </row>
    <row r="724" spans="1:8" x14ac:dyDescent="0.25">
      <c r="A724" s="97" t="s">
        <v>1494</v>
      </c>
      <c r="B724" s="99" t="s">
        <v>1409</v>
      </c>
      <c r="C724" s="97">
        <v>169524</v>
      </c>
      <c r="D724" s="98">
        <f t="shared" si="22"/>
        <v>3.3174951076320937E-2</v>
      </c>
      <c r="E724" s="97">
        <v>33477</v>
      </c>
      <c r="F724" s="97">
        <v>5.0638946142127397</v>
      </c>
      <c r="G724" s="97">
        <v>0.51100000000000001</v>
      </c>
      <c r="H724" s="97">
        <f t="shared" si="23"/>
        <v>9.9097741961110355</v>
      </c>
    </row>
    <row r="725" spans="1:8" x14ac:dyDescent="0.25">
      <c r="A725" s="97" t="s">
        <v>1495</v>
      </c>
      <c r="B725" s="99" t="s">
        <v>1409</v>
      </c>
      <c r="C725" s="97">
        <v>2309</v>
      </c>
      <c r="D725" s="98">
        <f t="shared" si="22"/>
        <v>3.8483333333333334E-3</v>
      </c>
      <c r="E725" s="97">
        <v>33477</v>
      </c>
      <c r="F725" s="97">
        <v>6.8972727544284101E-2</v>
      </c>
      <c r="G725" s="97">
        <v>0.06</v>
      </c>
      <c r="H725" s="97">
        <f t="shared" si="23"/>
        <v>1.1495454590714018</v>
      </c>
    </row>
    <row r="726" spans="1:8" x14ac:dyDescent="0.25">
      <c r="A726" s="97" t="s">
        <v>1496</v>
      </c>
      <c r="B726" s="99" t="s">
        <v>1409</v>
      </c>
      <c r="C726" s="97">
        <v>15269</v>
      </c>
      <c r="D726" s="98">
        <f t="shared" si="22"/>
        <v>3.3484649122807017E-3</v>
      </c>
      <c r="E726" s="97">
        <v>33477</v>
      </c>
      <c r="F726" s="97">
        <v>0.456104190937061</v>
      </c>
      <c r="G726" s="97">
        <v>0.45600000000000002</v>
      </c>
      <c r="H726" s="97">
        <f t="shared" si="23"/>
        <v>1.0002284888970636</v>
      </c>
    </row>
    <row r="727" spans="1:8" x14ac:dyDescent="0.25">
      <c r="A727" s="97" t="s">
        <v>1497</v>
      </c>
      <c r="B727" s="99" t="s">
        <v>1409</v>
      </c>
      <c r="C727" s="97">
        <v>28559</v>
      </c>
      <c r="D727" s="98">
        <f t="shared" si="22"/>
        <v>7.0690594059405944E-3</v>
      </c>
      <c r="E727" s="97">
        <v>33477</v>
      </c>
      <c r="F727" s="97">
        <v>0.85309316844400596</v>
      </c>
      <c r="G727" s="97">
        <v>0.40400000000000003</v>
      </c>
      <c r="H727" s="97">
        <f t="shared" si="23"/>
        <v>2.111616753574272</v>
      </c>
    </row>
    <row r="728" spans="1:8" x14ac:dyDescent="0.25">
      <c r="A728" s="97" t="s">
        <v>1498</v>
      </c>
      <c r="B728" s="99" t="s">
        <v>1409</v>
      </c>
      <c r="C728" s="97">
        <v>7185</v>
      </c>
      <c r="D728" s="98">
        <f t="shared" si="22"/>
        <v>4.8221476510067118E-3</v>
      </c>
      <c r="E728" s="97">
        <v>33477</v>
      </c>
      <c r="F728" s="97">
        <v>0.214624966394838</v>
      </c>
      <c r="G728" s="97">
        <v>0.14899999999999999</v>
      </c>
      <c r="H728" s="97">
        <f t="shared" si="23"/>
        <v>1.4404360160727383</v>
      </c>
    </row>
    <row r="729" spans="1:8" x14ac:dyDescent="0.25">
      <c r="A729" s="97" t="s">
        <v>1499</v>
      </c>
      <c r="B729" s="99" t="s">
        <v>1409</v>
      </c>
      <c r="C729" s="97">
        <v>83190</v>
      </c>
      <c r="D729" s="98">
        <f t="shared" si="22"/>
        <v>3.9614285714285713E-2</v>
      </c>
      <c r="E729" s="97">
        <v>33477</v>
      </c>
      <c r="F729" s="97">
        <v>2.48498969441706</v>
      </c>
      <c r="G729" s="97">
        <v>0.21</v>
      </c>
      <c r="H729" s="97">
        <f t="shared" si="23"/>
        <v>11.833284259128858</v>
      </c>
    </row>
    <row r="730" spans="1:8" x14ac:dyDescent="0.25">
      <c r="A730" s="97" t="s">
        <v>1500</v>
      </c>
      <c r="B730" s="99" t="s">
        <v>1409</v>
      </c>
      <c r="C730" s="97">
        <v>37391</v>
      </c>
      <c r="D730" s="98">
        <f t="shared" si="22"/>
        <v>8.7362149532710272E-3</v>
      </c>
      <c r="E730" s="97">
        <v>33477</v>
      </c>
      <c r="F730" s="97">
        <v>1.11691609164501</v>
      </c>
      <c r="G730" s="97">
        <v>0.42799999999999999</v>
      </c>
      <c r="H730" s="97">
        <f t="shared" si="23"/>
        <v>2.6096170365537619</v>
      </c>
    </row>
    <row r="731" spans="1:8" x14ac:dyDescent="0.25">
      <c r="A731" s="97" t="s">
        <v>1489</v>
      </c>
      <c r="B731" s="99" t="s">
        <v>1287</v>
      </c>
      <c r="C731" s="97">
        <v>335</v>
      </c>
      <c r="D731" s="98">
        <f t="shared" si="22"/>
        <v>1.2934362934362935E-4</v>
      </c>
      <c r="E731" s="97">
        <v>32649</v>
      </c>
      <c r="F731" s="97">
        <v>1.02606511684891E-2</v>
      </c>
      <c r="G731" s="97">
        <v>0.25900000000000001</v>
      </c>
      <c r="H731" s="97">
        <f t="shared" si="23"/>
        <v>3.9616413777950193E-2</v>
      </c>
    </row>
    <row r="732" spans="1:8" x14ac:dyDescent="0.25">
      <c r="A732" s="97" t="s">
        <v>1491</v>
      </c>
      <c r="B732" s="99" t="s">
        <v>1287</v>
      </c>
      <c r="C732" s="97">
        <v>4540</v>
      </c>
      <c r="D732" s="98">
        <f t="shared" si="22"/>
        <v>2.2254901960784314E-3</v>
      </c>
      <c r="E732" s="97">
        <v>32649</v>
      </c>
      <c r="F732" s="97">
        <v>0.13905479494012099</v>
      </c>
      <c r="G732" s="97">
        <v>0.20399999999999999</v>
      </c>
      <c r="H732" s="97">
        <f t="shared" si="23"/>
        <v>0.6816411516672598</v>
      </c>
    </row>
    <row r="733" spans="1:8" x14ac:dyDescent="0.25">
      <c r="A733" s="97" t="s">
        <v>1492</v>
      </c>
      <c r="B733" s="99" t="s">
        <v>1287</v>
      </c>
      <c r="C733" s="97">
        <v>740</v>
      </c>
      <c r="D733" s="98">
        <f t="shared" si="22"/>
        <v>9.4387755102040821E-5</v>
      </c>
      <c r="E733" s="97">
        <v>32649</v>
      </c>
      <c r="F733" s="97">
        <v>2.2665318999050499E-2</v>
      </c>
      <c r="G733" s="97">
        <v>0.78400000000000003</v>
      </c>
      <c r="H733" s="97">
        <f t="shared" si="23"/>
        <v>2.8909845662054207E-2</v>
      </c>
    </row>
    <row r="734" spans="1:8" x14ac:dyDescent="0.25">
      <c r="A734" s="97" t="s">
        <v>1493</v>
      </c>
      <c r="B734" s="99" t="s">
        <v>1287</v>
      </c>
      <c r="C734" s="97">
        <v>6170</v>
      </c>
      <c r="D734" s="98">
        <f t="shared" si="22"/>
        <v>1.6236842105263158E-3</v>
      </c>
      <c r="E734" s="97">
        <v>32649</v>
      </c>
      <c r="F734" s="97">
        <v>0.188979754356948</v>
      </c>
      <c r="G734" s="97">
        <v>0.38</v>
      </c>
      <c r="H734" s="97">
        <f t="shared" si="23"/>
        <v>0.49731514304460001</v>
      </c>
    </row>
    <row r="735" spans="1:8" x14ac:dyDescent="0.25">
      <c r="A735" s="97" t="s">
        <v>1494</v>
      </c>
      <c r="B735" s="99" t="s">
        <v>1287</v>
      </c>
      <c r="C735" s="97">
        <v>398</v>
      </c>
      <c r="D735" s="98">
        <f t="shared" si="22"/>
        <v>7.7886497064579254E-5</v>
      </c>
      <c r="E735" s="97">
        <v>32649</v>
      </c>
      <c r="F735" s="97">
        <v>1.21902661643542E-2</v>
      </c>
      <c r="G735" s="97">
        <v>0.51100000000000001</v>
      </c>
      <c r="H735" s="97">
        <f t="shared" si="23"/>
        <v>2.385570677955812E-2</v>
      </c>
    </row>
    <row r="736" spans="1:8" x14ac:dyDescent="0.25">
      <c r="A736" s="97" t="s">
        <v>1496</v>
      </c>
      <c r="B736" s="99" t="s">
        <v>1287</v>
      </c>
      <c r="C736" s="97">
        <v>63</v>
      </c>
      <c r="D736" s="98">
        <f t="shared" si="22"/>
        <v>1.3815789473684211E-5</v>
      </c>
      <c r="E736" s="97">
        <v>32649</v>
      </c>
      <c r="F736" s="97">
        <v>1.9296149958651101E-3</v>
      </c>
      <c r="G736" s="97">
        <v>0.45600000000000002</v>
      </c>
      <c r="H736" s="97">
        <f t="shared" si="23"/>
        <v>4.2316118330375215E-3</v>
      </c>
    </row>
    <row r="737" spans="1:8" x14ac:dyDescent="0.25">
      <c r="A737" s="97" t="s">
        <v>1497</v>
      </c>
      <c r="B737" s="99" t="s">
        <v>1287</v>
      </c>
      <c r="C737" s="97">
        <v>1029</v>
      </c>
      <c r="D737" s="98">
        <f t="shared" si="22"/>
        <v>2.5470297029702972E-4</v>
      </c>
      <c r="E737" s="97">
        <v>32649</v>
      </c>
      <c r="F737" s="97">
        <v>3.1517044932463503E-2</v>
      </c>
      <c r="G737" s="97">
        <v>0.40400000000000003</v>
      </c>
      <c r="H737" s="97">
        <f t="shared" si="23"/>
        <v>7.8012487456592824E-2</v>
      </c>
    </row>
    <row r="738" spans="1:8" x14ac:dyDescent="0.25">
      <c r="A738" s="97" t="s">
        <v>1498</v>
      </c>
      <c r="B738" s="99" t="s">
        <v>1287</v>
      </c>
      <c r="C738" s="97">
        <v>224</v>
      </c>
      <c r="D738" s="98">
        <f t="shared" si="22"/>
        <v>1.5033557046979865E-4</v>
      </c>
      <c r="E738" s="97">
        <v>32649</v>
      </c>
      <c r="F738" s="97">
        <v>6.8608533186314997E-3</v>
      </c>
      <c r="G738" s="97">
        <v>0.14899999999999999</v>
      </c>
      <c r="H738" s="97">
        <f t="shared" si="23"/>
        <v>4.6045995427057049E-2</v>
      </c>
    </row>
    <row r="739" spans="1:8" x14ac:dyDescent="0.25">
      <c r="A739" s="97" t="s">
        <v>1491</v>
      </c>
      <c r="B739" s="99" t="s">
        <v>1285</v>
      </c>
      <c r="C739" s="97">
        <v>7756</v>
      </c>
      <c r="D739" s="98">
        <f t="shared" si="22"/>
        <v>3.8019607843137256E-3</v>
      </c>
      <c r="E739" s="97">
        <v>32729</v>
      </c>
      <c r="F739" s="97">
        <v>0.23697638180207201</v>
      </c>
      <c r="G739" s="97">
        <v>0.20399999999999999</v>
      </c>
      <c r="H739" s="97">
        <f t="shared" si="23"/>
        <v>1.1616489304023139</v>
      </c>
    </row>
    <row r="740" spans="1:8" x14ac:dyDescent="0.25">
      <c r="A740" s="97" t="s">
        <v>1492</v>
      </c>
      <c r="B740" s="99" t="s">
        <v>1285</v>
      </c>
      <c r="C740" s="97">
        <v>153</v>
      </c>
      <c r="D740" s="98">
        <f t="shared" si="22"/>
        <v>1.9515306122448979E-5</v>
      </c>
      <c r="E740" s="97">
        <v>32729</v>
      </c>
      <c r="F740" s="97">
        <v>4.6747532769103898E-3</v>
      </c>
      <c r="G740" s="97">
        <v>0.78400000000000003</v>
      </c>
      <c r="H740" s="97">
        <f t="shared" si="23"/>
        <v>5.9626955062632523E-3</v>
      </c>
    </row>
    <row r="741" spans="1:8" x14ac:dyDescent="0.25">
      <c r="A741" s="97" t="s">
        <v>1493</v>
      </c>
      <c r="B741" s="99" t="s">
        <v>1285</v>
      </c>
      <c r="C741" s="97">
        <v>10510</v>
      </c>
      <c r="D741" s="98">
        <f t="shared" si="22"/>
        <v>2.7657894736842106E-3</v>
      </c>
      <c r="E741" s="97">
        <v>32729</v>
      </c>
      <c r="F741" s="97">
        <v>0.321121940786459</v>
      </c>
      <c r="G741" s="97">
        <v>0.38</v>
      </c>
      <c r="H741" s="97">
        <f t="shared" si="23"/>
        <v>0.84505773891173419</v>
      </c>
    </row>
    <row r="742" spans="1:8" x14ac:dyDescent="0.25">
      <c r="A742" s="97" t="s">
        <v>1494</v>
      </c>
      <c r="B742" s="99" t="s">
        <v>1285</v>
      </c>
      <c r="C742" s="97">
        <v>398</v>
      </c>
      <c r="D742" s="98">
        <f t="shared" si="22"/>
        <v>7.7886497064579254E-5</v>
      </c>
      <c r="E742" s="97">
        <v>32729</v>
      </c>
      <c r="F742" s="97">
        <v>1.2160469308564299E-2</v>
      </c>
      <c r="G742" s="97">
        <v>0.51100000000000001</v>
      </c>
      <c r="H742" s="97">
        <f t="shared" si="23"/>
        <v>2.3797395907170841E-2</v>
      </c>
    </row>
    <row r="743" spans="1:8" x14ac:dyDescent="0.25">
      <c r="A743" s="97" t="s">
        <v>1495</v>
      </c>
      <c r="B743" s="99" t="s">
        <v>1285</v>
      </c>
      <c r="C743" s="97">
        <v>8370</v>
      </c>
      <c r="D743" s="98">
        <f t="shared" si="22"/>
        <v>1.3950000000000001E-2</v>
      </c>
      <c r="E743" s="97">
        <v>32729</v>
      </c>
      <c r="F743" s="97">
        <v>0.25573650279568599</v>
      </c>
      <c r="G743" s="97">
        <v>0.06</v>
      </c>
      <c r="H743" s="97">
        <f t="shared" si="23"/>
        <v>4.262275046594767</v>
      </c>
    </row>
    <row r="744" spans="1:8" x14ac:dyDescent="0.25">
      <c r="A744" s="97" t="s">
        <v>1497</v>
      </c>
      <c r="B744" s="99" t="s">
        <v>1285</v>
      </c>
      <c r="C744" s="97">
        <v>584</v>
      </c>
      <c r="D744" s="98">
        <f t="shared" si="22"/>
        <v>1.4455445544554456E-4</v>
      </c>
      <c r="E744" s="97">
        <v>32729</v>
      </c>
      <c r="F744" s="97">
        <v>1.7843502704023999E-2</v>
      </c>
      <c r="G744" s="97">
        <v>0.40400000000000003</v>
      </c>
      <c r="H744" s="97">
        <f t="shared" si="23"/>
        <v>4.4167085901049501E-2</v>
      </c>
    </row>
    <row r="745" spans="1:8" x14ac:dyDescent="0.25">
      <c r="A745" s="97" t="s">
        <v>1499</v>
      </c>
      <c r="B745" s="99" t="s">
        <v>1285</v>
      </c>
      <c r="C745" s="97">
        <v>128</v>
      </c>
      <c r="D745" s="98">
        <f t="shared" si="22"/>
        <v>6.095238095238095E-5</v>
      </c>
      <c r="E745" s="97">
        <v>32729</v>
      </c>
      <c r="F745" s="97">
        <v>3.9109047022518302E-3</v>
      </c>
      <c r="G745" s="97">
        <v>0.21</v>
      </c>
      <c r="H745" s="97">
        <f t="shared" si="23"/>
        <v>1.8623355725008717E-2</v>
      </c>
    </row>
    <row r="746" spans="1:8" x14ac:dyDescent="0.25">
      <c r="A746" s="97" t="s">
        <v>1491</v>
      </c>
      <c r="B746" s="99" t="s">
        <v>1286</v>
      </c>
      <c r="C746" s="97">
        <v>6860</v>
      </c>
      <c r="D746" s="98">
        <f t="shared" si="22"/>
        <v>3.3627450980392155E-3</v>
      </c>
      <c r="E746" s="97">
        <v>33105</v>
      </c>
      <c r="F746" s="97">
        <v>0.20721945325479499</v>
      </c>
      <c r="G746" s="97">
        <v>0.20399999999999999</v>
      </c>
      <c r="H746" s="97">
        <f t="shared" si="23"/>
        <v>1.0157816336019363</v>
      </c>
    </row>
    <row r="747" spans="1:8" x14ac:dyDescent="0.25">
      <c r="A747" s="97" t="s">
        <v>1492</v>
      </c>
      <c r="B747" s="99" t="s">
        <v>1286</v>
      </c>
      <c r="C747" s="97">
        <v>153</v>
      </c>
      <c r="D747" s="98">
        <f t="shared" si="22"/>
        <v>1.9515306122448979E-5</v>
      </c>
      <c r="E747" s="97">
        <v>33105</v>
      </c>
      <c r="F747" s="97">
        <v>4.62165835976439E-3</v>
      </c>
      <c r="G747" s="97">
        <v>0.78400000000000003</v>
      </c>
      <c r="H747" s="97">
        <f t="shared" si="23"/>
        <v>5.8949723976586604E-3</v>
      </c>
    </row>
    <row r="748" spans="1:8" x14ac:dyDescent="0.25">
      <c r="A748" s="97" t="s">
        <v>1493</v>
      </c>
      <c r="B748" s="99" t="s">
        <v>1286</v>
      </c>
      <c r="C748" s="97">
        <v>6524</v>
      </c>
      <c r="D748" s="98">
        <f t="shared" si="22"/>
        <v>1.7168421052631579E-3</v>
      </c>
      <c r="E748" s="97">
        <v>33105</v>
      </c>
      <c r="F748" s="97">
        <v>0.19706992901374401</v>
      </c>
      <c r="G748" s="97">
        <v>0.38</v>
      </c>
      <c r="H748" s="97">
        <f t="shared" si="23"/>
        <v>0.51860507635195796</v>
      </c>
    </row>
    <row r="749" spans="1:8" x14ac:dyDescent="0.25">
      <c r="A749" s="97" t="s">
        <v>1494</v>
      </c>
      <c r="B749" s="99" t="s">
        <v>1286</v>
      </c>
      <c r="C749" s="97">
        <v>593</v>
      </c>
      <c r="D749" s="98">
        <f t="shared" si="22"/>
        <v>1.1604696673189823E-4</v>
      </c>
      <c r="E749" s="97">
        <v>33105</v>
      </c>
      <c r="F749" s="97">
        <v>1.7912702008759999E-2</v>
      </c>
      <c r="G749" s="97">
        <v>0.51100000000000001</v>
      </c>
      <c r="H749" s="97">
        <f t="shared" si="23"/>
        <v>3.5054211367436396E-2</v>
      </c>
    </row>
    <row r="750" spans="1:8" x14ac:dyDescent="0.25">
      <c r="A750" s="97" t="s">
        <v>1495</v>
      </c>
      <c r="B750" s="99" t="s">
        <v>1286</v>
      </c>
      <c r="C750" s="97">
        <v>8176</v>
      </c>
      <c r="D750" s="98">
        <f t="shared" si="22"/>
        <v>1.3626666666666667E-2</v>
      </c>
      <c r="E750" s="97">
        <v>33105</v>
      </c>
      <c r="F750" s="97">
        <v>0.24697175653224601</v>
      </c>
      <c r="G750" s="97">
        <v>0.06</v>
      </c>
      <c r="H750" s="97">
        <f t="shared" si="23"/>
        <v>4.1161959422041008</v>
      </c>
    </row>
    <row r="751" spans="1:8" x14ac:dyDescent="0.25">
      <c r="A751" s="97" t="s">
        <v>1497</v>
      </c>
      <c r="B751" s="99" t="s">
        <v>1286</v>
      </c>
      <c r="C751" s="97">
        <v>583</v>
      </c>
      <c r="D751" s="98">
        <f t="shared" si="22"/>
        <v>1.4430693069306929E-4</v>
      </c>
      <c r="E751" s="97">
        <v>33105</v>
      </c>
      <c r="F751" s="97">
        <v>1.7610632834919201E-2</v>
      </c>
      <c r="G751" s="97">
        <v>0.40400000000000003</v>
      </c>
      <c r="H751" s="97">
        <f t="shared" si="23"/>
        <v>4.3590675333958412E-2</v>
      </c>
    </row>
    <row r="752" spans="1:8" x14ac:dyDescent="0.25">
      <c r="A752" s="97" t="s">
        <v>1499</v>
      </c>
      <c r="B752" s="99" t="s">
        <v>1286</v>
      </c>
      <c r="C752" s="97">
        <v>128</v>
      </c>
      <c r="D752" s="98">
        <f t="shared" si="22"/>
        <v>6.095238095238095E-5</v>
      </c>
      <c r="E752" s="97">
        <v>33105</v>
      </c>
      <c r="F752" s="97">
        <v>3.86648542516236E-3</v>
      </c>
      <c r="G752" s="97">
        <v>0.21</v>
      </c>
      <c r="H752" s="97">
        <f t="shared" si="23"/>
        <v>1.8411835357916E-2</v>
      </c>
    </row>
    <row r="753" spans="1:8" x14ac:dyDescent="0.25">
      <c r="A753" s="97" t="s">
        <v>1487</v>
      </c>
      <c r="B753" s="99" t="s">
        <v>1387</v>
      </c>
      <c r="C753" s="98">
        <v>69531</v>
      </c>
      <c r="D753" s="98">
        <f t="shared" si="22"/>
        <v>2.6041573033707861E-2</v>
      </c>
      <c r="E753" s="98">
        <v>42927</v>
      </c>
      <c r="F753" s="98">
        <v>1.6197498078132599</v>
      </c>
      <c r="G753" s="98">
        <v>0.26700000000000002</v>
      </c>
      <c r="H753" s="98">
        <f t="shared" si="23"/>
        <v>6.0664786809485385</v>
      </c>
    </row>
    <row r="754" spans="1:8" x14ac:dyDescent="0.25">
      <c r="A754" s="97" t="s">
        <v>1488</v>
      </c>
      <c r="B754" s="99" t="s">
        <v>1387</v>
      </c>
      <c r="C754" s="97">
        <v>6165</v>
      </c>
      <c r="D754" s="98">
        <f t="shared" si="22"/>
        <v>5.9854368932038835E-3</v>
      </c>
      <c r="E754" s="97">
        <v>42927</v>
      </c>
      <c r="F754" s="97">
        <v>0.14361590607310101</v>
      </c>
      <c r="G754" s="97">
        <v>0.10299999999999999</v>
      </c>
      <c r="H754" s="97">
        <f t="shared" si="23"/>
        <v>1.394329185175738</v>
      </c>
    </row>
    <row r="755" spans="1:8" x14ac:dyDescent="0.25">
      <c r="A755" s="97" t="s">
        <v>1489</v>
      </c>
      <c r="B755" s="99" t="s">
        <v>1387</v>
      </c>
      <c r="C755" s="97">
        <v>36865</v>
      </c>
      <c r="D755" s="98">
        <f t="shared" si="22"/>
        <v>1.4233590733590734E-2</v>
      </c>
      <c r="E755" s="97">
        <v>42927</v>
      </c>
      <c r="F755" s="97">
        <v>0.85878351620192395</v>
      </c>
      <c r="G755" s="97">
        <v>0.25900000000000001</v>
      </c>
      <c r="H755" s="97">
        <f t="shared" si="23"/>
        <v>3.3157664718221</v>
      </c>
    </row>
    <row r="756" spans="1:8" x14ac:dyDescent="0.25">
      <c r="A756" s="97" t="s">
        <v>1490</v>
      </c>
      <c r="B756" s="99" t="s">
        <v>1387</v>
      </c>
      <c r="C756" s="97">
        <v>371173</v>
      </c>
      <c r="D756" s="98">
        <f t="shared" si="22"/>
        <v>6.3666037735849057E-2</v>
      </c>
      <c r="E756" s="97">
        <v>42927</v>
      </c>
      <c r="F756" s="97">
        <v>8.6466093600764093</v>
      </c>
      <c r="G756" s="97">
        <v>0.58299999999999996</v>
      </c>
      <c r="H756" s="97">
        <f t="shared" si="23"/>
        <v>14.83123389378458</v>
      </c>
    </row>
    <row r="757" spans="1:8" x14ac:dyDescent="0.25">
      <c r="A757" s="97" t="s">
        <v>1491</v>
      </c>
      <c r="B757" s="99" t="s">
        <v>1387</v>
      </c>
      <c r="C757" s="97">
        <v>38091</v>
      </c>
      <c r="D757" s="98">
        <f t="shared" si="22"/>
        <v>1.8672058823529413E-2</v>
      </c>
      <c r="E757" s="97">
        <v>42927</v>
      </c>
      <c r="F757" s="97">
        <v>0.88734362988328996</v>
      </c>
      <c r="G757" s="97">
        <v>0.20399999999999999</v>
      </c>
      <c r="H757" s="97">
        <f t="shared" si="23"/>
        <v>4.3497236758984803</v>
      </c>
    </row>
    <row r="758" spans="1:8" x14ac:dyDescent="0.25">
      <c r="A758" s="97" t="s">
        <v>1492</v>
      </c>
      <c r="B758" s="99" t="s">
        <v>1387</v>
      </c>
      <c r="C758" s="97">
        <v>14810</v>
      </c>
      <c r="D758" s="98">
        <f t="shared" si="22"/>
        <v>1.8890306122448979E-3</v>
      </c>
      <c r="E758" s="97">
        <v>42927</v>
      </c>
      <c r="F758" s="97">
        <v>0.34500430964195</v>
      </c>
      <c r="G758" s="97">
        <v>0.78400000000000003</v>
      </c>
      <c r="H758" s="97">
        <f t="shared" si="23"/>
        <v>0.44005651740044643</v>
      </c>
    </row>
    <row r="759" spans="1:8" x14ac:dyDescent="0.25">
      <c r="A759" s="97" t="s">
        <v>1493</v>
      </c>
      <c r="B759" s="99" t="s">
        <v>1387</v>
      </c>
      <c r="C759" s="97">
        <v>5175</v>
      </c>
      <c r="D759" s="98">
        <f t="shared" si="22"/>
        <v>1.3618421052631578E-3</v>
      </c>
      <c r="E759" s="97">
        <v>42927</v>
      </c>
      <c r="F759" s="97">
        <v>0.120553497798588</v>
      </c>
      <c r="G759" s="97">
        <v>0.38</v>
      </c>
      <c r="H759" s="97">
        <f t="shared" si="23"/>
        <v>0.31724604683838947</v>
      </c>
    </row>
    <row r="760" spans="1:8" x14ac:dyDescent="0.25">
      <c r="A760" s="97" t="s">
        <v>1494</v>
      </c>
      <c r="B760" s="99" t="s">
        <v>1387</v>
      </c>
      <c r="C760" s="97">
        <v>1849095</v>
      </c>
      <c r="D760" s="98">
        <f t="shared" si="22"/>
        <v>0.36185812133072409</v>
      </c>
      <c r="E760" s="97">
        <v>42927</v>
      </c>
      <c r="F760" s="97">
        <v>43.0753372003634</v>
      </c>
      <c r="G760" s="97">
        <v>0.51100000000000001</v>
      </c>
      <c r="H760" s="97">
        <f t="shared" si="23"/>
        <v>84.296158904820743</v>
      </c>
    </row>
    <row r="761" spans="1:8" x14ac:dyDescent="0.25">
      <c r="A761" s="97" t="s">
        <v>1495</v>
      </c>
      <c r="B761" s="99" t="s">
        <v>1387</v>
      </c>
      <c r="C761" s="97">
        <v>9197</v>
      </c>
      <c r="D761" s="98">
        <f t="shared" si="22"/>
        <v>1.5328333333333333E-2</v>
      </c>
      <c r="E761" s="97">
        <v>42927</v>
      </c>
      <c r="F761" s="97">
        <v>0.21424744333403201</v>
      </c>
      <c r="G761" s="97">
        <v>0.06</v>
      </c>
      <c r="H761" s="97">
        <f t="shared" si="23"/>
        <v>3.5707907222338671</v>
      </c>
    </row>
    <row r="762" spans="1:8" x14ac:dyDescent="0.25">
      <c r="A762" s="97" t="s">
        <v>1496</v>
      </c>
      <c r="B762" s="99" t="s">
        <v>1387</v>
      </c>
      <c r="C762" s="97">
        <v>3773</v>
      </c>
      <c r="D762" s="98">
        <f t="shared" si="22"/>
        <v>8.274122807017544E-4</v>
      </c>
      <c r="E762" s="97">
        <v>42927</v>
      </c>
      <c r="F762" s="97">
        <v>8.7893400423975601E-2</v>
      </c>
      <c r="G762" s="97">
        <v>0.45600000000000002</v>
      </c>
      <c r="H762" s="97">
        <f t="shared" si="23"/>
        <v>0.19274868514029736</v>
      </c>
    </row>
    <row r="763" spans="1:8" x14ac:dyDescent="0.25">
      <c r="A763" s="97" t="s">
        <v>1497</v>
      </c>
      <c r="B763" s="99" t="s">
        <v>1387</v>
      </c>
      <c r="C763" s="97">
        <v>10331</v>
      </c>
      <c r="D763" s="98">
        <f t="shared" si="22"/>
        <v>2.5571782178217821E-3</v>
      </c>
      <c r="E763" s="97">
        <v>42927</v>
      </c>
      <c r="F763" s="97">
        <v>0.240664383721201</v>
      </c>
      <c r="G763" s="97">
        <v>0.40400000000000003</v>
      </c>
      <c r="H763" s="97">
        <f t="shared" si="23"/>
        <v>0.59570392010198259</v>
      </c>
    </row>
    <row r="764" spans="1:8" x14ac:dyDescent="0.25">
      <c r="A764" s="97" t="s">
        <v>1498</v>
      </c>
      <c r="B764" s="99" t="s">
        <v>1387</v>
      </c>
      <c r="C764" s="97">
        <v>7171</v>
      </c>
      <c r="D764" s="98">
        <f t="shared" si="22"/>
        <v>4.8127516778523486E-3</v>
      </c>
      <c r="E764" s="97">
        <v>42927</v>
      </c>
      <c r="F764" s="97">
        <v>0.167051040137909</v>
      </c>
      <c r="G764" s="97">
        <v>0.14899999999999999</v>
      </c>
      <c r="H764" s="97">
        <f t="shared" si="23"/>
        <v>1.121147920388651</v>
      </c>
    </row>
    <row r="765" spans="1:8" x14ac:dyDescent="0.25">
      <c r="A765" s="97" t="s">
        <v>1499</v>
      </c>
      <c r="B765" s="99" t="s">
        <v>1387</v>
      </c>
      <c r="C765" s="97">
        <v>154193</v>
      </c>
      <c r="D765" s="98">
        <f t="shared" si="22"/>
        <v>7.3425238095238099E-2</v>
      </c>
      <c r="E765" s="97">
        <v>42927</v>
      </c>
      <c r="F765" s="97">
        <v>3.59198173643628</v>
      </c>
      <c r="G765" s="97">
        <v>0.21</v>
      </c>
      <c r="H765" s="97">
        <f t="shared" si="23"/>
        <v>17.104674935410859</v>
      </c>
    </row>
    <row r="766" spans="1:8" x14ac:dyDescent="0.25">
      <c r="A766" s="97" t="s">
        <v>1500</v>
      </c>
      <c r="B766" s="99" t="s">
        <v>1387</v>
      </c>
      <c r="C766" s="97">
        <v>14385</v>
      </c>
      <c r="D766" s="98">
        <f t="shared" si="22"/>
        <v>3.3609813084112148E-3</v>
      </c>
      <c r="E766" s="97">
        <v>42927</v>
      </c>
      <c r="F766" s="97">
        <v>0.33510378083723502</v>
      </c>
      <c r="G766" s="97">
        <v>0.42799999999999999</v>
      </c>
      <c r="H766" s="97">
        <f t="shared" si="23"/>
        <v>0.78295275896550243</v>
      </c>
    </row>
    <row r="767" spans="1:8" x14ac:dyDescent="0.25">
      <c r="A767" s="97" t="s">
        <v>1487</v>
      </c>
      <c r="B767" s="99" t="s">
        <v>1406</v>
      </c>
      <c r="C767" s="98">
        <v>77350</v>
      </c>
      <c r="D767" s="98">
        <f t="shared" si="22"/>
        <v>2.8970037453183519E-2</v>
      </c>
      <c r="E767" s="98">
        <v>33181</v>
      </c>
      <c r="F767" s="98">
        <v>2.33115337090504</v>
      </c>
      <c r="G767" s="98">
        <v>0.26700000000000002</v>
      </c>
      <c r="H767" s="98">
        <f t="shared" si="23"/>
        <v>8.7309115015170029</v>
      </c>
    </row>
    <row r="768" spans="1:8" x14ac:dyDescent="0.25">
      <c r="A768" s="97" t="s">
        <v>1488</v>
      </c>
      <c r="B768" s="99" t="s">
        <v>1406</v>
      </c>
      <c r="C768" s="97">
        <v>5537</v>
      </c>
      <c r="D768" s="98">
        <f t="shared" si="22"/>
        <v>5.3757281553398059E-3</v>
      </c>
      <c r="E768" s="97">
        <v>33181</v>
      </c>
      <c r="F768" s="97">
        <v>0.166872607817727</v>
      </c>
      <c r="G768" s="97">
        <v>0.10299999999999999</v>
      </c>
      <c r="H768" s="97">
        <f t="shared" si="23"/>
        <v>1.6201224059973496</v>
      </c>
    </row>
    <row r="769" spans="1:8" x14ac:dyDescent="0.25">
      <c r="A769" s="97" t="s">
        <v>1489</v>
      </c>
      <c r="B769" s="99" t="s">
        <v>1406</v>
      </c>
      <c r="C769" s="97">
        <v>43133</v>
      </c>
      <c r="D769" s="98">
        <f t="shared" si="22"/>
        <v>1.6653667953667954E-2</v>
      </c>
      <c r="E769" s="97">
        <v>33181</v>
      </c>
      <c r="F769" s="97">
        <v>1.2999306832223301</v>
      </c>
      <c r="G769" s="97">
        <v>0.25900000000000001</v>
      </c>
      <c r="H769" s="97">
        <f t="shared" si="23"/>
        <v>5.0190373869588036</v>
      </c>
    </row>
    <row r="770" spans="1:8" x14ac:dyDescent="0.25">
      <c r="A770" s="97" t="s">
        <v>1490</v>
      </c>
      <c r="B770" s="99" t="s">
        <v>1406</v>
      </c>
      <c r="C770" s="97">
        <v>239665</v>
      </c>
      <c r="D770" s="98">
        <f t="shared" si="22"/>
        <v>4.1108919382504286E-2</v>
      </c>
      <c r="E770" s="97">
        <v>33181</v>
      </c>
      <c r="F770" s="97">
        <v>7.2229589222747999</v>
      </c>
      <c r="G770" s="97">
        <v>0.58299999999999996</v>
      </c>
      <c r="H770" s="97">
        <f t="shared" si="23"/>
        <v>12.389294892409605</v>
      </c>
    </row>
    <row r="771" spans="1:8" x14ac:dyDescent="0.25">
      <c r="A771" s="97" t="s">
        <v>1491</v>
      </c>
      <c r="B771" s="99" t="s">
        <v>1406</v>
      </c>
      <c r="C771" s="97">
        <v>10060</v>
      </c>
      <c r="D771" s="98">
        <f t="shared" ref="D771:D834" si="24">100*C771/(G771*1000000000)</f>
        <v>4.9313725490196083E-3</v>
      </c>
      <c r="E771" s="97">
        <v>33181</v>
      </c>
      <c r="F771" s="97">
        <v>0.30318555800005997</v>
      </c>
      <c r="G771" s="97">
        <v>0.20399999999999999</v>
      </c>
      <c r="H771" s="97">
        <f t="shared" ref="H771:H834" si="25">F771/G771</f>
        <v>1.4862037156865686</v>
      </c>
    </row>
    <row r="772" spans="1:8" x14ac:dyDescent="0.25">
      <c r="A772" s="97" t="s">
        <v>1492</v>
      </c>
      <c r="B772" s="99" t="s">
        <v>1406</v>
      </c>
      <c r="C772" s="97">
        <v>15435</v>
      </c>
      <c r="D772" s="98">
        <f t="shared" si="24"/>
        <v>1.96875E-3</v>
      </c>
      <c r="E772" s="97">
        <v>33181</v>
      </c>
      <c r="F772" s="97">
        <v>0.46517585365118602</v>
      </c>
      <c r="G772" s="97">
        <v>0.78400000000000003</v>
      </c>
      <c r="H772" s="97">
        <f t="shared" si="25"/>
        <v>0.593336548024472</v>
      </c>
    </row>
    <row r="773" spans="1:8" x14ac:dyDescent="0.25">
      <c r="A773" s="97" t="s">
        <v>1493</v>
      </c>
      <c r="B773" s="99" t="s">
        <v>1406</v>
      </c>
      <c r="C773" s="97">
        <v>92293</v>
      </c>
      <c r="D773" s="98">
        <f t="shared" si="24"/>
        <v>2.428763157894737E-2</v>
      </c>
      <c r="E773" s="97">
        <v>33181</v>
      </c>
      <c r="F773" s="97">
        <v>2.7815014616798801</v>
      </c>
      <c r="G773" s="97">
        <v>0.38</v>
      </c>
      <c r="H773" s="97">
        <f t="shared" si="25"/>
        <v>7.3197406886312635</v>
      </c>
    </row>
    <row r="774" spans="1:8" x14ac:dyDescent="0.25">
      <c r="A774" s="97" t="s">
        <v>1494</v>
      </c>
      <c r="B774" s="99" t="s">
        <v>1406</v>
      </c>
      <c r="C774" s="97">
        <v>1120477</v>
      </c>
      <c r="D774" s="98">
        <f t="shared" si="24"/>
        <v>0.21927142857142856</v>
      </c>
      <c r="E774" s="97">
        <v>33181</v>
      </c>
      <c r="F774" s="97">
        <v>33.768632651216102</v>
      </c>
      <c r="G774" s="97">
        <v>0.51100000000000001</v>
      </c>
      <c r="H774" s="97">
        <f t="shared" si="25"/>
        <v>66.083429845824071</v>
      </c>
    </row>
    <row r="775" spans="1:8" x14ac:dyDescent="0.25">
      <c r="A775" s="97" t="s">
        <v>1495</v>
      </c>
      <c r="B775" s="99" t="s">
        <v>1406</v>
      </c>
      <c r="C775" s="97">
        <v>2664</v>
      </c>
      <c r="D775" s="98">
        <f t="shared" si="24"/>
        <v>4.4400000000000004E-3</v>
      </c>
      <c r="E775" s="97">
        <v>33181</v>
      </c>
      <c r="F775" s="97">
        <v>8.0286911184111395E-2</v>
      </c>
      <c r="G775" s="97">
        <v>0.06</v>
      </c>
      <c r="H775" s="97">
        <f t="shared" si="25"/>
        <v>1.3381151864018566</v>
      </c>
    </row>
    <row r="776" spans="1:8" x14ac:dyDescent="0.25">
      <c r="A776" s="97" t="s">
        <v>1496</v>
      </c>
      <c r="B776" s="99" t="s">
        <v>1406</v>
      </c>
      <c r="C776" s="97">
        <v>14300</v>
      </c>
      <c r="D776" s="98">
        <f t="shared" si="24"/>
        <v>3.1359649122807017E-3</v>
      </c>
      <c r="E776" s="97">
        <v>33181</v>
      </c>
      <c r="F776" s="97">
        <v>0.430969530755553</v>
      </c>
      <c r="G776" s="97">
        <v>0.45600000000000002</v>
      </c>
      <c r="H776" s="97">
        <f t="shared" si="25"/>
        <v>0.94510862007796703</v>
      </c>
    </row>
    <row r="777" spans="1:8" x14ac:dyDescent="0.25">
      <c r="A777" s="97" t="s">
        <v>1497</v>
      </c>
      <c r="B777" s="99" t="s">
        <v>1406</v>
      </c>
      <c r="C777" s="97">
        <v>12826</v>
      </c>
      <c r="D777" s="98">
        <f t="shared" si="24"/>
        <v>3.1747524752475248E-3</v>
      </c>
      <c r="E777" s="97">
        <v>33181</v>
      </c>
      <c r="F777" s="97">
        <v>0.38654651758536501</v>
      </c>
      <c r="G777" s="97">
        <v>0.40400000000000003</v>
      </c>
      <c r="H777" s="97">
        <f t="shared" si="25"/>
        <v>0.95679831085486389</v>
      </c>
    </row>
    <row r="778" spans="1:8" x14ac:dyDescent="0.25">
      <c r="A778" s="97" t="s">
        <v>1498</v>
      </c>
      <c r="B778" s="99" t="s">
        <v>1406</v>
      </c>
      <c r="C778" s="97">
        <v>13943</v>
      </c>
      <c r="D778" s="98">
        <f t="shared" si="24"/>
        <v>9.3577181208053684E-3</v>
      </c>
      <c r="E778" s="97">
        <v>33181</v>
      </c>
      <c r="F778" s="97">
        <v>0.42021036135137602</v>
      </c>
      <c r="G778" s="97">
        <v>0.14899999999999999</v>
      </c>
      <c r="H778" s="97">
        <f t="shared" si="25"/>
        <v>2.8202037674588998</v>
      </c>
    </row>
    <row r="779" spans="1:8" x14ac:dyDescent="0.25">
      <c r="A779" s="97" t="s">
        <v>1499</v>
      </c>
      <c r="B779" s="99" t="s">
        <v>1406</v>
      </c>
      <c r="C779" s="97">
        <v>152100</v>
      </c>
      <c r="D779" s="98">
        <f t="shared" si="24"/>
        <v>7.2428571428571425E-2</v>
      </c>
      <c r="E779" s="97">
        <v>33181</v>
      </c>
      <c r="F779" s="97">
        <v>4.5839486453090599</v>
      </c>
      <c r="G779" s="97">
        <v>0.21</v>
      </c>
      <c r="H779" s="97">
        <f t="shared" si="25"/>
        <v>21.828326882424097</v>
      </c>
    </row>
    <row r="780" spans="1:8" x14ac:dyDescent="0.25">
      <c r="A780" s="97" t="s">
        <v>1500</v>
      </c>
      <c r="B780" s="99" t="s">
        <v>1406</v>
      </c>
      <c r="C780" s="97">
        <v>53155</v>
      </c>
      <c r="D780" s="98">
        <f t="shared" si="24"/>
        <v>1.2419392523364487E-2</v>
      </c>
      <c r="E780" s="97">
        <v>33181</v>
      </c>
      <c r="F780" s="97">
        <v>1.6019710075042899</v>
      </c>
      <c r="G780" s="97">
        <v>0.42799999999999999</v>
      </c>
      <c r="H780" s="97">
        <f t="shared" si="25"/>
        <v>3.7429229147296494</v>
      </c>
    </row>
    <row r="781" spans="1:8" x14ac:dyDescent="0.25">
      <c r="A781" s="97" t="s">
        <v>1487</v>
      </c>
      <c r="B781" s="99" t="s">
        <v>1386</v>
      </c>
      <c r="C781" s="98">
        <v>62470</v>
      </c>
      <c r="D781" s="98">
        <f t="shared" si="24"/>
        <v>2.3397003745318348E-2</v>
      </c>
      <c r="E781" s="98">
        <v>41887</v>
      </c>
      <c r="F781" s="98">
        <v>1.4913935111132299</v>
      </c>
      <c r="G781" s="98">
        <v>0.26700000000000002</v>
      </c>
      <c r="H781" s="98">
        <f t="shared" si="25"/>
        <v>5.5857434873154679</v>
      </c>
    </row>
    <row r="782" spans="1:8" x14ac:dyDescent="0.25">
      <c r="A782" s="97" t="s">
        <v>1488</v>
      </c>
      <c r="B782" s="99" t="s">
        <v>1386</v>
      </c>
      <c r="C782" s="97">
        <v>6180</v>
      </c>
      <c r="D782" s="98">
        <f t="shared" si="24"/>
        <v>6.0000000000000001E-3</v>
      </c>
      <c r="E782" s="97">
        <v>41887</v>
      </c>
      <c r="F782" s="97">
        <v>0.14753980948743001</v>
      </c>
      <c r="G782" s="97">
        <v>0.10299999999999999</v>
      </c>
      <c r="H782" s="97">
        <f t="shared" si="25"/>
        <v>1.4324253348294176</v>
      </c>
    </row>
    <row r="783" spans="1:8" x14ac:dyDescent="0.25">
      <c r="A783" s="97" t="s">
        <v>1489</v>
      </c>
      <c r="B783" s="99" t="s">
        <v>1386</v>
      </c>
      <c r="C783" s="97">
        <v>41852</v>
      </c>
      <c r="D783" s="98">
        <f t="shared" si="24"/>
        <v>1.6159073359073357E-2</v>
      </c>
      <c r="E783" s="97">
        <v>41887</v>
      </c>
      <c r="F783" s="97">
        <v>0.99916441855468296</v>
      </c>
      <c r="G783" s="97">
        <v>0.25900000000000001</v>
      </c>
      <c r="H783" s="97">
        <f t="shared" si="25"/>
        <v>3.8577776778173085</v>
      </c>
    </row>
    <row r="784" spans="1:8" x14ac:dyDescent="0.25">
      <c r="A784" s="97" t="s">
        <v>1490</v>
      </c>
      <c r="B784" s="99" t="s">
        <v>1386</v>
      </c>
      <c r="C784" s="97">
        <v>251526</v>
      </c>
      <c r="D784" s="98">
        <f t="shared" si="24"/>
        <v>4.3143396226415096E-2</v>
      </c>
      <c r="E784" s="97">
        <v>41887</v>
      </c>
      <c r="F784" s="97">
        <v>6.0048702461384202</v>
      </c>
      <c r="G784" s="97">
        <v>0.58299999999999996</v>
      </c>
      <c r="H784" s="97">
        <f t="shared" si="25"/>
        <v>10.299948964216846</v>
      </c>
    </row>
    <row r="785" spans="1:8" x14ac:dyDescent="0.25">
      <c r="A785" s="97" t="s">
        <v>1491</v>
      </c>
      <c r="B785" s="99" t="s">
        <v>1386</v>
      </c>
      <c r="C785" s="97">
        <v>12319</v>
      </c>
      <c r="D785" s="98">
        <f t="shared" si="24"/>
        <v>6.0387254901960782E-3</v>
      </c>
      <c r="E785" s="97">
        <v>41887</v>
      </c>
      <c r="F785" s="97">
        <v>0.29410079499606101</v>
      </c>
      <c r="G785" s="97">
        <v>0.20399999999999999</v>
      </c>
      <c r="H785" s="97">
        <f t="shared" si="25"/>
        <v>1.4416705637061815</v>
      </c>
    </row>
    <row r="786" spans="1:8" x14ac:dyDescent="0.25">
      <c r="A786" s="97" t="s">
        <v>1492</v>
      </c>
      <c r="B786" s="99" t="s">
        <v>1386</v>
      </c>
      <c r="C786" s="97">
        <v>17050</v>
      </c>
      <c r="D786" s="98">
        <f t="shared" si="24"/>
        <v>2.1747448979591837E-3</v>
      </c>
      <c r="E786" s="97">
        <v>41887</v>
      </c>
      <c r="F786" s="97">
        <v>0.40704753264736099</v>
      </c>
      <c r="G786" s="97">
        <v>0.78400000000000003</v>
      </c>
      <c r="H786" s="97">
        <f t="shared" si="25"/>
        <v>0.5191932814379604</v>
      </c>
    </row>
    <row r="787" spans="1:8" x14ac:dyDescent="0.25">
      <c r="A787" s="97" t="s">
        <v>1493</v>
      </c>
      <c r="B787" s="99" t="s">
        <v>1386</v>
      </c>
      <c r="C787" s="97">
        <v>2005</v>
      </c>
      <c r="D787" s="98">
        <f t="shared" si="24"/>
        <v>5.2763157894736843E-4</v>
      </c>
      <c r="E787" s="97">
        <v>41887</v>
      </c>
      <c r="F787" s="97">
        <v>4.7866879938883201E-2</v>
      </c>
      <c r="G787" s="97">
        <v>0.38</v>
      </c>
      <c r="H787" s="97">
        <f t="shared" si="25"/>
        <v>0.12596547352337684</v>
      </c>
    </row>
    <row r="788" spans="1:8" x14ac:dyDescent="0.25">
      <c r="A788" s="97" t="s">
        <v>1494</v>
      </c>
      <c r="B788" s="99" t="s">
        <v>1386</v>
      </c>
      <c r="C788" s="97">
        <v>1320466</v>
      </c>
      <c r="D788" s="98">
        <f t="shared" si="24"/>
        <v>0.25840821917808221</v>
      </c>
      <c r="E788" s="97">
        <v>41887</v>
      </c>
      <c r="F788" s="97">
        <v>31.524482536347801</v>
      </c>
      <c r="G788" s="97">
        <v>0.51100000000000001</v>
      </c>
      <c r="H788" s="97">
        <f t="shared" si="25"/>
        <v>61.691746646473192</v>
      </c>
    </row>
    <row r="789" spans="1:8" x14ac:dyDescent="0.25">
      <c r="A789" s="97" t="s">
        <v>1495</v>
      </c>
      <c r="B789" s="99" t="s">
        <v>1386</v>
      </c>
      <c r="C789" s="97">
        <v>8674</v>
      </c>
      <c r="D789" s="98">
        <f t="shared" si="24"/>
        <v>1.4456666666666666E-2</v>
      </c>
      <c r="E789" s="97">
        <v>41887</v>
      </c>
      <c r="F789" s="97">
        <v>0.207080955905173</v>
      </c>
      <c r="G789" s="97">
        <v>0.06</v>
      </c>
      <c r="H789" s="97">
        <f t="shared" si="25"/>
        <v>3.451349265086217</v>
      </c>
    </row>
    <row r="790" spans="1:8" x14ac:dyDescent="0.25">
      <c r="A790" s="97" t="s">
        <v>1496</v>
      </c>
      <c r="B790" s="99" t="s">
        <v>1386</v>
      </c>
      <c r="C790" s="97">
        <v>7659</v>
      </c>
      <c r="D790" s="98">
        <f t="shared" si="24"/>
        <v>1.6796052631578948E-3</v>
      </c>
      <c r="E790" s="97">
        <v>41887</v>
      </c>
      <c r="F790" s="97">
        <v>0.18284909399097601</v>
      </c>
      <c r="G790" s="97">
        <v>0.45600000000000002</v>
      </c>
      <c r="H790" s="97">
        <f t="shared" si="25"/>
        <v>0.40098485524336841</v>
      </c>
    </row>
    <row r="791" spans="1:8" x14ac:dyDescent="0.25">
      <c r="A791" s="97" t="s">
        <v>1497</v>
      </c>
      <c r="B791" s="99" t="s">
        <v>1386</v>
      </c>
      <c r="C791" s="97">
        <v>16523</v>
      </c>
      <c r="D791" s="98">
        <f t="shared" si="24"/>
        <v>4.0898514851485145E-3</v>
      </c>
      <c r="E791" s="97">
        <v>41887</v>
      </c>
      <c r="F791" s="97">
        <v>0.39446606345644197</v>
      </c>
      <c r="G791" s="97">
        <v>0.40400000000000003</v>
      </c>
      <c r="H791" s="97">
        <f t="shared" si="25"/>
        <v>0.97640114716941073</v>
      </c>
    </row>
    <row r="792" spans="1:8" x14ac:dyDescent="0.25">
      <c r="A792" s="97" t="s">
        <v>1498</v>
      </c>
      <c r="B792" s="99" t="s">
        <v>1386</v>
      </c>
      <c r="C792" s="97">
        <v>13424</v>
      </c>
      <c r="D792" s="98">
        <f t="shared" si="24"/>
        <v>9.0093959731543626E-3</v>
      </c>
      <c r="E792" s="97">
        <v>41887</v>
      </c>
      <c r="F792" s="97">
        <v>0.32048129491250299</v>
      </c>
      <c r="G792" s="97">
        <v>0.14899999999999999</v>
      </c>
      <c r="H792" s="97">
        <f t="shared" si="25"/>
        <v>2.1508811739094162</v>
      </c>
    </row>
    <row r="793" spans="1:8" x14ac:dyDescent="0.25">
      <c r="A793" s="97" t="s">
        <v>1499</v>
      </c>
      <c r="B793" s="99" t="s">
        <v>1386</v>
      </c>
      <c r="C793" s="97">
        <v>163157</v>
      </c>
      <c r="D793" s="98">
        <f t="shared" si="24"/>
        <v>7.7693809523809526E-2</v>
      </c>
      <c r="E793" s="97">
        <v>41887</v>
      </c>
      <c r="F793" s="97">
        <v>3.8951703392460701</v>
      </c>
      <c r="G793" s="97">
        <v>0.21</v>
      </c>
      <c r="H793" s="97">
        <f t="shared" si="25"/>
        <v>18.548430186886048</v>
      </c>
    </row>
    <row r="794" spans="1:8" x14ac:dyDescent="0.25">
      <c r="A794" s="97" t="s">
        <v>1500</v>
      </c>
      <c r="B794" s="99" t="s">
        <v>1386</v>
      </c>
      <c r="C794" s="97">
        <v>16922</v>
      </c>
      <c r="D794" s="98">
        <f t="shared" si="24"/>
        <v>3.9537383177570091E-3</v>
      </c>
      <c r="E794" s="97">
        <v>41887</v>
      </c>
      <c r="F794" s="97">
        <v>0.40399169193305801</v>
      </c>
      <c r="G794" s="97">
        <v>0.42799999999999999</v>
      </c>
      <c r="H794" s="97">
        <f t="shared" si="25"/>
        <v>0.94390582227350006</v>
      </c>
    </row>
    <row r="795" spans="1:8" x14ac:dyDescent="0.25">
      <c r="A795" s="97" t="s">
        <v>1487</v>
      </c>
      <c r="B795" s="99" t="s">
        <v>1396</v>
      </c>
      <c r="C795" s="98">
        <v>58986</v>
      </c>
      <c r="D795" s="98">
        <f t="shared" si="24"/>
        <v>2.2092134831460671E-2</v>
      </c>
      <c r="E795" s="98">
        <v>41807</v>
      </c>
      <c r="F795" s="98">
        <v>1.41091204822159</v>
      </c>
      <c r="G795" s="98">
        <v>0.26700000000000002</v>
      </c>
      <c r="H795" s="98">
        <f t="shared" si="25"/>
        <v>5.2843147873467791</v>
      </c>
    </row>
    <row r="796" spans="1:8" x14ac:dyDescent="0.25">
      <c r="A796" s="97" t="s">
        <v>1488</v>
      </c>
      <c r="B796" s="99" t="s">
        <v>1396</v>
      </c>
      <c r="C796" s="97">
        <v>5553</v>
      </c>
      <c r="D796" s="98">
        <f t="shared" si="24"/>
        <v>5.3912621359223298E-3</v>
      </c>
      <c r="E796" s="97">
        <v>41807</v>
      </c>
      <c r="F796" s="97">
        <v>0.13282464659028401</v>
      </c>
      <c r="G796" s="97">
        <v>0.10299999999999999</v>
      </c>
      <c r="H796" s="97">
        <f t="shared" si="25"/>
        <v>1.2895596756338255</v>
      </c>
    </row>
    <row r="797" spans="1:8" x14ac:dyDescent="0.25">
      <c r="A797" s="97" t="s">
        <v>1489</v>
      </c>
      <c r="B797" s="99" t="s">
        <v>1396</v>
      </c>
      <c r="C797" s="97">
        <v>32538</v>
      </c>
      <c r="D797" s="98">
        <f t="shared" si="24"/>
        <v>1.2562934362934363E-2</v>
      </c>
      <c r="E797" s="97">
        <v>41807</v>
      </c>
      <c r="F797" s="97">
        <v>0.77829071686559703</v>
      </c>
      <c r="G797" s="97">
        <v>0.25900000000000001</v>
      </c>
      <c r="H797" s="97">
        <f t="shared" si="25"/>
        <v>3.0049834628015328</v>
      </c>
    </row>
    <row r="798" spans="1:8" x14ac:dyDescent="0.25">
      <c r="A798" s="97" t="s">
        <v>1490</v>
      </c>
      <c r="B798" s="99" t="s">
        <v>1396</v>
      </c>
      <c r="C798" s="97">
        <v>363326</v>
      </c>
      <c r="D798" s="98">
        <f t="shared" si="24"/>
        <v>6.2320068610634646E-2</v>
      </c>
      <c r="E798" s="97">
        <v>41807</v>
      </c>
      <c r="F798" s="97">
        <v>8.6905542134092393</v>
      </c>
      <c r="G798" s="97">
        <v>0.58299999999999996</v>
      </c>
      <c r="H798" s="97">
        <f t="shared" si="25"/>
        <v>14.906611000701956</v>
      </c>
    </row>
    <row r="799" spans="1:8" x14ac:dyDescent="0.25">
      <c r="A799" s="97" t="s">
        <v>1491</v>
      </c>
      <c r="B799" s="99" t="s">
        <v>1396</v>
      </c>
      <c r="C799" s="97">
        <v>31134</v>
      </c>
      <c r="D799" s="98">
        <f t="shared" si="24"/>
        <v>1.5261764705882353E-2</v>
      </c>
      <c r="E799" s="97">
        <v>41807</v>
      </c>
      <c r="F799" s="97">
        <v>0.74470782404860403</v>
      </c>
      <c r="G799" s="97">
        <v>0.20399999999999999</v>
      </c>
      <c r="H799" s="97">
        <f t="shared" si="25"/>
        <v>3.6505285492578632</v>
      </c>
    </row>
    <row r="800" spans="1:8" x14ac:dyDescent="0.25">
      <c r="A800" s="97" t="s">
        <v>1492</v>
      </c>
      <c r="B800" s="99" t="s">
        <v>1396</v>
      </c>
      <c r="C800" s="97">
        <v>20726</v>
      </c>
      <c r="D800" s="98">
        <f t="shared" si="24"/>
        <v>2.6436224489795918E-3</v>
      </c>
      <c r="E800" s="97">
        <v>41807</v>
      </c>
      <c r="F800" s="97">
        <v>0.49575429951921901</v>
      </c>
      <c r="G800" s="97">
        <v>0.78400000000000003</v>
      </c>
      <c r="H800" s="97">
        <f t="shared" si="25"/>
        <v>0.63233966775410588</v>
      </c>
    </row>
    <row r="801" spans="1:8" x14ac:dyDescent="0.25">
      <c r="A801" s="97" t="s">
        <v>1493</v>
      </c>
      <c r="B801" s="99" t="s">
        <v>1396</v>
      </c>
      <c r="C801" s="97">
        <v>4621</v>
      </c>
      <c r="D801" s="98">
        <f t="shared" si="24"/>
        <v>1.2160526315789474E-3</v>
      </c>
      <c r="E801" s="97">
        <v>41807</v>
      </c>
      <c r="F801" s="97">
        <v>0.11053172913626901</v>
      </c>
      <c r="G801" s="97">
        <v>0.38</v>
      </c>
      <c r="H801" s="97">
        <f t="shared" si="25"/>
        <v>0.29087297141123419</v>
      </c>
    </row>
    <row r="802" spans="1:8" x14ac:dyDescent="0.25">
      <c r="A802" s="97" t="s">
        <v>1494</v>
      </c>
      <c r="B802" s="99" t="s">
        <v>1396</v>
      </c>
      <c r="C802" s="97">
        <v>1626051</v>
      </c>
      <c r="D802" s="98">
        <f t="shared" si="24"/>
        <v>0.31820958904109586</v>
      </c>
      <c r="E802" s="97">
        <v>41807</v>
      </c>
      <c r="F802" s="97">
        <v>38.894228239290101</v>
      </c>
      <c r="G802" s="97">
        <v>0.51100000000000001</v>
      </c>
      <c r="H802" s="97">
        <f t="shared" si="25"/>
        <v>76.113949587651859</v>
      </c>
    </row>
    <row r="803" spans="1:8" x14ac:dyDescent="0.25">
      <c r="A803" s="97" t="s">
        <v>1495</v>
      </c>
      <c r="B803" s="99" t="s">
        <v>1396</v>
      </c>
      <c r="C803" s="97">
        <v>8767</v>
      </c>
      <c r="D803" s="98">
        <f t="shared" si="24"/>
        <v>1.4611666666666667E-2</v>
      </c>
      <c r="E803" s="97">
        <v>41807</v>
      </c>
      <c r="F803" s="97">
        <v>0.20970172459157599</v>
      </c>
      <c r="G803" s="97">
        <v>0.06</v>
      </c>
      <c r="H803" s="97">
        <f t="shared" si="25"/>
        <v>3.4950287431929334</v>
      </c>
    </row>
    <row r="804" spans="1:8" x14ac:dyDescent="0.25">
      <c r="A804" s="97" t="s">
        <v>1496</v>
      </c>
      <c r="B804" s="99" t="s">
        <v>1396</v>
      </c>
      <c r="C804" s="97">
        <v>5877</v>
      </c>
      <c r="D804" s="98">
        <f t="shared" si="24"/>
        <v>1.2888157894736841E-3</v>
      </c>
      <c r="E804" s="97">
        <v>41807</v>
      </c>
      <c r="F804" s="97">
        <v>0.14057454493266699</v>
      </c>
      <c r="G804" s="97">
        <v>0.45600000000000002</v>
      </c>
      <c r="H804" s="97">
        <f t="shared" si="25"/>
        <v>0.30827751081725219</v>
      </c>
    </row>
    <row r="805" spans="1:8" x14ac:dyDescent="0.25">
      <c r="A805" s="97" t="s">
        <v>1497</v>
      </c>
      <c r="B805" s="99" t="s">
        <v>1396</v>
      </c>
      <c r="C805" s="97">
        <v>11634</v>
      </c>
      <c r="D805" s="98">
        <f t="shared" si="24"/>
        <v>2.8797029702970298E-3</v>
      </c>
      <c r="E805" s="97">
        <v>41807</v>
      </c>
      <c r="F805" s="97">
        <v>0.27827875714593198</v>
      </c>
      <c r="G805" s="97">
        <v>0.40400000000000003</v>
      </c>
      <c r="H805" s="97">
        <f t="shared" si="25"/>
        <v>0.68880880481666329</v>
      </c>
    </row>
    <row r="806" spans="1:8" x14ac:dyDescent="0.25">
      <c r="A806" s="97" t="s">
        <v>1498</v>
      </c>
      <c r="B806" s="99" t="s">
        <v>1396</v>
      </c>
      <c r="C806" s="97">
        <v>10004</v>
      </c>
      <c r="D806" s="98">
        <f t="shared" si="24"/>
        <v>6.7140939597315433E-3</v>
      </c>
      <c r="E806" s="97">
        <v>41807</v>
      </c>
      <c r="F806" s="97">
        <v>0.23929007104073499</v>
      </c>
      <c r="G806" s="97">
        <v>0.14899999999999999</v>
      </c>
      <c r="H806" s="97">
        <f t="shared" si="25"/>
        <v>1.6059736311458725</v>
      </c>
    </row>
    <row r="807" spans="1:8" x14ac:dyDescent="0.25">
      <c r="A807" s="97" t="s">
        <v>1499</v>
      </c>
      <c r="B807" s="99" t="s">
        <v>1396</v>
      </c>
      <c r="C807" s="97">
        <v>151180</v>
      </c>
      <c r="D807" s="98">
        <f t="shared" si="24"/>
        <v>7.1990476190476188E-2</v>
      </c>
      <c r="E807" s="97">
        <v>41807</v>
      </c>
      <c r="F807" s="97">
        <v>3.61614083765877</v>
      </c>
      <c r="G807" s="97">
        <v>0.21</v>
      </c>
      <c r="H807" s="97">
        <f t="shared" si="25"/>
        <v>17.219718274565572</v>
      </c>
    </row>
    <row r="808" spans="1:8" x14ac:dyDescent="0.25">
      <c r="A808" s="97" t="s">
        <v>1500</v>
      </c>
      <c r="B808" s="99" t="s">
        <v>1396</v>
      </c>
      <c r="C808" s="97">
        <v>15742</v>
      </c>
      <c r="D808" s="98">
        <f t="shared" si="24"/>
        <v>3.6780373831775703E-3</v>
      </c>
      <c r="E808" s="97">
        <v>41807</v>
      </c>
      <c r="F808" s="97">
        <v>0.376539813906762</v>
      </c>
      <c r="G808" s="97">
        <v>0.42799999999999999</v>
      </c>
      <c r="H808" s="97">
        <f t="shared" si="25"/>
        <v>0.87976592034290191</v>
      </c>
    </row>
    <row r="809" spans="1:8" x14ac:dyDescent="0.25">
      <c r="A809" s="97" t="s">
        <v>1487</v>
      </c>
      <c r="B809" s="99" t="s">
        <v>1401</v>
      </c>
      <c r="C809" s="98">
        <v>1521</v>
      </c>
      <c r="D809" s="98">
        <f t="shared" si="24"/>
        <v>5.6966292134831456E-4</v>
      </c>
      <c r="E809" s="98">
        <v>37395</v>
      </c>
      <c r="F809" s="98">
        <v>4.0673886883273197E-2</v>
      </c>
      <c r="G809" s="98">
        <v>0.26700000000000002</v>
      </c>
      <c r="H809" s="98">
        <f t="shared" si="25"/>
        <v>0.15233665499353258</v>
      </c>
    </row>
    <row r="810" spans="1:8" x14ac:dyDescent="0.25">
      <c r="A810" s="97" t="s">
        <v>1488</v>
      </c>
      <c r="B810" s="99" t="s">
        <v>1401</v>
      </c>
      <c r="C810" s="97">
        <v>958</v>
      </c>
      <c r="D810" s="98">
        <f t="shared" si="24"/>
        <v>9.3009708737864074E-4</v>
      </c>
      <c r="E810" s="97">
        <v>37395</v>
      </c>
      <c r="F810" s="97">
        <v>2.5618398181575099E-2</v>
      </c>
      <c r="G810" s="97">
        <v>0.10299999999999999</v>
      </c>
      <c r="H810" s="97">
        <f t="shared" si="25"/>
        <v>0.2487223124424767</v>
      </c>
    </row>
    <row r="811" spans="1:8" x14ac:dyDescent="0.25">
      <c r="A811" s="97" t="s">
        <v>1489</v>
      </c>
      <c r="B811" s="99" t="s">
        <v>1401</v>
      </c>
      <c r="C811" s="97">
        <v>2266</v>
      </c>
      <c r="D811" s="98">
        <f t="shared" si="24"/>
        <v>8.7490347490347495E-4</v>
      </c>
      <c r="E811" s="97">
        <v>37395</v>
      </c>
      <c r="F811" s="97">
        <v>6.0596336408610799E-2</v>
      </c>
      <c r="G811" s="97">
        <v>0.25900000000000001</v>
      </c>
      <c r="H811" s="97">
        <f t="shared" si="25"/>
        <v>0.23396268883633511</v>
      </c>
    </row>
    <row r="812" spans="1:8" x14ac:dyDescent="0.25">
      <c r="A812" s="97" t="s">
        <v>1490</v>
      </c>
      <c r="B812" s="99" t="s">
        <v>1401</v>
      </c>
      <c r="C812" s="97">
        <v>48035</v>
      </c>
      <c r="D812" s="98">
        <f t="shared" si="24"/>
        <v>8.2392795883361927E-3</v>
      </c>
      <c r="E812" s="97">
        <v>37395</v>
      </c>
      <c r="F812" s="97">
        <v>1.284530017382</v>
      </c>
      <c r="G812" s="97">
        <v>0.58299999999999996</v>
      </c>
      <c r="H812" s="97">
        <f t="shared" si="25"/>
        <v>2.2033104929365352</v>
      </c>
    </row>
    <row r="813" spans="1:8" x14ac:dyDescent="0.25">
      <c r="A813" s="97" t="s">
        <v>1491</v>
      </c>
      <c r="B813" s="99" t="s">
        <v>1401</v>
      </c>
      <c r="C813" s="97">
        <v>1714</v>
      </c>
      <c r="D813" s="98">
        <f t="shared" si="24"/>
        <v>8.4019607843137259E-4</v>
      </c>
      <c r="E813" s="97">
        <v>37395</v>
      </c>
      <c r="F813" s="97">
        <v>4.5835004679770003E-2</v>
      </c>
      <c r="G813" s="97">
        <v>0.20399999999999999</v>
      </c>
      <c r="H813" s="97">
        <f t="shared" si="25"/>
        <v>0.22468139548906865</v>
      </c>
    </row>
    <row r="814" spans="1:8" x14ac:dyDescent="0.25">
      <c r="A814" s="97" t="s">
        <v>1492</v>
      </c>
      <c r="B814" s="99" t="s">
        <v>1401</v>
      </c>
      <c r="C814" s="97">
        <v>10592</v>
      </c>
      <c r="D814" s="98">
        <f t="shared" si="24"/>
        <v>1.3510204081632652E-3</v>
      </c>
      <c r="E814" s="97">
        <v>37395</v>
      </c>
      <c r="F814" s="97">
        <v>0.28324642331862498</v>
      </c>
      <c r="G814" s="97">
        <v>0.78400000000000003</v>
      </c>
      <c r="H814" s="97">
        <f t="shared" si="25"/>
        <v>0.36128370321253184</v>
      </c>
    </row>
    <row r="815" spans="1:8" x14ac:dyDescent="0.25">
      <c r="A815" s="97" t="s">
        <v>1493</v>
      </c>
      <c r="B815" s="99" t="s">
        <v>1401</v>
      </c>
      <c r="C815" s="97">
        <v>17962</v>
      </c>
      <c r="D815" s="98">
        <f t="shared" si="24"/>
        <v>4.7268421052631578E-3</v>
      </c>
      <c r="E815" s="97">
        <v>37395</v>
      </c>
      <c r="F815" s="97">
        <v>0.48033159513303902</v>
      </c>
      <c r="G815" s="97">
        <v>0.38</v>
      </c>
      <c r="H815" s="97">
        <f t="shared" si="25"/>
        <v>1.2640305135079974</v>
      </c>
    </row>
    <row r="816" spans="1:8" x14ac:dyDescent="0.25">
      <c r="A816" s="97" t="s">
        <v>1494</v>
      </c>
      <c r="B816" s="99" t="s">
        <v>1401</v>
      </c>
      <c r="C816" s="97">
        <v>35820</v>
      </c>
      <c r="D816" s="98">
        <f t="shared" si="24"/>
        <v>7.0097847358121333E-3</v>
      </c>
      <c r="E816" s="97">
        <v>37395</v>
      </c>
      <c r="F816" s="97">
        <v>0.957882069795427</v>
      </c>
      <c r="G816" s="97">
        <v>0.51100000000000001</v>
      </c>
      <c r="H816" s="97">
        <f t="shared" si="25"/>
        <v>1.874524598425493</v>
      </c>
    </row>
    <row r="817" spans="1:8" x14ac:dyDescent="0.25">
      <c r="A817" s="97" t="s">
        <v>1495</v>
      </c>
      <c r="B817" s="99" t="s">
        <v>1401</v>
      </c>
      <c r="C817" s="97">
        <v>292</v>
      </c>
      <c r="D817" s="98">
        <f t="shared" si="24"/>
        <v>4.8666666666666666E-4</v>
      </c>
      <c r="E817" s="97">
        <v>37395</v>
      </c>
      <c r="F817" s="97">
        <v>7.8085305522128598E-3</v>
      </c>
      <c r="G817" s="97">
        <v>0.06</v>
      </c>
      <c r="H817" s="97">
        <f t="shared" si="25"/>
        <v>0.13014217587021434</v>
      </c>
    </row>
    <row r="818" spans="1:8" x14ac:dyDescent="0.25">
      <c r="A818" s="97" t="s">
        <v>1496</v>
      </c>
      <c r="B818" s="99" t="s">
        <v>1401</v>
      </c>
      <c r="C818" s="97">
        <v>4068</v>
      </c>
      <c r="D818" s="98">
        <f t="shared" si="24"/>
        <v>8.921052631578947E-4</v>
      </c>
      <c r="E818" s="97">
        <v>37395</v>
      </c>
      <c r="F818" s="97">
        <v>0.10878459687123899</v>
      </c>
      <c r="G818" s="97">
        <v>0.45600000000000002</v>
      </c>
      <c r="H818" s="97">
        <f t="shared" si="25"/>
        <v>0.23856271243692762</v>
      </c>
    </row>
    <row r="819" spans="1:8" x14ac:dyDescent="0.25">
      <c r="A819" s="97" t="s">
        <v>1497</v>
      </c>
      <c r="B819" s="99" t="s">
        <v>1401</v>
      </c>
      <c r="C819" s="97">
        <v>4421</v>
      </c>
      <c r="D819" s="98">
        <f t="shared" si="24"/>
        <v>1.0943069306930692E-3</v>
      </c>
      <c r="E819" s="97">
        <v>37395</v>
      </c>
      <c r="F819" s="97">
        <v>0.118224361545661</v>
      </c>
      <c r="G819" s="97">
        <v>0.40400000000000003</v>
      </c>
      <c r="H819" s="97">
        <f t="shared" si="25"/>
        <v>0.29263455828133911</v>
      </c>
    </row>
    <row r="820" spans="1:8" x14ac:dyDescent="0.25">
      <c r="A820" s="97" t="s">
        <v>1498</v>
      </c>
      <c r="B820" s="99" t="s">
        <v>1401</v>
      </c>
      <c r="C820" s="97">
        <v>1151</v>
      </c>
      <c r="D820" s="98">
        <f t="shared" si="24"/>
        <v>7.7248322147651012E-4</v>
      </c>
      <c r="E820" s="97">
        <v>37395</v>
      </c>
      <c r="F820" s="97">
        <v>3.0779515978071902E-2</v>
      </c>
      <c r="G820" s="97">
        <v>0.14899999999999999</v>
      </c>
      <c r="H820" s="97">
        <f t="shared" si="25"/>
        <v>0.20657393273873761</v>
      </c>
    </row>
    <row r="821" spans="1:8" x14ac:dyDescent="0.25">
      <c r="A821" s="97" t="s">
        <v>1499</v>
      </c>
      <c r="B821" s="99" t="s">
        <v>1401</v>
      </c>
      <c r="C821" s="97">
        <v>2447</v>
      </c>
      <c r="D821" s="98">
        <f t="shared" si="24"/>
        <v>1.1652380952380953E-3</v>
      </c>
      <c r="E821" s="97">
        <v>37395</v>
      </c>
      <c r="F821" s="97">
        <v>6.5436555689263307E-2</v>
      </c>
      <c r="G821" s="97">
        <v>0.21</v>
      </c>
      <c r="H821" s="97">
        <f t="shared" si="25"/>
        <v>0.31160264613934907</v>
      </c>
    </row>
    <row r="822" spans="1:8" x14ac:dyDescent="0.25">
      <c r="A822" s="97" t="s">
        <v>1500</v>
      </c>
      <c r="B822" s="99" t="s">
        <v>1401</v>
      </c>
      <c r="C822" s="97">
        <v>4349</v>
      </c>
      <c r="D822" s="98">
        <f t="shared" si="24"/>
        <v>1.0161214953271027E-3</v>
      </c>
      <c r="E822" s="97">
        <v>37395</v>
      </c>
      <c r="F822" s="97">
        <v>0.11629897045059499</v>
      </c>
      <c r="G822" s="97">
        <v>0.42799999999999999</v>
      </c>
      <c r="H822" s="97">
        <f t="shared" si="25"/>
        <v>0.2717265664733528</v>
      </c>
    </row>
    <row r="823" spans="1:8" x14ac:dyDescent="0.25">
      <c r="A823" s="97" t="s">
        <v>1487</v>
      </c>
      <c r="B823" s="99" t="s">
        <v>1385</v>
      </c>
      <c r="C823" s="98">
        <v>65039</v>
      </c>
      <c r="D823" s="98">
        <f t="shared" si="24"/>
        <v>2.4359176029962543E-2</v>
      </c>
      <c r="E823" s="98">
        <v>41105</v>
      </c>
      <c r="F823" s="98">
        <v>1.5822649312735699</v>
      </c>
      <c r="G823" s="98">
        <v>0.26700000000000002</v>
      </c>
      <c r="H823" s="98">
        <f t="shared" si="25"/>
        <v>5.9260858849197371</v>
      </c>
    </row>
    <row r="824" spans="1:8" x14ac:dyDescent="0.25">
      <c r="A824" s="97" t="s">
        <v>1488</v>
      </c>
      <c r="B824" s="99" t="s">
        <v>1385</v>
      </c>
      <c r="C824" s="97">
        <v>5925</v>
      </c>
      <c r="D824" s="98">
        <f t="shared" si="24"/>
        <v>5.7524271844660198E-3</v>
      </c>
      <c r="E824" s="97">
        <v>41105</v>
      </c>
      <c r="F824" s="97">
        <v>0.144143048290962</v>
      </c>
      <c r="G824" s="97">
        <v>0.10299999999999999</v>
      </c>
      <c r="H824" s="97">
        <f t="shared" si="25"/>
        <v>1.3994470707860389</v>
      </c>
    </row>
    <row r="825" spans="1:8" x14ac:dyDescent="0.25">
      <c r="A825" s="97" t="s">
        <v>1489</v>
      </c>
      <c r="B825" s="99" t="s">
        <v>1385</v>
      </c>
      <c r="C825" s="97">
        <v>41834</v>
      </c>
      <c r="D825" s="98">
        <f t="shared" si="24"/>
        <v>1.6152123552123553E-2</v>
      </c>
      <c r="E825" s="97">
        <v>41105</v>
      </c>
      <c r="F825" s="97">
        <v>1.0177350687264299</v>
      </c>
      <c r="G825" s="97">
        <v>0.25900000000000001</v>
      </c>
      <c r="H825" s="97">
        <f t="shared" si="25"/>
        <v>3.9294790298317759</v>
      </c>
    </row>
    <row r="826" spans="1:8" x14ac:dyDescent="0.25">
      <c r="A826" s="97" t="s">
        <v>1490</v>
      </c>
      <c r="B826" s="99" t="s">
        <v>1385</v>
      </c>
      <c r="C826" s="97">
        <v>222732</v>
      </c>
      <c r="D826" s="98">
        <f t="shared" si="24"/>
        <v>3.8204459691252142E-2</v>
      </c>
      <c r="E826" s="97">
        <v>41105</v>
      </c>
      <c r="F826" s="97">
        <v>5.4186108745894703</v>
      </c>
      <c r="G826" s="97">
        <v>0.58299999999999996</v>
      </c>
      <c r="H826" s="97">
        <f t="shared" si="25"/>
        <v>9.2943582754536376</v>
      </c>
    </row>
    <row r="827" spans="1:8" x14ac:dyDescent="0.25">
      <c r="A827" s="97" t="s">
        <v>1491</v>
      </c>
      <c r="B827" s="99" t="s">
        <v>1385</v>
      </c>
      <c r="C827" s="97">
        <v>12130</v>
      </c>
      <c r="D827" s="98">
        <f t="shared" si="24"/>
        <v>5.9460784313725493E-3</v>
      </c>
      <c r="E827" s="97">
        <v>41105</v>
      </c>
      <c r="F827" s="97">
        <v>0.29509791996107498</v>
      </c>
      <c r="G827" s="97">
        <v>0.20399999999999999</v>
      </c>
      <c r="H827" s="97">
        <f t="shared" si="25"/>
        <v>1.4465584311817401</v>
      </c>
    </row>
    <row r="828" spans="1:8" x14ac:dyDescent="0.25">
      <c r="A828" s="97" t="s">
        <v>1492</v>
      </c>
      <c r="B828" s="99" t="s">
        <v>1385</v>
      </c>
      <c r="C828" s="97">
        <v>21622</v>
      </c>
      <c r="D828" s="98">
        <f t="shared" si="24"/>
        <v>2.7579081632653061E-3</v>
      </c>
      <c r="E828" s="97">
        <v>41105</v>
      </c>
      <c r="F828" s="97">
        <v>0.52601873251429299</v>
      </c>
      <c r="G828" s="97">
        <v>0.78400000000000003</v>
      </c>
      <c r="H828" s="97">
        <f t="shared" si="25"/>
        <v>0.67094226086006759</v>
      </c>
    </row>
    <row r="829" spans="1:8" x14ac:dyDescent="0.25">
      <c r="A829" s="97" t="s">
        <v>1493</v>
      </c>
      <c r="B829" s="99" t="s">
        <v>1385</v>
      </c>
      <c r="C829" s="97">
        <v>1935</v>
      </c>
      <c r="D829" s="98">
        <f t="shared" si="24"/>
        <v>5.0921052631578952E-4</v>
      </c>
      <c r="E829" s="97">
        <v>41105</v>
      </c>
      <c r="F829" s="97">
        <v>4.7074565138061103E-2</v>
      </c>
      <c r="G829" s="97">
        <v>0.38</v>
      </c>
      <c r="H829" s="97">
        <f t="shared" si="25"/>
        <v>0.12388043457384501</v>
      </c>
    </row>
    <row r="830" spans="1:8" x14ac:dyDescent="0.25">
      <c r="A830" s="97" t="s">
        <v>1494</v>
      </c>
      <c r="B830" s="99" t="s">
        <v>1385</v>
      </c>
      <c r="C830" s="97">
        <v>1277905</v>
      </c>
      <c r="D830" s="98">
        <f t="shared" si="24"/>
        <v>0.25007925636007827</v>
      </c>
      <c r="E830" s="97">
        <v>41105</v>
      </c>
      <c r="F830" s="97">
        <v>31.088796983335399</v>
      </c>
      <c r="G830" s="97">
        <v>0.51100000000000001</v>
      </c>
      <c r="H830" s="97">
        <f t="shared" si="25"/>
        <v>60.8391330397953</v>
      </c>
    </row>
    <row r="831" spans="1:8" x14ac:dyDescent="0.25">
      <c r="A831" s="97" t="s">
        <v>1495</v>
      </c>
      <c r="B831" s="99" t="s">
        <v>1385</v>
      </c>
      <c r="C831" s="97">
        <v>8524</v>
      </c>
      <c r="D831" s="98">
        <f t="shared" si="24"/>
        <v>1.4206666666666666E-2</v>
      </c>
      <c r="E831" s="97">
        <v>41105</v>
      </c>
      <c r="F831" s="97">
        <v>0.20737136601386699</v>
      </c>
      <c r="G831" s="97">
        <v>0.06</v>
      </c>
      <c r="H831" s="97">
        <f t="shared" si="25"/>
        <v>3.4561894335644499</v>
      </c>
    </row>
    <row r="832" spans="1:8" x14ac:dyDescent="0.25">
      <c r="A832" s="97" t="s">
        <v>1496</v>
      </c>
      <c r="B832" s="99" t="s">
        <v>1385</v>
      </c>
      <c r="C832" s="97">
        <v>7477</v>
      </c>
      <c r="D832" s="98">
        <f t="shared" si="24"/>
        <v>1.6396929824561404E-3</v>
      </c>
      <c r="E832" s="97">
        <v>41105</v>
      </c>
      <c r="F832" s="97">
        <v>0.18190001216397</v>
      </c>
      <c r="G832" s="97">
        <v>0.45600000000000002</v>
      </c>
      <c r="H832" s="97">
        <f t="shared" si="25"/>
        <v>0.39890353544730262</v>
      </c>
    </row>
    <row r="833" spans="1:8" x14ac:dyDescent="0.25">
      <c r="A833" s="97" t="s">
        <v>1497</v>
      </c>
      <c r="B833" s="99" t="s">
        <v>1385</v>
      </c>
      <c r="C833" s="97">
        <v>12846</v>
      </c>
      <c r="D833" s="98">
        <f t="shared" si="24"/>
        <v>3.1797029702970298E-3</v>
      </c>
      <c r="E833" s="97">
        <v>41105</v>
      </c>
      <c r="F833" s="97">
        <v>0.31251672545919001</v>
      </c>
      <c r="G833" s="97">
        <v>0.40400000000000003</v>
      </c>
      <c r="H833" s="97">
        <f t="shared" si="25"/>
        <v>0.77355625113660886</v>
      </c>
    </row>
    <row r="834" spans="1:8" x14ac:dyDescent="0.25">
      <c r="A834" s="97" t="s">
        <v>1498</v>
      </c>
      <c r="B834" s="99" t="s">
        <v>1385</v>
      </c>
      <c r="C834" s="97">
        <v>13122</v>
      </c>
      <c r="D834" s="98">
        <f t="shared" si="24"/>
        <v>8.8067114093959738E-3</v>
      </c>
      <c r="E834" s="97">
        <v>41105</v>
      </c>
      <c r="F834" s="97">
        <v>0.31923123707578199</v>
      </c>
      <c r="G834" s="97">
        <v>0.14899999999999999</v>
      </c>
      <c r="H834" s="97">
        <f t="shared" si="25"/>
        <v>2.1424915239985372</v>
      </c>
    </row>
    <row r="835" spans="1:8" x14ac:dyDescent="0.25">
      <c r="A835" s="97" t="s">
        <v>1499</v>
      </c>
      <c r="B835" s="99" t="s">
        <v>1385</v>
      </c>
      <c r="C835" s="97">
        <v>165545</v>
      </c>
      <c r="D835" s="98">
        <f t="shared" ref="D835:D898" si="26">100*C835/(G835*1000000000)</f>
        <v>7.8830952380952377E-2</v>
      </c>
      <c r="E835" s="97">
        <v>41105</v>
      </c>
      <c r="F835" s="97">
        <v>4.0273689332198002</v>
      </c>
      <c r="G835" s="97">
        <v>0.21</v>
      </c>
      <c r="H835" s="97">
        <f t="shared" ref="H835:H898" si="27">F835/G835</f>
        <v>19.177947301046668</v>
      </c>
    </row>
    <row r="836" spans="1:8" x14ac:dyDescent="0.25">
      <c r="A836" s="97" t="s">
        <v>1500</v>
      </c>
      <c r="B836" s="99" t="s">
        <v>1385</v>
      </c>
      <c r="C836" s="97">
        <v>18645</v>
      </c>
      <c r="D836" s="98">
        <f t="shared" si="26"/>
        <v>4.3563084112149533E-3</v>
      </c>
      <c r="E836" s="97">
        <v>41105</v>
      </c>
      <c r="F836" s="97">
        <v>0.45359445322953401</v>
      </c>
      <c r="G836" s="97">
        <v>0.42799999999999999</v>
      </c>
      <c r="H836" s="97">
        <f t="shared" si="27"/>
        <v>1.0598001243680701</v>
      </c>
    </row>
    <row r="837" spans="1:8" x14ac:dyDescent="0.25">
      <c r="A837" s="97" t="s">
        <v>1487</v>
      </c>
      <c r="B837" s="99" t="s">
        <v>1400</v>
      </c>
      <c r="C837" s="98">
        <v>64205</v>
      </c>
      <c r="D837" s="98">
        <f t="shared" si="26"/>
        <v>2.4046816479400747E-2</v>
      </c>
      <c r="E837" s="98">
        <v>42186</v>
      </c>
      <c r="F837" s="98">
        <v>1.5219504100886501</v>
      </c>
      <c r="G837" s="98">
        <v>0.26700000000000002</v>
      </c>
      <c r="H837" s="98">
        <f t="shared" si="27"/>
        <v>5.7001888018301496</v>
      </c>
    </row>
    <row r="838" spans="1:8" x14ac:dyDescent="0.25">
      <c r="A838" s="97" t="s">
        <v>1488</v>
      </c>
      <c r="B838" s="99" t="s">
        <v>1400</v>
      </c>
      <c r="C838" s="97">
        <v>6087</v>
      </c>
      <c r="D838" s="98">
        <f t="shared" si="26"/>
        <v>5.9097087378640776E-3</v>
      </c>
      <c r="E838" s="97">
        <v>42186</v>
      </c>
      <c r="F838" s="97">
        <v>0.14428957474043499</v>
      </c>
      <c r="G838" s="97">
        <v>0.10299999999999999</v>
      </c>
      <c r="H838" s="97">
        <f t="shared" si="27"/>
        <v>1.4008696576741262</v>
      </c>
    </row>
    <row r="839" spans="1:8" x14ac:dyDescent="0.25">
      <c r="A839" s="97" t="s">
        <v>1489</v>
      </c>
      <c r="B839" s="99" t="s">
        <v>1400</v>
      </c>
      <c r="C839" s="97">
        <v>34301</v>
      </c>
      <c r="D839" s="98">
        <f t="shared" si="26"/>
        <v>1.3243629343629344E-2</v>
      </c>
      <c r="E839" s="97">
        <v>42186</v>
      </c>
      <c r="F839" s="97">
        <v>0.81308965059498395</v>
      </c>
      <c r="G839" s="97">
        <v>0.25900000000000001</v>
      </c>
      <c r="H839" s="97">
        <f t="shared" si="27"/>
        <v>3.139342280289513</v>
      </c>
    </row>
    <row r="840" spans="1:8" x14ac:dyDescent="0.25">
      <c r="A840" s="97" t="s">
        <v>1490</v>
      </c>
      <c r="B840" s="99" t="s">
        <v>1400</v>
      </c>
      <c r="C840" s="97">
        <v>307767</v>
      </c>
      <c r="D840" s="98">
        <f t="shared" si="26"/>
        <v>5.279022298456261E-2</v>
      </c>
      <c r="E840" s="97">
        <v>42186</v>
      </c>
      <c r="F840" s="97">
        <v>7.2954771725216903</v>
      </c>
      <c r="G840" s="97">
        <v>0.58299999999999996</v>
      </c>
      <c r="H840" s="97">
        <f t="shared" si="27"/>
        <v>12.513682971735319</v>
      </c>
    </row>
    <row r="841" spans="1:8" x14ac:dyDescent="0.25">
      <c r="A841" s="97" t="s">
        <v>1491</v>
      </c>
      <c r="B841" s="99" t="s">
        <v>1400</v>
      </c>
      <c r="C841" s="97">
        <v>33280</v>
      </c>
      <c r="D841" s="98">
        <f t="shared" si="26"/>
        <v>1.6313725490196079E-2</v>
      </c>
      <c r="E841" s="97">
        <v>42186</v>
      </c>
      <c r="F841" s="97">
        <v>0.78888730858578704</v>
      </c>
      <c r="G841" s="97">
        <v>0.20399999999999999</v>
      </c>
      <c r="H841" s="97">
        <f t="shared" si="27"/>
        <v>3.8670946499303289</v>
      </c>
    </row>
    <row r="842" spans="1:8" x14ac:dyDescent="0.25">
      <c r="A842" s="97" t="s">
        <v>1492</v>
      </c>
      <c r="B842" s="99" t="s">
        <v>1400</v>
      </c>
      <c r="C842" s="97">
        <v>19357</v>
      </c>
      <c r="D842" s="98">
        <f t="shared" si="26"/>
        <v>2.4690051020408161E-3</v>
      </c>
      <c r="E842" s="97">
        <v>42186</v>
      </c>
      <c r="F842" s="97">
        <v>0.458848907220405</v>
      </c>
      <c r="G842" s="97">
        <v>0.78400000000000003</v>
      </c>
      <c r="H842" s="97">
        <f t="shared" si="27"/>
        <v>0.58526646329133292</v>
      </c>
    </row>
    <row r="843" spans="1:8" x14ac:dyDescent="0.25">
      <c r="A843" s="97" t="s">
        <v>1493</v>
      </c>
      <c r="B843" s="99" t="s">
        <v>1400</v>
      </c>
      <c r="C843" s="97">
        <v>5925</v>
      </c>
      <c r="D843" s="98">
        <f t="shared" si="26"/>
        <v>1.5592105263157895E-3</v>
      </c>
      <c r="E843" s="97">
        <v>42186</v>
      </c>
      <c r="F843" s="97">
        <v>0.14044943820224701</v>
      </c>
      <c r="G843" s="97">
        <v>0.38</v>
      </c>
      <c r="H843" s="97">
        <f t="shared" si="27"/>
        <v>0.36960378474275529</v>
      </c>
    </row>
    <row r="844" spans="1:8" x14ac:dyDescent="0.25">
      <c r="A844" s="97" t="s">
        <v>1494</v>
      </c>
      <c r="B844" s="99" t="s">
        <v>1400</v>
      </c>
      <c r="C844" s="97">
        <v>1859358</v>
      </c>
      <c r="D844" s="98">
        <f t="shared" si="26"/>
        <v>0.36386653620352249</v>
      </c>
      <c r="E844" s="97">
        <v>42186</v>
      </c>
      <c r="F844" s="97">
        <v>44.075238230692598</v>
      </c>
      <c r="G844" s="97">
        <v>0.51100000000000001</v>
      </c>
      <c r="H844" s="97">
        <f t="shared" si="27"/>
        <v>86.252912388830907</v>
      </c>
    </row>
    <row r="845" spans="1:8" x14ac:dyDescent="0.25">
      <c r="A845" s="97" t="s">
        <v>1495</v>
      </c>
      <c r="B845" s="99" t="s">
        <v>1400</v>
      </c>
      <c r="C845" s="97">
        <v>11283</v>
      </c>
      <c r="D845" s="98">
        <f t="shared" si="26"/>
        <v>1.8804999999999999E-2</v>
      </c>
      <c r="E845" s="97">
        <v>42186</v>
      </c>
      <c r="F845" s="97">
        <v>0.26745839852083603</v>
      </c>
      <c r="G845" s="97">
        <v>0.06</v>
      </c>
      <c r="H845" s="97">
        <f t="shared" si="27"/>
        <v>4.4576399753472673</v>
      </c>
    </row>
    <row r="846" spans="1:8" x14ac:dyDescent="0.25">
      <c r="A846" s="97" t="s">
        <v>1496</v>
      </c>
      <c r="B846" s="99" t="s">
        <v>1400</v>
      </c>
      <c r="C846" s="97">
        <v>6357</v>
      </c>
      <c r="D846" s="98">
        <f t="shared" si="26"/>
        <v>1.3940789473684211E-3</v>
      </c>
      <c r="E846" s="97">
        <v>42186</v>
      </c>
      <c r="F846" s="97">
        <v>0.15068980230408199</v>
      </c>
      <c r="G846" s="97">
        <v>0.45600000000000002</v>
      </c>
      <c r="H846" s="97">
        <f t="shared" si="27"/>
        <v>0.33046009277210964</v>
      </c>
    </row>
    <row r="847" spans="1:8" x14ac:dyDescent="0.25">
      <c r="A847" s="97" t="s">
        <v>1497</v>
      </c>
      <c r="B847" s="99" t="s">
        <v>1400</v>
      </c>
      <c r="C847" s="97">
        <v>11147</v>
      </c>
      <c r="D847" s="98">
        <f t="shared" si="26"/>
        <v>2.7591584158415841E-3</v>
      </c>
      <c r="E847" s="97">
        <v>42186</v>
      </c>
      <c r="F847" s="97">
        <v>0.26423458019248097</v>
      </c>
      <c r="G847" s="97">
        <v>0.40400000000000003</v>
      </c>
      <c r="H847" s="97">
        <f t="shared" si="27"/>
        <v>0.65404599057544788</v>
      </c>
    </row>
    <row r="848" spans="1:8" x14ac:dyDescent="0.25">
      <c r="A848" s="97" t="s">
        <v>1498</v>
      </c>
      <c r="B848" s="99" t="s">
        <v>1400</v>
      </c>
      <c r="C848" s="97">
        <v>13287</v>
      </c>
      <c r="D848" s="98">
        <f t="shared" si="26"/>
        <v>8.9174496644295297E-3</v>
      </c>
      <c r="E848" s="97">
        <v>42186</v>
      </c>
      <c r="F848" s="97">
        <v>0.31496230977101403</v>
      </c>
      <c r="G848" s="97">
        <v>0.14899999999999999</v>
      </c>
      <c r="H848" s="97">
        <f t="shared" si="27"/>
        <v>2.1138410051745908</v>
      </c>
    </row>
    <row r="849" spans="1:8" x14ac:dyDescent="0.25">
      <c r="A849" s="97" t="s">
        <v>1499</v>
      </c>
      <c r="B849" s="99" t="s">
        <v>1400</v>
      </c>
      <c r="C849" s="97">
        <v>155547</v>
      </c>
      <c r="D849" s="98">
        <f t="shared" si="26"/>
        <v>7.4069999999999997E-2</v>
      </c>
      <c r="E849" s="97">
        <v>42186</v>
      </c>
      <c r="F849" s="97">
        <v>3.68717109941687</v>
      </c>
      <c r="G849" s="97">
        <v>0.21</v>
      </c>
      <c r="H849" s="97">
        <f t="shared" si="27"/>
        <v>17.557957616270809</v>
      </c>
    </row>
    <row r="850" spans="1:8" x14ac:dyDescent="0.25">
      <c r="A850" s="97" t="s">
        <v>1500</v>
      </c>
      <c r="B850" s="99" t="s">
        <v>1400</v>
      </c>
      <c r="C850" s="97">
        <v>16744</v>
      </c>
      <c r="D850" s="98">
        <f t="shared" si="26"/>
        <v>3.9121495327102806E-3</v>
      </c>
      <c r="E850" s="97">
        <v>42186</v>
      </c>
      <c r="F850" s="97">
        <v>0.39690892713222398</v>
      </c>
      <c r="G850" s="97">
        <v>0.42799999999999999</v>
      </c>
      <c r="H850" s="97">
        <f t="shared" si="27"/>
        <v>0.92735730638370095</v>
      </c>
    </row>
    <row r="851" spans="1:8" x14ac:dyDescent="0.25">
      <c r="A851" s="97" t="s">
        <v>1487</v>
      </c>
      <c r="B851" s="99" t="s">
        <v>1399</v>
      </c>
      <c r="C851" s="98">
        <v>64790</v>
      </c>
      <c r="D851" s="98">
        <f t="shared" si="26"/>
        <v>2.4265917602996252E-2</v>
      </c>
      <c r="E851" s="98">
        <v>41063</v>
      </c>
      <c r="F851" s="98">
        <v>1.5778194481650101</v>
      </c>
      <c r="G851" s="98">
        <v>0.26700000000000002</v>
      </c>
      <c r="H851" s="98">
        <f t="shared" si="27"/>
        <v>5.909436135449476</v>
      </c>
    </row>
    <row r="852" spans="1:8" x14ac:dyDescent="0.25">
      <c r="A852" s="97" t="s">
        <v>1488</v>
      </c>
      <c r="B852" s="99" t="s">
        <v>1399</v>
      </c>
      <c r="C852" s="97">
        <v>6176</v>
      </c>
      <c r="D852" s="98">
        <f t="shared" si="26"/>
        <v>5.9961165048543685E-3</v>
      </c>
      <c r="E852" s="97">
        <v>41063</v>
      </c>
      <c r="F852" s="97">
        <v>0.15040303923239901</v>
      </c>
      <c r="G852" s="97">
        <v>0.10299999999999999</v>
      </c>
      <c r="H852" s="97">
        <f t="shared" si="27"/>
        <v>1.4602236818679515</v>
      </c>
    </row>
    <row r="853" spans="1:8" x14ac:dyDescent="0.25">
      <c r="A853" s="97" t="s">
        <v>1489</v>
      </c>
      <c r="B853" s="99" t="s">
        <v>1399</v>
      </c>
      <c r="C853" s="97">
        <v>38417</v>
      </c>
      <c r="D853" s="98">
        <f t="shared" si="26"/>
        <v>1.4832818532818533E-2</v>
      </c>
      <c r="E853" s="97">
        <v>41063</v>
      </c>
      <c r="F853" s="97">
        <v>0.93556242846357995</v>
      </c>
      <c r="G853" s="97">
        <v>0.25900000000000001</v>
      </c>
      <c r="H853" s="97">
        <f t="shared" si="27"/>
        <v>3.6122101485080305</v>
      </c>
    </row>
    <row r="854" spans="1:8" x14ac:dyDescent="0.25">
      <c r="A854" s="97" t="s">
        <v>1490</v>
      </c>
      <c r="B854" s="99" t="s">
        <v>1399</v>
      </c>
      <c r="C854" s="97">
        <v>218570</v>
      </c>
      <c r="D854" s="98">
        <f t="shared" si="26"/>
        <v>3.7490566037735852E-2</v>
      </c>
      <c r="E854" s="97">
        <v>41063</v>
      </c>
      <c r="F854" s="97">
        <v>5.3227966782748499</v>
      </c>
      <c r="G854" s="97">
        <v>0.58299999999999996</v>
      </c>
      <c r="H854" s="97">
        <f t="shared" si="27"/>
        <v>9.1300114550168967</v>
      </c>
    </row>
    <row r="855" spans="1:8" x14ac:dyDescent="0.25">
      <c r="A855" s="97" t="s">
        <v>1491</v>
      </c>
      <c r="B855" s="99" t="s">
        <v>1399</v>
      </c>
      <c r="C855" s="97">
        <v>12948</v>
      </c>
      <c r="D855" s="98">
        <f t="shared" si="26"/>
        <v>6.3470588235294114E-3</v>
      </c>
      <c r="E855" s="97">
        <v>41063</v>
      </c>
      <c r="F855" s="97">
        <v>0.31532036139590403</v>
      </c>
      <c r="G855" s="97">
        <v>0.20399999999999999</v>
      </c>
      <c r="H855" s="97">
        <f t="shared" si="27"/>
        <v>1.5456880460583531</v>
      </c>
    </row>
    <row r="856" spans="1:8" x14ac:dyDescent="0.25">
      <c r="A856" s="97" t="s">
        <v>1492</v>
      </c>
      <c r="B856" s="99" t="s">
        <v>1399</v>
      </c>
      <c r="C856" s="97">
        <v>15695</v>
      </c>
      <c r="D856" s="98">
        <f t="shared" si="26"/>
        <v>2.0019132653061223E-3</v>
      </c>
      <c r="E856" s="97">
        <v>41063</v>
      </c>
      <c r="F856" s="97">
        <v>0.38221756812702401</v>
      </c>
      <c r="G856" s="97">
        <v>0.78400000000000003</v>
      </c>
      <c r="H856" s="97">
        <f t="shared" si="27"/>
        <v>0.48752240832528571</v>
      </c>
    </row>
    <row r="857" spans="1:8" x14ac:dyDescent="0.25">
      <c r="A857" s="97" t="s">
        <v>1493</v>
      </c>
      <c r="B857" s="99" t="s">
        <v>1399</v>
      </c>
      <c r="C857" s="97">
        <v>1973</v>
      </c>
      <c r="D857" s="98">
        <f t="shared" si="26"/>
        <v>5.1921052631578944E-4</v>
      </c>
      <c r="E857" s="97">
        <v>41063</v>
      </c>
      <c r="F857" s="97">
        <v>4.80481211796508E-2</v>
      </c>
      <c r="G857" s="97">
        <v>0.38</v>
      </c>
      <c r="H857" s="97">
        <f t="shared" si="27"/>
        <v>0.12644242415697579</v>
      </c>
    </row>
    <row r="858" spans="1:8" x14ac:dyDescent="0.25">
      <c r="A858" s="97" t="s">
        <v>1494</v>
      </c>
      <c r="B858" s="99" t="s">
        <v>1399</v>
      </c>
      <c r="C858" s="97">
        <v>1309736</v>
      </c>
      <c r="D858" s="98">
        <f t="shared" si="26"/>
        <v>0.25630841487279843</v>
      </c>
      <c r="E858" s="97">
        <v>41063</v>
      </c>
      <c r="F858" s="97">
        <v>31.895769914521601</v>
      </c>
      <c r="G858" s="97">
        <v>0.51100000000000001</v>
      </c>
      <c r="H858" s="97">
        <f t="shared" si="27"/>
        <v>62.418336427635225</v>
      </c>
    </row>
    <row r="859" spans="1:8" x14ac:dyDescent="0.25">
      <c r="A859" s="97" t="s">
        <v>1495</v>
      </c>
      <c r="B859" s="99" t="s">
        <v>1399</v>
      </c>
      <c r="C859" s="97">
        <v>8807</v>
      </c>
      <c r="D859" s="98">
        <f t="shared" si="26"/>
        <v>1.4678333333333333E-2</v>
      </c>
      <c r="E859" s="97">
        <v>41063</v>
      </c>
      <c r="F859" s="97">
        <v>0.21447531841317</v>
      </c>
      <c r="G859" s="97">
        <v>0.06</v>
      </c>
      <c r="H859" s="97">
        <f t="shared" si="27"/>
        <v>3.5745886402195</v>
      </c>
    </row>
    <row r="860" spans="1:8" x14ac:dyDescent="0.25">
      <c r="A860" s="97" t="s">
        <v>1496</v>
      </c>
      <c r="B860" s="99" t="s">
        <v>1399</v>
      </c>
      <c r="C860" s="97">
        <v>9149</v>
      </c>
      <c r="D860" s="98">
        <f t="shared" si="26"/>
        <v>2.0063596491228068E-3</v>
      </c>
      <c r="E860" s="97">
        <v>41063</v>
      </c>
      <c r="F860" s="97">
        <v>0.22280398412195901</v>
      </c>
      <c r="G860" s="97">
        <v>0.45600000000000002</v>
      </c>
      <c r="H860" s="97">
        <f t="shared" si="27"/>
        <v>0.48860522833762937</v>
      </c>
    </row>
    <row r="861" spans="1:8" x14ac:dyDescent="0.25">
      <c r="A861" s="97" t="s">
        <v>1497</v>
      </c>
      <c r="B861" s="99" t="s">
        <v>1399</v>
      </c>
      <c r="C861" s="97">
        <v>13756</v>
      </c>
      <c r="D861" s="98">
        <f t="shared" si="26"/>
        <v>3.4049504950495048E-3</v>
      </c>
      <c r="E861" s="97">
        <v>41063</v>
      </c>
      <c r="F861" s="97">
        <v>0.33499744295351003</v>
      </c>
      <c r="G861" s="97">
        <v>0.40400000000000003</v>
      </c>
      <c r="H861" s="97">
        <f t="shared" si="27"/>
        <v>0.82920159146908412</v>
      </c>
    </row>
    <row r="862" spans="1:8" x14ac:dyDescent="0.25">
      <c r="A862" s="97" t="s">
        <v>1498</v>
      </c>
      <c r="B862" s="99" t="s">
        <v>1399</v>
      </c>
      <c r="C862" s="97">
        <v>12279</v>
      </c>
      <c r="D862" s="98">
        <f t="shared" si="26"/>
        <v>8.2409395973154359E-3</v>
      </c>
      <c r="E862" s="97">
        <v>41063</v>
      </c>
      <c r="F862" s="97">
        <v>0.29902832233397503</v>
      </c>
      <c r="G862" s="97">
        <v>0.14899999999999999</v>
      </c>
      <c r="H862" s="97">
        <f t="shared" si="27"/>
        <v>2.0069014921743293</v>
      </c>
    </row>
    <row r="863" spans="1:8" x14ac:dyDescent="0.25">
      <c r="A863" s="97" t="s">
        <v>1499</v>
      </c>
      <c r="B863" s="99" t="s">
        <v>1399</v>
      </c>
      <c r="C863" s="97">
        <v>160473</v>
      </c>
      <c r="D863" s="98">
        <f t="shared" si="26"/>
        <v>7.6415714285714281E-2</v>
      </c>
      <c r="E863" s="97">
        <v>41063</v>
      </c>
      <c r="F863" s="97">
        <v>3.90797067920025</v>
      </c>
      <c r="G863" s="97">
        <v>0.21</v>
      </c>
      <c r="H863" s="97">
        <f t="shared" si="27"/>
        <v>18.609384186667857</v>
      </c>
    </row>
    <row r="864" spans="1:8" x14ac:dyDescent="0.25">
      <c r="A864" s="97" t="s">
        <v>1500</v>
      </c>
      <c r="B864" s="99" t="s">
        <v>1399</v>
      </c>
      <c r="C864" s="97">
        <v>18261</v>
      </c>
      <c r="D864" s="98">
        <f t="shared" si="26"/>
        <v>4.266588785046729E-3</v>
      </c>
      <c r="E864" s="97">
        <v>41063</v>
      </c>
      <c r="F864" s="97">
        <v>0.444706913766651</v>
      </c>
      <c r="G864" s="97">
        <v>0.42799999999999999</v>
      </c>
      <c r="H864" s="97">
        <f t="shared" si="27"/>
        <v>1.0390348452491847</v>
      </c>
    </row>
    <row r="865" spans="1:8" x14ac:dyDescent="0.25">
      <c r="A865" s="97" t="s">
        <v>1487</v>
      </c>
      <c r="B865" s="99" t="s">
        <v>1388</v>
      </c>
      <c r="C865" s="98">
        <v>17256</v>
      </c>
      <c r="D865" s="98">
        <f t="shared" si="26"/>
        <v>6.4629213483146063E-3</v>
      </c>
      <c r="E865" s="98">
        <v>34563</v>
      </c>
      <c r="F865" s="98">
        <v>0.499262216821456</v>
      </c>
      <c r="G865" s="98">
        <v>0.26700000000000002</v>
      </c>
      <c r="H865" s="98">
        <f t="shared" si="27"/>
        <v>1.8698959431515205</v>
      </c>
    </row>
    <row r="866" spans="1:8" x14ac:dyDescent="0.25">
      <c r="A866" s="97" t="s">
        <v>1488</v>
      </c>
      <c r="B866" s="99" t="s">
        <v>1388</v>
      </c>
      <c r="C866" s="97">
        <v>5802</v>
      </c>
      <c r="D866" s="98">
        <f t="shared" si="26"/>
        <v>5.633009708737864E-3</v>
      </c>
      <c r="E866" s="97">
        <v>34563</v>
      </c>
      <c r="F866" s="97">
        <v>0.167867372623904</v>
      </c>
      <c r="G866" s="97">
        <v>0.10299999999999999</v>
      </c>
      <c r="H866" s="97">
        <f t="shared" si="27"/>
        <v>1.629780316736932</v>
      </c>
    </row>
    <row r="867" spans="1:8" x14ac:dyDescent="0.25">
      <c r="A867" s="97" t="s">
        <v>1489</v>
      </c>
      <c r="B867" s="99" t="s">
        <v>1388</v>
      </c>
      <c r="C867" s="97">
        <v>15560</v>
      </c>
      <c r="D867" s="98">
        <f t="shared" si="26"/>
        <v>6.007722007722008E-3</v>
      </c>
      <c r="E867" s="97">
        <v>34563</v>
      </c>
      <c r="F867" s="97">
        <v>0.45019240227989499</v>
      </c>
      <c r="G867" s="97">
        <v>0.25900000000000001</v>
      </c>
      <c r="H867" s="97">
        <f t="shared" si="27"/>
        <v>1.7381946033972779</v>
      </c>
    </row>
    <row r="868" spans="1:8" x14ac:dyDescent="0.25">
      <c r="A868" s="97" t="s">
        <v>1490</v>
      </c>
      <c r="B868" s="99" t="s">
        <v>1388</v>
      </c>
      <c r="C868" s="97">
        <v>73908</v>
      </c>
      <c r="D868" s="98">
        <f t="shared" si="26"/>
        <v>1.2677186963979417E-2</v>
      </c>
      <c r="E868" s="97">
        <v>34563</v>
      </c>
      <c r="F868" s="97">
        <v>2.1383560454821602</v>
      </c>
      <c r="G868" s="97">
        <v>0.58299999999999996</v>
      </c>
      <c r="H868" s="97">
        <f t="shared" si="27"/>
        <v>3.6678491346177706</v>
      </c>
    </row>
    <row r="869" spans="1:8" x14ac:dyDescent="0.25">
      <c r="A869" s="97" t="s">
        <v>1491</v>
      </c>
      <c r="B869" s="99" t="s">
        <v>1388</v>
      </c>
      <c r="C869" s="97">
        <v>2149</v>
      </c>
      <c r="D869" s="98">
        <f t="shared" si="26"/>
        <v>1.0534313725490197E-3</v>
      </c>
      <c r="E869" s="97">
        <v>34563</v>
      </c>
      <c r="F869" s="97">
        <v>6.2176315713335102E-2</v>
      </c>
      <c r="G869" s="97">
        <v>0.20399999999999999</v>
      </c>
      <c r="H869" s="97">
        <f t="shared" si="27"/>
        <v>0.30478586133987795</v>
      </c>
    </row>
    <row r="870" spans="1:8" x14ac:dyDescent="0.25">
      <c r="A870" s="97" t="s">
        <v>1492</v>
      </c>
      <c r="B870" s="99" t="s">
        <v>1388</v>
      </c>
      <c r="C870" s="97">
        <v>43636</v>
      </c>
      <c r="D870" s="98">
        <f t="shared" si="26"/>
        <v>5.5658163265306119E-3</v>
      </c>
      <c r="E870" s="97">
        <v>34563</v>
      </c>
      <c r="F870" s="97">
        <v>1.2625061481931501</v>
      </c>
      <c r="G870" s="97">
        <v>0.78400000000000003</v>
      </c>
      <c r="H870" s="97">
        <f t="shared" si="27"/>
        <v>1.6103394747361608</v>
      </c>
    </row>
    <row r="871" spans="1:8" x14ac:dyDescent="0.25">
      <c r="A871" s="97" t="s">
        <v>1493</v>
      </c>
      <c r="B871" s="99" t="s">
        <v>1388</v>
      </c>
      <c r="C871" s="97">
        <v>13468</v>
      </c>
      <c r="D871" s="98">
        <f t="shared" si="26"/>
        <v>3.5442105263157895E-3</v>
      </c>
      <c r="E871" s="97">
        <v>34563</v>
      </c>
      <c r="F871" s="97">
        <v>0.38966524896565702</v>
      </c>
      <c r="G871" s="97">
        <v>0.38</v>
      </c>
      <c r="H871" s="97">
        <f t="shared" si="27"/>
        <v>1.0254348656990975</v>
      </c>
    </row>
    <row r="872" spans="1:8" x14ac:dyDescent="0.25">
      <c r="A872" s="97" t="s">
        <v>1494</v>
      </c>
      <c r="B872" s="99" t="s">
        <v>1388</v>
      </c>
      <c r="C872" s="97">
        <v>235841</v>
      </c>
      <c r="D872" s="98">
        <f t="shared" si="26"/>
        <v>4.6152837573385522E-2</v>
      </c>
      <c r="E872" s="97">
        <v>34563</v>
      </c>
      <c r="F872" s="97">
        <v>6.8235106906229204</v>
      </c>
      <c r="G872" s="97">
        <v>0.51100000000000001</v>
      </c>
      <c r="H872" s="97">
        <f t="shared" si="27"/>
        <v>13.353249883802192</v>
      </c>
    </row>
    <row r="873" spans="1:8" x14ac:dyDescent="0.25">
      <c r="A873" s="97" t="s">
        <v>1495</v>
      </c>
      <c r="B873" s="99" t="s">
        <v>1388</v>
      </c>
      <c r="C873" s="97">
        <v>5880</v>
      </c>
      <c r="D873" s="98">
        <f t="shared" si="26"/>
        <v>9.7999999999999997E-3</v>
      </c>
      <c r="E873" s="97">
        <v>34563</v>
      </c>
      <c r="F873" s="97">
        <v>0.170124121170037</v>
      </c>
      <c r="G873" s="97">
        <v>0.06</v>
      </c>
      <c r="H873" s="97">
        <f t="shared" si="27"/>
        <v>2.8354020195006169</v>
      </c>
    </row>
    <row r="874" spans="1:8" x14ac:dyDescent="0.25">
      <c r="A874" s="97" t="s">
        <v>1496</v>
      </c>
      <c r="B874" s="99" t="s">
        <v>1388</v>
      </c>
      <c r="C874" s="97">
        <v>29637</v>
      </c>
      <c r="D874" s="98">
        <f t="shared" si="26"/>
        <v>6.4993421052631575E-3</v>
      </c>
      <c r="E874" s="97">
        <v>34563</v>
      </c>
      <c r="F874" s="97">
        <v>0.85747764950959104</v>
      </c>
      <c r="G874" s="97">
        <v>0.45600000000000002</v>
      </c>
      <c r="H874" s="97">
        <f t="shared" si="27"/>
        <v>1.8804334419069979</v>
      </c>
    </row>
    <row r="875" spans="1:8" x14ac:dyDescent="0.25">
      <c r="A875" s="97" t="s">
        <v>1497</v>
      </c>
      <c r="B875" s="99" t="s">
        <v>1388</v>
      </c>
      <c r="C875" s="97">
        <v>45536</v>
      </c>
      <c r="D875" s="98">
        <f t="shared" si="26"/>
        <v>1.1271287128712872E-2</v>
      </c>
      <c r="E875" s="97">
        <v>34563</v>
      </c>
      <c r="F875" s="97">
        <v>1.3174782281630599</v>
      </c>
      <c r="G875" s="97">
        <v>0.40400000000000003</v>
      </c>
      <c r="H875" s="97">
        <f t="shared" si="27"/>
        <v>3.2610847231758906</v>
      </c>
    </row>
    <row r="876" spans="1:8" x14ac:dyDescent="0.25">
      <c r="A876" s="97" t="s">
        <v>1498</v>
      </c>
      <c r="B876" s="99" t="s">
        <v>1388</v>
      </c>
      <c r="C876" s="97">
        <v>1790</v>
      </c>
      <c r="D876" s="98">
        <f t="shared" si="26"/>
        <v>1.2013422818791947E-3</v>
      </c>
      <c r="E876" s="97">
        <v>34563</v>
      </c>
      <c r="F876" s="97">
        <v>5.1789485866388901E-2</v>
      </c>
      <c r="G876" s="97">
        <v>0.14899999999999999</v>
      </c>
      <c r="H876" s="97">
        <f t="shared" si="27"/>
        <v>0.34758044205630134</v>
      </c>
    </row>
    <row r="877" spans="1:8" x14ac:dyDescent="0.25">
      <c r="A877" s="97" t="s">
        <v>1499</v>
      </c>
      <c r="B877" s="99" t="s">
        <v>1388</v>
      </c>
      <c r="C877" s="97">
        <v>44932</v>
      </c>
      <c r="D877" s="98">
        <f t="shared" si="26"/>
        <v>2.1396190476190475E-2</v>
      </c>
      <c r="E877" s="97">
        <v>34563</v>
      </c>
      <c r="F877" s="97">
        <v>1.30000289326737</v>
      </c>
      <c r="G877" s="97">
        <v>0.21</v>
      </c>
      <c r="H877" s="97">
        <f t="shared" si="27"/>
        <v>6.1904899679398575</v>
      </c>
    </row>
    <row r="878" spans="1:8" x14ac:dyDescent="0.25">
      <c r="A878" s="97" t="s">
        <v>1500</v>
      </c>
      <c r="B878" s="99" t="s">
        <v>1388</v>
      </c>
      <c r="C878" s="97">
        <v>58240</v>
      </c>
      <c r="D878" s="98">
        <f t="shared" si="26"/>
        <v>1.3607476635514018E-2</v>
      </c>
      <c r="E878" s="97">
        <v>34563</v>
      </c>
      <c r="F878" s="97">
        <v>1.68503891444608</v>
      </c>
      <c r="G878" s="97">
        <v>0.42799999999999999</v>
      </c>
      <c r="H878" s="97">
        <f t="shared" si="27"/>
        <v>3.9370068094534578</v>
      </c>
    </row>
    <row r="879" spans="1:8" x14ac:dyDescent="0.25">
      <c r="A879" s="97" t="s">
        <v>1487</v>
      </c>
      <c r="B879" s="99" t="s">
        <v>1398</v>
      </c>
      <c r="C879" s="98">
        <v>53911</v>
      </c>
      <c r="D879" s="98">
        <f t="shared" si="26"/>
        <v>2.0191385767790261E-2</v>
      </c>
      <c r="E879" s="98">
        <v>40498</v>
      </c>
      <c r="F879" s="98">
        <v>1.3312015408168301</v>
      </c>
      <c r="G879" s="98">
        <v>0.26700000000000002</v>
      </c>
      <c r="H879" s="98">
        <f t="shared" si="27"/>
        <v>4.9857735611117224</v>
      </c>
    </row>
    <row r="880" spans="1:8" x14ac:dyDescent="0.25">
      <c r="A880" s="97" t="s">
        <v>1488</v>
      </c>
      <c r="B880" s="99" t="s">
        <v>1398</v>
      </c>
      <c r="C880" s="97">
        <v>5400</v>
      </c>
      <c r="D880" s="98">
        <f t="shared" si="26"/>
        <v>5.2427184466019416E-3</v>
      </c>
      <c r="E880" s="97">
        <v>40498</v>
      </c>
      <c r="F880" s="97">
        <v>0.13333991802064299</v>
      </c>
      <c r="G880" s="97">
        <v>0.10299999999999999</v>
      </c>
      <c r="H880" s="97">
        <f t="shared" si="27"/>
        <v>1.294562310880029</v>
      </c>
    </row>
    <row r="881" spans="1:8" x14ac:dyDescent="0.25">
      <c r="A881" s="97" t="s">
        <v>1489</v>
      </c>
      <c r="B881" s="99" t="s">
        <v>1398</v>
      </c>
      <c r="C881" s="97">
        <v>35645</v>
      </c>
      <c r="D881" s="98">
        <f t="shared" si="26"/>
        <v>1.3762548262548262E-2</v>
      </c>
      <c r="E881" s="97">
        <v>40498</v>
      </c>
      <c r="F881" s="97">
        <v>0.88016692182330003</v>
      </c>
      <c r="G881" s="97">
        <v>0.25900000000000001</v>
      </c>
      <c r="H881" s="97">
        <f t="shared" si="27"/>
        <v>3.3983278834876449</v>
      </c>
    </row>
    <row r="882" spans="1:8" x14ac:dyDescent="0.25">
      <c r="A882" s="97" t="s">
        <v>1490</v>
      </c>
      <c r="B882" s="99" t="s">
        <v>1398</v>
      </c>
      <c r="C882" s="97">
        <v>310495</v>
      </c>
      <c r="D882" s="98">
        <f t="shared" si="26"/>
        <v>5.3258147512864493E-2</v>
      </c>
      <c r="E882" s="97">
        <v>40498</v>
      </c>
      <c r="F882" s="97">
        <v>7.6669218232999201</v>
      </c>
      <c r="G882" s="97">
        <v>0.58299999999999996</v>
      </c>
      <c r="H882" s="97">
        <f t="shared" si="27"/>
        <v>13.150809302401235</v>
      </c>
    </row>
    <row r="883" spans="1:8" x14ac:dyDescent="0.25">
      <c r="A883" s="97" t="s">
        <v>1491</v>
      </c>
      <c r="B883" s="99" t="s">
        <v>1398</v>
      </c>
      <c r="C883" s="97">
        <v>1543</v>
      </c>
      <c r="D883" s="98">
        <f t="shared" si="26"/>
        <v>7.5637254901960783E-4</v>
      </c>
      <c r="E883" s="97">
        <v>40498</v>
      </c>
      <c r="F883" s="97">
        <v>3.8100646945528199E-2</v>
      </c>
      <c r="G883" s="97">
        <v>0.20399999999999999</v>
      </c>
      <c r="H883" s="97">
        <f t="shared" si="27"/>
        <v>0.18676787718396176</v>
      </c>
    </row>
    <row r="884" spans="1:8" x14ac:dyDescent="0.25">
      <c r="A884" s="97" t="s">
        <v>1492</v>
      </c>
      <c r="B884" s="99" t="s">
        <v>1398</v>
      </c>
      <c r="C884" s="97">
        <v>19761</v>
      </c>
      <c r="D884" s="98">
        <f t="shared" si="26"/>
        <v>2.5205357142857143E-3</v>
      </c>
      <c r="E884" s="97">
        <v>40498</v>
      </c>
      <c r="F884" s="97">
        <v>0.48795002222332001</v>
      </c>
      <c r="G884" s="97">
        <v>0.78400000000000003</v>
      </c>
      <c r="H884" s="97">
        <f t="shared" si="27"/>
        <v>0.62238523242770405</v>
      </c>
    </row>
    <row r="885" spans="1:8" x14ac:dyDescent="0.25">
      <c r="A885" s="97" t="s">
        <v>1493</v>
      </c>
      <c r="B885" s="99" t="s">
        <v>1398</v>
      </c>
      <c r="C885" s="97">
        <v>2017</v>
      </c>
      <c r="D885" s="98">
        <f t="shared" si="26"/>
        <v>5.307894736842105E-4</v>
      </c>
      <c r="E885" s="97">
        <v>40498</v>
      </c>
      <c r="F885" s="97">
        <v>4.9804928638451297E-2</v>
      </c>
      <c r="G885" s="97">
        <v>0.38</v>
      </c>
      <c r="H885" s="97">
        <f t="shared" si="27"/>
        <v>0.13106560168013498</v>
      </c>
    </row>
    <row r="886" spans="1:8" x14ac:dyDescent="0.25">
      <c r="A886" s="97" t="s">
        <v>1494</v>
      </c>
      <c r="B886" s="99" t="s">
        <v>1398</v>
      </c>
      <c r="C886" s="97">
        <v>1105880</v>
      </c>
      <c r="D886" s="98">
        <f t="shared" si="26"/>
        <v>0.21641487279843444</v>
      </c>
      <c r="E886" s="97">
        <v>40498</v>
      </c>
      <c r="F886" s="97">
        <v>27.307027507531199</v>
      </c>
      <c r="G886" s="97">
        <v>0.51100000000000001</v>
      </c>
      <c r="H886" s="97">
        <f t="shared" si="27"/>
        <v>53.438409995168684</v>
      </c>
    </row>
    <row r="887" spans="1:8" x14ac:dyDescent="0.25">
      <c r="A887" s="97" t="s">
        <v>1495</v>
      </c>
      <c r="B887" s="99" t="s">
        <v>1398</v>
      </c>
      <c r="C887" s="97">
        <v>1722</v>
      </c>
      <c r="D887" s="98">
        <f t="shared" si="26"/>
        <v>2.8700000000000002E-3</v>
      </c>
      <c r="E887" s="97">
        <v>40498</v>
      </c>
      <c r="F887" s="97">
        <v>4.2520618302138401E-2</v>
      </c>
      <c r="G887" s="97">
        <v>0.06</v>
      </c>
      <c r="H887" s="97">
        <f t="shared" si="27"/>
        <v>0.7086769717023067</v>
      </c>
    </row>
    <row r="888" spans="1:8" x14ac:dyDescent="0.25">
      <c r="A888" s="97" t="s">
        <v>1496</v>
      </c>
      <c r="B888" s="99" t="s">
        <v>1398</v>
      </c>
      <c r="C888" s="97">
        <v>6525</v>
      </c>
      <c r="D888" s="98">
        <f t="shared" si="26"/>
        <v>1.4309210526315789E-3</v>
      </c>
      <c r="E888" s="97">
        <v>40498</v>
      </c>
      <c r="F888" s="97">
        <v>0.16111906760827699</v>
      </c>
      <c r="G888" s="97">
        <v>0.45600000000000002</v>
      </c>
      <c r="H888" s="97">
        <f t="shared" si="27"/>
        <v>0.35333128861464252</v>
      </c>
    </row>
    <row r="889" spans="1:8" x14ac:dyDescent="0.25">
      <c r="A889" s="97" t="s">
        <v>1497</v>
      </c>
      <c r="B889" s="99" t="s">
        <v>1398</v>
      </c>
      <c r="C889" s="97">
        <v>17681</v>
      </c>
      <c r="D889" s="98">
        <f t="shared" si="26"/>
        <v>4.3764851485148517E-3</v>
      </c>
      <c r="E889" s="97">
        <v>40498</v>
      </c>
      <c r="F889" s="97">
        <v>0.43658946120796099</v>
      </c>
      <c r="G889" s="97">
        <v>0.40400000000000003</v>
      </c>
      <c r="H889" s="97">
        <f t="shared" si="27"/>
        <v>1.0806669831880222</v>
      </c>
    </row>
    <row r="890" spans="1:8" x14ac:dyDescent="0.25">
      <c r="A890" s="97" t="s">
        <v>1498</v>
      </c>
      <c r="B890" s="99" t="s">
        <v>1398</v>
      </c>
      <c r="C890" s="97">
        <v>13221</v>
      </c>
      <c r="D890" s="98">
        <f t="shared" si="26"/>
        <v>8.873154362416107E-3</v>
      </c>
      <c r="E890" s="97">
        <v>40498</v>
      </c>
      <c r="F890" s="97">
        <v>0.32646056595387402</v>
      </c>
      <c r="G890" s="97">
        <v>0.14899999999999999</v>
      </c>
      <c r="H890" s="97">
        <f t="shared" si="27"/>
        <v>2.1910105097575436</v>
      </c>
    </row>
    <row r="891" spans="1:8" x14ac:dyDescent="0.25">
      <c r="A891" s="97" t="s">
        <v>1499</v>
      </c>
      <c r="B891" s="99" t="s">
        <v>1398</v>
      </c>
      <c r="C891" s="97">
        <v>153215</v>
      </c>
      <c r="D891" s="98">
        <f t="shared" si="26"/>
        <v>7.2959523809523807E-2</v>
      </c>
      <c r="E891" s="97">
        <v>40498</v>
      </c>
      <c r="F891" s="97">
        <v>3.7832732480616298</v>
      </c>
      <c r="G891" s="97">
        <v>0.21</v>
      </c>
      <c r="H891" s="97">
        <f t="shared" si="27"/>
        <v>18.01558689553157</v>
      </c>
    </row>
    <row r="892" spans="1:8" x14ac:dyDescent="0.25">
      <c r="A892" s="97" t="s">
        <v>1500</v>
      </c>
      <c r="B892" s="99" t="s">
        <v>1398</v>
      </c>
      <c r="C892" s="97">
        <v>17181</v>
      </c>
      <c r="D892" s="98">
        <f t="shared" si="26"/>
        <v>4.0142523364485984E-3</v>
      </c>
      <c r="E892" s="97">
        <v>40498</v>
      </c>
      <c r="F892" s="97">
        <v>0.424243172502346</v>
      </c>
      <c r="G892" s="97">
        <v>0.42799999999999999</v>
      </c>
      <c r="H892" s="97">
        <f t="shared" si="27"/>
        <v>0.99122236565968691</v>
      </c>
    </row>
    <row r="893" spans="1:8" x14ac:dyDescent="0.25">
      <c r="A893" s="97" t="s">
        <v>1488</v>
      </c>
      <c r="B893" s="99" t="s">
        <v>1267</v>
      </c>
      <c r="C893" s="97">
        <v>99</v>
      </c>
      <c r="D893" s="98">
        <f t="shared" si="26"/>
        <v>9.6116504854368935E-5</v>
      </c>
      <c r="E893" s="97">
        <v>43033</v>
      </c>
      <c r="F893" s="97">
        <v>2.30056003532173E-3</v>
      </c>
      <c r="G893" s="97">
        <v>0.10299999999999999</v>
      </c>
      <c r="H893" s="97">
        <f t="shared" si="27"/>
        <v>2.2335534323511944E-2</v>
      </c>
    </row>
    <row r="894" spans="1:8" x14ac:dyDescent="0.25">
      <c r="A894" s="97" t="s">
        <v>1489</v>
      </c>
      <c r="B894" s="99" t="s">
        <v>1267</v>
      </c>
      <c r="C894" s="97">
        <v>290</v>
      </c>
      <c r="D894" s="98">
        <f t="shared" si="26"/>
        <v>1.1196911196911197E-4</v>
      </c>
      <c r="E894" s="97">
        <v>43033</v>
      </c>
      <c r="F894" s="97">
        <v>6.7390142448818403E-3</v>
      </c>
      <c r="G894" s="97">
        <v>0.25900000000000001</v>
      </c>
      <c r="H894" s="97">
        <f t="shared" si="27"/>
        <v>2.6019360018848803E-2</v>
      </c>
    </row>
    <row r="895" spans="1:8" x14ac:dyDescent="0.25">
      <c r="A895" s="97" t="s">
        <v>1490</v>
      </c>
      <c r="B895" s="99" t="s">
        <v>1267</v>
      </c>
      <c r="C895" s="97">
        <v>1066</v>
      </c>
      <c r="D895" s="98">
        <f t="shared" si="26"/>
        <v>1.8284734133790738E-4</v>
      </c>
      <c r="E895" s="97">
        <v>43033</v>
      </c>
      <c r="F895" s="97">
        <v>2.47716868449794E-2</v>
      </c>
      <c r="G895" s="97">
        <v>0.58299999999999996</v>
      </c>
      <c r="H895" s="97">
        <f t="shared" si="27"/>
        <v>4.2490028893618186E-2</v>
      </c>
    </row>
    <row r="896" spans="1:8" x14ac:dyDescent="0.25">
      <c r="A896" s="97" t="s">
        <v>1492</v>
      </c>
      <c r="B896" s="99" t="s">
        <v>1267</v>
      </c>
      <c r="C896" s="97">
        <v>1365</v>
      </c>
      <c r="D896" s="98">
        <f t="shared" si="26"/>
        <v>1.7410714285714287E-4</v>
      </c>
      <c r="E896" s="97">
        <v>43033</v>
      </c>
      <c r="F896" s="97">
        <v>3.1719842911254202E-2</v>
      </c>
      <c r="G896" s="97">
        <v>0.78400000000000003</v>
      </c>
      <c r="H896" s="97">
        <f t="shared" si="27"/>
        <v>4.0458983305171177E-2</v>
      </c>
    </row>
    <row r="897" spans="1:8" x14ac:dyDescent="0.25">
      <c r="A897" s="97" t="s">
        <v>1493</v>
      </c>
      <c r="B897" s="99" t="s">
        <v>1267</v>
      </c>
      <c r="C897" s="97">
        <v>3369</v>
      </c>
      <c r="D897" s="98">
        <f t="shared" si="26"/>
        <v>8.8657894736842108E-4</v>
      </c>
      <c r="E897" s="97">
        <v>43033</v>
      </c>
      <c r="F897" s="97">
        <v>7.8288755141403099E-2</v>
      </c>
      <c r="G897" s="97">
        <v>0.38</v>
      </c>
      <c r="H897" s="97">
        <f t="shared" si="27"/>
        <v>0.20602303984579762</v>
      </c>
    </row>
    <row r="898" spans="1:8" x14ac:dyDescent="0.25">
      <c r="A898" s="97" t="s">
        <v>1494</v>
      </c>
      <c r="B898" s="99" t="s">
        <v>1267</v>
      </c>
      <c r="C898" s="97">
        <v>474</v>
      </c>
      <c r="D898" s="98">
        <f t="shared" si="26"/>
        <v>9.275929549902153E-5</v>
      </c>
      <c r="E898" s="97">
        <v>43033</v>
      </c>
      <c r="F898" s="97">
        <v>1.1014802593358601E-2</v>
      </c>
      <c r="G898" s="97">
        <v>0.51100000000000001</v>
      </c>
      <c r="H898" s="97">
        <f t="shared" si="27"/>
        <v>2.1555386679762426E-2</v>
      </c>
    </row>
    <row r="899" spans="1:8" x14ac:dyDescent="0.25">
      <c r="A899" s="97" t="s">
        <v>1495</v>
      </c>
      <c r="B899" s="99" t="s">
        <v>1267</v>
      </c>
      <c r="C899" s="97">
        <v>165</v>
      </c>
      <c r="D899" s="98">
        <f t="shared" ref="D899:D962" si="28">100*C899/(G899*1000000000)</f>
        <v>2.7500000000000002E-4</v>
      </c>
      <c r="E899" s="97">
        <v>43033</v>
      </c>
      <c r="F899" s="97">
        <v>3.8342667255362199E-3</v>
      </c>
      <c r="G899" s="97">
        <v>0.06</v>
      </c>
      <c r="H899" s="97">
        <f t="shared" ref="H899:H962" si="29">F899/G899</f>
        <v>6.3904445425603668E-2</v>
      </c>
    </row>
    <row r="900" spans="1:8" x14ac:dyDescent="0.25">
      <c r="A900" s="97" t="s">
        <v>1496</v>
      </c>
      <c r="B900" s="99" t="s">
        <v>1267</v>
      </c>
      <c r="C900" s="97">
        <v>324</v>
      </c>
      <c r="D900" s="98">
        <f t="shared" si="28"/>
        <v>7.1052631578947368E-5</v>
      </c>
      <c r="E900" s="97">
        <v>43033</v>
      </c>
      <c r="F900" s="97">
        <v>7.5291055701438396E-3</v>
      </c>
      <c r="G900" s="97">
        <v>0.45600000000000002</v>
      </c>
      <c r="H900" s="97">
        <f t="shared" si="29"/>
        <v>1.6511196425754035E-2</v>
      </c>
    </row>
    <row r="901" spans="1:8" x14ac:dyDescent="0.25">
      <c r="A901" s="97" t="s">
        <v>1497</v>
      </c>
      <c r="B901" s="99" t="s">
        <v>1267</v>
      </c>
      <c r="C901" s="97">
        <v>2931</v>
      </c>
      <c r="D901" s="98">
        <f t="shared" si="28"/>
        <v>7.2549504950495053E-4</v>
      </c>
      <c r="E901" s="97">
        <v>43033</v>
      </c>
      <c r="F901" s="97">
        <v>6.8110519833616101E-2</v>
      </c>
      <c r="G901" s="97">
        <v>0.40400000000000003</v>
      </c>
      <c r="H901" s="97">
        <f t="shared" si="29"/>
        <v>0.16859039562776262</v>
      </c>
    </row>
    <row r="902" spans="1:8" x14ac:dyDescent="0.25">
      <c r="A902" s="97" t="s">
        <v>1498</v>
      </c>
      <c r="B902" s="99" t="s">
        <v>1267</v>
      </c>
      <c r="C902" s="97">
        <v>196</v>
      </c>
      <c r="D902" s="98">
        <f t="shared" si="28"/>
        <v>1.3154362416107382E-4</v>
      </c>
      <c r="E902" s="97">
        <v>43033</v>
      </c>
      <c r="F902" s="97">
        <v>4.5546441103339304E-3</v>
      </c>
      <c r="G902" s="97">
        <v>0.14899999999999999</v>
      </c>
      <c r="H902" s="97">
        <f t="shared" si="29"/>
        <v>3.056808127740893E-2</v>
      </c>
    </row>
    <row r="903" spans="1:8" x14ac:dyDescent="0.25">
      <c r="A903" s="97" t="s">
        <v>1499</v>
      </c>
      <c r="B903" s="99" t="s">
        <v>1267</v>
      </c>
      <c r="C903" s="97">
        <v>1273</v>
      </c>
      <c r="D903" s="98">
        <f t="shared" si="28"/>
        <v>6.0619047619047621E-4</v>
      </c>
      <c r="E903" s="97">
        <v>43033</v>
      </c>
      <c r="F903" s="97">
        <v>2.9581948737015799E-2</v>
      </c>
      <c r="G903" s="97">
        <v>0.21</v>
      </c>
      <c r="H903" s="97">
        <f t="shared" si="29"/>
        <v>0.1408664225572181</v>
      </c>
    </row>
    <row r="904" spans="1:8" x14ac:dyDescent="0.25">
      <c r="A904" s="97" t="s">
        <v>1500</v>
      </c>
      <c r="B904" s="99" t="s">
        <v>1267</v>
      </c>
      <c r="C904" s="97">
        <v>100</v>
      </c>
      <c r="D904" s="98">
        <f t="shared" si="28"/>
        <v>2.336448598130841E-5</v>
      </c>
      <c r="E904" s="97">
        <v>43033</v>
      </c>
      <c r="F904" s="97">
        <v>2.3237980154764901E-3</v>
      </c>
      <c r="G904" s="97">
        <v>0.42799999999999999</v>
      </c>
      <c r="H904" s="97">
        <f t="shared" si="29"/>
        <v>5.4294346155992759E-3</v>
      </c>
    </row>
    <row r="905" spans="1:8" x14ac:dyDescent="0.25">
      <c r="A905" s="97" t="s">
        <v>1487</v>
      </c>
      <c r="B905" s="99" t="s">
        <v>1274</v>
      </c>
      <c r="C905" s="98">
        <v>1658</v>
      </c>
      <c r="D905" s="98">
        <f t="shared" si="28"/>
        <v>6.2097378277153556E-4</v>
      </c>
      <c r="E905" s="98">
        <v>39921</v>
      </c>
      <c r="F905" s="98">
        <v>4.1532025750857897E-2</v>
      </c>
      <c r="G905" s="98">
        <v>0.26700000000000002</v>
      </c>
      <c r="H905" s="98">
        <f t="shared" si="29"/>
        <v>0.15555065824291348</v>
      </c>
    </row>
    <row r="906" spans="1:8" x14ac:dyDescent="0.25">
      <c r="A906" s="97" t="s">
        <v>1488</v>
      </c>
      <c r="B906" s="99" t="s">
        <v>1274</v>
      </c>
      <c r="C906" s="97">
        <v>1187</v>
      </c>
      <c r="D906" s="98">
        <f t="shared" si="28"/>
        <v>1.1524271844660194E-3</v>
      </c>
      <c r="E906" s="97">
        <v>39921</v>
      </c>
      <c r="F906" s="97">
        <v>2.9733724105107599E-2</v>
      </c>
      <c r="G906" s="97">
        <v>0.10299999999999999</v>
      </c>
      <c r="H906" s="97">
        <f t="shared" si="29"/>
        <v>0.28867693305929709</v>
      </c>
    </row>
    <row r="907" spans="1:8" x14ac:dyDescent="0.25">
      <c r="A907" s="97" t="s">
        <v>1489</v>
      </c>
      <c r="B907" s="99" t="s">
        <v>1274</v>
      </c>
      <c r="C907" s="97">
        <v>1924</v>
      </c>
      <c r="D907" s="98">
        <f t="shared" si="28"/>
        <v>7.4285714285714287E-4</v>
      </c>
      <c r="E907" s="97">
        <v>39921</v>
      </c>
      <c r="F907" s="97">
        <v>4.8195185491345403E-2</v>
      </c>
      <c r="G907" s="97">
        <v>0.25900000000000001</v>
      </c>
      <c r="H907" s="97">
        <f t="shared" si="29"/>
        <v>0.18608179726388185</v>
      </c>
    </row>
    <row r="908" spans="1:8" x14ac:dyDescent="0.25">
      <c r="A908" s="97" t="s">
        <v>1490</v>
      </c>
      <c r="B908" s="99" t="s">
        <v>1274</v>
      </c>
      <c r="C908" s="97">
        <v>38357</v>
      </c>
      <c r="D908" s="98">
        <f t="shared" si="28"/>
        <v>6.5792452830188679E-3</v>
      </c>
      <c r="E908" s="97">
        <v>39921</v>
      </c>
      <c r="F908" s="97">
        <v>0.96082262468375002</v>
      </c>
      <c r="G908" s="97">
        <v>0.58299999999999996</v>
      </c>
      <c r="H908" s="97">
        <f t="shared" si="29"/>
        <v>1.6480662516016296</v>
      </c>
    </row>
    <row r="909" spans="1:8" x14ac:dyDescent="0.25">
      <c r="A909" s="97" t="s">
        <v>1491</v>
      </c>
      <c r="B909" s="99" t="s">
        <v>1274</v>
      </c>
      <c r="C909" s="97">
        <v>1629</v>
      </c>
      <c r="D909" s="98">
        <f t="shared" si="28"/>
        <v>7.9852941176470585E-4</v>
      </c>
      <c r="E909" s="97">
        <v>39921</v>
      </c>
      <c r="F909" s="97">
        <v>4.0805591042308603E-2</v>
      </c>
      <c r="G909" s="97">
        <v>0.20399999999999999</v>
      </c>
      <c r="H909" s="97">
        <f t="shared" si="29"/>
        <v>0.20002740707014022</v>
      </c>
    </row>
    <row r="910" spans="1:8" x14ac:dyDescent="0.25">
      <c r="A910" s="97" t="s">
        <v>1492</v>
      </c>
      <c r="B910" s="99" t="s">
        <v>1274</v>
      </c>
      <c r="C910" s="97">
        <v>8039</v>
      </c>
      <c r="D910" s="98">
        <f t="shared" si="28"/>
        <v>1.0253826530612245E-3</v>
      </c>
      <c r="E910" s="97">
        <v>39921</v>
      </c>
      <c r="F910" s="97">
        <v>0.201372711104431</v>
      </c>
      <c r="G910" s="97">
        <v>0.78400000000000003</v>
      </c>
      <c r="H910" s="97">
        <f t="shared" si="29"/>
        <v>0.25685294783728441</v>
      </c>
    </row>
    <row r="911" spans="1:8" x14ac:dyDescent="0.25">
      <c r="A911" s="97" t="s">
        <v>1493</v>
      </c>
      <c r="B911" s="99" t="s">
        <v>1274</v>
      </c>
      <c r="C911" s="97">
        <v>2487</v>
      </c>
      <c r="D911" s="98">
        <f t="shared" si="28"/>
        <v>6.5447368421052627E-4</v>
      </c>
      <c r="E911" s="97">
        <v>39921</v>
      </c>
      <c r="F911" s="97">
        <v>6.2298038626286897E-2</v>
      </c>
      <c r="G911" s="97">
        <v>0.38</v>
      </c>
      <c r="H911" s="97">
        <f t="shared" si="29"/>
        <v>0.16394220691128131</v>
      </c>
    </row>
    <row r="912" spans="1:8" x14ac:dyDescent="0.25">
      <c r="A912" s="97" t="s">
        <v>1494</v>
      </c>
      <c r="B912" s="99" t="s">
        <v>1274</v>
      </c>
      <c r="C912" s="97">
        <v>3722</v>
      </c>
      <c r="D912" s="98">
        <f t="shared" si="28"/>
        <v>7.2837573385518589E-4</v>
      </c>
      <c r="E912" s="97">
        <v>39921</v>
      </c>
      <c r="F912" s="97">
        <v>9.3234137421407307E-2</v>
      </c>
      <c r="G912" s="97">
        <v>0.51100000000000001</v>
      </c>
      <c r="H912" s="97">
        <f t="shared" si="29"/>
        <v>0.18245428066811606</v>
      </c>
    </row>
    <row r="913" spans="1:8" x14ac:dyDescent="0.25">
      <c r="A913" s="97" t="s">
        <v>1495</v>
      </c>
      <c r="B913" s="99" t="s">
        <v>1274</v>
      </c>
      <c r="C913" s="97">
        <v>428</v>
      </c>
      <c r="D913" s="98">
        <f t="shared" si="28"/>
        <v>7.1333333333333329E-4</v>
      </c>
      <c r="E913" s="97">
        <v>39921</v>
      </c>
      <c r="F913" s="97">
        <v>1.07211743192806E-2</v>
      </c>
      <c r="G913" s="97">
        <v>0.06</v>
      </c>
      <c r="H913" s="97">
        <f t="shared" si="29"/>
        <v>0.17868623865467667</v>
      </c>
    </row>
    <row r="914" spans="1:8" x14ac:dyDescent="0.25">
      <c r="A914" s="97" t="s">
        <v>1496</v>
      </c>
      <c r="B914" s="99" t="s">
        <v>1274</v>
      </c>
      <c r="C914" s="97">
        <v>37547</v>
      </c>
      <c r="D914" s="98">
        <f t="shared" si="28"/>
        <v>8.2339912280701751E-3</v>
      </c>
      <c r="E914" s="97">
        <v>39921</v>
      </c>
      <c r="F914" s="97">
        <v>0.94053255178978501</v>
      </c>
      <c r="G914" s="97">
        <v>0.45600000000000002</v>
      </c>
      <c r="H914" s="97">
        <f t="shared" si="29"/>
        <v>2.0625713855039143</v>
      </c>
    </row>
    <row r="915" spans="1:8" x14ac:dyDescent="0.25">
      <c r="A915" s="97" t="s">
        <v>1497</v>
      </c>
      <c r="B915" s="99" t="s">
        <v>1274</v>
      </c>
      <c r="C915" s="97">
        <v>3667</v>
      </c>
      <c r="D915" s="98">
        <f t="shared" si="28"/>
        <v>9.076732673267327E-4</v>
      </c>
      <c r="E915" s="97">
        <v>39921</v>
      </c>
      <c r="F915" s="97">
        <v>9.1856416422434306E-2</v>
      </c>
      <c r="G915" s="97">
        <v>0.40400000000000003</v>
      </c>
      <c r="H915" s="97">
        <f t="shared" si="29"/>
        <v>0.22736736738226312</v>
      </c>
    </row>
    <row r="916" spans="1:8" x14ac:dyDescent="0.25">
      <c r="A916" s="97" t="s">
        <v>1498</v>
      </c>
      <c r="B916" s="99" t="s">
        <v>1274</v>
      </c>
      <c r="C916" s="97">
        <v>62</v>
      </c>
      <c r="D916" s="98">
        <f t="shared" si="28"/>
        <v>4.1610738255033559E-5</v>
      </c>
      <c r="E916" s="97">
        <v>39921</v>
      </c>
      <c r="F916" s="97">
        <v>1.5530673079331701E-3</v>
      </c>
      <c r="G916" s="97">
        <v>0.14899999999999999</v>
      </c>
      <c r="H916" s="97">
        <f t="shared" si="29"/>
        <v>1.0423270523041411E-2</v>
      </c>
    </row>
    <row r="917" spans="1:8" x14ac:dyDescent="0.25">
      <c r="A917" s="97" t="s">
        <v>1499</v>
      </c>
      <c r="B917" s="99" t="s">
        <v>1274</v>
      </c>
      <c r="C917" s="97">
        <v>3255</v>
      </c>
      <c r="D917" s="98">
        <f t="shared" si="28"/>
        <v>1.5499999999999999E-3</v>
      </c>
      <c r="E917" s="97">
        <v>39921</v>
      </c>
      <c r="F917" s="97">
        <v>8.15360336664913E-2</v>
      </c>
      <c r="G917" s="97">
        <v>0.21</v>
      </c>
      <c r="H917" s="97">
        <f t="shared" si="29"/>
        <v>0.3882668269832919</v>
      </c>
    </row>
    <row r="918" spans="1:8" x14ac:dyDescent="0.25">
      <c r="A918" s="97" t="s">
        <v>1500</v>
      </c>
      <c r="B918" s="99" t="s">
        <v>1274</v>
      </c>
      <c r="C918" s="97">
        <v>1112</v>
      </c>
      <c r="D918" s="98">
        <f t="shared" si="28"/>
        <v>2.5981308411214955E-4</v>
      </c>
      <c r="E918" s="97">
        <v>39921</v>
      </c>
      <c r="F918" s="97">
        <v>2.78550136519626E-2</v>
      </c>
      <c r="G918" s="97">
        <v>0.42799999999999999</v>
      </c>
      <c r="H918" s="97">
        <f t="shared" si="29"/>
        <v>6.5081807598043453E-2</v>
      </c>
    </row>
    <row r="919" spans="1:8" x14ac:dyDescent="0.25">
      <c r="A919" s="97" t="s">
        <v>1487</v>
      </c>
      <c r="B919" s="99" t="s">
        <v>1275</v>
      </c>
      <c r="C919" s="98">
        <v>15275</v>
      </c>
      <c r="D919" s="98">
        <f t="shared" si="28"/>
        <v>5.7209737827715349E-3</v>
      </c>
      <c r="E919" s="98">
        <v>38801</v>
      </c>
      <c r="F919" s="98">
        <v>0.39367542073657902</v>
      </c>
      <c r="G919" s="98">
        <v>0.26700000000000002</v>
      </c>
      <c r="H919" s="98">
        <f t="shared" si="29"/>
        <v>1.4744397780396217</v>
      </c>
    </row>
    <row r="920" spans="1:8" x14ac:dyDescent="0.25">
      <c r="A920" s="97" t="s">
        <v>1488</v>
      </c>
      <c r="B920" s="99" t="s">
        <v>1275</v>
      </c>
      <c r="C920" s="97">
        <v>1978</v>
      </c>
      <c r="D920" s="98">
        <f t="shared" si="28"/>
        <v>1.9203883495145632E-3</v>
      </c>
      <c r="E920" s="97">
        <v>38801</v>
      </c>
      <c r="F920" s="97">
        <v>5.09780675755779E-2</v>
      </c>
      <c r="G920" s="97">
        <v>0.10299999999999999</v>
      </c>
      <c r="H920" s="97">
        <f t="shared" si="29"/>
        <v>0.49493269490852332</v>
      </c>
    </row>
    <row r="921" spans="1:8" x14ac:dyDescent="0.25">
      <c r="A921" s="97" t="s">
        <v>1489</v>
      </c>
      <c r="B921" s="99" t="s">
        <v>1275</v>
      </c>
      <c r="C921" s="97">
        <v>946</v>
      </c>
      <c r="D921" s="98">
        <f t="shared" si="28"/>
        <v>3.6525096525096527E-4</v>
      </c>
      <c r="E921" s="97">
        <v>38801</v>
      </c>
      <c r="F921" s="97">
        <v>2.4380814927450301E-2</v>
      </c>
      <c r="G921" s="97">
        <v>0.25900000000000001</v>
      </c>
      <c r="H921" s="97">
        <f t="shared" si="29"/>
        <v>9.4134420569306182E-2</v>
      </c>
    </row>
    <row r="922" spans="1:8" x14ac:dyDescent="0.25">
      <c r="A922" s="97" t="s">
        <v>1490</v>
      </c>
      <c r="B922" s="99" t="s">
        <v>1275</v>
      </c>
      <c r="C922" s="97">
        <v>11238</v>
      </c>
      <c r="D922" s="98">
        <f t="shared" si="28"/>
        <v>1.9276157804459691E-3</v>
      </c>
      <c r="E922" s="97">
        <v>38801</v>
      </c>
      <c r="F922" s="97">
        <v>0.28963171052292502</v>
      </c>
      <c r="G922" s="97">
        <v>0.58299999999999996</v>
      </c>
      <c r="H922" s="97">
        <f t="shared" si="29"/>
        <v>0.49679538683177538</v>
      </c>
    </row>
    <row r="923" spans="1:8" x14ac:dyDescent="0.25">
      <c r="A923" s="97" t="s">
        <v>1491</v>
      </c>
      <c r="B923" s="99" t="s">
        <v>1275</v>
      </c>
      <c r="C923" s="97">
        <v>1238</v>
      </c>
      <c r="D923" s="98">
        <f t="shared" si="28"/>
        <v>6.0686274509803926E-4</v>
      </c>
      <c r="E923" s="97">
        <v>38801</v>
      </c>
      <c r="F923" s="97">
        <v>3.19063941650988E-2</v>
      </c>
      <c r="G923" s="97">
        <v>0.20399999999999999</v>
      </c>
      <c r="H923" s="97">
        <f t="shared" si="29"/>
        <v>0.1564038929661706</v>
      </c>
    </row>
    <row r="924" spans="1:8" x14ac:dyDescent="0.25">
      <c r="A924" s="97" t="s">
        <v>1492</v>
      </c>
      <c r="B924" s="99" t="s">
        <v>1275</v>
      </c>
      <c r="C924" s="97">
        <v>44561</v>
      </c>
      <c r="D924" s="98">
        <f t="shared" si="28"/>
        <v>5.6838010204081635E-3</v>
      </c>
      <c r="E924" s="97">
        <v>38801</v>
      </c>
      <c r="F924" s="97">
        <v>1.14844978222211</v>
      </c>
      <c r="G924" s="97">
        <v>0.78400000000000003</v>
      </c>
      <c r="H924" s="97">
        <f t="shared" si="29"/>
        <v>1.46485941609963</v>
      </c>
    </row>
    <row r="925" spans="1:8" x14ac:dyDescent="0.25">
      <c r="A925" s="97" t="s">
        <v>1493</v>
      </c>
      <c r="B925" s="99" t="s">
        <v>1275</v>
      </c>
      <c r="C925" s="97">
        <v>2108</v>
      </c>
      <c r="D925" s="98">
        <f t="shared" si="28"/>
        <v>5.5473684210526313E-4</v>
      </c>
      <c r="E925" s="97">
        <v>38801</v>
      </c>
      <c r="F925" s="97">
        <v>5.4328496688229699E-2</v>
      </c>
      <c r="G925" s="97">
        <v>0.38</v>
      </c>
      <c r="H925" s="97">
        <f t="shared" si="29"/>
        <v>0.14296972812692027</v>
      </c>
    </row>
    <row r="926" spans="1:8" x14ac:dyDescent="0.25">
      <c r="A926" s="97" t="s">
        <v>1494</v>
      </c>
      <c r="B926" s="99" t="s">
        <v>1275</v>
      </c>
      <c r="C926" s="97">
        <v>2256</v>
      </c>
      <c r="D926" s="98">
        <f t="shared" si="28"/>
        <v>4.4148727984344422E-4</v>
      </c>
      <c r="E926" s="97">
        <v>38801</v>
      </c>
      <c r="F926" s="97">
        <v>5.8142831370325498E-2</v>
      </c>
      <c r="G926" s="97">
        <v>0.51100000000000001</v>
      </c>
      <c r="H926" s="97">
        <f t="shared" si="29"/>
        <v>0.11378244886560762</v>
      </c>
    </row>
    <row r="927" spans="1:8" x14ac:dyDescent="0.25">
      <c r="A927" s="97" t="s">
        <v>1495</v>
      </c>
      <c r="B927" s="99" t="s">
        <v>1275</v>
      </c>
      <c r="C927" s="97">
        <v>63</v>
      </c>
      <c r="D927" s="98">
        <f t="shared" si="28"/>
        <v>1.05E-4</v>
      </c>
      <c r="E927" s="97">
        <v>38801</v>
      </c>
      <c r="F927" s="97">
        <v>1.6236694930543E-3</v>
      </c>
      <c r="G927" s="97">
        <v>0.06</v>
      </c>
      <c r="H927" s="97">
        <f t="shared" si="29"/>
        <v>2.7061158217571667E-2</v>
      </c>
    </row>
    <row r="928" spans="1:8" x14ac:dyDescent="0.25">
      <c r="A928" s="97" t="s">
        <v>1496</v>
      </c>
      <c r="B928" s="99" t="s">
        <v>1275</v>
      </c>
      <c r="C928" s="97">
        <v>5253</v>
      </c>
      <c r="D928" s="98">
        <f t="shared" si="28"/>
        <v>1.1519736842105263E-3</v>
      </c>
      <c r="E928" s="97">
        <v>38801</v>
      </c>
      <c r="F928" s="97">
        <v>0.13538310868276601</v>
      </c>
      <c r="G928" s="97">
        <v>0.45600000000000002</v>
      </c>
      <c r="H928" s="97">
        <f t="shared" si="29"/>
        <v>0.29689278219904824</v>
      </c>
    </row>
    <row r="929" spans="1:8" x14ac:dyDescent="0.25">
      <c r="A929" s="97" t="s">
        <v>1497</v>
      </c>
      <c r="B929" s="99" t="s">
        <v>1275</v>
      </c>
      <c r="C929" s="97">
        <v>28667</v>
      </c>
      <c r="D929" s="98">
        <f t="shared" si="28"/>
        <v>7.0957920792079207E-3</v>
      </c>
      <c r="E929" s="97">
        <v>38801</v>
      </c>
      <c r="F929" s="97">
        <v>0.73882116440297896</v>
      </c>
      <c r="G929" s="97">
        <v>0.40400000000000003</v>
      </c>
      <c r="H929" s="97">
        <f t="shared" si="29"/>
        <v>1.828765258423215</v>
      </c>
    </row>
    <row r="930" spans="1:8" x14ac:dyDescent="0.25">
      <c r="A930" s="97" t="s">
        <v>1498</v>
      </c>
      <c r="B930" s="99" t="s">
        <v>1275</v>
      </c>
      <c r="C930" s="97">
        <v>81</v>
      </c>
      <c r="D930" s="98">
        <f t="shared" si="28"/>
        <v>5.4362416107382551E-5</v>
      </c>
      <c r="E930" s="97">
        <v>38801</v>
      </c>
      <c r="F930" s="97">
        <v>2.0875750624983901E-3</v>
      </c>
      <c r="G930" s="97">
        <v>0.14899999999999999</v>
      </c>
      <c r="H930" s="97">
        <f t="shared" si="29"/>
        <v>1.401057088925094E-2</v>
      </c>
    </row>
    <row r="931" spans="1:8" x14ac:dyDescent="0.25">
      <c r="A931" s="97" t="s">
        <v>1499</v>
      </c>
      <c r="B931" s="99" t="s">
        <v>1275</v>
      </c>
      <c r="C931" s="97">
        <v>24802</v>
      </c>
      <c r="D931" s="98">
        <f t="shared" si="28"/>
        <v>1.1810476190476191E-2</v>
      </c>
      <c r="E931" s="97">
        <v>38801</v>
      </c>
      <c r="F931" s="97">
        <v>0.63921032963068003</v>
      </c>
      <c r="G931" s="97">
        <v>0.21</v>
      </c>
      <c r="H931" s="97">
        <f t="shared" si="29"/>
        <v>3.0438587125270478</v>
      </c>
    </row>
    <row r="932" spans="1:8" x14ac:dyDescent="0.25">
      <c r="A932" s="97" t="s">
        <v>1500</v>
      </c>
      <c r="B932" s="99" t="s">
        <v>1275</v>
      </c>
      <c r="C932" s="97">
        <v>5209</v>
      </c>
      <c r="D932" s="98">
        <f t="shared" si="28"/>
        <v>1.2170560747663552E-3</v>
      </c>
      <c r="E932" s="97">
        <v>38801</v>
      </c>
      <c r="F932" s="97">
        <v>0.134249117290791</v>
      </c>
      <c r="G932" s="97">
        <v>0.42799999999999999</v>
      </c>
      <c r="H932" s="97">
        <f t="shared" si="29"/>
        <v>0.31366616189437152</v>
      </c>
    </row>
    <row r="933" spans="1:8" x14ac:dyDescent="0.25">
      <c r="A933" s="97" t="s">
        <v>1492</v>
      </c>
      <c r="B933" s="99" t="s">
        <v>1272</v>
      </c>
      <c r="C933" s="97">
        <v>138047</v>
      </c>
      <c r="D933" s="98">
        <f t="shared" si="28"/>
        <v>1.7608035714285715E-2</v>
      </c>
      <c r="E933" s="97">
        <v>172281</v>
      </c>
      <c r="F933" s="97">
        <v>0.80128975336804398</v>
      </c>
      <c r="G933" s="97">
        <v>0.78400000000000003</v>
      </c>
      <c r="H933" s="97">
        <f t="shared" si="29"/>
        <v>1.0220532568469949</v>
      </c>
    </row>
    <row r="934" spans="1:8" x14ac:dyDescent="0.25">
      <c r="A934" s="97" t="s">
        <v>1496</v>
      </c>
      <c r="B934" s="99" t="s">
        <v>1272</v>
      </c>
      <c r="C934" s="97">
        <v>4748</v>
      </c>
      <c r="D934" s="98">
        <f t="shared" si="28"/>
        <v>1.0412280701754385E-3</v>
      </c>
      <c r="E934" s="97">
        <v>172281</v>
      </c>
      <c r="F934" s="97">
        <v>2.7559626424272E-2</v>
      </c>
      <c r="G934" s="97">
        <v>0.45600000000000002</v>
      </c>
      <c r="H934" s="97">
        <f t="shared" si="29"/>
        <v>6.0437777246210522E-2</v>
      </c>
    </row>
    <row r="935" spans="1:8" x14ac:dyDescent="0.25">
      <c r="A935" s="97" t="s">
        <v>1498</v>
      </c>
      <c r="B935" s="99" t="s">
        <v>1272</v>
      </c>
      <c r="C935" s="97">
        <v>9095</v>
      </c>
      <c r="D935" s="98">
        <f t="shared" si="28"/>
        <v>6.1040268456375836E-3</v>
      </c>
      <c r="E935" s="97">
        <v>172281</v>
      </c>
      <c r="F935" s="97">
        <v>5.2791660136637199E-2</v>
      </c>
      <c r="G935" s="97">
        <v>0.14899999999999999</v>
      </c>
      <c r="H935" s="97">
        <f t="shared" si="29"/>
        <v>0.35430644387004834</v>
      </c>
    </row>
    <row r="936" spans="1:8" x14ac:dyDescent="0.25">
      <c r="A936" s="97" t="s">
        <v>1500</v>
      </c>
      <c r="B936" s="99" t="s">
        <v>1272</v>
      </c>
      <c r="C936" s="97">
        <v>6656</v>
      </c>
      <c r="D936" s="98">
        <f t="shared" si="28"/>
        <v>1.5551401869158879E-3</v>
      </c>
      <c r="E936" s="97">
        <v>172281</v>
      </c>
      <c r="F936" s="97">
        <v>3.8634556335289401E-2</v>
      </c>
      <c r="G936" s="97">
        <v>0.42799999999999999</v>
      </c>
      <c r="H936" s="97">
        <f t="shared" si="29"/>
        <v>9.0267654988993931E-2</v>
      </c>
    </row>
    <row r="937" spans="1:8" x14ac:dyDescent="0.25">
      <c r="A937" s="97" t="s">
        <v>1487</v>
      </c>
      <c r="B937" s="98" t="s">
        <v>1568</v>
      </c>
      <c r="C937" s="98">
        <v>66045</v>
      </c>
      <c r="D937" s="98">
        <f t="shared" si="28"/>
        <v>2.4735955056179773E-2</v>
      </c>
      <c r="E937" s="98">
        <v>23546</v>
      </c>
      <c r="F937" s="98">
        <v>2.8049350208103299</v>
      </c>
      <c r="G937" s="98">
        <v>0.26700000000000002</v>
      </c>
      <c r="H937" s="98">
        <f t="shared" si="29"/>
        <v>10.505374609776515</v>
      </c>
    </row>
    <row r="938" spans="1:8" x14ac:dyDescent="0.25">
      <c r="A938" s="97" t="s">
        <v>1488</v>
      </c>
      <c r="B938" s="97" t="s">
        <v>1568</v>
      </c>
      <c r="C938" s="97">
        <v>1193884</v>
      </c>
      <c r="D938" s="98">
        <f t="shared" si="28"/>
        <v>1.1591106796116506</v>
      </c>
      <c r="E938" s="97">
        <v>23546</v>
      </c>
      <c r="F938" s="97">
        <v>50.704323451966403</v>
      </c>
      <c r="G938" s="97">
        <v>0.10299999999999999</v>
      </c>
      <c r="H938" s="97">
        <f t="shared" si="29"/>
        <v>492.27498497054762</v>
      </c>
    </row>
    <row r="939" spans="1:8" x14ac:dyDescent="0.25">
      <c r="A939" s="97" t="s">
        <v>1489</v>
      </c>
      <c r="B939" s="97" t="s">
        <v>1568</v>
      </c>
      <c r="C939" s="97">
        <v>2690</v>
      </c>
      <c r="D939" s="98">
        <f t="shared" si="28"/>
        <v>1.0386100386100387E-3</v>
      </c>
      <c r="E939" s="97">
        <v>23546</v>
      </c>
      <c r="F939" s="97">
        <v>0.114244457657352</v>
      </c>
      <c r="G939" s="97">
        <v>0.25900000000000001</v>
      </c>
      <c r="H939" s="97">
        <f t="shared" si="29"/>
        <v>0.44109829211332818</v>
      </c>
    </row>
    <row r="940" spans="1:8" x14ac:dyDescent="0.25">
      <c r="A940" s="97" t="s">
        <v>1490</v>
      </c>
      <c r="B940" s="97" t="s">
        <v>1568</v>
      </c>
      <c r="C940" s="97">
        <v>4760874</v>
      </c>
      <c r="D940" s="98">
        <f t="shared" si="28"/>
        <v>0.81661646655231557</v>
      </c>
      <c r="E940" s="97">
        <v>23546</v>
      </c>
      <c r="F940" s="97">
        <v>202.19459780854501</v>
      </c>
      <c r="G940" s="97">
        <v>0.58299999999999996</v>
      </c>
      <c r="H940" s="97">
        <f t="shared" si="29"/>
        <v>346.8174919529074</v>
      </c>
    </row>
    <row r="941" spans="1:8" x14ac:dyDescent="0.25">
      <c r="A941" s="97" t="s">
        <v>1491</v>
      </c>
      <c r="B941" s="97" t="s">
        <v>1568</v>
      </c>
      <c r="C941" s="97">
        <v>508</v>
      </c>
      <c r="D941" s="98">
        <f t="shared" si="28"/>
        <v>2.4901960784313727E-4</v>
      </c>
      <c r="E941" s="97">
        <v>23546</v>
      </c>
      <c r="F941" s="97">
        <v>2.1574789773209899E-2</v>
      </c>
      <c r="G941" s="97">
        <v>0.20399999999999999</v>
      </c>
      <c r="H941" s="97">
        <f t="shared" si="29"/>
        <v>0.10575877339808774</v>
      </c>
    </row>
    <row r="942" spans="1:8" x14ac:dyDescent="0.25">
      <c r="A942" s="97" t="s">
        <v>1492</v>
      </c>
      <c r="B942" s="97" t="s">
        <v>1568</v>
      </c>
      <c r="C942" s="97">
        <v>3125220</v>
      </c>
      <c r="D942" s="98">
        <f t="shared" si="28"/>
        <v>0.39862500000000001</v>
      </c>
      <c r="E942" s="97">
        <v>23546</v>
      </c>
      <c r="F942" s="97">
        <v>132.72827656502199</v>
      </c>
      <c r="G942" s="97">
        <v>0.78400000000000003</v>
      </c>
      <c r="H942" s="97">
        <f t="shared" si="29"/>
        <v>169.29627112885456</v>
      </c>
    </row>
    <row r="943" spans="1:8" x14ac:dyDescent="0.25">
      <c r="A943" s="97" t="s">
        <v>1493</v>
      </c>
      <c r="B943" s="97" t="s">
        <v>1568</v>
      </c>
      <c r="C943" s="97">
        <v>462410</v>
      </c>
      <c r="D943" s="98">
        <f t="shared" si="28"/>
        <v>0.12168684210526316</v>
      </c>
      <c r="E943" s="97">
        <v>23546</v>
      </c>
      <c r="F943" s="97">
        <v>19.638579801240098</v>
      </c>
      <c r="G943" s="97">
        <v>0.38</v>
      </c>
      <c r="H943" s="97">
        <f t="shared" si="29"/>
        <v>51.680473161158154</v>
      </c>
    </row>
    <row r="944" spans="1:8" x14ac:dyDescent="0.25">
      <c r="A944" s="97" t="s">
        <v>1494</v>
      </c>
      <c r="B944" s="97" t="s">
        <v>1568</v>
      </c>
      <c r="C944" s="97">
        <v>1399925</v>
      </c>
      <c r="D944" s="98">
        <f t="shared" si="28"/>
        <v>0.27395792563600785</v>
      </c>
      <c r="E944" s="97">
        <v>23546</v>
      </c>
      <c r="F944" s="97">
        <v>59.454896797757598</v>
      </c>
      <c r="G944" s="97">
        <v>0.51100000000000001</v>
      </c>
      <c r="H944" s="97">
        <f t="shared" si="29"/>
        <v>116.35009158073893</v>
      </c>
    </row>
    <row r="945" spans="1:8" x14ac:dyDescent="0.25">
      <c r="A945" s="97" t="s">
        <v>1496</v>
      </c>
      <c r="B945" s="97" t="s">
        <v>1568</v>
      </c>
      <c r="C945" s="97">
        <v>3063686</v>
      </c>
      <c r="D945" s="98">
        <f t="shared" si="28"/>
        <v>0.67186096491228076</v>
      </c>
      <c r="E945" s="97">
        <v>23546</v>
      </c>
      <c r="F945" s="97">
        <v>130.11492397859499</v>
      </c>
      <c r="G945" s="97">
        <v>0.45600000000000002</v>
      </c>
      <c r="H945" s="97">
        <f t="shared" si="29"/>
        <v>285.33974556709427</v>
      </c>
    </row>
    <row r="946" spans="1:8" x14ac:dyDescent="0.25">
      <c r="A946" s="97" t="s">
        <v>1497</v>
      </c>
      <c r="B946" s="97" t="s">
        <v>1568</v>
      </c>
      <c r="C946" s="97">
        <v>904069</v>
      </c>
      <c r="D946" s="98">
        <f t="shared" si="28"/>
        <v>0.22377945544554456</v>
      </c>
      <c r="E946" s="97">
        <v>23546</v>
      </c>
      <c r="F946" s="97">
        <v>38.395863416291498</v>
      </c>
      <c r="G946" s="97">
        <v>0.40400000000000003</v>
      </c>
      <c r="H946" s="97">
        <f t="shared" si="29"/>
        <v>95.039265881909643</v>
      </c>
    </row>
    <row r="947" spans="1:8" x14ac:dyDescent="0.25">
      <c r="A947" s="97" t="s">
        <v>1498</v>
      </c>
      <c r="B947" s="97" t="s">
        <v>1568</v>
      </c>
      <c r="C947" s="97">
        <v>105856</v>
      </c>
      <c r="D947" s="98">
        <f t="shared" si="28"/>
        <v>7.1044295302013422E-2</v>
      </c>
      <c r="E947" s="97">
        <v>23546</v>
      </c>
      <c r="F947" s="97">
        <v>4.4957105240805202</v>
      </c>
      <c r="G947" s="97">
        <v>0.14899999999999999</v>
      </c>
      <c r="H947" s="97">
        <f t="shared" si="29"/>
        <v>30.172553852889397</v>
      </c>
    </row>
    <row r="948" spans="1:8" x14ac:dyDescent="0.25">
      <c r="A948" s="97" t="s">
        <v>1499</v>
      </c>
      <c r="B948" s="97" t="s">
        <v>1568</v>
      </c>
      <c r="C948" s="97">
        <v>84446</v>
      </c>
      <c r="D948" s="98">
        <f t="shared" si="28"/>
        <v>4.0212380952380951E-2</v>
      </c>
      <c r="E948" s="97">
        <v>23546</v>
      </c>
      <c r="F948" s="97">
        <v>3.5864265692686699</v>
      </c>
      <c r="G948" s="97">
        <v>0.21</v>
      </c>
      <c r="H948" s="97">
        <f t="shared" si="29"/>
        <v>17.078221758422238</v>
      </c>
    </row>
    <row r="949" spans="1:8" x14ac:dyDescent="0.25">
      <c r="A949" s="97" t="s">
        <v>1500</v>
      </c>
      <c r="B949" s="97" t="s">
        <v>1568</v>
      </c>
      <c r="C949" s="97">
        <v>268436</v>
      </c>
      <c r="D949" s="98">
        <f t="shared" si="28"/>
        <v>6.2718691588785042E-2</v>
      </c>
      <c r="E949" s="97">
        <v>23546</v>
      </c>
      <c r="F949" s="97">
        <v>11.400492652679899</v>
      </c>
      <c r="G949" s="97">
        <v>0.42799999999999999</v>
      </c>
      <c r="H949" s="97">
        <f t="shared" si="29"/>
        <v>26.636665076354905</v>
      </c>
    </row>
    <row r="950" spans="1:8" x14ac:dyDescent="0.25">
      <c r="A950" s="97" t="s">
        <v>1487</v>
      </c>
      <c r="B950" s="98" t="s">
        <v>1502</v>
      </c>
      <c r="C950" s="98">
        <v>14509378</v>
      </c>
      <c r="D950" s="98">
        <f t="shared" si="28"/>
        <v>5.4342239700374524</v>
      </c>
      <c r="E950" s="98">
        <v>100165</v>
      </c>
      <c r="F950" s="98">
        <v>144.85476963011001</v>
      </c>
      <c r="G950" s="98">
        <v>0.26700000000000002</v>
      </c>
      <c r="H950" s="98">
        <f t="shared" si="29"/>
        <v>542.52722707906366</v>
      </c>
    </row>
    <row r="951" spans="1:8" x14ac:dyDescent="0.25">
      <c r="A951" s="97" t="s">
        <v>1488</v>
      </c>
      <c r="B951" s="97" t="s">
        <v>1502</v>
      </c>
      <c r="C951" s="97">
        <v>1013600</v>
      </c>
      <c r="D951" s="98">
        <f t="shared" si="28"/>
        <v>0.98407766990291257</v>
      </c>
      <c r="E951" s="97">
        <v>100165</v>
      </c>
      <c r="F951" s="97">
        <v>10.1193031498028</v>
      </c>
      <c r="G951" s="97">
        <v>0.10299999999999999</v>
      </c>
      <c r="H951" s="97">
        <f t="shared" si="29"/>
        <v>98.245661648570874</v>
      </c>
    </row>
    <row r="952" spans="1:8" x14ac:dyDescent="0.25">
      <c r="A952" s="97" t="s">
        <v>1489</v>
      </c>
      <c r="B952" s="97" t="s">
        <v>1502</v>
      </c>
      <c r="C952" s="97">
        <v>1177</v>
      </c>
      <c r="D952" s="98">
        <f t="shared" si="28"/>
        <v>4.5444015444015442E-4</v>
      </c>
      <c r="E952" s="97">
        <v>100165</v>
      </c>
      <c r="F952" s="97">
        <v>1.17506114910398E-2</v>
      </c>
      <c r="G952" s="97">
        <v>0.25900000000000001</v>
      </c>
      <c r="H952" s="97">
        <f t="shared" si="29"/>
        <v>4.5369156336061006E-2</v>
      </c>
    </row>
    <row r="953" spans="1:8" x14ac:dyDescent="0.25">
      <c r="A953" s="97" t="s">
        <v>1490</v>
      </c>
      <c r="B953" s="97" t="s">
        <v>1502</v>
      </c>
      <c r="C953" s="97">
        <v>214</v>
      </c>
      <c r="D953" s="98">
        <f t="shared" si="28"/>
        <v>3.6706689536878215E-5</v>
      </c>
      <c r="E953" s="97">
        <v>100165</v>
      </c>
      <c r="F953" s="97">
        <v>2.1364748165526898E-3</v>
      </c>
      <c r="G953" s="97">
        <v>0.58299999999999996</v>
      </c>
      <c r="H953" s="97">
        <f t="shared" si="29"/>
        <v>3.6646223268485246E-3</v>
      </c>
    </row>
    <row r="954" spans="1:8" x14ac:dyDescent="0.25">
      <c r="A954" s="97" t="s">
        <v>1491</v>
      </c>
      <c r="B954" s="97" t="s">
        <v>1502</v>
      </c>
      <c r="C954" s="97">
        <v>1593</v>
      </c>
      <c r="D954" s="98">
        <f t="shared" si="28"/>
        <v>7.808823529411765E-4</v>
      </c>
      <c r="E954" s="97">
        <v>100165</v>
      </c>
      <c r="F954" s="97">
        <v>1.5903758797983301E-2</v>
      </c>
      <c r="G954" s="97">
        <v>0.20399999999999999</v>
      </c>
      <c r="H954" s="97">
        <f t="shared" si="29"/>
        <v>7.7959601950898544E-2</v>
      </c>
    </row>
    <row r="955" spans="1:8" x14ac:dyDescent="0.25">
      <c r="A955" s="97" t="s">
        <v>1492</v>
      </c>
      <c r="B955" s="97" t="s">
        <v>1502</v>
      </c>
      <c r="C955" s="97">
        <v>1759637</v>
      </c>
      <c r="D955" s="98">
        <f t="shared" si="28"/>
        <v>0.22444349489795917</v>
      </c>
      <c r="E955" s="97">
        <v>100165</v>
      </c>
      <c r="F955" s="97">
        <v>17.567383816702399</v>
      </c>
      <c r="G955" s="97">
        <v>0.78400000000000003</v>
      </c>
      <c r="H955" s="97">
        <f t="shared" si="29"/>
        <v>22.407377317222448</v>
      </c>
    </row>
    <row r="956" spans="1:8" x14ac:dyDescent="0.25">
      <c r="A956" s="97" t="s">
        <v>1493</v>
      </c>
      <c r="B956" s="97" t="s">
        <v>1502</v>
      </c>
      <c r="C956" s="97">
        <v>771</v>
      </c>
      <c r="D956" s="98">
        <f t="shared" si="28"/>
        <v>2.0289473684210527E-4</v>
      </c>
      <c r="E956" s="97">
        <v>100165</v>
      </c>
      <c r="F956" s="97">
        <v>7.6972994558977704E-3</v>
      </c>
      <c r="G956" s="97">
        <v>0.38</v>
      </c>
      <c r="H956" s="97">
        <f t="shared" si="29"/>
        <v>2.0256051199730975E-2</v>
      </c>
    </row>
    <row r="957" spans="1:8" x14ac:dyDescent="0.25">
      <c r="A957" s="97" t="s">
        <v>1494</v>
      </c>
      <c r="B957" s="97" t="s">
        <v>1502</v>
      </c>
      <c r="C957" s="97">
        <v>21819</v>
      </c>
      <c r="D957" s="98">
        <f t="shared" si="28"/>
        <v>4.2698630136986304E-3</v>
      </c>
      <c r="E957" s="97">
        <v>100165</v>
      </c>
      <c r="F957" s="97">
        <v>0.21783057954375301</v>
      </c>
      <c r="G957" s="97">
        <v>0.51100000000000001</v>
      </c>
      <c r="H957" s="97">
        <f t="shared" si="29"/>
        <v>0.4262829345278924</v>
      </c>
    </row>
    <row r="958" spans="1:8" x14ac:dyDescent="0.25">
      <c r="A958" s="97" t="s">
        <v>1495</v>
      </c>
      <c r="B958" s="97" t="s">
        <v>1502</v>
      </c>
      <c r="C958" s="97">
        <v>43</v>
      </c>
      <c r="D958" s="98">
        <f t="shared" si="28"/>
        <v>7.1666666666666669E-5</v>
      </c>
      <c r="E958" s="97">
        <v>100165</v>
      </c>
      <c r="F958" s="97">
        <v>4.2929166874656799E-4</v>
      </c>
      <c r="G958" s="97">
        <v>0.06</v>
      </c>
      <c r="H958" s="97">
        <f t="shared" si="29"/>
        <v>7.1548611457761336E-3</v>
      </c>
    </row>
    <row r="959" spans="1:8" x14ac:dyDescent="0.25">
      <c r="A959" s="97" t="s">
        <v>1496</v>
      </c>
      <c r="B959" s="97" t="s">
        <v>1502</v>
      </c>
      <c r="C959" s="97">
        <v>1005</v>
      </c>
      <c r="D959" s="98">
        <f t="shared" si="28"/>
        <v>2.2039473684210527E-4</v>
      </c>
      <c r="E959" s="97">
        <v>100165</v>
      </c>
      <c r="F959" s="97">
        <v>1.00334448160535E-2</v>
      </c>
      <c r="G959" s="97">
        <v>0.45600000000000002</v>
      </c>
      <c r="H959" s="97">
        <f t="shared" si="29"/>
        <v>2.2003168456257674E-2</v>
      </c>
    </row>
    <row r="960" spans="1:8" x14ac:dyDescent="0.25">
      <c r="A960" s="97" t="s">
        <v>1497</v>
      </c>
      <c r="B960" s="97" t="s">
        <v>1502</v>
      </c>
      <c r="C960" s="97">
        <v>303</v>
      </c>
      <c r="D960" s="98">
        <f t="shared" si="28"/>
        <v>7.4999999999999993E-5</v>
      </c>
      <c r="E960" s="97">
        <v>100165</v>
      </c>
      <c r="F960" s="97">
        <v>3.0250087355862799E-3</v>
      </c>
      <c r="G960" s="97">
        <v>0.40400000000000003</v>
      </c>
      <c r="H960" s="97">
        <f t="shared" si="29"/>
        <v>7.4876453851145533E-3</v>
      </c>
    </row>
    <row r="961" spans="1:8" x14ac:dyDescent="0.25">
      <c r="A961" s="97" t="s">
        <v>1498</v>
      </c>
      <c r="B961" s="97" t="s">
        <v>1502</v>
      </c>
      <c r="C961" s="97">
        <v>12107</v>
      </c>
      <c r="D961" s="98">
        <f t="shared" si="28"/>
        <v>8.1255033557046975E-3</v>
      </c>
      <c r="E961" s="97">
        <v>100165</v>
      </c>
      <c r="F961" s="97">
        <v>0.120870563570109</v>
      </c>
      <c r="G961" s="97">
        <v>0.14899999999999999</v>
      </c>
      <c r="H961" s="97">
        <f t="shared" si="29"/>
        <v>0.811211836041</v>
      </c>
    </row>
    <row r="962" spans="1:8" x14ac:dyDescent="0.25">
      <c r="A962" s="97" t="s">
        <v>1499</v>
      </c>
      <c r="B962" s="97" t="s">
        <v>1502</v>
      </c>
      <c r="C962" s="97">
        <v>8043</v>
      </c>
      <c r="D962" s="98">
        <f t="shared" si="28"/>
        <v>3.8300000000000001E-3</v>
      </c>
      <c r="E962" s="97">
        <v>100165</v>
      </c>
      <c r="F962" s="97">
        <v>8.0297509109968607E-2</v>
      </c>
      <c r="G962" s="97">
        <v>0.21</v>
      </c>
      <c r="H962" s="97">
        <f t="shared" si="29"/>
        <v>0.3823690909998505</v>
      </c>
    </row>
    <row r="963" spans="1:8" x14ac:dyDescent="0.25">
      <c r="A963" s="97" t="s">
        <v>1500</v>
      </c>
      <c r="B963" s="97" t="s">
        <v>1502</v>
      </c>
      <c r="C963" s="97">
        <v>1557627</v>
      </c>
      <c r="D963" s="98">
        <f t="shared" ref="D963:D1026" si="30">100*C963/(G963*1000000000)</f>
        <v>0.36393154205607475</v>
      </c>
      <c r="E963" s="97">
        <v>100165</v>
      </c>
      <c r="F963" s="97">
        <v>15.550611491039801</v>
      </c>
      <c r="G963" s="97">
        <v>0.42799999999999999</v>
      </c>
      <c r="H963" s="97">
        <f t="shared" ref="H963:H1026" si="31">F963/G963</f>
        <v>36.333204418317294</v>
      </c>
    </row>
    <row r="964" spans="1:8" x14ac:dyDescent="0.25">
      <c r="A964" s="97" t="s">
        <v>1487</v>
      </c>
      <c r="B964" s="98" t="s">
        <v>1506</v>
      </c>
      <c r="C964" s="98">
        <v>10048082</v>
      </c>
      <c r="D964" s="98">
        <f t="shared" si="30"/>
        <v>3.7633265917602992</v>
      </c>
      <c r="E964" s="98">
        <v>31233</v>
      </c>
      <c r="F964" s="98">
        <v>321.71363621810298</v>
      </c>
      <c r="G964" s="98">
        <v>0.26700000000000002</v>
      </c>
      <c r="H964" s="98">
        <f t="shared" si="31"/>
        <v>1204.9199858355917</v>
      </c>
    </row>
    <row r="965" spans="1:8" x14ac:dyDescent="0.25">
      <c r="A965" s="97" t="s">
        <v>1488</v>
      </c>
      <c r="B965" s="97" t="s">
        <v>1506</v>
      </c>
      <c r="C965" s="97">
        <v>565</v>
      </c>
      <c r="D965" s="98">
        <f t="shared" si="30"/>
        <v>5.4854368932038839E-4</v>
      </c>
      <c r="E965" s="97">
        <v>31233</v>
      </c>
      <c r="F965" s="97">
        <v>1.8089840873435101E-2</v>
      </c>
      <c r="G965" s="97">
        <v>0.10299999999999999</v>
      </c>
      <c r="H965" s="97">
        <f t="shared" si="31"/>
        <v>0.17562952304305926</v>
      </c>
    </row>
    <row r="966" spans="1:8" x14ac:dyDescent="0.25">
      <c r="A966" s="97" t="s">
        <v>1489</v>
      </c>
      <c r="B966" s="97" t="s">
        <v>1506</v>
      </c>
      <c r="C966" s="97">
        <v>5047386</v>
      </c>
      <c r="D966" s="98">
        <f t="shared" si="30"/>
        <v>1.9487976833976834</v>
      </c>
      <c r="E966" s="97">
        <v>31233</v>
      </c>
      <c r="F966" s="97">
        <v>161.60426472000799</v>
      </c>
      <c r="G966" s="97">
        <v>0.25900000000000001</v>
      </c>
      <c r="H966" s="97">
        <f t="shared" si="31"/>
        <v>623.95469003864082</v>
      </c>
    </row>
    <row r="967" spans="1:8" x14ac:dyDescent="0.25">
      <c r="A967" s="97" t="s">
        <v>1490</v>
      </c>
      <c r="B967" s="97" t="s">
        <v>1506</v>
      </c>
      <c r="C967" s="97">
        <v>263</v>
      </c>
      <c r="D967" s="98">
        <f t="shared" si="30"/>
        <v>4.5111492281303601E-5</v>
      </c>
      <c r="E967" s="97">
        <v>31233</v>
      </c>
      <c r="F967" s="97">
        <v>8.4205807959530001E-3</v>
      </c>
      <c r="G967" s="97">
        <v>0.58299999999999996</v>
      </c>
      <c r="H967" s="97">
        <f t="shared" si="31"/>
        <v>1.4443534812955404E-2</v>
      </c>
    </row>
    <row r="968" spans="1:8" x14ac:dyDescent="0.25">
      <c r="A968" s="97" t="s">
        <v>1491</v>
      </c>
      <c r="B968" s="97" t="s">
        <v>1506</v>
      </c>
      <c r="C968" s="97">
        <v>537</v>
      </c>
      <c r="D968" s="98">
        <f t="shared" si="30"/>
        <v>2.6323529411764708E-4</v>
      </c>
      <c r="E968" s="97">
        <v>31233</v>
      </c>
      <c r="F968" s="97">
        <v>1.7193353184132201E-2</v>
      </c>
      <c r="G968" s="97">
        <v>0.20399999999999999</v>
      </c>
      <c r="H968" s="97">
        <f t="shared" si="31"/>
        <v>8.4281143059471583E-2</v>
      </c>
    </row>
    <row r="969" spans="1:8" x14ac:dyDescent="0.25">
      <c r="A969" s="97" t="s">
        <v>1492</v>
      </c>
      <c r="B969" s="97" t="s">
        <v>1506</v>
      </c>
      <c r="C969" s="97">
        <v>3876752</v>
      </c>
      <c r="D969" s="98">
        <f t="shared" si="30"/>
        <v>0.49448367346938776</v>
      </c>
      <c r="E969" s="97">
        <v>31233</v>
      </c>
      <c r="F969" s="97">
        <v>124.123587231454</v>
      </c>
      <c r="G969" s="97">
        <v>0.78400000000000003</v>
      </c>
      <c r="H969" s="97">
        <f t="shared" si="31"/>
        <v>158.32090208093621</v>
      </c>
    </row>
    <row r="970" spans="1:8" x14ac:dyDescent="0.25">
      <c r="A970" s="97" t="s">
        <v>1493</v>
      </c>
      <c r="B970" s="97" t="s">
        <v>1506</v>
      </c>
      <c r="C970" s="97">
        <v>6832</v>
      </c>
      <c r="D970" s="98">
        <f t="shared" si="30"/>
        <v>1.7978947368421053E-3</v>
      </c>
      <c r="E970" s="97">
        <v>31233</v>
      </c>
      <c r="F970" s="97">
        <v>0.21874299618992701</v>
      </c>
      <c r="G970" s="97">
        <v>0.38</v>
      </c>
      <c r="H970" s="97">
        <f t="shared" si="31"/>
        <v>0.57563946365770269</v>
      </c>
    </row>
    <row r="971" spans="1:8" x14ac:dyDescent="0.25">
      <c r="A971" s="97" t="s">
        <v>1494</v>
      </c>
      <c r="B971" s="97" t="s">
        <v>1506</v>
      </c>
      <c r="C971" s="97">
        <v>425576</v>
      </c>
      <c r="D971" s="98">
        <f t="shared" si="30"/>
        <v>8.328297455968689E-2</v>
      </c>
      <c r="E971" s="97">
        <v>31233</v>
      </c>
      <c r="F971" s="97">
        <v>13.625844459385901</v>
      </c>
      <c r="G971" s="97">
        <v>0.51100000000000001</v>
      </c>
      <c r="H971" s="97">
        <f t="shared" si="31"/>
        <v>26.665057650461645</v>
      </c>
    </row>
    <row r="972" spans="1:8" x14ac:dyDescent="0.25">
      <c r="A972" s="97" t="s">
        <v>1496</v>
      </c>
      <c r="B972" s="97" t="s">
        <v>1506</v>
      </c>
      <c r="C972" s="97">
        <v>14559</v>
      </c>
      <c r="D972" s="98">
        <f t="shared" si="30"/>
        <v>3.1927631578947367E-3</v>
      </c>
      <c r="E972" s="97">
        <v>31233</v>
      </c>
      <c r="F972" s="97">
        <v>0.46614158102007502</v>
      </c>
      <c r="G972" s="97">
        <v>0.45600000000000002</v>
      </c>
      <c r="H972" s="97">
        <f t="shared" si="31"/>
        <v>1.0222403092545504</v>
      </c>
    </row>
    <row r="973" spans="1:8" x14ac:dyDescent="0.25">
      <c r="A973" s="97" t="s">
        <v>1497</v>
      </c>
      <c r="B973" s="97" t="s">
        <v>1506</v>
      </c>
      <c r="C973" s="97">
        <v>18520</v>
      </c>
      <c r="D973" s="98">
        <f t="shared" si="30"/>
        <v>4.5841584158415839E-3</v>
      </c>
      <c r="E973" s="97">
        <v>31233</v>
      </c>
      <c r="F973" s="97">
        <v>0.59296257163897204</v>
      </c>
      <c r="G973" s="97">
        <v>0.40400000000000003</v>
      </c>
      <c r="H973" s="97">
        <f t="shared" si="31"/>
        <v>1.4677291377202277</v>
      </c>
    </row>
    <row r="974" spans="1:8" x14ac:dyDescent="0.25">
      <c r="A974" s="97" t="s">
        <v>1498</v>
      </c>
      <c r="B974" s="97" t="s">
        <v>1506</v>
      </c>
      <c r="C974" s="97">
        <v>240</v>
      </c>
      <c r="D974" s="98">
        <f t="shared" si="30"/>
        <v>1.6107382550335572E-4</v>
      </c>
      <c r="E974" s="97">
        <v>31233</v>
      </c>
      <c r="F974" s="97">
        <v>7.6841801940255496E-3</v>
      </c>
      <c r="G974" s="97">
        <v>0.14899999999999999</v>
      </c>
      <c r="H974" s="97">
        <f t="shared" si="31"/>
        <v>5.1571679154533895E-2</v>
      </c>
    </row>
    <row r="975" spans="1:8" x14ac:dyDescent="0.25">
      <c r="A975" s="97" t="s">
        <v>1499</v>
      </c>
      <c r="B975" s="97" t="s">
        <v>1506</v>
      </c>
      <c r="C975" s="97">
        <v>434</v>
      </c>
      <c r="D975" s="98">
        <f t="shared" si="30"/>
        <v>2.0666666666666666E-4</v>
      </c>
      <c r="E975" s="97">
        <v>31233</v>
      </c>
      <c r="F975" s="97">
        <v>1.38955591841962E-2</v>
      </c>
      <c r="G975" s="97">
        <v>0.21</v>
      </c>
      <c r="H975" s="97">
        <f t="shared" si="31"/>
        <v>6.6169329448553332E-2</v>
      </c>
    </row>
    <row r="976" spans="1:8" x14ac:dyDescent="0.25">
      <c r="A976" s="97" t="s">
        <v>1500</v>
      </c>
      <c r="B976" s="97" t="s">
        <v>1506</v>
      </c>
      <c r="C976" s="97">
        <v>29187711</v>
      </c>
      <c r="D976" s="98">
        <f t="shared" si="30"/>
        <v>6.8195586448598133</v>
      </c>
      <c r="E976" s="97">
        <v>31233</v>
      </c>
      <c r="F976" s="97">
        <v>934.51512822975701</v>
      </c>
      <c r="G976" s="97">
        <v>0.42799999999999999</v>
      </c>
      <c r="H976" s="97">
        <f t="shared" si="31"/>
        <v>2183.4465612844792</v>
      </c>
    </row>
    <row r="977" spans="1:8" x14ac:dyDescent="0.25">
      <c r="A977" s="97" t="s">
        <v>1487</v>
      </c>
      <c r="B977" s="98" t="s">
        <v>1507</v>
      </c>
      <c r="C977" s="98">
        <v>2427286</v>
      </c>
      <c r="D977" s="98">
        <f t="shared" si="30"/>
        <v>0.90909588014981269</v>
      </c>
      <c r="E977" s="98">
        <v>24432</v>
      </c>
      <c r="F977" s="98">
        <v>99.348641126391598</v>
      </c>
      <c r="G977" s="98">
        <v>0.26700000000000002</v>
      </c>
      <c r="H977" s="98">
        <f t="shared" si="31"/>
        <v>372.09228886288986</v>
      </c>
    </row>
    <row r="978" spans="1:8" x14ac:dyDescent="0.25">
      <c r="A978" s="97" t="s">
        <v>1488</v>
      </c>
      <c r="B978" s="97" t="s">
        <v>1507</v>
      </c>
      <c r="C978" s="97">
        <v>216</v>
      </c>
      <c r="D978" s="98">
        <f t="shared" si="30"/>
        <v>2.0970873786407766E-4</v>
      </c>
      <c r="E978" s="97">
        <v>24432</v>
      </c>
      <c r="F978" s="97">
        <v>8.8408644400785903E-3</v>
      </c>
      <c r="G978" s="97">
        <v>0.10299999999999999</v>
      </c>
      <c r="H978" s="97">
        <f t="shared" si="31"/>
        <v>8.5833635340568842E-2</v>
      </c>
    </row>
    <row r="979" spans="1:8" x14ac:dyDescent="0.25">
      <c r="A979" s="97" t="s">
        <v>1489</v>
      </c>
      <c r="B979" s="97" t="s">
        <v>1507</v>
      </c>
      <c r="C979" s="97">
        <v>285</v>
      </c>
      <c r="D979" s="98">
        <f t="shared" si="30"/>
        <v>1.1003861003861003E-4</v>
      </c>
      <c r="E979" s="97">
        <v>24432</v>
      </c>
      <c r="F979" s="97">
        <v>1.16650294695481E-2</v>
      </c>
      <c r="G979" s="97">
        <v>0.25900000000000001</v>
      </c>
      <c r="H979" s="97">
        <f t="shared" si="31"/>
        <v>4.5038723820649038E-2</v>
      </c>
    </row>
    <row r="980" spans="1:8" x14ac:dyDescent="0.25">
      <c r="A980" s="97" t="s">
        <v>1490</v>
      </c>
      <c r="B980" s="97" t="s">
        <v>1507</v>
      </c>
      <c r="C980" s="97">
        <v>468441</v>
      </c>
      <c r="D980" s="98">
        <f t="shared" si="30"/>
        <v>8.0350085763293305E-2</v>
      </c>
      <c r="E980" s="97">
        <v>24432</v>
      </c>
      <c r="F980" s="97">
        <v>19.1732563850688</v>
      </c>
      <c r="G980" s="97">
        <v>0.58299999999999996</v>
      </c>
      <c r="H980" s="97">
        <f t="shared" si="31"/>
        <v>32.887232221387308</v>
      </c>
    </row>
    <row r="981" spans="1:8" x14ac:dyDescent="0.25">
      <c r="A981" s="97" t="s">
        <v>1491</v>
      </c>
      <c r="B981" s="97" t="s">
        <v>1507</v>
      </c>
      <c r="C981" s="97">
        <v>334</v>
      </c>
      <c r="D981" s="98">
        <f t="shared" si="30"/>
        <v>1.6372549019607843E-4</v>
      </c>
      <c r="E981" s="97">
        <v>24432</v>
      </c>
      <c r="F981" s="97">
        <v>1.3670595939751101E-2</v>
      </c>
      <c r="G981" s="97">
        <v>0.20399999999999999</v>
      </c>
      <c r="H981" s="97">
        <f t="shared" si="31"/>
        <v>6.7012725194858347E-2</v>
      </c>
    </row>
    <row r="982" spans="1:8" x14ac:dyDescent="0.25">
      <c r="A982" s="97" t="s">
        <v>1492</v>
      </c>
      <c r="B982" s="97" t="s">
        <v>1507</v>
      </c>
      <c r="C982" s="97">
        <v>302954</v>
      </c>
      <c r="D982" s="98">
        <f t="shared" si="30"/>
        <v>3.8642091836734692E-2</v>
      </c>
      <c r="E982" s="97">
        <v>24432</v>
      </c>
      <c r="F982" s="97">
        <v>12.3998853962017</v>
      </c>
      <c r="G982" s="97">
        <v>0.78400000000000003</v>
      </c>
      <c r="H982" s="97">
        <f t="shared" si="31"/>
        <v>15.816180352298087</v>
      </c>
    </row>
    <row r="983" spans="1:8" x14ac:dyDescent="0.25">
      <c r="A983" s="97" t="s">
        <v>1493</v>
      </c>
      <c r="B983" s="97" t="s">
        <v>1507</v>
      </c>
      <c r="C983" s="97">
        <v>183244</v>
      </c>
      <c r="D983" s="98">
        <f t="shared" si="30"/>
        <v>4.8222105263157893E-2</v>
      </c>
      <c r="E983" s="97">
        <v>24432</v>
      </c>
      <c r="F983" s="97">
        <v>7.5001637197118498</v>
      </c>
      <c r="G983" s="97">
        <v>0.38</v>
      </c>
      <c r="H983" s="97">
        <f t="shared" si="31"/>
        <v>19.73727294661013</v>
      </c>
    </row>
    <row r="984" spans="1:8" x14ac:dyDescent="0.25">
      <c r="A984" s="97" t="s">
        <v>1494</v>
      </c>
      <c r="B984" s="97" t="s">
        <v>1507</v>
      </c>
      <c r="C984" s="97">
        <v>220605</v>
      </c>
      <c r="D984" s="98">
        <f t="shared" si="30"/>
        <v>4.3171232876712332E-2</v>
      </c>
      <c r="E984" s="97">
        <v>24432</v>
      </c>
      <c r="F984" s="97">
        <v>9.0293467583497105</v>
      </c>
      <c r="G984" s="97">
        <v>0.51100000000000001</v>
      </c>
      <c r="H984" s="97">
        <f t="shared" si="31"/>
        <v>17.669954517318416</v>
      </c>
    </row>
    <row r="985" spans="1:8" x14ac:dyDescent="0.25">
      <c r="A985" s="97" t="s">
        <v>1495</v>
      </c>
      <c r="B985" s="97" t="s">
        <v>1507</v>
      </c>
      <c r="C985" s="97">
        <v>14563</v>
      </c>
      <c r="D985" s="98">
        <f t="shared" si="30"/>
        <v>2.4271666666666667E-2</v>
      </c>
      <c r="E985" s="97">
        <v>24432</v>
      </c>
      <c r="F985" s="97">
        <v>0.59606254092992805</v>
      </c>
      <c r="G985" s="97">
        <v>0.06</v>
      </c>
      <c r="H985" s="97">
        <f t="shared" si="31"/>
        <v>9.9343756821654683</v>
      </c>
    </row>
    <row r="986" spans="1:8" x14ac:dyDescent="0.25">
      <c r="A986" s="97" t="s">
        <v>1496</v>
      </c>
      <c r="B986" s="97" t="s">
        <v>1507</v>
      </c>
      <c r="C986" s="97">
        <v>1495</v>
      </c>
      <c r="D986" s="98">
        <f t="shared" si="30"/>
        <v>3.2785087719298245E-4</v>
      </c>
      <c r="E986" s="97">
        <v>24432</v>
      </c>
      <c r="F986" s="97">
        <v>6.1190242305173503E-2</v>
      </c>
      <c r="G986" s="97">
        <v>0.45600000000000002</v>
      </c>
      <c r="H986" s="97">
        <f t="shared" si="31"/>
        <v>0.13418912786222259</v>
      </c>
    </row>
    <row r="987" spans="1:8" x14ac:dyDescent="0.25">
      <c r="A987" s="97" t="s">
        <v>1497</v>
      </c>
      <c r="B987" s="97" t="s">
        <v>1507</v>
      </c>
      <c r="C987" s="97">
        <v>2123</v>
      </c>
      <c r="D987" s="98">
        <f t="shared" si="30"/>
        <v>5.2549504950495044E-4</v>
      </c>
      <c r="E987" s="97">
        <v>24432</v>
      </c>
      <c r="F987" s="97">
        <v>8.6894237066142799E-2</v>
      </c>
      <c r="G987" s="97">
        <v>0.40400000000000003</v>
      </c>
      <c r="H987" s="97">
        <f t="shared" si="31"/>
        <v>0.21508474521322474</v>
      </c>
    </row>
    <row r="988" spans="1:8" x14ac:dyDescent="0.25">
      <c r="A988" s="97" t="s">
        <v>1498</v>
      </c>
      <c r="B988" s="97" t="s">
        <v>1507</v>
      </c>
      <c r="C988" s="97">
        <v>921923</v>
      </c>
      <c r="D988" s="98">
        <f t="shared" si="30"/>
        <v>0.61874026845637586</v>
      </c>
      <c r="E988" s="97">
        <v>24432</v>
      </c>
      <c r="F988" s="97">
        <v>37.734241977734101</v>
      </c>
      <c r="G988" s="97">
        <v>0.14899999999999999</v>
      </c>
      <c r="H988" s="97">
        <f t="shared" si="31"/>
        <v>253.24994615928927</v>
      </c>
    </row>
    <row r="989" spans="1:8" x14ac:dyDescent="0.25">
      <c r="A989" s="97" t="s">
        <v>1499</v>
      </c>
      <c r="B989" s="97" t="s">
        <v>1507</v>
      </c>
      <c r="C989" s="97">
        <v>269915</v>
      </c>
      <c r="D989" s="98">
        <f t="shared" si="30"/>
        <v>0.12853095238095238</v>
      </c>
      <c r="E989" s="97">
        <v>24432</v>
      </c>
      <c r="F989" s="97">
        <v>11.0476015062213</v>
      </c>
      <c r="G989" s="97">
        <v>0.21</v>
      </c>
      <c r="H989" s="97">
        <f t="shared" si="31"/>
        <v>52.60762622010143</v>
      </c>
    </row>
    <row r="990" spans="1:8" x14ac:dyDescent="0.25">
      <c r="A990" s="97" t="s">
        <v>1500</v>
      </c>
      <c r="B990" s="97" t="s">
        <v>1507</v>
      </c>
      <c r="C990" s="97">
        <v>174386</v>
      </c>
      <c r="D990" s="98">
        <f t="shared" si="30"/>
        <v>4.0744392523364488E-2</v>
      </c>
      <c r="E990" s="97">
        <v>24432</v>
      </c>
      <c r="F990" s="97">
        <v>7.1376064178126999</v>
      </c>
      <c r="G990" s="97">
        <v>0.42799999999999999</v>
      </c>
      <c r="H990" s="97">
        <f t="shared" si="31"/>
        <v>16.676650508908178</v>
      </c>
    </row>
    <row r="991" spans="1:8" x14ac:dyDescent="0.25">
      <c r="A991" s="97" t="s">
        <v>1487</v>
      </c>
      <c r="B991" s="98" t="s">
        <v>1508</v>
      </c>
      <c r="C991" s="98">
        <v>3921853</v>
      </c>
      <c r="D991" s="98">
        <f t="shared" si="30"/>
        <v>1.4688588014981272</v>
      </c>
      <c r="E991" s="98">
        <v>17338</v>
      </c>
      <c r="F991" s="98">
        <v>226.199850040374</v>
      </c>
      <c r="G991" s="98">
        <v>0.26700000000000002</v>
      </c>
      <c r="H991" s="98">
        <f t="shared" si="31"/>
        <v>847.19044958941572</v>
      </c>
    </row>
    <row r="992" spans="1:8" x14ac:dyDescent="0.25">
      <c r="A992" s="97" t="s">
        <v>1490</v>
      </c>
      <c r="B992" s="97" t="s">
        <v>1508</v>
      </c>
      <c r="C992" s="97">
        <v>417534</v>
      </c>
      <c r="D992" s="98">
        <f t="shared" si="30"/>
        <v>7.1618181818181817E-2</v>
      </c>
      <c r="E992" s="97">
        <v>17338</v>
      </c>
      <c r="F992" s="97">
        <v>24.0820163802053</v>
      </c>
      <c r="G992" s="97">
        <v>0.58299999999999996</v>
      </c>
      <c r="H992" s="97">
        <f t="shared" si="31"/>
        <v>41.307060686458492</v>
      </c>
    </row>
    <row r="993" spans="1:8" x14ac:dyDescent="0.25">
      <c r="A993" s="97" t="s">
        <v>1491</v>
      </c>
      <c r="B993" s="97" t="s">
        <v>1508</v>
      </c>
      <c r="C993" s="97">
        <v>94</v>
      </c>
      <c r="D993" s="98">
        <f t="shared" si="30"/>
        <v>4.6078431372549018E-5</v>
      </c>
      <c r="E993" s="97">
        <v>17338</v>
      </c>
      <c r="F993" s="97">
        <v>5.4216172568923799E-3</v>
      </c>
      <c r="G993" s="97">
        <v>0.20399999999999999</v>
      </c>
      <c r="H993" s="97">
        <f t="shared" si="31"/>
        <v>2.6576555180845E-2</v>
      </c>
    </row>
    <row r="994" spans="1:8" x14ac:dyDescent="0.25">
      <c r="A994" s="97" t="s">
        <v>1492</v>
      </c>
      <c r="B994" s="97" t="s">
        <v>1508</v>
      </c>
      <c r="C994" s="97">
        <v>80933</v>
      </c>
      <c r="D994" s="98">
        <f t="shared" si="30"/>
        <v>1.0323086734693877E-2</v>
      </c>
      <c r="E994" s="97">
        <v>17338</v>
      </c>
      <c r="F994" s="97">
        <v>4.66795478140501</v>
      </c>
      <c r="G994" s="97">
        <v>0.78400000000000003</v>
      </c>
      <c r="H994" s="97">
        <f t="shared" si="31"/>
        <v>5.9540239558737369</v>
      </c>
    </row>
    <row r="995" spans="1:8" x14ac:dyDescent="0.25">
      <c r="A995" s="97" t="s">
        <v>1493</v>
      </c>
      <c r="B995" s="97" t="s">
        <v>1508</v>
      </c>
      <c r="C995" s="97">
        <v>63311</v>
      </c>
      <c r="D995" s="98">
        <f t="shared" si="30"/>
        <v>1.6660789473684212E-2</v>
      </c>
      <c r="E995" s="97">
        <v>17338</v>
      </c>
      <c r="F995" s="97">
        <v>3.6515745760756699</v>
      </c>
      <c r="G995" s="97">
        <v>0.38</v>
      </c>
      <c r="H995" s="97">
        <f t="shared" si="31"/>
        <v>9.6094067791465001</v>
      </c>
    </row>
    <row r="996" spans="1:8" x14ac:dyDescent="0.25">
      <c r="A996" s="97" t="s">
        <v>1494</v>
      </c>
      <c r="B996" s="97" t="s">
        <v>1508</v>
      </c>
      <c r="C996" s="97">
        <v>240267</v>
      </c>
      <c r="D996" s="98">
        <f t="shared" si="30"/>
        <v>4.7018982387475539E-2</v>
      </c>
      <c r="E996" s="97">
        <v>17338</v>
      </c>
      <c r="F996" s="97">
        <v>13.8578267389549</v>
      </c>
      <c r="G996" s="97">
        <v>0.51100000000000001</v>
      </c>
      <c r="H996" s="97">
        <f t="shared" si="31"/>
        <v>27.119034714197454</v>
      </c>
    </row>
    <row r="997" spans="1:8" x14ac:dyDescent="0.25">
      <c r="A997" s="97" t="s">
        <v>1495</v>
      </c>
      <c r="B997" s="97" t="s">
        <v>1508</v>
      </c>
      <c r="C997" s="97">
        <v>6276</v>
      </c>
      <c r="D997" s="98">
        <f t="shared" si="30"/>
        <v>1.0460000000000001E-2</v>
      </c>
      <c r="E997" s="97">
        <v>17338</v>
      </c>
      <c r="F997" s="97">
        <v>0.36197946706655898</v>
      </c>
      <c r="G997" s="97">
        <v>0.06</v>
      </c>
      <c r="H997" s="97">
        <f t="shared" si="31"/>
        <v>6.0329911177759836</v>
      </c>
    </row>
    <row r="998" spans="1:8" x14ac:dyDescent="0.25">
      <c r="A998" s="97" t="s">
        <v>1496</v>
      </c>
      <c r="B998" s="97" t="s">
        <v>1508</v>
      </c>
      <c r="C998" s="97">
        <v>134</v>
      </c>
      <c r="D998" s="98">
        <f t="shared" si="30"/>
        <v>2.9385964912280703E-5</v>
      </c>
      <c r="E998" s="97">
        <v>17338</v>
      </c>
      <c r="F998" s="97">
        <v>7.7286884300380703E-3</v>
      </c>
      <c r="G998" s="97">
        <v>0.45600000000000002</v>
      </c>
      <c r="H998" s="97">
        <f t="shared" si="31"/>
        <v>1.6948878136048399E-2</v>
      </c>
    </row>
    <row r="999" spans="1:8" x14ac:dyDescent="0.25">
      <c r="A999" s="97" t="s">
        <v>1498</v>
      </c>
      <c r="B999" s="97" t="s">
        <v>1508</v>
      </c>
      <c r="C999" s="97">
        <v>331196</v>
      </c>
      <c r="D999" s="98">
        <f t="shared" si="30"/>
        <v>0.22227919463087248</v>
      </c>
      <c r="E999" s="97">
        <v>17338</v>
      </c>
      <c r="F999" s="97">
        <v>19.102318606529</v>
      </c>
      <c r="G999" s="97">
        <v>0.14899999999999999</v>
      </c>
      <c r="H999" s="97">
        <f t="shared" si="31"/>
        <v>128.20348058073154</v>
      </c>
    </row>
    <row r="1000" spans="1:8" x14ac:dyDescent="0.25">
      <c r="A1000" s="97" t="s">
        <v>1499</v>
      </c>
      <c r="B1000" s="97" t="s">
        <v>1508</v>
      </c>
      <c r="C1000" s="97">
        <v>78455</v>
      </c>
      <c r="D1000" s="98">
        <f t="shared" si="30"/>
        <v>3.7359523809523808E-2</v>
      </c>
      <c r="E1000" s="97">
        <v>17338</v>
      </c>
      <c r="F1000" s="97">
        <v>4.52503172222863</v>
      </c>
      <c r="G1000" s="97">
        <v>0.21</v>
      </c>
      <c r="H1000" s="97">
        <f t="shared" si="31"/>
        <v>21.547770105850621</v>
      </c>
    </row>
    <row r="1001" spans="1:8" x14ac:dyDescent="0.25">
      <c r="A1001" s="97" t="s">
        <v>1500</v>
      </c>
      <c r="B1001" s="97" t="s">
        <v>1508</v>
      </c>
      <c r="C1001" s="97">
        <v>81512</v>
      </c>
      <c r="D1001" s="98">
        <f t="shared" si="30"/>
        <v>1.9044859813084111E-2</v>
      </c>
      <c r="E1001" s="97">
        <v>17338</v>
      </c>
      <c r="F1001" s="97">
        <v>4.7013496366362899</v>
      </c>
      <c r="G1001" s="97">
        <v>0.42799999999999999</v>
      </c>
      <c r="H1001" s="97">
        <f t="shared" si="31"/>
        <v>10.984461767841799</v>
      </c>
    </row>
    <row r="1002" spans="1:8" x14ac:dyDescent="0.25">
      <c r="A1002" s="97" t="s">
        <v>1487</v>
      </c>
      <c r="B1002" s="98" t="s">
        <v>1509</v>
      </c>
      <c r="C1002" s="98">
        <v>271599</v>
      </c>
      <c r="D1002" s="98">
        <f t="shared" si="30"/>
        <v>0.10172247191011234</v>
      </c>
      <c r="E1002" s="98">
        <v>17378</v>
      </c>
      <c r="F1002" s="98">
        <v>15.628898607434699</v>
      </c>
      <c r="G1002" s="98">
        <v>0.26700000000000002</v>
      </c>
      <c r="H1002" s="98">
        <f t="shared" si="31"/>
        <v>58.535200776908987</v>
      </c>
    </row>
    <row r="1003" spans="1:8" x14ac:dyDescent="0.25">
      <c r="A1003" s="97" t="s">
        <v>1488</v>
      </c>
      <c r="B1003" s="97" t="s">
        <v>1509</v>
      </c>
      <c r="C1003" s="97">
        <v>831</v>
      </c>
      <c r="D1003" s="98">
        <f t="shared" si="30"/>
        <v>8.0679611650485441E-4</v>
      </c>
      <c r="E1003" s="97">
        <v>17378</v>
      </c>
      <c r="F1003" s="97">
        <v>4.7819081597422E-2</v>
      </c>
      <c r="G1003" s="97">
        <v>0.10299999999999999</v>
      </c>
      <c r="H1003" s="97">
        <f t="shared" si="31"/>
        <v>0.46426292813031073</v>
      </c>
    </row>
    <row r="1004" spans="1:8" x14ac:dyDescent="0.25">
      <c r="A1004" s="97" t="s">
        <v>1493</v>
      </c>
      <c r="B1004" s="97" t="s">
        <v>1509</v>
      </c>
      <c r="C1004" s="97">
        <v>619895</v>
      </c>
      <c r="D1004" s="98">
        <f t="shared" si="30"/>
        <v>0.16313026315789475</v>
      </c>
      <c r="E1004" s="97">
        <v>17378</v>
      </c>
      <c r="F1004" s="97">
        <v>35.671251007020402</v>
      </c>
      <c r="G1004" s="97">
        <v>0.38</v>
      </c>
      <c r="H1004" s="97">
        <f t="shared" si="31"/>
        <v>93.871713176369482</v>
      </c>
    </row>
    <row r="1005" spans="1:8" x14ac:dyDescent="0.25">
      <c r="A1005" s="97" t="s">
        <v>1494</v>
      </c>
      <c r="B1005" s="97" t="s">
        <v>1509</v>
      </c>
      <c r="C1005" s="97">
        <v>85</v>
      </c>
      <c r="D1005" s="98">
        <f t="shared" si="30"/>
        <v>1.6634050880626224E-5</v>
      </c>
      <c r="E1005" s="97">
        <v>17378</v>
      </c>
      <c r="F1005" s="97">
        <v>4.8912417999769798E-3</v>
      </c>
      <c r="G1005" s="97">
        <v>0.51100000000000001</v>
      </c>
      <c r="H1005" s="97">
        <f t="shared" si="31"/>
        <v>9.5719017612073964E-3</v>
      </c>
    </row>
    <row r="1006" spans="1:8" x14ac:dyDescent="0.25">
      <c r="A1006" s="97" t="s">
        <v>1496</v>
      </c>
      <c r="B1006" s="97" t="s">
        <v>1509</v>
      </c>
      <c r="C1006" s="97">
        <v>848</v>
      </c>
      <c r="D1006" s="98">
        <f t="shared" si="30"/>
        <v>1.8596491228070174E-4</v>
      </c>
      <c r="E1006" s="97">
        <v>17378</v>
      </c>
      <c r="F1006" s="97">
        <v>4.8797329957417403E-2</v>
      </c>
      <c r="G1006" s="97">
        <v>0.45600000000000002</v>
      </c>
      <c r="H1006" s="97">
        <f t="shared" si="31"/>
        <v>0.10701168850310834</v>
      </c>
    </row>
    <row r="1007" spans="1:8" x14ac:dyDescent="0.25">
      <c r="A1007" s="97" t="s">
        <v>1497</v>
      </c>
      <c r="B1007" s="97" t="s">
        <v>1509</v>
      </c>
      <c r="C1007" s="97">
        <v>850</v>
      </c>
      <c r="D1007" s="98">
        <f t="shared" si="30"/>
        <v>2.1039603960396039E-4</v>
      </c>
      <c r="E1007" s="97">
        <v>17378</v>
      </c>
      <c r="F1007" s="97">
        <v>4.8912417999769801E-2</v>
      </c>
      <c r="G1007" s="97">
        <v>0.40400000000000003</v>
      </c>
      <c r="H1007" s="97">
        <f t="shared" si="31"/>
        <v>0.12107034158358861</v>
      </c>
    </row>
    <row r="1008" spans="1:8" x14ac:dyDescent="0.25">
      <c r="A1008" s="97" t="s">
        <v>1499</v>
      </c>
      <c r="B1008" s="97" t="s">
        <v>1509</v>
      </c>
      <c r="C1008" s="97">
        <v>68214</v>
      </c>
      <c r="D1008" s="98">
        <f t="shared" si="30"/>
        <v>3.248285714285714E-2</v>
      </c>
      <c r="E1008" s="97">
        <v>17378</v>
      </c>
      <c r="F1008" s="97">
        <v>3.9253078605132901</v>
      </c>
      <c r="G1008" s="97">
        <v>0.21</v>
      </c>
      <c r="H1008" s="97">
        <f t="shared" si="31"/>
        <v>18.691942192920429</v>
      </c>
    </row>
    <row r="1009" spans="1:8" x14ac:dyDescent="0.25">
      <c r="A1009" s="97" t="s">
        <v>1500</v>
      </c>
      <c r="B1009" s="97" t="s">
        <v>1509</v>
      </c>
      <c r="C1009" s="97">
        <v>81</v>
      </c>
      <c r="D1009" s="98">
        <f t="shared" si="30"/>
        <v>1.8925233644859813E-5</v>
      </c>
      <c r="E1009" s="97">
        <v>17378</v>
      </c>
      <c r="F1009" s="97">
        <v>4.6610657152721799E-3</v>
      </c>
      <c r="G1009" s="97">
        <v>0.42799999999999999</v>
      </c>
      <c r="H1009" s="97">
        <f t="shared" si="31"/>
        <v>1.0890340456243411E-2</v>
      </c>
    </row>
    <row r="1010" spans="1:8" x14ac:dyDescent="0.25">
      <c r="A1010" s="97" t="s">
        <v>1487</v>
      </c>
      <c r="B1010" s="98" t="s">
        <v>1510</v>
      </c>
      <c r="C1010" s="98">
        <v>3743739</v>
      </c>
      <c r="D1010" s="98">
        <f t="shared" si="30"/>
        <v>1.402149438202247</v>
      </c>
      <c r="E1010" s="98">
        <v>16835</v>
      </c>
      <c r="F1010" s="98">
        <v>222.37831897831899</v>
      </c>
      <c r="G1010" s="98">
        <v>0.26700000000000002</v>
      </c>
      <c r="H1010" s="98">
        <f t="shared" si="31"/>
        <v>832.87759916973403</v>
      </c>
    </row>
    <row r="1011" spans="1:8" x14ac:dyDescent="0.25">
      <c r="A1011" s="97" t="s">
        <v>1488</v>
      </c>
      <c r="B1011" s="97" t="s">
        <v>1510</v>
      </c>
      <c r="C1011" s="97">
        <v>19918</v>
      </c>
      <c r="D1011" s="98">
        <f t="shared" si="30"/>
        <v>1.9337864077669902E-2</v>
      </c>
      <c r="E1011" s="97">
        <v>16835</v>
      </c>
      <c r="F1011" s="97">
        <v>1.1831303831303801</v>
      </c>
      <c r="G1011" s="97">
        <v>0.10299999999999999</v>
      </c>
      <c r="H1011" s="97">
        <f t="shared" si="31"/>
        <v>11.486702748838642</v>
      </c>
    </row>
    <row r="1012" spans="1:8" x14ac:dyDescent="0.25">
      <c r="A1012" s="97" t="s">
        <v>1489</v>
      </c>
      <c r="B1012" s="97" t="s">
        <v>1510</v>
      </c>
      <c r="C1012" s="97">
        <v>2415218</v>
      </c>
      <c r="D1012" s="98">
        <f t="shared" si="30"/>
        <v>0.93251660231660227</v>
      </c>
      <c r="E1012" s="97">
        <v>16835</v>
      </c>
      <c r="F1012" s="97">
        <v>143.46409266409299</v>
      </c>
      <c r="G1012" s="97">
        <v>0.25900000000000001</v>
      </c>
      <c r="H1012" s="97">
        <f t="shared" si="31"/>
        <v>553.91541569147876</v>
      </c>
    </row>
    <row r="1013" spans="1:8" x14ac:dyDescent="0.25">
      <c r="A1013" s="97" t="s">
        <v>1490</v>
      </c>
      <c r="B1013" s="97" t="s">
        <v>1510</v>
      </c>
      <c r="C1013" s="97">
        <v>191</v>
      </c>
      <c r="D1013" s="98">
        <f t="shared" si="30"/>
        <v>3.2761578044596909E-5</v>
      </c>
      <c r="E1013" s="97">
        <v>16835</v>
      </c>
      <c r="F1013" s="97">
        <v>1.13454113454113E-2</v>
      </c>
      <c r="G1013" s="97">
        <v>0.58299999999999996</v>
      </c>
      <c r="H1013" s="97">
        <f t="shared" si="31"/>
        <v>1.9460396818887307E-2</v>
      </c>
    </row>
    <row r="1014" spans="1:8" x14ac:dyDescent="0.25">
      <c r="A1014" s="97" t="s">
        <v>1492</v>
      </c>
      <c r="B1014" s="97" t="s">
        <v>1510</v>
      </c>
      <c r="C1014" s="97">
        <v>1492095</v>
      </c>
      <c r="D1014" s="98">
        <f t="shared" si="30"/>
        <v>0.19031823979591836</v>
      </c>
      <c r="E1014" s="97">
        <v>16835</v>
      </c>
      <c r="F1014" s="97">
        <v>88.630531630531607</v>
      </c>
      <c r="G1014" s="97">
        <v>0.78400000000000003</v>
      </c>
      <c r="H1014" s="97">
        <f t="shared" si="31"/>
        <v>113.04914748792297</v>
      </c>
    </row>
    <row r="1015" spans="1:8" x14ac:dyDescent="0.25">
      <c r="A1015" s="97" t="s">
        <v>1493</v>
      </c>
      <c r="B1015" s="97" t="s">
        <v>1510</v>
      </c>
      <c r="C1015" s="97">
        <v>88507</v>
      </c>
      <c r="D1015" s="98">
        <f t="shared" si="30"/>
        <v>2.3291315789473684E-2</v>
      </c>
      <c r="E1015" s="97">
        <v>16835</v>
      </c>
      <c r="F1015" s="97">
        <v>5.25732105732106</v>
      </c>
      <c r="G1015" s="97">
        <v>0.38</v>
      </c>
      <c r="H1015" s="97">
        <f t="shared" si="31"/>
        <v>13.83505541400279</v>
      </c>
    </row>
    <row r="1016" spans="1:8" x14ac:dyDescent="0.25">
      <c r="A1016" s="97" t="s">
        <v>1494</v>
      </c>
      <c r="B1016" s="97" t="s">
        <v>1510</v>
      </c>
      <c r="C1016" s="97">
        <v>92</v>
      </c>
      <c r="D1016" s="98">
        <f t="shared" si="30"/>
        <v>1.8003913894324854E-5</v>
      </c>
      <c r="E1016" s="97">
        <v>16835</v>
      </c>
      <c r="F1016" s="97">
        <v>5.4648054648054603E-3</v>
      </c>
      <c r="G1016" s="97">
        <v>0.51100000000000001</v>
      </c>
      <c r="H1016" s="97">
        <f t="shared" si="31"/>
        <v>1.0694335547564502E-2</v>
      </c>
    </row>
    <row r="1017" spans="1:8" x14ac:dyDescent="0.25">
      <c r="A1017" s="97" t="s">
        <v>1496</v>
      </c>
      <c r="B1017" s="97" t="s">
        <v>1510</v>
      </c>
      <c r="C1017" s="97">
        <v>35079</v>
      </c>
      <c r="D1017" s="98">
        <f t="shared" si="30"/>
        <v>7.6927631578947372E-3</v>
      </c>
      <c r="E1017" s="97">
        <v>16835</v>
      </c>
      <c r="F1017" s="97">
        <v>2.0836946836946799</v>
      </c>
      <c r="G1017" s="97">
        <v>0.45600000000000002</v>
      </c>
      <c r="H1017" s="97">
        <f t="shared" si="31"/>
        <v>4.5695058852953503</v>
      </c>
    </row>
    <row r="1018" spans="1:8" x14ac:dyDescent="0.25">
      <c r="A1018" s="97" t="s">
        <v>1497</v>
      </c>
      <c r="B1018" s="97" t="s">
        <v>1510</v>
      </c>
      <c r="C1018" s="97">
        <v>911541</v>
      </c>
      <c r="D1018" s="98">
        <f t="shared" si="30"/>
        <v>0.22562896039603961</v>
      </c>
      <c r="E1018" s="97">
        <v>16835</v>
      </c>
      <c r="F1018" s="97">
        <v>54.145589545589502</v>
      </c>
      <c r="G1018" s="97">
        <v>0.40400000000000003</v>
      </c>
      <c r="H1018" s="97">
        <f t="shared" si="31"/>
        <v>134.02373649898391</v>
      </c>
    </row>
    <row r="1019" spans="1:8" x14ac:dyDescent="0.25">
      <c r="A1019" s="97" t="s">
        <v>1499</v>
      </c>
      <c r="B1019" s="97" t="s">
        <v>1510</v>
      </c>
      <c r="C1019" s="97">
        <v>12350</v>
      </c>
      <c r="D1019" s="98">
        <f t="shared" si="30"/>
        <v>5.8809523809523808E-3</v>
      </c>
      <c r="E1019" s="97">
        <v>16835</v>
      </c>
      <c r="F1019" s="97">
        <v>0.73359073359073401</v>
      </c>
      <c r="G1019" s="97">
        <v>0.21</v>
      </c>
      <c r="H1019" s="97">
        <f t="shared" si="31"/>
        <v>3.4932892075749238</v>
      </c>
    </row>
    <row r="1020" spans="1:8" x14ac:dyDescent="0.25">
      <c r="A1020" s="97" t="s">
        <v>1500</v>
      </c>
      <c r="B1020" s="97" t="s">
        <v>1510</v>
      </c>
      <c r="C1020" s="97">
        <v>2780124</v>
      </c>
      <c r="D1020" s="98">
        <f t="shared" si="30"/>
        <v>0.6495616822429906</v>
      </c>
      <c r="E1020" s="97">
        <v>16835</v>
      </c>
      <c r="F1020" s="97">
        <v>165.13953073953101</v>
      </c>
      <c r="G1020" s="97">
        <v>0.42799999999999999</v>
      </c>
      <c r="H1020" s="97">
        <f t="shared" si="31"/>
        <v>385.84002509236217</v>
      </c>
    </row>
    <row r="1021" spans="1:8" x14ac:dyDescent="0.25">
      <c r="A1021" s="97" t="s">
        <v>1487</v>
      </c>
      <c r="B1021" s="98" t="s">
        <v>1503</v>
      </c>
      <c r="C1021" s="98">
        <v>10710069</v>
      </c>
      <c r="D1021" s="98">
        <f t="shared" si="30"/>
        <v>4.0112617977528089</v>
      </c>
      <c r="E1021" s="98">
        <v>66187</v>
      </c>
      <c r="F1021" s="98">
        <v>161.81529605511699</v>
      </c>
      <c r="G1021" s="98">
        <v>0.26700000000000002</v>
      </c>
      <c r="H1021" s="98">
        <f t="shared" si="31"/>
        <v>606.04979795923964</v>
      </c>
    </row>
    <row r="1022" spans="1:8" x14ac:dyDescent="0.25">
      <c r="A1022" s="97" t="s">
        <v>1488</v>
      </c>
      <c r="B1022" s="97" t="s">
        <v>1503</v>
      </c>
      <c r="C1022" s="97">
        <v>288</v>
      </c>
      <c r="D1022" s="98">
        <f t="shared" si="30"/>
        <v>2.7961165048543687E-4</v>
      </c>
      <c r="E1022" s="97">
        <v>66187</v>
      </c>
      <c r="F1022" s="97">
        <v>4.3513076586036504E-3</v>
      </c>
      <c r="G1022" s="97">
        <v>0.10299999999999999</v>
      </c>
      <c r="H1022" s="97">
        <f t="shared" si="31"/>
        <v>4.2245705423336416E-2</v>
      </c>
    </row>
    <row r="1023" spans="1:8" x14ac:dyDescent="0.25">
      <c r="A1023" s="97" t="s">
        <v>1489</v>
      </c>
      <c r="B1023" s="97" t="s">
        <v>1503</v>
      </c>
      <c r="C1023" s="97">
        <v>119</v>
      </c>
      <c r="D1023" s="98">
        <f t="shared" si="30"/>
        <v>4.5945945945945944E-5</v>
      </c>
      <c r="E1023" s="97">
        <v>66187</v>
      </c>
      <c r="F1023" s="97">
        <v>1.7979361506035899E-3</v>
      </c>
      <c r="G1023" s="97">
        <v>0.25900000000000001</v>
      </c>
      <c r="H1023" s="97">
        <f t="shared" si="31"/>
        <v>6.9418384193188796E-3</v>
      </c>
    </row>
    <row r="1024" spans="1:8" x14ac:dyDescent="0.25">
      <c r="A1024" s="97" t="s">
        <v>1490</v>
      </c>
      <c r="B1024" s="97" t="s">
        <v>1503</v>
      </c>
      <c r="C1024" s="97">
        <v>2770</v>
      </c>
      <c r="D1024" s="98">
        <f t="shared" si="30"/>
        <v>4.751286449399657E-4</v>
      </c>
      <c r="E1024" s="97">
        <v>66187</v>
      </c>
      <c r="F1024" s="97">
        <v>4.1851118799764303E-2</v>
      </c>
      <c r="G1024" s="97">
        <v>0.58299999999999996</v>
      </c>
      <c r="H1024" s="97">
        <f t="shared" si="31"/>
        <v>7.1785795539904468E-2</v>
      </c>
    </row>
    <row r="1025" spans="1:8" x14ac:dyDescent="0.25">
      <c r="A1025" s="97" t="s">
        <v>1491</v>
      </c>
      <c r="B1025" s="97" t="s">
        <v>1503</v>
      </c>
      <c r="C1025" s="97">
        <v>412</v>
      </c>
      <c r="D1025" s="98">
        <f t="shared" si="30"/>
        <v>2.0196078431372548E-4</v>
      </c>
      <c r="E1025" s="97">
        <v>66187</v>
      </c>
      <c r="F1025" s="97">
        <v>6.2247873449468904E-3</v>
      </c>
      <c r="G1025" s="97">
        <v>0.20399999999999999</v>
      </c>
      <c r="H1025" s="97">
        <f t="shared" si="31"/>
        <v>3.0513663455622012E-2</v>
      </c>
    </row>
    <row r="1026" spans="1:8" x14ac:dyDescent="0.25">
      <c r="A1026" s="97" t="s">
        <v>1494</v>
      </c>
      <c r="B1026" s="97" t="s">
        <v>1503</v>
      </c>
      <c r="C1026" s="97">
        <v>266</v>
      </c>
      <c r="D1026" s="98">
        <f t="shared" si="30"/>
        <v>5.2054794520547945E-5</v>
      </c>
      <c r="E1026" s="97">
        <v>66187</v>
      </c>
      <c r="F1026" s="97">
        <v>4.0189161013492103E-3</v>
      </c>
      <c r="G1026" s="97">
        <v>0.51100000000000001</v>
      </c>
      <c r="H1026" s="97">
        <f t="shared" si="31"/>
        <v>7.8648064605659693E-3</v>
      </c>
    </row>
    <row r="1027" spans="1:8" x14ac:dyDescent="0.25">
      <c r="A1027" s="97" t="s">
        <v>1495</v>
      </c>
      <c r="B1027" s="97" t="s">
        <v>1503</v>
      </c>
      <c r="C1027" s="97">
        <v>191</v>
      </c>
      <c r="D1027" s="98">
        <f t="shared" ref="D1027:D1090" si="32">100*C1027/(G1027*1000000000)</f>
        <v>3.1833333333333334E-4</v>
      </c>
      <c r="E1027" s="97">
        <v>66187</v>
      </c>
      <c r="F1027" s="97">
        <v>2.8857630652545101E-3</v>
      </c>
      <c r="G1027" s="97">
        <v>0.06</v>
      </c>
      <c r="H1027" s="97">
        <f t="shared" ref="H1027:H1090" si="33">F1027/G1027</f>
        <v>4.809605108757517E-2</v>
      </c>
    </row>
    <row r="1028" spans="1:8" x14ac:dyDescent="0.25">
      <c r="A1028" s="97" t="s">
        <v>1497</v>
      </c>
      <c r="B1028" s="97" t="s">
        <v>1503</v>
      </c>
      <c r="C1028" s="97">
        <v>2071</v>
      </c>
      <c r="D1028" s="98">
        <f t="shared" si="32"/>
        <v>5.1262376237623758E-4</v>
      </c>
      <c r="E1028" s="97">
        <v>66187</v>
      </c>
      <c r="F1028" s="97">
        <v>3.1290132503361698E-2</v>
      </c>
      <c r="G1028" s="97">
        <v>0.40400000000000003</v>
      </c>
      <c r="H1028" s="97">
        <f t="shared" si="33"/>
        <v>7.7450823028123006E-2</v>
      </c>
    </row>
    <row r="1029" spans="1:8" x14ac:dyDescent="0.25">
      <c r="A1029" s="97" t="s">
        <v>1498</v>
      </c>
      <c r="B1029" s="97" t="s">
        <v>1503</v>
      </c>
      <c r="C1029" s="97">
        <v>1435613</v>
      </c>
      <c r="D1029" s="98">
        <f t="shared" si="32"/>
        <v>0.96349865771812082</v>
      </c>
      <c r="E1029" s="97">
        <v>66187</v>
      </c>
      <c r="F1029" s="97">
        <v>21.690256394760301</v>
      </c>
      <c r="G1029" s="97">
        <v>0.14899999999999999</v>
      </c>
      <c r="H1029" s="97">
        <f t="shared" si="33"/>
        <v>145.57219056886109</v>
      </c>
    </row>
    <row r="1030" spans="1:8" x14ac:dyDescent="0.25">
      <c r="A1030" s="97" t="s">
        <v>1499</v>
      </c>
      <c r="B1030" s="97" t="s">
        <v>1503</v>
      </c>
      <c r="C1030" s="97">
        <v>56</v>
      </c>
      <c r="D1030" s="98">
        <f t="shared" si="32"/>
        <v>2.6666666666666667E-5</v>
      </c>
      <c r="E1030" s="97">
        <v>66187</v>
      </c>
      <c r="F1030" s="97">
        <v>8.4608760028404397E-4</v>
      </c>
      <c r="G1030" s="97">
        <v>0.21</v>
      </c>
      <c r="H1030" s="97">
        <f t="shared" si="33"/>
        <v>4.0289885727811618E-3</v>
      </c>
    </row>
    <row r="1031" spans="1:8" x14ac:dyDescent="0.25">
      <c r="A1031" s="97" t="s">
        <v>1487</v>
      </c>
      <c r="B1031" s="98" t="s">
        <v>1511</v>
      </c>
      <c r="C1031" s="98">
        <v>1348468</v>
      </c>
      <c r="D1031" s="98">
        <f t="shared" si="32"/>
        <v>0.50504419475655427</v>
      </c>
      <c r="E1031" s="98">
        <v>10181</v>
      </c>
      <c r="F1031" s="98">
        <v>132.44946468912701</v>
      </c>
      <c r="G1031" s="98">
        <v>0.26700000000000002</v>
      </c>
      <c r="H1031" s="98">
        <f t="shared" si="33"/>
        <v>496.06541082070038</v>
      </c>
    </row>
    <row r="1032" spans="1:8" x14ac:dyDescent="0.25">
      <c r="A1032" s="97" t="s">
        <v>1488</v>
      </c>
      <c r="B1032" s="97" t="s">
        <v>1511</v>
      </c>
      <c r="C1032" s="97">
        <v>16217</v>
      </c>
      <c r="D1032" s="98">
        <f t="shared" si="32"/>
        <v>1.5744660194174757E-2</v>
      </c>
      <c r="E1032" s="97">
        <v>10181</v>
      </c>
      <c r="F1032" s="97">
        <v>1.59286906983597</v>
      </c>
      <c r="G1032" s="97">
        <v>0.10299999999999999</v>
      </c>
      <c r="H1032" s="97">
        <f t="shared" si="33"/>
        <v>15.464748250834662</v>
      </c>
    </row>
    <row r="1033" spans="1:8" x14ac:dyDescent="0.25">
      <c r="A1033" s="97" t="s">
        <v>1489</v>
      </c>
      <c r="B1033" s="97" t="s">
        <v>1511</v>
      </c>
      <c r="C1033" s="97">
        <v>5245</v>
      </c>
      <c r="D1033" s="98">
        <f t="shared" si="32"/>
        <v>2.025096525096525E-3</v>
      </c>
      <c r="E1033" s="97">
        <v>10181</v>
      </c>
      <c r="F1033" s="97">
        <v>0.51517532658874399</v>
      </c>
      <c r="G1033" s="97">
        <v>0.25900000000000001</v>
      </c>
      <c r="H1033" s="97">
        <f t="shared" si="33"/>
        <v>1.9890939250530655</v>
      </c>
    </row>
    <row r="1034" spans="1:8" x14ac:dyDescent="0.25">
      <c r="A1034" s="97" t="s">
        <v>1490</v>
      </c>
      <c r="B1034" s="97" t="s">
        <v>1511</v>
      </c>
      <c r="C1034" s="97">
        <v>263672</v>
      </c>
      <c r="D1034" s="98">
        <f t="shared" si="32"/>
        <v>4.5226758147512862E-2</v>
      </c>
      <c r="E1034" s="97">
        <v>10181</v>
      </c>
      <c r="F1034" s="97">
        <v>25.898438267360799</v>
      </c>
      <c r="G1034" s="97">
        <v>0.58299999999999996</v>
      </c>
      <c r="H1034" s="97">
        <f t="shared" si="33"/>
        <v>44.422707148131735</v>
      </c>
    </row>
    <row r="1035" spans="1:8" x14ac:dyDescent="0.25">
      <c r="A1035" s="97" t="s">
        <v>1491</v>
      </c>
      <c r="B1035" s="97" t="s">
        <v>1511</v>
      </c>
      <c r="C1035" s="97">
        <v>147348</v>
      </c>
      <c r="D1035" s="98">
        <f t="shared" si="32"/>
        <v>7.2229411764705889E-2</v>
      </c>
      <c r="E1035" s="97">
        <v>10181</v>
      </c>
      <c r="F1035" s="97">
        <v>14.472841567626</v>
      </c>
      <c r="G1035" s="97">
        <v>0.20399999999999999</v>
      </c>
      <c r="H1035" s="97">
        <f t="shared" si="33"/>
        <v>70.945301802088238</v>
      </c>
    </row>
    <row r="1036" spans="1:8" x14ac:dyDescent="0.25">
      <c r="A1036" s="97" t="s">
        <v>1492</v>
      </c>
      <c r="B1036" s="97" t="s">
        <v>1511</v>
      </c>
      <c r="C1036" s="97">
        <v>163314</v>
      </c>
      <c r="D1036" s="98">
        <f t="shared" si="32"/>
        <v>2.0830867346938776E-2</v>
      </c>
      <c r="E1036" s="97">
        <v>10181</v>
      </c>
      <c r="F1036" s="97">
        <v>16.041056870641398</v>
      </c>
      <c r="G1036" s="97">
        <v>0.78400000000000003</v>
      </c>
      <c r="H1036" s="97">
        <f t="shared" si="33"/>
        <v>20.460531722756883</v>
      </c>
    </row>
    <row r="1037" spans="1:8" x14ac:dyDescent="0.25">
      <c r="A1037" s="97" t="s">
        <v>1493</v>
      </c>
      <c r="B1037" s="97" t="s">
        <v>1511</v>
      </c>
      <c r="C1037" s="97">
        <v>344468</v>
      </c>
      <c r="D1037" s="98">
        <f t="shared" si="32"/>
        <v>9.064947368421053E-2</v>
      </c>
      <c r="E1037" s="97">
        <v>10181</v>
      </c>
      <c r="F1037" s="97">
        <v>33.834397406934499</v>
      </c>
      <c r="G1037" s="97">
        <v>0.38</v>
      </c>
      <c r="H1037" s="97">
        <f t="shared" si="33"/>
        <v>89.037887912985525</v>
      </c>
    </row>
    <row r="1038" spans="1:8" x14ac:dyDescent="0.25">
      <c r="A1038" s="97" t="s">
        <v>1494</v>
      </c>
      <c r="B1038" s="97" t="s">
        <v>1511</v>
      </c>
      <c r="C1038" s="97">
        <v>25475</v>
      </c>
      <c r="D1038" s="98">
        <f t="shared" si="32"/>
        <v>4.9853228962818E-3</v>
      </c>
      <c r="E1038" s="97">
        <v>10181</v>
      </c>
      <c r="F1038" s="97">
        <v>2.5022099990177802</v>
      </c>
      <c r="G1038" s="97">
        <v>0.51100000000000001</v>
      </c>
      <c r="H1038" s="97">
        <f t="shared" si="33"/>
        <v>4.896692757373347</v>
      </c>
    </row>
    <row r="1039" spans="1:8" x14ac:dyDescent="0.25">
      <c r="A1039" s="97" t="s">
        <v>1495</v>
      </c>
      <c r="B1039" s="97" t="s">
        <v>1511</v>
      </c>
      <c r="C1039" s="97">
        <v>783</v>
      </c>
      <c r="D1039" s="98">
        <f t="shared" si="32"/>
        <v>1.305E-3</v>
      </c>
      <c r="E1039" s="97">
        <v>10181</v>
      </c>
      <c r="F1039" s="97">
        <v>7.6907965818681895E-2</v>
      </c>
      <c r="G1039" s="97">
        <v>0.06</v>
      </c>
      <c r="H1039" s="97">
        <f t="shared" si="33"/>
        <v>1.2817994303113649</v>
      </c>
    </row>
    <row r="1040" spans="1:8" x14ac:dyDescent="0.25">
      <c r="A1040" s="97" t="s">
        <v>1496</v>
      </c>
      <c r="B1040" s="97" t="s">
        <v>1511</v>
      </c>
      <c r="C1040" s="97">
        <v>7831</v>
      </c>
      <c r="D1040" s="98">
        <f t="shared" si="32"/>
        <v>1.7173245614035089E-3</v>
      </c>
      <c r="E1040" s="97">
        <v>10181</v>
      </c>
      <c r="F1040" s="97">
        <v>0.76917788036538604</v>
      </c>
      <c r="G1040" s="97">
        <v>0.45600000000000002</v>
      </c>
      <c r="H1040" s="97">
        <f t="shared" si="33"/>
        <v>1.6867935972925132</v>
      </c>
    </row>
    <row r="1041" spans="1:8" x14ac:dyDescent="0.25">
      <c r="A1041" s="97" t="s">
        <v>1497</v>
      </c>
      <c r="B1041" s="97" t="s">
        <v>1511</v>
      </c>
      <c r="C1041" s="97">
        <v>105211</v>
      </c>
      <c r="D1041" s="98">
        <f t="shared" si="32"/>
        <v>2.6042326732673267E-2</v>
      </c>
      <c r="E1041" s="97">
        <v>10181</v>
      </c>
      <c r="F1041" s="97">
        <v>10.3340536293095</v>
      </c>
      <c r="G1041" s="97">
        <v>0.40400000000000003</v>
      </c>
      <c r="H1041" s="97">
        <f t="shared" si="33"/>
        <v>25.579340666607671</v>
      </c>
    </row>
    <row r="1042" spans="1:8" x14ac:dyDescent="0.25">
      <c r="A1042" s="97" t="s">
        <v>1498</v>
      </c>
      <c r="B1042" s="97" t="s">
        <v>1511</v>
      </c>
      <c r="C1042" s="97">
        <v>13724</v>
      </c>
      <c r="D1042" s="98">
        <f t="shared" si="32"/>
        <v>9.2107382550335563E-3</v>
      </c>
      <c r="E1042" s="97">
        <v>10181</v>
      </c>
      <c r="F1042" s="97">
        <v>1.3480011786661401</v>
      </c>
      <c r="G1042" s="97">
        <v>0.14899999999999999</v>
      </c>
      <c r="H1042" s="97">
        <f t="shared" si="33"/>
        <v>9.0469877762828208</v>
      </c>
    </row>
    <row r="1043" spans="1:8" x14ac:dyDescent="0.25">
      <c r="A1043" s="97" t="s">
        <v>1499</v>
      </c>
      <c r="B1043" s="97" t="s">
        <v>1511</v>
      </c>
      <c r="C1043" s="97">
        <v>217804</v>
      </c>
      <c r="D1043" s="98">
        <f t="shared" si="32"/>
        <v>0.10371619047619048</v>
      </c>
      <c r="E1043" s="97">
        <v>10181</v>
      </c>
      <c r="F1043" s="97">
        <v>21.3931833808074</v>
      </c>
      <c r="G1043" s="97">
        <v>0.21</v>
      </c>
      <c r="H1043" s="97">
        <f t="shared" si="33"/>
        <v>101.87230181336858</v>
      </c>
    </row>
    <row r="1044" spans="1:8" x14ac:dyDescent="0.25">
      <c r="A1044" s="97" t="s">
        <v>1500</v>
      </c>
      <c r="B1044" s="97" t="s">
        <v>1511</v>
      </c>
      <c r="C1044" s="97">
        <v>33867</v>
      </c>
      <c r="D1044" s="98">
        <f t="shared" si="32"/>
        <v>7.9128504672897199E-3</v>
      </c>
      <c r="E1044" s="97">
        <v>10181</v>
      </c>
      <c r="F1044" s="97">
        <v>3.3264905215597702</v>
      </c>
      <c r="G1044" s="97">
        <v>0.42799999999999999</v>
      </c>
      <c r="H1044" s="97">
        <f t="shared" si="33"/>
        <v>7.772174115793856</v>
      </c>
    </row>
    <row r="1045" spans="1:8" x14ac:dyDescent="0.25">
      <c r="A1045" s="97" t="s">
        <v>1487</v>
      </c>
      <c r="B1045" s="98" t="s">
        <v>1504</v>
      </c>
      <c r="C1045" s="98">
        <v>4075920</v>
      </c>
      <c r="D1045" s="98">
        <f t="shared" si="32"/>
        <v>1.5265617977528088</v>
      </c>
      <c r="E1045" s="98">
        <v>40297</v>
      </c>
      <c r="F1045" s="98">
        <v>101.146983646425</v>
      </c>
      <c r="G1045" s="98">
        <v>0.26700000000000002</v>
      </c>
      <c r="H1045" s="98">
        <f t="shared" si="33"/>
        <v>378.82765410646067</v>
      </c>
    </row>
    <row r="1046" spans="1:8" x14ac:dyDescent="0.25">
      <c r="A1046" s="97" t="s">
        <v>1488</v>
      </c>
      <c r="B1046" s="97" t="s">
        <v>1504</v>
      </c>
      <c r="C1046" s="97">
        <v>581</v>
      </c>
      <c r="D1046" s="98">
        <f t="shared" si="32"/>
        <v>5.6407766990291262E-4</v>
      </c>
      <c r="E1046" s="97">
        <v>40297</v>
      </c>
      <c r="F1046" s="97">
        <v>1.44179467454153E-2</v>
      </c>
      <c r="G1046" s="97">
        <v>0.10299999999999999</v>
      </c>
      <c r="H1046" s="97">
        <f t="shared" si="33"/>
        <v>0.13998006548946895</v>
      </c>
    </row>
    <row r="1047" spans="1:8" x14ac:dyDescent="0.25">
      <c r="A1047" s="97" t="s">
        <v>1490</v>
      </c>
      <c r="B1047" s="97" t="s">
        <v>1504</v>
      </c>
      <c r="C1047" s="97">
        <v>18409</v>
      </c>
      <c r="D1047" s="98">
        <f t="shared" si="32"/>
        <v>3.1576329331046314E-3</v>
      </c>
      <c r="E1047" s="97">
        <v>40297</v>
      </c>
      <c r="F1047" s="97">
        <v>0.45683301486463002</v>
      </c>
      <c r="G1047" s="97">
        <v>0.58299999999999996</v>
      </c>
      <c r="H1047" s="97">
        <f t="shared" si="33"/>
        <v>0.78359007695476857</v>
      </c>
    </row>
    <row r="1048" spans="1:8" x14ac:dyDescent="0.25">
      <c r="A1048" s="97" t="s">
        <v>1491</v>
      </c>
      <c r="B1048" s="97" t="s">
        <v>1504</v>
      </c>
      <c r="C1048" s="97">
        <v>16000</v>
      </c>
      <c r="D1048" s="98">
        <f t="shared" si="32"/>
        <v>7.8431372549019607E-3</v>
      </c>
      <c r="E1048" s="97">
        <v>40297</v>
      </c>
      <c r="F1048" s="97">
        <v>0.39705188971883798</v>
      </c>
      <c r="G1048" s="97">
        <v>0.20399999999999999</v>
      </c>
      <c r="H1048" s="97">
        <f t="shared" si="33"/>
        <v>1.9463327927394021</v>
      </c>
    </row>
    <row r="1049" spans="1:8" x14ac:dyDescent="0.25">
      <c r="A1049" s="97" t="s">
        <v>1492</v>
      </c>
      <c r="B1049" s="97" t="s">
        <v>1504</v>
      </c>
      <c r="C1049" s="97">
        <v>503</v>
      </c>
      <c r="D1049" s="98">
        <f t="shared" si="32"/>
        <v>6.4158163265306119E-5</v>
      </c>
      <c r="E1049" s="97">
        <v>40297</v>
      </c>
      <c r="F1049" s="97">
        <v>1.2482318783036E-2</v>
      </c>
      <c r="G1049" s="97">
        <v>0.78400000000000003</v>
      </c>
      <c r="H1049" s="97">
        <f t="shared" si="33"/>
        <v>1.5921324978362243E-2</v>
      </c>
    </row>
    <row r="1050" spans="1:8" x14ac:dyDescent="0.25">
      <c r="A1050" s="97" t="s">
        <v>1493</v>
      </c>
      <c r="B1050" s="97" t="s">
        <v>1504</v>
      </c>
      <c r="C1050" s="97">
        <v>9087601</v>
      </c>
      <c r="D1050" s="98">
        <f t="shared" si="32"/>
        <v>2.391473947368421</v>
      </c>
      <c r="E1050" s="97">
        <v>40297</v>
      </c>
      <c r="F1050" s="97">
        <v>225.51557187879999</v>
      </c>
      <c r="G1050" s="97">
        <v>0.38</v>
      </c>
      <c r="H1050" s="97">
        <f t="shared" si="33"/>
        <v>593.46203126</v>
      </c>
    </row>
    <row r="1051" spans="1:8" x14ac:dyDescent="0.25">
      <c r="A1051" s="97" t="s">
        <v>1494</v>
      </c>
      <c r="B1051" s="97" t="s">
        <v>1504</v>
      </c>
      <c r="C1051" s="97">
        <v>457</v>
      </c>
      <c r="D1051" s="98">
        <f t="shared" si="32"/>
        <v>8.9432485322896285E-5</v>
      </c>
      <c r="E1051" s="97">
        <v>40297</v>
      </c>
      <c r="F1051" s="97">
        <v>1.13407946000943E-2</v>
      </c>
      <c r="G1051" s="97">
        <v>0.51100000000000001</v>
      </c>
      <c r="H1051" s="97">
        <f t="shared" si="33"/>
        <v>2.2193335812317614E-2</v>
      </c>
    </row>
    <row r="1052" spans="1:8" x14ac:dyDescent="0.25">
      <c r="A1052" s="97" t="s">
        <v>1495</v>
      </c>
      <c r="B1052" s="97" t="s">
        <v>1504</v>
      </c>
      <c r="C1052" s="97">
        <v>409</v>
      </c>
      <c r="D1052" s="98">
        <f t="shared" si="32"/>
        <v>6.8166666666666668E-4</v>
      </c>
      <c r="E1052" s="97">
        <v>40297</v>
      </c>
      <c r="F1052" s="97">
        <v>1.01496389309378E-2</v>
      </c>
      <c r="G1052" s="97">
        <v>0.06</v>
      </c>
      <c r="H1052" s="97">
        <f t="shared" si="33"/>
        <v>0.16916064884896334</v>
      </c>
    </row>
    <row r="1053" spans="1:8" x14ac:dyDescent="0.25">
      <c r="A1053" s="97" t="s">
        <v>1496</v>
      </c>
      <c r="B1053" s="97" t="s">
        <v>1504</v>
      </c>
      <c r="C1053" s="97">
        <v>170590</v>
      </c>
      <c r="D1053" s="98">
        <f t="shared" si="32"/>
        <v>3.7410087719298248E-2</v>
      </c>
      <c r="E1053" s="97">
        <v>40297</v>
      </c>
      <c r="F1053" s="97">
        <v>4.2333176166960298</v>
      </c>
      <c r="G1053" s="97">
        <v>0.45600000000000002</v>
      </c>
      <c r="H1053" s="97">
        <f t="shared" si="33"/>
        <v>9.2835912646842758</v>
      </c>
    </row>
    <row r="1054" spans="1:8" x14ac:dyDescent="0.25">
      <c r="A1054" s="97" t="s">
        <v>1497</v>
      </c>
      <c r="B1054" s="97" t="s">
        <v>1504</v>
      </c>
      <c r="C1054" s="97">
        <v>5087</v>
      </c>
      <c r="D1054" s="98">
        <f t="shared" si="32"/>
        <v>1.2591584158415841E-3</v>
      </c>
      <c r="E1054" s="97">
        <v>40297</v>
      </c>
      <c r="F1054" s="97">
        <v>0.12623768518748299</v>
      </c>
      <c r="G1054" s="97">
        <v>0.40400000000000003</v>
      </c>
      <c r="H1054" s="97">
        <f t="shared" si="33"/>
        <v>0.31246951779079946</v>
      </c>
    </row>
    <row r="1055" spans="1:8" x14ac:dyDescent="0.25">
      <c r="A1055" s="97" t="s">
        <v>1498</v>
      </c>
      <c r="B1055" s="97" t="s">
        <v>1504</v>
      </c>
      <c r="C1055" s="97">
        <v>6293</v>
      </c>
      <c r="D1055" s="98">
        <f t="shared" si="32"/>
        <v>4.2234899328859061E-3</v>
      </c>
      <c r="E1055" s="97">
        <v>40297</v>
      </c>
      <c r="F1055" s="97">
        <v>0.15616547137504</v>
      </c>
      <c r="G1055" s="97">
        <v>0.14899999999999999</v>
      </c>
      <c r="H1055" s="97">
        <f t="shared" si="33"/>
        <v>1.0480904119130201</v>
      </c>
    </row>
    <row r="1056" spans="1:8" x14ac:dyDescent="0.25">
      <c r="A1056" s="97" t="s">
        <v>1499</v>
      </c>
      <c r="B1056" s="97" t="s">
        <v>1504</v>
      </c>
      <c r="C1056" s="97">
        <v>673899</v>
      </c>
      <c r="D1056" s="98">
        <f t="shared" si="32"/>
        <v>0.3209042857142857</v>
      </c>
      <c r="E1056" s="97">
        <v>40297</v>
      </c>
      <c r="F1056" s="97">
        <v>16.7233044643522</v>
      </c>
      <c r="G1056" s="97">
        <v>0.21</v>
      </c>
      <c r="H1056" s="97">
        <f t="shared" si="33"/>
        <v>79.634783163581901</v>
      </c>
    </row>
    <row r="1057" spans="1:8" x14ac:dyDescent="0.25">
      <c r="A1057" s="97" t="s">
        <v>1500</v>
      </c>
      <c r="B1057" s="97" t="s">
        <v>1504</v>
      </c>
      <c r="C1057" s="97">
        <v>4842199</v>
      </c>
      <c r="D1057" s="98">
        <f t="shared" si="32"/>
        <v>1.1313549065420561</v>
      </c>
      <c r="E1057" s="97">
        <v>40297</v>
      </c>
      <c r="F1057" s="97">
        <v>120.162766459042</v>
      </c>
      <c r="G1057" s="97">
        <v>0.42799999999999999</v>
      </c>
      <c r="H1057" s="97">
        <f t="shared" si="33"/>
        <v>280.75412724075233</v>
      </c>
    </row>
    <row r="1058" spans="1:8" x14ac:dyDescent="0.25">
      <c r="A1058" s="97" t="s">
        <v>1487</v>
      </c>
      <c r="B1058" s="98" t="s">
        <v>1505</v>
      </c>
      <c r="C1058" s="98">
        <v>11339070</v>
      </c>
      <c r="D1058" s="98">
        <f t="shared" si="32"/>
        <v>4.246842696629213</v>
      </c>
      <c r="E1058" s="98">
        <v>38263</v>
      </c>
      <c r="F1058" s="98">
        <v>296.345555758827</v>
      </c>
      <c r="G1058" s="98">
        <v>0.26700000000000002</v>
      </c>
      <c r="H1058" s="98">
        <f t="shared" si="33"/>
        <v>1109.9084485349326</v>
      </c>
    </row>
    <row r="1059" spans="1:8" x14ac:dyDescent="0.25">
      <c r="A1059" s="97" t="s">
        <v>1488</v>
      </c>
      <c r="B1059" s="97" t="s">
        <v>1505</v>
      </c>
      <c r="C1059" s="97">
        <v>47964</v>
      </c>
      <c r="D1059" s="98">
        <f t="shared" si="32"/>
        <v>4.6566990291262135E-2</v>
      </c>
      <c r="E1059" s="97">
        <v>38263</v>
      </c>
      <c r="F1059" s="97">
        <v>1.2535347463607101</v>
      </c>
      <c r="G1059" s="97">
        <v>0.10299999999999999</v>
      </c>
      <c r="H1059" s="97">
        <f t="shared" si="33"/>
        <v>12.170240255929224</v>
      </c>
    </row>
    <row r="1060" spans="1:8" x14ac:dyDescent="0.25">
      <c r="A1060" s="97" t="s">
        <v>1489</v>
      </c>
      <c r="B1060" s="97" t="s">
        <v>1505</v>
      </c>
      <c r="C1060" s="97">
        <v>5248</v>
      </c>
      <c r="D1060" s="98">
        <f t="shared" si="32"/>
        <v>2.0262548262548262E-3</v>
      </c>
      <c r="E1060" s="97">
        <v>38263</v>
      </c>
      <c r="F1060" s="97">
        <v>0.137155999268223</v>
      </c>
      <c r="G1060" s="97">
        <v>0.25900000000000001</v>
      </c>
      <c r="H1060" s="97">
        <f t="shared" si="33"/>
        <v>0.52955984273445167</v>
      </c>
    </row>
    <row r="1061" spans="1:8" x14ac:dyDescent="0.25">
      <c r="A1061" s="97" t="s">
        <v>1490</v>
      </c>
      <c r="B1061" s="97" t="s">
        <v>1505</v>
      </c>
      <c r="C1061" s="97">
        <v>223271</v>
      </c>
      <c r="D1061" s="98">
        <f t="shared" si="32"/>
        <v>3.8296912521440823E-2</v>
      </c>
      <c r="E1061" s="97">
        <v>38263</v>
      </c>
      <c r="F1061" s="97">
        <v>5.8351671327392003</v>
      </c>
      <c r="G1061" s="97">
        <v>0.58299999999999996</v>
      </c>
      <c r="H1061" s="97">
        <f t="shared" si="33"/>
        <v>10.008863006413723</v>
      </c>
    </row>
    <row r="1062" spans="1:8" x14ac:dyDescent="0.25">
      <c r="A1062" s="97" t="s">
        <v>1491</v>
      </c>
      <c r="B1062" s="97" t="s">
        <v>1505</v>
      </c>
      <c r="C1062" s="97">
        <v>462147</v>
      </c>
      <c r="D1062" s="98">
        <f t="shared" si="32"/>
        <v>0.22654264705882354</v>
      </c>
      <c r="E1062" s="97">
        <v>38263</v>
      </c>
      <c r="F1062" s="97">
        <v>12.078169511015901</v>
      </c>
      <c r="G1062" s="97">
        <v>0.20399999999999999</v>
      </c>
      <c r="H1062" s="97">
        <f t="shared" si="33"/>
        <v>59.206713289293631</v>
      </c>
    </row>
    <row r="1063" spans="1:8" x14ac:dyDescent="0.25">
      <c r="A1063" s="97" t="s">
        <v>1492</v>
      </c>
      <c r="B1063" s="97" t="s">
        <v>1505</v>
      </c>
      <c r="C1063" s="97">
        <v>119765</v>
      </c>
      <c r="D1063" s="98">
        <f t="shared" si="32"/>
        <v>1.5276147959183674E-2</v>
      </c>
      <c r="E1063" s="97">
        <v>38263</v>
      </c>
      <c r="F1063" s="97">
        <v>3.1300473041841999</v>
      </c>
      <c r="G1063" s="97">
        <v>0.78400000000000003</v>
      </c>
      <c r="H1063" s="97">
        <f t="shared" si="33"/>
        <v>3.9924072757451525</v>
      </c>
    </row>
    <row r="1064" spans="1:8" x14ac:dyDescent="0.25">
      <c r="A1064" s="97" t="s">
        <v>1493</v>
      </c>
      <c r="B1064" s="97" t="s">
        <v>1505</v>
      </c>
      <c r="C1064" s="97">
        <v>706096</v>
      </c>
      <c r="D1064" s="98">
        <f t="shared" si="32"/>
        <v>0.18581473684210525</v>
      </c>
      <c r="E1064" s="97">
        <v>38263</v>
      </c>
      <c r="F1064" s="97">
        <v>18.453754279591301</v>
      </c>
      <c r="G1064" s="97">
        <v>0.38</v>
      </c>
      <c r="H1064" s="97">
        <f t="shared" si="33"/>
        <v>48.562511262082374</v>
      </c>
    </row>
    <row r="1065" spans="1:8" x14ac:dyDescent="0.25">
      <c r="A1065" s="97" t="s">
        <v>1494</v>
      </c>
      <c r="B1065" s="97" t="s">
        <v>1505</v>
      </c>
      <c r="C1065" s="97">
        <v>149059</v>
      </c>
      <c r="D1065" s="98">
        <f t="shared" si="32"/>
        <v>2.9170058708414874E-2</v>
      </c>
      <c r="E1065" s="97">
        <v>38263</v>
      </c>
      <c r="F1065" s="97">
        <v>3.8956433107702</v>
      </c>
      <c r="G1065" s="97">
        <v>0.51100000000000001</v>
      </c>
      <c r="H1065" s="97">
        <f t="shared" si="33"/>
        <v>7.6235681228379644</v>
      </c>
    </row>
    <row r="1066" spans="1:8" x14ac:dyDescent="0.25">
      <c r="A1066" s="97" t="s">
        <v>1495</v>
      </c>
      <c r="B1066" s="97" t="s">
        <v>1505</v>
      </c>
      <c r="C1066" s="97">
        <v>2390</v>
      </c>
      <c r="D1066" s="98">
        <f t="shared" si="32"/>
        <v>3.9833333333333335E-3</v>
      </c>
      <c r="E1066" s="97">
        <v>38263</v>
      </c>
      <c r="F1066" s="97">
        <v>6.2462431069179099E-2</v>
      </c>
      <c r="G1066" s="97">
        <v>0.06</v>
      </c>
      <c r="H1066" s="97">
        <f t="shared" si="33"/>
        <v>1.0410405178196518</v>
      </c>
    </row>
    <row r="1067" spans="1:8" x14ac:dyDescent="0.25">
      <c r="A1067" s="97" t="s">
        <v>1496</v>
      </c>
      <c r="B1067" s="97" t="s">
        <v>1505</v>
      </c>
      <c r="C1067" s="97">
        <v>457602</v>
      </c>
      <c r="D1067" s="98">
        <f t="shared" si="32"/>
        <v>0.10035131578947368</v>
      </c>
      <c r="E1067" s="97">
        <v>38263</v>
      </c>
      <c r="F1067" s="97">
        <v>11.959386352350799</v>
      </c>
      <c r="G1067" s="97">
        <v>0.45600000000000002</v>
      </c>
      <c r="H1067" s="97">
        <f t="shared" si="33"/>
        <v>26.226724456909647</v>
      </c>
    </row>
    <row r="1068" spans="1:8" x14ac:dyDescent="0.25">
      <c r="A1068" s="97" t="s">
        <v>1497</v>
      </c>
      <c r="B1068" s="97" t="s">
        <v>1505</v>
      </c>
      <c r="C1068" s="97">
        <v>98893</v>
      </c>
      <c r="D1068" s="98">
        <f t="shared" si="32"/>
        <v>2.4478465346534653E-2</v>
      </c>
      <c r="E1068" s="97">
        <v>38263</v>
      </c>
      <c r="F1068" s="97">
        <v>2.58455949611897</v>
      </c>
      <c r="G1068" s="97">
        <v>0.40400000000000003</v>
      </c>
      <c r="H1068" s="97">
        <f t="shared" si="33"/>
        <v>6.3974244953439845</v>
      </c>
    </row>
    <row r="1069" spans="1:8" x14ac:dyDescent="0.25">
      <c r="A1069" s="97" t="s">
        <v>1498</v>
      </c>
      <c r="B1069" s="97" t="s">
        <v>1505</v>
      </c>
      <c r="C1069" s="97">
        <v>15624</v>
      </c>
      <c r="D1069" s="98">
        <f t="shared" si="32"/>
        <v>1.0485906040268457E-2</v>
      </c>
      <c r="E1069" s="97">
        <v>38263</v>
      </c>
      <c r="F1069" s="97">
        <v>0.40833180879700998</v>
      </c>
      <c r="G1069" s="97">
        <v>0.14899999999999999</v>
      </c>
      <c r="H1069" s="97">
        <f t="shared" si="33"/>
        <v>2.7404819382349666</v>
      </c>
    </row>
    <row r="1070" spans="1:8" x14ac:dyDescent="0.25">
      <c r="A1070" s="97" t="s">
        <v>1499</v>
      </c>
      <c r="B1070" s="97" t="s">
        <v>1505</v>
      </c>
      <c r="C1070" s="97">
        <v>839726</v>
      </c>
      <c r="D1070" s="98">
        <f t="shared" si="32"/>
        <v>0.39986952380952379</v>
      </c>
      <c r="E1070" s="97">
        <v>38263</v>
      </c>
      <c r="F1070" s="97">
        <v>21.9461620887019</v>
      </c>
      <c r="G1070" s="97">
        <v>0.21</v>
      </c>
      <c r="H1070" s="97">
        <f t="shared" si="33"/>
        <v>104.50553375572333</v>
      </c>
    </row>
    <row r="1071" spans="1:8" x14ac:dyDescent="0.25">
      <c r="A1071" s="97" t="s">
        <v>1500</v>
      </c>
      <c r="B1071" s="97" t="s">
        <v>1505</v>
      </c>
      <c r="C1071" s="97">
        <v>78551</v>
      </c>
      <c r="D1071" s="98">
        <f t="shared" si="32"/>
        <v>1.8353037383177569E-2</v>
      </c>
      <c r="E1071" s="97">
        <v>38263</v>
      </c>
      <c r="F1071" s="97">
        <v>2.0529231895042201</v>
      </c>
      <c r="G1071" s="97">
        <v>0.42799999999999999</v>
      </c>
      <c r="H1071" s="97">
        <f t="shared" si="33"/>
        <v>4.7965495081874305</v>
      </c>
    </row>
    <row r="1072" spans="1:8" x14ac:dyDescent="0.25">
      <c r="A1072" s="97" t="s">
        <v>1487</v>
      </c>
      <c r="B1072" s="99" t="s">
        <v>1378</v>
      </c>
      <c r="C1072" s="98">
        <v>237</v>
      </c>
      <c r="D1072" s="98">
        <f t="shared" si="32"/>
        <v>8.876404494382021E-5</v>
      </c>
      <c r="E1072" s="98">
        <v>52491</v>
      </c>
      <c r="F1072" s="98">
        <v>4.5150597245242003E-3</v>
      </c>
      <c r="G1072" s="98">
        <v>0.26700000000000002</v>
      </c>
      <c r="H1072" s="98">
        <f t="shared" si="33"/>
        <v>1.6910336046907115E-2</v>
      </c>
    </row>
    <row r="1073" spans="1:8" x14ac:dyDescent="0.25">
      <c r="A1073" s="97" t="s">
        <v>1489</v>
      </c>
      <c r="B1073" s="99" t="s">
        <v>1378</v>
      </c>
      <c r="C1073" s="97">
        <v>232</v>
      </c>
      <c r="D1073" s="98">
        <f t="shared" si="32"/>
        <v>8.9575289575289578E-5</v>
      </c>
      <c r="E1073" s="97">
        <v>52491</v>
      </c>
      <c r="F1073" s="97">
        <v>4.4198052999561803E-3</v>
      </c>
      <c r="G1073" s="97">
        <v>0.25900000000000001</v>
      </c>
      <c r="H1073" s="97">
        <f t="shared" si="33"/>
        <v>1.706488532801614E-2</v>
      </c>
    </row>
    <row r="1074" spans="1:8" x14ac:dyDescent="0.25">
      <c r="A1074" s="97" t="s">
        <v>1490</v>
      </c>
      <c r="B1074" s="99" t="s">
        <v>1378</v>
      </c>
      <c r="C1074" s="97">
        <v>886</v>
      </c>
      <c r="D1074" s="98">
        <f t="shared" si="32"/>
        <v>1.5197255574614065E-4</v>
      </c>
      <c r="E1074" s="97">
        <v>52491</v>
      </c>
      <c r="F1074" s="97">
        <v>1.6879084033453399E-2</v>
      </c>
      <c r="G1074" s="97">
        <v>0.58299999999999996</v>
      </c>
      <c r="H1074" s="97">
        <f t="shared" si="33"/>
        <v>2.8952116695460377E-2</v>
      </c>
    </row>
    <row r="1075" spans="1:8" x14ac:dyDescent="0.25">
      <c r="A1075" s="97" t="s">
        <v>1491</v>
      </c>
      <c r="B1075" s="99" t="s">
        <v>1378</v>
      </c>
      <c r="C1075" s="97">
        <v>104</v>
      </c>
      <c r="D1075" s="98">
        <f t="shared" si="32"/>
        <v>5.0980392156862745E-5</v>
      </c>
      <c r="E1075" s="97">
        <v>52491</v>
      </c>
      <c r="F1075" s="97">
        <v>1.98129203101484E-3</v>
      </c>
      <c r="G1075" s="97">
        <v>0.20399999999999999</v>
      </c>
      <c r="H1075" s="97">
        <f t="shared" si="33"/>
        <v>9.712215838308039E-3</v>
      </c>
    </row>
    <row r="1076" spans="1:8" x14ac:dyDescent="0.25">
      <c r="A1076" s="97" t="s">
        <v>1492</v>
      </c>
      <c r="B1076" s="99" t="s">
        <v>1378</v>
      </c>
      <c r="C1076" s="97">
        <v>156306</v>
      </c>
      <c r="D1076" s="98">
        <f t="shared" si="32"/>
        <v>1.9936989795918368E-2</v>
      </c>
      <c r="E1076" s="97">
        <v>52491</v>
      </c>
      <c r="F1076" s="97">
        <v>2.9777676173058198</v>
      </c>
      <c r="G1076" s="97">
        <v>0.78400000000000003</v>
      </c>
      <c r="H1076" s="97">
        <f t="shared" si="33"/>
        <v>3.798172981257423</v>
      </c>
    </row>
    <row r="1077" spans="1:8" x14ac:dyDescent="0.25">
      <c r="A1077" s="97" t="s">
        <v>1494</v>
      </c>
      <c r="B1077" s="99" t="s">
        <v>1378</v>
      </c>
      <c r="C1077" s="97">
        <v>485</v>
      </c>
      <c r="D1077" s="98">
        <f t="shared" si="32"/>
        <v>9.4911937377690808E-5</v>
      </c>
      <c r="E1077" s="97">
        <v>52491</v>
      </c>
      <c r="F1077" s="97">
        <v>9.2396791830980495E-3</v>
      </c>
      <c r="G1077" s="97">
        <v>0.51100000000000001</v>
      </c>
      <c r="H1077" s="97">
        <f t="shared" si="33"/>
        <v>1.8081563959095989E-2</v>
      </c>
    </row>
    <row r="1078" spans="1:8" x14ac:dyDescent="0.25">
      <c r="A1078" s="97" t="s">
        <v>1498</v>
      </c>
      <c r="B1078" s="99" t="s">
        <v>1378</v>
      </c>
      <c r="C1078" s="97">
        <v>973</v>
      </c>
      <c r="D1078" s="98">
        <f t="shared" si="32"/>
        <v>6.5302013422818795E-4</v>
      </c>
      <c r="E1078" s="97">
        <v>52491</v>
      </c>
      <c r="F1078" s="97">
        <v>1.85365110209369E-2</v>
      </c>
      <c r="G1078" s="97">
        <v>0.14899999999999999</v>
      </c>
      <c r="H1078" s="97">
        <f t="shared" si="33"/>
        <v>0.12440611423447584</v>
      </c>
    </row>
    <row r="1079" spans="1:8" x14ac:dyDescent="0.25">
      <c r="A1079" s="97" t="s">
        <v>1499</v>
      </c>
      <c r="B1079" s="99" t="s">
        <v>1378</v>
      </c>
      <c r="C1079" s="97">
        <v>2509</v>
      </c>
      <c r="D1079" s="98">
        <f t="shared" si="32"/>
        <v>1.1947619047619048E-3</v>
      </c>
      <c r="E1079" s="97">
        <v>52491</v>
      </c>
      <c r="F1079" s="97">
        <v>4.7798670248232998E-2</v>
      </c>
      <c r="G1079" s="97">
        <v>0.21</v>
      </c>
      <c r="H1079" s="97">
        <f t="shared" si="33"/>
        <v>0.2276127154677762</v>
      </c>
    </row>
    <row r="1080" spans="1:8" x14ac:dyDescent="0.25">
      <c r="A1080" s="97" t="s">
        <v>1487</v>
      </c>
      <c r="B1080" s="99" t="s">
        <v>1315</v>
      </c>
      <c r="C1080" s="98">
        <v>17447</v>
      </c>
      <c r="D1080" s="98">
        <f t="shared" si="32"/>
        <v>6.5344569288389503E-3</v>
      </c>
      <c r="E1080" s="98">
        <v>37518</v>
      </c>
      <c r="F1080" s="98">
        <v>0.46503011887627299</v>
      </c>
      <c r="G1080" s="98">
        <v>0.26700000000000002</v>
      </c>
      <c r="H1080" s="98">
        <f t="shared" si="33"/>
        <v>1.7416858384879137</v>
      </c>
    </row>
    <row r="1081" spans="1:8" x14ac:dyDescent="0.25">
      <c r="A1081" s="97" t="s">
        <v>1488</v>
      </c>
      <c r="B1081" s="99" t="s">
        <v>1315</v>
      </c>
      <c r="C1081" s="97">
        <v>4899</v>
      </c>
      <c r="D1081" s="98">
        <f t="shared" si="32"/>
        <v>4.7563106796116505E-3</v>
      </c>
      <c r="E1081" s="97">
        <v>37518</v>
      </c>
      <c r="F1081" s="97">
        <v>0.130577322885015</v>
      </c>
      <c r="G1081" s="97">
        <v>0.10299999999999999</v>
      </c>
      <c r="H1081" s="97">
        <f t="shared" si="33"/>
        <v>1.2677409988836408</v>
      </c>
    </row>
    <row r="1082" spans="1:8" x14ac:dyDescent="0.25">
      <c r="A1082" s="97" t="s">
        <v>1489</v>
      </c>
      <c r="B1082" s="99" t="s">
        <v>1315</v>
      </c>
      <c r="C1082" s="97">
        <v>15633</v>
      </c>
      <c r="D1082" s="98">
        <f t="shared" si="32"/>
        <v>6.0359073359073359E-3</v>
      </c>
      <c r="E1082" s="97">
        <v>37518</v>
      </c>
      <c r="F1082" s="97">
        <v>0.41667999360307101</v>
      </c>
      <c r="G1082" s="97">
        <v>0.25900000000000001</v>
      </c>
      <c r="H1082" s="97">
        <f t="shared" si="33"/>
        <v>1.6088030641045212</v>
      </c>
    </row>
    <row r="1083" spans="1:8" x14ac:dyDescent="0.25">
      <c r="A1083" s="97" t="s">
        <v>1490</v>
      </c>
      <c r="B1083" s="99" t="s">
        <v>1315</v>
      </c>
      <c r="C1083" s="97">
        <v>117516</v>
      </c>
      <c r="D1083" s="98">
        <f t="shared" si="32"/>
        <v>2.0157118353344768E-2</v>
      </c>
      <c r="E1083" s="97">
        <v>37518</v>
      </c>
      <c r="F1083" s="97">
        <v>3.1322565168718999</v>
      </c>
      <c r="G1083" s="97">
        <v>0.58299999999999996</v>
      </c>
      <c r="H1083" s="97">
        <f t="shared" si="33"/>
        <v>5.372652687601887</v>
      </c>
    </row>
    <row r="1084" spans="1:8" x14ac:dyDescent="0.25">
      <c r="A1084" s="97" t="s">
        <v>1491</v>
      </c>
      <c r="B1084" s="99" t="s">
        <v>1315</v>
      </c>
      <c r="C1084" s="97">
        <v>1334</v>
      </c>
      <c r="D1084" s="98">
        <f t="shared" si="32"/>
        <v>6.5392156862745102E-4</v>
      </c>
      <c r="E1084" s="97">
        <v>37518</v>
      </c>
      <c r="F1084" s="97">
        <v>3.5556266325497098E-2</v>
      </c>
      <c r="G1084" s="97">
        <v>0.20399999999999999</v>
      </c>
      <c r="H1084" s="97">
        <f t="shared" si="33"/>
        <v>0.17429542316420146</v>
      </c>
    </row>
    <row r="1085" spans="1:8" x14ac:dyDescent="0.25">
      <c r="A1085" s="97" t="s">
        <v>1492</v>
      </c>
      <c r="B1085" s="99" t="s">
        <v>1315</v>
      </c>
      <c r="C1085" s="97">
        <v>33849</v>
      </c>
      <c r="D1085" s="98">
        <f t="shared" si="32"/>
        <v>4.3174744897959182E-3</v>
      </c>
      <c r="E1085" s="97">
        <v>37518</v>
      </c>
      <c r="F1085" s="97">
        <v>0.90220694066847895</v>
      </c>
      <c r="G1085" s="97">
        <v>0.78400000000000003</v>
      </c>
      <c r="H1085" s="97">
        <f t="shared" si="33"/>
        <v>1.1507741590159171</v>
      </c>
    </row>
    <row r="1086" spans="1:8" x14ac:dyDescent="0.25">
      <c r="A1086" s="97" t="s">
        <v>1493</v>
      </c>
      <c r="B1086" s="99" t="s">
        <v>1315</v>
      </c>
      <c r="C1086" s="97">
        <v>53844</v>
      </c>
      <c r="D1086" s="98">
        <f t="shared" si="32"/>
        <v>1.4169473684210527E-2</v>
      </c>
      <c r="E1086" s="97">
        <v>37518</v>
      </c>
      <c r="F1086" s="97">
        <v>1.43515112745882</v>
      </c>
      <c r="G1086" s="97">
        <v>0.38</v>
      </c>
      <c r="H1086" s="97">
        <f t="shared" si="33"/>
        <v>3.776713493312684</v>
      </c>
    </row>
    <row r="1087" spans="1:8" x14ac:dyDescent="0.25">
      <c r="A1087" s="97" t="s">
        <v>1494</v>
      </c>
      <c r="B1087" s="99" t="s">
        <v>1315</v>
      </c>
      <c r="C1087" s="97">
        <v>242207</v>
      </c>
      <c r="D1087" s="98">
        <f t="shared" si="32"/>
        <v>4.7398630136986301E-2</v>
      </c>
      <c r="E1087" s="97">
        <v>37518</v>
      </c>
      <c r="F1087" s="97">
        <v>6.4557545711391899</v>
      </c>
      <c r="G1087" s="97">
        <v>0.51100000000000001</v>
      </c>
      <c r="H1087" s="97">
        <f t="shared" si="33"/>
        <v>12.633570589313482</v>
      </c>
    </row>
    <row r="1088" spans="1:8" x14ac:dyDescent="0.25">
      <c r="A1088" s="97" t="s">
        <v>1495</v>
      </c>
      <c r="B1088" s="99" t="s">
        <v>1315</v>
      </c>
      <c r="C1088" s="97">
        <v>4009</v>
      </c>
      <c r="D1088" s="98">
        <f t="shared" si="32"/>
        <v>6.6816666666666665E-3</v>
      </c>
      <c r="E1088" s="97">
        <v>37518</v>
      </c>
      <c r="F1088" s="97">
        <v>0.106855376086145</v>
      </c>
      <c r="G1088" s="97">
        <v>0.06</v>
      </c>
      <c r="H1088" s="97">
        <f t="shared" si="33"/>
        <v>1.7809229347690834</v>
      </c>
    </row>
    <row r="1089" spans="1:8" x14ac:dyDescent="0.25">
      <c r="A1089" s="97" t="s">
        <v>1496</v>
      </c>
      <c r="B1089" s="99" t="s">
        <v>1315</v>
      </c>
      <c r="C1089" s="97">
        <v>26559</v>
      </c>
      <c r="D1089" s="98">
        <f t="shared" si="32"/>
        <v>5.8243421052631581E-3</v>
      </c>
      <c r="E1089" s="97">
        <v>37518</v>
      </c>
      <c r="F1089" s="97">
        <v>0.70790020790020802</v>
      </c>
      <c r="G1089" s="97">
        <v>0.45600000000000002</v>
      </c>
      <c r="H1089" s="97">
        <f t="shared" si="33"/>
        <v>1.5524127366232632</v>
      </c>
    </row>
    <row r="1090" spans="1:8" x14ac:dyDescent="0.25">
      <c r="A1090" s="97" t="s">
        <v>1497</v>
      </c>
      <c r="B1090" s="99" t="s">
        <v>1315</v>
      </c>
      <c r="C1090" s="97">
        <v>48427</v>
      </c>
      <c r="D1090" s="98">
        <f t="shared" si="32"/>
        <v>1.1986881188118812E-2</v>
      </c>
      <c r="E1090" s="97">
        <v>37518</v>
      </c>
      <c r="F1090" s="97">
        <v>1.29076709845941</v>
      </c>
      <c r="G1090" s="97">
        <v>0.40400000000000003</v>
      </c>
      <c r="H1090" s="97">
        <f t="shared" si="33"/>
        <v>3.1949680654935886</v>
      </c>
    </row>
    <row r="1091" spans="1:8" x14ac:dyDescent="0.25">
      <c r="A1091" s="97" t="s">
        <v>1498</v>
      </c>
      <c r="B1091" s="99" t="s">
        <v>1315</v>
      </c>
      <c r="C1091" s="97">
        <v>1636</v>
      </c>
      <c r="D1091" s="98">
        <f t="shared" ref="D1091:D1154" si="34">100*C1091/(G1091*1000000000)</f>
        <v>1.097986577181208E-3</v>
      </c>
      <c r="E1091" s="97">
        <v>37518</v>
      </c>
      <c r="F1091" s="97">
        <v>4.3605735913428201E-2</v>
      </c>
      <c r="G1091" s="97">
        <v>0.14899999999999999</v>
      </c>
      <c r="H1091" s="97">
        <f t="shared" ref="H1091:H1154" si="35">F1091/G1091</f>
        <v>0.29265594572770603</v>
      </c>
    </row>
    <row r="1092" spans="1:8" x14ac:dyDescent="0.25">
      <c r="A1092" s="97" t="s">
        <v>1499</v>
      </c>
      <c r="B1092" s="99" t="s">
        <v>1315</v>
      </c>
      <c r="C1092" s="97">
        <v>44289</v>
      </c>
      <c r="D1092" s="98">
        <f t="shared" si="34"/>
        <v>2.1090000000000001E-2</v>
      </c>
      <c r="E1092" s="97">
        <v>37518</v>
      </c>
      <c r="F1092" s="97">
        <v>1.1804733727810699</v>
      </c>
      <c r="G1092" s="97">
        <v>0.21</v>
      </c>
      <c r="H1092" s="97">
        <f t="shared" si="35"/>
        <v>5.6213017751479519</v>
      </c>
    </row>
    <row r="1093" spans="1:8" x14ac:dyDescent="0.25">
      <c r="A1093" s="97" t="s">
        <v>1500</v>
      </c>
      <c r="B1093" s="99" t="s">
        <v>1315</v>
      </c>
      <c r="C1093" s="97">
        <v>83684</v>
      </c>
      <c r="D1093" s="98">
        <f t="shared" si="34"/>
        <v>1.9552336448598131E-2</v>
      </c>
      <c r="E1093" s="97">
        <v>37518</v>
      </c>
      <c r="F1093" s="97">
        <v>2.2305026920411501</v>
      </c>
      <c r="G1093" s="97">
        <v>0.42799999999999999</v>
      </c>
      <c r="H1093" s="97">
        <f t="shared" si="35"/>
        <v>5.2114548879466129</v>
      </c>
    </row>
    <row r="1094" spans="1:8" x14ac:dyDescent="0.25">
      <c r="A1094" s="97" t="s">
        <v>1487</v>
      </c>
      <c r="B1094" s="99" t="s">
        <v>1393</v>
      </c>
      <c r="C1094" s="98">
        <v>13381</v>
      </c>
      <c r="D1094" s="98">
        <f t="shared" si="34"/>
        <v>5.0116104868913854E-3</v>
      </c>
      <c r="E1094" s="98">
        <v>37461</v>
      </c>
      <c r="F1094" s="98">
        <v>0.35719815274552202</v>
      </c>
      <c r="G1094" s="98">
        <v>0.26700000000000002</v>
      </c>
      <c r="H1094" s="98">
        <f t="shared" si="35"/>
        <v>1.3378207967997078</v>
      </c>
    </row>
    <row r="1095" spans="1:8" x14ac:dyDescent="0.25">
      <c r="A1095" s="97" t="s">
        <v>1488</v>
      </c>
      <c r="B1095" s="99" t="s">
        <v>1393</v>
      </c>
      <c r="C1095" s="97">
        <v>1528</v>
      </c>
      <c r="D1095" s="98">
        <f t="shared" si="34"/>
        <v>1.483495145631068E-3</v>
      </c>
      <c r="E1095" s="97">
        <v>37461</v>
      </c>
      <c r="F1095" s="97">
        <v>4.0789087317476803E-2</v>
      </c>
      <c r="G1095" s="97">
        <v>0.10299999999999999</v>
      </c>
      <c r="H1095" s="97">
        <f t="shared" si="35"/>
        <v>0.39601055648035732</v>
      </c>
    </row>
    <row r="1096" spans="1:8" x14ac:dyDescent="0.25">
      <c r="A1096" s="97" t="s">
        <v>1489</v>
      </c>
      <c r="B1096" s="99" t="s">
        <v>1393</v>
      </c>
      <c r="C1096" s="97">
        <v>3208</v>
      </c>
      <c r="D1096" s="98">
        <f t="shared" si="34"/>
        <v>1.2386100386100386E-3</v>
      </c>
      <c r="E1096" s="97">
        <v>37461</v>
      </c>
      <c r="F1096" s="97">
        <v>8.5635727823603194E-2</v>
      </c>
      <c r="G1096" s="97">
        <v>0.25900000000000001</v>
      </c>
      <c r="H1096" s="97">
        <f t="shared" si="35"/>
        <v>0.3306398757668077</v>
      </c>
    </row>
    <row r="1097" spans="1:8" x14ac:dyDescent="0.25">
      <c r="A1097" s="97" t="s">
        <v>1490</v>
      </c>
      <c r="B1097" s="99" t="s">
        <v>1393</v>
      </c>
      <c r="C1097" s="97">
        <v>76318</v>
      </c>
      <c r="D1097" s="98">
        <f t="shared" si="34"/>
        <v>1.3090566037735849E-2</v>
      </c>
      <c r="E1097" s="97">
        <v>37461</v>
      </c>
      <c r="F1097" s="97">
        <v>2.0372654227062799</v>
      </c>
      <c r="G1097" s="97">
        <v>0.58299999999999996</v>
      </c>
      <c r="H1097" s="97">
        <f t="shared" si="35"/>
        <v>3.4944518399764664</v>
      </c>
    </row>
    <row r="1098" spans="1:8" x14ac:dyDescent="0.25">
      <c r="A1098" s="97" t="s">
        <v>1491</v>
      </c>
      <c r="B1098" s="99" t="s">
        <v>1393</v>
      </c>
      <c r="C1098" s="97">
        <v>1632</v>
      </c>
      <c r="D1098" s="98">
        <f t="shared" si="34"/>
        <v>8.0000000000000004E-4</v>
      </c>
      <c r="E1098" s="97">
        <v>37461</v>
      </c>
      <c r="F1098" s="97">
        <v>4.3565307920237002E-2</v>
      </c>
      <c r="G1098" s="97">
        <v>0.20399999999999999</v>
      </c>
      <c r="H1098" s="97">
        <f t="shared" si="35"/>
        <v>0.21355543098155394</v>
      </c>
    </row>
    <row r="1099" spans="1:8" x14ac:dyDescent="0.25">
      <c r="A1099" s="97" t="s">
        <v>1492</v>
      </c>
      <c r="B1099" s="99" t="s">
        <v>1393</v>
      </c>
      <c r="C1099" s="97">
        <v>13395</v>
      </c>
      <c r="D1099" s="98">
        <f t="shared" si="34"/>
        <v>1.7085459183673469E-3</v>
      </c>
      <c r="E1099" s="97">
        <v>37461</v>
      </c>
      <c r="F1099" s="97">
        <v>0.35757187474974</v>
      </c>
      <c r="G1099" s="97">
        <v>0.78400000000000003</v>
      </c>
      <c r="H1099" s="97">
        <f t="shared" si="35"/>
        <v>0.45608657493589283</v>
      </c>
    </row>
    <row r="1100" spans="1:8" x14ac:dyDescent="0.25">
      <c r="A1100" s="97" t="s">
        <v>1493</v>
      </c>
      <c r="B1100" s="99" t="s">
        <v>1393</v>
      </c>
      <c r="C1100" s="97">
        <v>50311</v>
      </c>
      <c r="D1100" s="98">
        <f t="shared" si="34"/>
        <v>1.3239736842105262E-2</v>
      </c>
      <c r="E1100" s="97">
        <v>37461</v>
      </c>
      <c r="F1100" s="97">
        <v>1.3430234110141199</v>
      </c>
      <c r="G1100" s="97">
        <v>0.38</v>
      </c>
      <c r="H1100" s="97">
        <f t="shared" si="35"/>
        <v>3.5342721342476842</v>
      </c>
    </row>
    <row r="1101" spans="1:8" x14ac:dyDescent="0.25">
      <c r="A1101" s="97" t="s">
        <v>1494</v>
      </c>
      <c r="B1101" s="99" t="s">
        <v>1393</v>
      </c>
      <c r="C1101" s="97">
        <v>105328</v>
      </c>
      <c r="D1101" s="98">
        <f t="shared" si="34"/>
        <v>2.0612133072407043E-2</v>
      </c>
      <c r="E1101" s="97">
        <v>37461</v>
      </c>
      <c r="F1101" s="97">
        <v>2.81167080430314</v>
      </c>
      <c r="G1101" s="97">
        <v>0.51100000000000001</v>
      </c>
      <c r="H1101" s="97">
        <f t="shared" si="35"/>
        <v>5.5022912021587862</v>
      </c>
    </row>
    <row r="1102" spans="1:8" x14ac:dyDescent="0.25">
      <c r="A1102" s="97" t="s">
        <v>1495</v>
      </c>
      <c r="B1102" s="99" t="s">
        <v>1393</v>
      </c>
      <c r="C1102" s="97">
        <v>292</v>
      </c>
      <c r="D1102" s="98">
        <f t="shared" si="34"/>
        <v>4.8666666666666666E-4</v>
      </c>
      <c r="E1102" s="97">
        <v>37461</v>
      </c>
      <c r="F1102" s="97">
        <v>7.7947732308267298E-3</v>
      </c>
      <c r="G1102" s="97">
        <v>0.06</v>
      </c>
      <c r="H1102" s="97">
        <f t="shared" si="35"/>
        <v>0.1299128871804455</v>
      </c>
    </row>
    <row r="1103" spans="1:8" x14ac:dyDescent="0.25">
      <c r="A1103" s="97" t="s">
        <v>1496</v>
      </c>
      <c r="B1103" s="99" t="s">
        <v>1393</v>
      </c>
      <c r="C1103" s="97">
        <v>5561</v>
      </c>
      <c r="D1103" s="98">
        <f t="shared" si="34"/>
        <v>1.2195175438596492E-3</v>
      </c>
      <c r="E1103" s="97">
        <v>37461</v>
      </c>
      <c r="F1103" s="97">
        <v>0.14844771896105299</v>
      </c>
      <c r="G1103" s="97">
        <v>0.45600000000000002</v>
      </c>
      <c r="H1103" s="97">
        <f t="shared" si="35"/>
        <v>0.3255432433356425</v>
      </c>
    </row>
    <row r="1104" spans="1:8" x14ac:dyDescent="0.25">
      <c r="A1104" s="97" t="s">
        <v>1497</v>
      </c>
      <c r="B1104" s="99" t="s">
        <v>1393</v>
      </c>
      <c r="C1104" s="97">
        <v>4978</v>
      </c>
      <c r="D1104" s="98">
        <f t="shared" si="34"/>
        <v>1.2321782178217821E-3</v>
      </c>
      <c r="E1104" s="97">
        <v>37461</v>
      </c>
      <c r="F1104" s="97">
        <v>0.13288486692827201</v>
      </c>
      <c r="G1104" s="97">
        <v>0.40400000000000003</v>
      </c>
      <c r="H1104" s="97">
        <f t="shared" si="35"/>
        <v>0.32892293794126731</v>
      </c>
    </row>
    <row r="1105" spans="1:8" x14ac:dyDescent="0.25">
      <c r="A1105" s="97" t="s">
        <v>1498</v>
      </c>
      <c r="B1105" s="99" t="s">
        <v>1393</v>
      </c>
      <c r="C1105" s="97">
        <v>1923</v>
      </c>
      <c r="D1105" s="98">
        <f t="shared" si="34"/>
        <v>1.2906040268456376E-3</v>
      </c>
      <c r="E1105" s="97">
        <v>37461</v>
      </c>
      <c r="F1105" s="97">
        <v>5.13333867221911E-2</v>
      </c>
      <c r="G1105" s="97">
        <v>0.14899999999999999</v>
      </c>
      <c r="H1105" s="97">
        <f t="shared" si="35"/>
        <v>0.34451937397443694</v>
      </c>
    </row>
    <row r="1106" spans="1:8" x14ac:dyDescent="0.25">
      <c r="A1106" s="97" t="s">
        <v>1499</v>
      </c>
      <c r="B1106" s="99" t="s">
        <v>1393</v>
      </c>
      <c r="C1106" s="97">
        <v>9517</v>
      </c>
      <c r="D1106" s="98">
        <f t="shared" si="34"/>
        <v>4.5319047619047622E-3</v>
      </c>
      <c r="E1106" s="97">
        <v>37461</v>
      </c>
      <c r="F1106" s="97">
        <v>0.25405087958143102</v>
      </c>
      <c r="G1106" s="97">
        <v>0.21</v>
      </c>
      <c r="H1106" s="97">
        <f t="shared" si="35"/>
        <v>1.2097660932449097</v>
      </c>
    </row>
    <row r="1107" spans="1:8" x14ac:dyDescent="0.25">
      <c r="A1107" s="97" t="s">
        <v>1500</v>
      </c>
      <c r="B1107" s="99" t="s">
        <v>1393</v>
      </c>
      <c r="C1107" s="97">
        <v>24458</v>
      </c>
      <c r="D1107" s="98">
        <f t="shared" si="34"/>
        <v>5.7144859813084113E-3</v>
      </c>
      <c r="E1107" s="97">
        <v>37461</v>
      </c>
      <c r="F1107" s="97">
        <v>0.65289234136835606</v>
      </c>
      <c r="G1107" s="97">
        <v>0.42799999999999999</v>
      </c>
      <c r="H1107" s="97">
        <f t="shared" si="35"/>
        <v>1.525449395720458</v>
      </c>
    </row>
    <row r="1108" spans="1:8" x14ac:dyDescent="0.25">
      <c r="A1108" s="97" t="s">
        <v>1487</v>
      </c>
      <c r="B1108" s="99" t="s">
        <v>1323</v>
      </c>
      <c r="C1108" s="98">
        <v>16218</v>
      </c>
      <c r="D1108" s="98">
        <f t="shared" si="34"/>
        <v>6.0741573033707861E-3</v>
      </c>
      <c r="E1108" s="98">
        <v>37441</v>
      </c>
      <c r="F1108" s="98">
        <v>0.43316150743837001</v>
      </c>
      <c r="G1108" s="98">
        <v>0.26700000000000002</v>
      </c>
      <c r="H1108" s="98">
        <f t="shared" si="35"/>
        <v>1.6223277432148688</v>
      </c>
    </row>
    <row r="1109" spans="1:8" x14ac:dyDescent="0.25">
      <c r="A1109" s="97" t="s">
        <v>1488</v>
      </c>
      <c r="B1109" s="99" t="s">
        <v>1323</v>
      </c>
      <c r="C1109" s="97">
        <v>5002</v>
      </c>
      <c r="D1109" s="98">
        <f t="shared" si="34"/>
        <v>4.8563106796116508E-3</v>
      </c>
      <c r="E1109" s="97">
        <v>37441</v>
      </c>
      <c r="F1109" s="97">
        <v>0.133596859058252</v>
      </c>
      <c r="G1109" s="97">
        <v>0.10299999999999999</v>
      </c>
      <c r="H1109" s="97">
        <f t="shared" si="35"/>
        <v>1.2970568840606991</v>
      </c>
    </row>
    <row r="1110" spans="1:8" x14ac:dyDescent="0.25">
      <c r="A1110" s="97" t="s">
        <v>1489</v>
      </c>
      <c r="B1110" s="99" t="s">
        <v>1323</v>
      </c>
      <c r="C1110" s="97">
        <v>13520</v>
      </c>
      <c r="D1110" s="98">
        <f t="shared" si="34"/>
        <v>5.2200772200772204E-3</v>
      </c>
      <c r="E1110" s="97">
        <v>37441</v>
      </c>
      <c r="F1110" s="97">
        <v>0.36110146630699003</v>
      </c>
      <c r="G1110" s="97">
        <v>0.25900000000000001</v>
      </c>
      <c r="H1110" s="97">
        <f t="shared" si="35"/>
        <v>1.3942141556254442</v>
      </c>
    </row>
    <row r="1111" spans="1:8" x14ac:dyDescent="0.25">
      <c r="A1111" s="97" t="s">
        <v>1490</v>
      </c>
      <c r="B1111" s="99" t="s">
        <v>1323</v>
      </c>
      <c r="C1111" s="97">
        <v>83993</v>
      </c>
      <c r="D1111" s="98">
        <f t="shared" si="34"/>
        <v>1.4407032590051458E-2</v>
      </c>
      <c r="E1111" s="97">
        <v>37441</v>
      </c>
      <c r="F1111" s="97">
        <v>2.24334285943217</v>
      </c>
      <c r="G1111" s="97">
        <v>0.58299999999999996</v>
      </c>
      <c r="H1111" s="97">
        <f t="shared" si="35"/>
        <v>3.8479294329882849</v>
      </c>
    </row>
    <row r="1112" spans="1:8" x14ac:dyDescent="0.25">
      <c r="A1112" s="97" t="s">
        <v>1491</v>
      </c>
      <c r="B1112" s="99" t="s">
        <v>1323</v>
      </c>
      <c r="C1112" s="97">
        <v>872</v>
      </c>
      <c r="D1112" s="98">
        <f t="shared" si="34"/>
        <v>4.2745098039215684E-4</v>
      </c>
      <c r="E1112" s="97">
        <v>37441</v>
      </c>
      <c r="F1112" s="97">
        <v>2.3289976229267401E-2</v>
      </c>
      <c r="G1112" s="97">
        <v>0.20399999999999999</v>
      </c>
      <c r="H1112" s="97">
        <f t="shared" si="35"/>
        <v>0.11416655014346766</v>
      </c>
    </row>
    <row r="1113" spans="1:8" x14ac:dyDescent="0.25">
      <c r="A1113" s="97" t="s">
        <v>1492</v>
      </c>
      <c r="B1113" s="99" t="s">
        <v>1323</v>
      </c>
      <c r="C1113" s="97">
        <v>31565</v>
      </c>
      <c r="D1113" s="98">
        <f t="shared" si="34"/>
        <v>4.0261479591836733E-3</v>
      </c>
      <c r="E1113" s="97">
        <v>37441</v>
      </c>
      <c r="F1113" s="97">
        <v>0.84305974733580802</v>
      </c>
      <c r="G1113" s="97">
        <v>0.78400000000000003</v>
      </c>
      <c r="H1113" s="97">
        <f t="shared" si="35"/>
        <v>1.0753313103773061</v>
      </c>
    </row>
    <row r="1114" spans="1:8" x14ac:dyDescent="0.25">
      <c r="A1114" s="97" t="s">
        <v>1493</v>
      </c>
      <c r="B1114" s="99" t="s">
        <v>1323</v>
      </c>
      <c r="C1114" s="97">
        <v>53802</v>
      </c>
      <c r="D1114" s="98">
        <f t="shared" si="34"/>
        <v>1.4158421052631579E-2</v>
      </c>
      <c r="E1114" s="97">
        <v>37441</v>
      </c>
      <c r="F1114" s="97">
        <v>1.4369808498704599</v>
      </c>
      <c r="G1114" s="97">
        <v>0.38</v>
      </c>
      <c r="H1114" s="97">
        <f t="shared" si="35"/>
        <v>3.7815285522906841</v>
      </c>
    </row>
    <row r="1115" spans="1:8" x14ac:dyDescent="0.25">
      <c r="A1115" s="97" t="s">
        <v>1494</v>
      </c>
      <c r="B1115" s="99" t="s">
        <v>1323</v>
      </c>
      <c r="C1115" s="97">
        <v>232229</v>
      </c>
      <c r="D1115" s="98">
        <f t="shared" si="34"/>
        <v>4.5445988258317027E-2</v>
      </c>
      <c r="E1115" s="97">
        <v>37441</v>
      </c>
      <c r="F1115" s="97">
        <v>6.2025319836542803</v>
      </c>
      <c r="G1115" s="97">
        <v>0.51100000000000001</v>
      </c>
      <c r="H1115" s="97">
        <f t="shared" si="35"/>
        <v>12.138027365272563</v>
      </c>
    </row>
    <row r="1116" spans="1:8" x14ac:dyDescent="0.25">
      <c r="A1116" s="97" t="s">
        <v>1495</v>
      </c>
      <c r="B1116" s="99" t="s">
        <v>1323</v>
      </c>
      <c r="C1116" s="97">
        <v>4281</v>
      </c>
      <c r="D1116" s="98">
        <f t="shared" si="34"/>
        <v>7.1349999999999998E-3</v>
      </c>
      <c r="E1116" s="97">
        <v>37441</v>
      </c>
      <c r="F1116" s="97">
        <v>0.114339894767768</v>
      </c>
      <c r="G1116" s="97">
        <v>0.06</v>
      </c>
      <c r="H1116" s="97">
        <f t="shared" si="35"/>
        <v>1.9056649127961334</v>
      </c>
    </row>
    <row r="1117" spans="1:8" x14ac:dyDescent="0.25">
      <c r="A1117" s="97" t="s">
        <v>1496</v>
      </c>
      <c r="B1117" s="99" t="s">
        <v>1323</v>
      </c>
      <c r="C1117" s="97">
        <v>29016</v>
      </c>
      <c r="D1117" s="98">
        <f t="shared" si="34"/>
        <v>6.3631578947368423E-3</v>
      </c>
      <c r="E1117" s="97">
        <v>37441</v>
      </c>
      <c r="F1117" s="97">
        <v>0.77497930076653898</v>
      </c>
      <c r="G1117" s="97">
        <v>0.45600000000000002</v>
      </c>
      <c r="H1117" s="97">
        <f t="shared" si="35"/>
        <v>1.6995160104529363</v>
      </c>
    </row>
    <row r="1118" spans="1:8" x14ac:dyDescent="0.25">
      <c r="A1118" s="97" t="s">
        <v>1497</v>
      </c>
      <c r="B1118" s="99" t="s">
        <v>1323</v>
      </c>
      <c r="C1118" s="97">
        <v>45212</v>
      </c>
      <c r="D1118" s="98">
        <f t="shared" si="34"/>
        <v>1.119108910891089E-2</v>
      </c>
      <c r="E1118" s="97">
        <v>37441</v>
      </c>
      <c r="F1118" s="97">
        <v>1.20755321706151</v>
      </c>
      <c r="G1118" s="97">
        <v>0.40400000000000003</v>
      </c>
      <c r="H1118" s="97">
        <f t="shared" si="35"/>
        <v>2.9889931115383908</v>
      </c>
    </row>
    <row r="1119" spans="1:8" x14ac:dyDescent="0.25">
      <c r="A1119" s="97" t="s">
        <v>1498</v>
      </c>
      <c r="B1119" s="99" t="s">
        <v>1323</v>
      </c>
      <c r="C1119" s="97">
        <v>1073</v>
      </c>
      <c r="D1119" s="98">
        <f t="shared" si="34"/>
        <v>7.201342281879195E-4</v>
      </c>
      <c r="E1119" s="97">
        <v>37441</v>
      </c>
      <c r="F1119" s="97">
        <v>2.8658422584866901E-2</v>
      </c>
      <c r="G1119" s="97">
        <v>0.14899999999999999</v>
      </c>
      <c r="H1119" s="97">
        <f t="shared" si="35"/>
        <v>0.19233840660984497</v>
      </c>
    </row>
    <row r="1120" spans="1:8" x14ac:dyDescent="0.25">
      <c r="A1120" s="97" t="s">
        <v>1499</v>
      </c>
      <c r="B1120" s="99" t="s">
        <v>1323</v>
      </c>
      <c r="C1120" s="97">
        <v>44649</v>
      </c>
      <c r="D1120" s="98">
        <f t="shared" si="34"/>
        <v>2.126142857142857E-2</v>
      </c>
      <c r="E1120" s="97">
        <v>37441</v>
      </c>
      <c r="F1120" s="97">
        <v>1.1925162255281601</v>
      </c>
      <c r="G1120" s="97">
        <v>0.21</v>
      </c>
      <c r="H1120" s="97">
        <f t="shared" si="35"/>
        <v>5.6786486929912385</v>
      </c>
    </row>
    <row r="1121" spans="1:8" x14ac:dyDescent="0.25">
      <c r="A1121" s="97" t="s">
        <v>1500</v>
      </c>
      <c r="B1121" s="99" t="s">
        <v>1323</v>
      </c>
      <c r="C1121" s="97">
        <v>85357</v>
      </c>
      <c r="D1121" s="98">
        <f t="shared" si="34"/>
        <v>1.9943224299065421E-2</v>
      </c>
      <c r="E1121" s="97">
        <v>37441</v>
      </c>
      <c r="F1121" s="97">
        <v>2.2797735103229102</v>
      </c>
      <c r="G1121" s="97">
        <v>0.42799999999999999</v>
      </c>
      <c r="H1121" s="97">
        <f t="shared" si="35"/>
        <v>5.3265736222497901</v>
      </c>
    </row>
    <row r="1122" spans="1:8" x14ac:dyDescent="0.25">
      <c r="A1122" s="97" t="s">
        <v>1487</v>
      </c>
      <c r="B1122" s="99" t="s">
        <v>1346</v>
      </c>
      <c r="C1122" s="98">
        <v>21376</v>
      </c>
      <c r="D1122" s="98">
        <f t="shared" si="34"/>
        <v>8.0059925093632946E-3</v>
      </c>
      <c r="E1122" s="98">
        <v>37387</v>
      </c>
      <c r="F1122" s="98">
        <v>0.57174953860967703</v>
      </c>
      <c r="G1122" s="98">
        <v>0.26700000000000002</v>
      </c>
      <c r="H1122" s="98">
        <f t="shared" si="35"/>
        <v>2.141384039736618</v>
      </c>
    </row>
    <row r="1123" spans="1:8" x14ac:dyDescent="0.25">
      <c r="A1123" s="97" t="s">
        <v>1488</v>
      </c>
      <c r="B1123" s="99" t="s">
        <v>1346</v>
      </c>
      <c r="C1123" s="97">
        <v>6852</v>
      </c>
      <c r="D1123" s="98">
        <f t="shared" si="34"/>
        <v>6.6524271844660195E-3</v>
      </c>
      <c r="E1123" s="97">
        <v>37387</v>
      </c>
      <c r="F1123" s="97">
        <v>0.18327226041137301</v>
      </c>
      <c r="G1123" s="97">
        <v>0.10299999999999999</v>
      </c>
      <c r="H1123" s="97">
        <f t="shared" si="35"/>
        <v>1.7793423340910002</v>
      </c>
    </row>
    <row r="1124" spans="1:8" x14ac:dyDescent="0.25">
      <c r="A1124" s="97" t="s">
        <v>1489</v>
      </c>
      <c r="B1124" s="99" t="s">
        <v>1346</v>
      </c>
      <c r="C1124" s="97">
        <v>14625</v>
      </c>
      <c r="D1124" s="98">
        <f t="shared" si="34"/>
        <v>5.6467181467181465E-3</v>
      </c>
      <c r="E1124" s="97">
        <v>37387</v>
      </c>
      <c r="F1124" s="97">
        <v>0.39117875197261098</v>
      </c>
      <c r="G1124" s="97">
        <v>0.25900000000000001</v>
      </c>
      <c r="H1124" s="97">
        <f t="shared" si="35"/>
        <v>1.5103426717089226</v>
      </c>
    </row>
    <row r="1125" spans="1:8" x14ac:dyDescent="0.25">
      <c r="A1125" s="97" t="s">
        <v>1490</v>
      </c>
      <c r="B1125" s="99" t="s">
        <v>1346</v>
      </c>
      <c r="C1125" s="97">
        <v>62046</v>
      </c>
      <c r="D1125" s="98">
        <f t="shared" si="34"/>
        <v>1.0642538593481989E-2</v>
      </c>
      <c r="E1125" s="97">
        <v>37387</v>
      </c>
      <c r="F1125" s="97">
        <v>1.6595608099071899</v>
      </c>
      <c r="G1125" s="97">
        <v>0.58299999999999996</v>
      </c>
      <c r="H1125" s="97">
        <f t="shared" si="35"/>
        <v>2.8465880101324013</v>
      </c>
    </row>
    <row r="1126" spans="1:8" x14ac:dyDescent="0.25">
      <c r="A1126" s="97" t="s">
        <v>1491</v>
      </c>
      <c r="B1126" s="99" t="s">
        <v>1346</v>
      </c>
      <c r="C1126" s="97">
        <v>1811</v>
      </c>
      <c r="D1126" s="98">
        <f t="shared" si="34"/>
        <v>8.8774509803921564E-4</v>
      </c>
      <c r="E1126" s="97">
        <v>37387</v>
      </c>
      <c r="F1126" s="97">
        <v>4.8439297081873403E-2</v>
      </c>
      <c r="G1126" s="97">
        <v>0.20399999999999999</v>
      </c>
      <c r="H1126" s="97">
        <f t="shared" si="35"/>
        <v>0.23744753471506572</v>
      </c>
    </row>
    <row r="1127" spans="1:8" x14ac:dyDescent="0.25">
      <c r="A1127" s="97" t="s">
        <v>1492</v>
      </c>
      <c r="B1127" s="99" t="s">
        <v>1346</v>
      </c>
      <c r="C1127" s="97">
        <v>33161</v>
      </c>
      <c r="D1127" s="98">
        <f t="shared" si="34"/>
        <v>4.2297193877551022E-3</v>
      </c>
      <c r="E1127" s="97">
        <v>37387</v>
      </c>
      <c r="F1127" s="97">
        <v>0.886966057720598</v>
      </c>
      <c r="G1127" s="97">
        <v>0.78400000000000003</v>
      </c>
      <c r="H1127" s="97">
        <f t="shared" si="35"/>
        <v>1.1313342572966811</v>
      </c>
    </row>
    <row r="1128" spans="1:8" x14ac:dyDescent="0.25">
      <c r="A1128" s="97" t="s">
        <v>1493</v>
      </c>
      <c r="B1128" s="99" t="s">
        <v>1346</v>
      </c>
      <c r="C1128" s="97">
        <v>81347</v>
      </c>
      <c r="D1128" s="98">
        <f t="shared" si="34"/>
        <v>2.1407105263157894E-2</v>
      </c>
      <c r="E1128" s="97">
        <v>37387</v>
      </c>
      <c r="F1128" s="97">
        <v>2.1758097734506601</v>
      </c>
      <c r="G1128" s="97">
        <v>0.38</v>
      </c>
      <c r="H1128" s="97">
        <f t="shared" si="35"/>
        <v>5.7258151932912105</v>
      </c>
    </row>
    <row r="1129" spans="1:8" x14ac:dyDescent="0.25">
      <c r="A1129" s="97" t="s">
        <v>1494</v>
      </c>
      <c r="B1129" s="99" t="s">
        <v>1346</v>
      </c>
      <c r="C1129" s="97">
        <v>231126</v>
      </c>
      <c r="D1129" s="98">
        <f t="shared" si="34"/>
        <v>4.5230136986301371E-2</v>
      </c>
      <c r="E1129" s="97">
        <v>37387</v>
      </c>
      <c r="F1129" s="97">
        <v>6.18198839168695</v>
      </c>
      <c r="G1129" s="97">
        <v>0.51100000000000001</v>
      </c>
      <c r="H1129" s="97">
        <f t="shared" si="35"/>
        <v>12.097824641266048</v>
      </c>
    </row>
    <row r="1130" spans="1:8" x14ac:dyDescent="0.25">
      <c r="A1130" s="97" t="s">
        <v>1495</v>
      </c>
      <c r="B1130" s="99" t="s">
        <v>1346</v>
      </c>
      <c r="C1130" s="97">
        <v>8792</v>
      </c>
      <c r="D1130" s="98">
        <f t="shared" si="34"/>
        <v>1.4653333333333334E-2</v>
      </c>
      <c r="E1130" s="97">
        <v>37387</v>
      </c>
      <c r="F1130" s="97">
        <v>0.23516195469013301</v>
      </c>
      <c r="G1130" s="97">
        <v>0.06</v>
      </c>
      <c r="H1130" s="97">
        <f t="shared" si="35"/>
        <v>3.9193659115022168</v>
      </c>
    </row>
    <row r="1131" spans="1:8" x14ac:dyDescent="0.25">
      <c r="A1131" s="97" t="s">
        <v>1496</v>
      </c>
      <c r="B1131" s="99" t="s">
        <v>1346</v>
      </c>
      <c r="C1131" s="97">
        <v>20386</v>
      </c>
      <c r="D1131" s="98">
        <f t="shared" si="34"/>
        <v>4.4706140350877195E-3</v>
      </c>
      <c r="E1131" s="97">
        <v>37387</v>
      </c>
      <c r="F1131" s="97">
        <v>0.54526974616845403</v>
      </c>
      <c r="G1131" s="97">
        <v>0.45600000000000002</v>
      </c>
      <c r="H1131" s="97">
        <f t="shared" si="35"/>
        <v>1.195766987211522</v>
      </c>
    </row>
    <row r="1132" spans="1:8" x14ac:dyDescent="0.25">
      <c r="A1132" s="97" t="s">
        <v>1497</v>
      </c>
      <c r="B1132" s="99" t="s">
        <v>1346</v>
      </c>
      <c r="C1132" s="97">
        <v>136945</v>
      </c>
      <c r="D1132" s="98">
        <f t="shared" si="34"/>
        <v>3.3897277227722775E-2</v>
      </c>
      <c r="E1132" s="97">
        <v>37387</v>
      </c>
      <c r="F1132" s="97">
        <v>3.6629042180437099</v>
      </c>
      <c r="G1132" s="97">
        <v>0.40400000000000003</v>
      </c>
      <c r="H1132" s="97">
        <f t="shared" si="35"/>
        <v>9.0665945991180941</v>
      </c>
    </row>
    <row r="1133" spans="1:8" x14ac:dyDescent="0.25">
      <c r="A1133" s="97" t="s">
        <v>1498</v>
      </c>
      <c r="B1133" s="99" t="s">
        <v>1346</v>
      </c>
      <c r="C1133" s="97">
        <v>1583</v>
      </c>
      <c r="D1133" s="98">
        <f t="shared" si="34"/>
        <v>1.0624161073825504E-3</v>
      </c>
      <c r="E1133" s="97">
        <v>37387</v>
      </c>
      <c r="F1133" s="97">
        <v>4.2340920640864498E-2</v>
      </c>
      <c r="G1133" s="97">
        <v>0.14899999999999999</v>
      </c>
      <c r="H1133" s="97">
        <f t="shared" si="35"/>
        <v>0.28416725262325165</v>
      </c>
    </row>
    <row r="1134" spans="1:8" x14ac:dyDescent="0.25">
      <c r="A1134" s="97" t="s">
        <v>1499</v>
      </c>
      <c r="B1134" s="99" t="s">
        <v>1346</v>
      </c>
      <c r="C1134" s="97">
        <v>140364</v>
      </c>
      <c r="D1134" s="98">
        <f t="shared" si="34"/>
        <v>6.6839999999999997E-2</v>
      </c>
      <c r="E1134" s="97">
        <v>37387</v>
      </c>
      <c r="F1134" s="97">
        <v>3.7543531173937499</v>
      </c>
      <c r="G1134" s="97">
        <v>0.21</v>
      </c>
      <c r="H1134" s="97">
        <f t="shared" si="35"/>
        <v>17.877871987589288</v>
      </c>
    </row>
    <row r="1135" spans="1:8" x14ac:dyDescent="0.25">
      <c r="A1135" s="97" t="s">
        <v>1500</v>
      </c>
      <c r="B1135" s="99" t="s">
        <v>1346</v>
      </c>
      <c r="C1135" s="97">
        <v>55198</v>
      </c>
      <c r="D1135" s="98">
        <f t="shared" si="34"/>
        <v>1.2896728971962616E-2</v>
      </c>
      <c r="E1135" s="97">
        <v>37387</v>
      </c>
      <c r="F1135" s="97">
        <v>1.47639553855618</v>
      </c>
      <c r="G1135" s="97">
        <v>0.42799999999999999</v>
      </c>
      <c r="H1135" s="97">
        <f t="shared" si="35"/>
        <v>3.4495222863462152</v>
      </c>
    </row>
    <row r="1136" spans="1:8" x14ac:dyDescent="0.25">
      <c r="A1136" s="97" t="s">
        <v>1487</v>
      </c>
      <c r="B1136" s="99" t="s">
        <v>1411</v>
      </c>
      <c r="C1136" s="98">
        <v>2467</v>
      </c>
      <c r="D1136" s="98">
        <f t="shared" si="34"/>
        <v>9.2397003745318344E-4</v>
      </c>
      <c r="E1136" s="98">
        <v>37375</v>
      </c>
      <c r="F1136" s="98">
        <v>6.60066889632107E-2</v>
      </c>
      <c r="G1136" s="98">
        <v>0.26700000000000002</v>
      </c>
      <c r="H1136" s="98">
        <f t="shared" si="35"/>
        <v>0.24721606353262432</v>
      </c>
    </row>
    <row r="1137" spans="1:8" x14ac:dyDescent="0.25">
      <c r="A1137" s="97" t="s">
        <v>1488</v>
      </c>
      <c r="B1137" s="99" t="s">
        <v>1411</v>
      </c>
      <c r="C1137" s="97">
        <v>1265</v>
      </c>
      <c r="D1137" s="98">
        <f t="shared" si="34"/>
        <v>1.2281553398058253E-3</v>
      </c>
      <c r="E1137" s="97">
        <v>37375</v>
      </c>
      <c r="F1137" s="97">
        <v>3.3846153846153797E-2</v>
      </c>
      <c r="G1137" s="97">
        <v>0.10299999999999999</v>
      </c>
      <c r="H1137" s="97">
        <f t="shared" si="35"/>
        <v>0.32860343539955145</v>
      </c>
    </row>
    <row r="1138" spans="1:8" x14ac:dyDescent="0.25">
      <c r="A1138" s="97" t="s">
        <v>1489</v>
      </c>
      <c r="B1138" s="99" t="s">
        <v>1411</v>
      </c>
      <c r="C1138" s="97">
        <v>4448</v>
      </c>
      <c r="D1138" s="98">
        <f t="shared" si="34"/>
        <v>1.7173745173745174E-3</v>
      </c>
      <c r="E1138" s="97">
        <v>37375</v>
      </c>
      <c r="F1138" s="97">
        <v>0.119010033444816</v>
      </c>
      <c r="G1138" s="97">
        <v>0.25900000000000001</v>
      </c>
      <c r="H1138" s="97">
        <f t="shared" si="35"/>
        <v>0.45949819862863323</v>
      </c>
    </row>
    <row r="1139" spans="1:8" x14ac:dyDescent="0.25">
      <c r="A1139" s="97" t="s">
        <v>1490</v>
      </c>
      <c r="B1139" s="99" t="s">
        <v>1411</v>
      </c>
      <c r="C1139" s="97">
        <v>45871</v>
      </c>
      <c r="D1139" s="98">
        <f t="shared" si="34"/>
        <v>7.8680960548885084E-3</v>
      </c>
      <c r="E1139" s="97">
        <v>37375</v>
      </c>
      <c r="F1139" s="97">
        <v>1.2273177257525101</v>
      </c>
      <c r="G1139" s="97">
        <v>0.58299999999999996</v>
      </c>
      <c r="H1139" s="97">
        <f t="shared" si="35"/>
        <v>2.1051762019768612</v>
      </c>
    </row>
    <row r="1140" spans="1:8" x14ac:dyDescent="0.25">
      <c r="A1140" s="97" t="s">
        <v>1491</v>
      </c>
      <c r="B1140" s="99" t="s">
        <v>1411</v>
      </c>
      <c r="C1140" s="97">
        <v>2768</v>
      </c>
      <c r="D1140" s="98">
        <f t="shared" si="34"/>
        <v>1.3568627450980392E-3</v>
      </c>
      <c r="E1140" s="97">
        <v>37375</v>
      </c>
      <c r="F1140" s="97">
        <v>7.4060200668896306E-2</v>
      </c>
      <c r="G1140" s="97">
        <v>0.20399999999999999</v>
      </c>
      <c r="H1140" s="97">
        <f t="shared" si="35"/>
        <v>0.36304019935733484</v>
      </c>
    </row>
    <row r="1141" spans="1:8" x14ac:dyDescent="0.25">
      <c r="A1141" s="97" t="s">
        <v>1492</v>
      </c>
      <c r="B1141" s="99" t="s">
        <v>1411</v>
      </c>
      <c r="C1141" s="97">
        <v>14600</v>
      </c>
      <c r="D1141" s="98">
        <f t="shared" si="34"/>
        <v>1.8622448979591837E-3</v>
      </c>
      <c r="E1141" s="97">
        <v>37375</v>
      </c>
      <c r="F1141" s="97">
        <v>0.390635451505017</v>
      </c>
      <c r="G1141" s="97">
        <v>0.78400000000000003</v>
      </c>
      <c r="H1141" s="97">
        <f t="shared" si="35"/>
        <v>0.4982595044706849</v>
      </c>
    </row>
    <row r="1142" spans="1:8" x14ac:dyDescent="0.25">
      <c r="A1142" s="97" t="s">
        <v>1493</v>
      </c>
      <c r="B1142" s="99" t="s">
        <v>1411</v>
      </c>
      <c r="C1142" s="97">
        <v>15735</v>
      </c>
      <c r="D1142" s="98">
        <f t="shared" si="34"/>
        <v>4.1407894736842105E-3</v>
      </c>
      <c r="E1142" s="97">
        <v>37375</v>
      </c>
      <c r="F1142" s="97">
        <v>0.42100334448160498</v>
      </c>
      <c r="G1142" s="97">
        <v>0.38</v>
      </c>
      <c r="H1142" s="97">
        <f t="shared" si="35"/>
        <v>1.1079035381094868</v>
      </c>
    </row>
    <row r="1143" spans="1:8" x14ac:dyDescent="0.25">
      <c r="A1143" s="97" t="s">
        <v>1494</v>
      </c>
      <c r="B1143" s="99" t="s">
        <v>1411</v>
      </c>
      <c r="C1143" s="97">
        <v>83827</v>
      </c>
      <c r="D1143" s="98">
        <f t="shared" si="34"/>
        <v>1.6404500978473582E-2</v>
      </c>
      <c r="E1143" s="97">
        <v>37375</v>
      </c>
      <c r="F1143" s="97">
        <v>2.24286287625418</v>
      </c>
      <c r="G1143" s="97">
        <v>0.51100000000000001</v>
      </c>
      <c r="H1143" s="97">
        <f t="shared" si="35"/>
        <v>4.3891641413976128</v>
      </c>
    </row>
    <row r="1144" spans="1:8" x14ac:dyDescent="0.25">
      <c r="A1144" s="97" t="s">
        <v>1495</v>
      </c>
      <c r="B1144" s="99" t="s">
        <v>1411</v>
      </c>
      <c r="C1144" s="97">
        <v>292</v>
      </c>
      <c r="D1144" s="98">
        <f t="shared" si="34"/>
        <v>4.8666666666666666E-4</v>
      </c>
      <c r="E1144" s="97">
        <v>37375</v>
      </c>
      <c r="F1144" s="97">
        <v>7.8127090301003295E-3</v>
      </c>
      <c r="G1144" s="97">
        <v>0.06</v>
      </c>
      <c r="H1144" s="97">
        <f t="shared" si="35"/>
        <v>0.13021181716833882</v>
      </c>
    </row>
    <row r="1145" spans="1:8" x14ac:dyDescent="0.25">
      <c r="A1145" s="97" t="s">
        <v>1496</v>
      </c>
      <c r="B1145" s="99" t="s">
        <v>1411</v>
      </c>
      <c r="C1145" s="97">
        <v>4551</v>
      </c>
      <c r="D1145" s="98">
        <f t="shared" si="34"/>
        <v>9.9802631578947373E-4</v>
      </c>
      <c r="E1145" s="97">
        <v>37375</v>
      </c>
      <c r="F1145" s="97">
        <v>0.121765886287625</v>
      </c>
      <c r="G1145" s="97">
        <v>0.45600000000000002</v>
      </c>
      <c r="H1145" s="97">
        <f t="shared" si="35"/>
        <v>0.2670304523851425</v>
      </c>
    </row>
    <row r="1146" spans="1:8" x14ac:dyDescent="0.25">
      <c r="A1146" s="97" t="s">
        <v>1497</v>
      </c>
      <c r="B1146" s="99" t="s">
        <v>1411</v>
      </c>
      <c r="C1146" s="97">
        <v>6155</v>
      </c>
      <c r="D1146" s="98">
        <f t="shared" si="34"/>
        <v>1.5235148514851486E-3</v>
      </c>
      <c r="E1146" s="97">
        <v>37375</v>
      </c>
      <c r="F1146" s="97">
        <v>0.16468227424749199</v>
      </c>
      <c r="G1146" s="97">
        <v>0.40400000000000003</v>
      </c>
      <c r="H1146" s="97">
        <f t="shared" si="35"/>
        <v>0.40762939170171281</v>
      </c>
    </row>
    <row r="1147" spans="1:8" x14ac:dyDescent="0.25">
      <c r="A1147" s="97" t="s">
        <v>1498</v>
      </c>
      <c r="B1147" s="99" t="s">
        <v>1411</v>
      </c>
      <c r="C1147" s="97">
        <v>1541</v>
      </c>
      <c r="D1147" s="98">
        <f t="shared" si="34"/>
        <v>1.0342281879194631E-3</v>
      </c>
      <c r="E1147" s="97">
        <v>37375</v>
      </c>
      <c r="F1147" s="97">
        <v>4.1230769230769203E-2</v>
      </c>
      <c r="G1147" s="97">
        <v>0.14899999999999999</v>
      </c>
      <c r="H1147" s="97">
        <f t="shared" si="35"/>
        <v>0.27671657201858524</v>
      </c>
    </row>
    <row r="1148" spans="1:8" x14ac:dyDescent="0.25">
      <c r="A1148" s="97" t="s">
        <v>1499</v>
      </c>
      <c r="B1148" s="99" t="s">
        <v>1411</v>
      </c>
      <c r="C1148" s="97">
        <v>10303</v>
      </c>
      <c r="D1148" s="98">
        <f t="shared" si="34"/>
        <v>4.9061904761904763E-3</v>
      </c>
      <c r="E1148" s="97">
        <v>37375</v>
      </c>
      <c r="F1148" s="97">
        <v>0.27566555183946501</v>
      </c>
      <c r="G1148" s="97">
        <v>0.21</v>
      </c>
      <c r="H1148" s="97">
        <f t="shared" si="35"/>
        <v>1.3126931039974525</v>
      </c>
    </row>
    <row r="1149" spans="1:8" x14ac:dyDescent="0.25">
      <c r="A1149" s="97" t="s">
        <v>1500</v>
      </c>
      <c r="B1149" s="99" t="s">
        <v>1411</v>
      </c>
      <c r="C1149" s="97">
        <v>8628</v>
      </c>
      <c r="D1149" s="98">
        <f t="shared" si="34"/>
        <v>2.0158878504672895E-3</v>
      </c>
      <c r="E1149" s="97">
        <v>37375</v>
      </c>
      <c r="F1149" s="97">
        <v>0.230849498327759</v>
      </c>
      <c r="G1149" s="97">
        <v>0.42799999999999999</v>
      </c>
      <c r="H1149" s="97">
        <f t="shared" si="35"/>
        <v>0.53936798674710051</v>
      </c>
    </row>
    <row r="1150" spans="1:8" x14ac:dyDescent="0.25">
      <c r="A1150" s="97" t="s">
        <v>1489</v>
      </c>
      <c r="B1150" s="99" t="s">
        <v>1448</v>
      </c>
      <c r="C1150" s="97">
        <v>2651</v>
      </c>
      <c r="D1150" s="98">
        <f t="shared" si="34"/>
        <v>1.0235521235521234E-3</v>
      </c>
      <c r="E1150" s="97">
        <v>37370</v>
      </c>
      <c r="F1150" s="97">
        <v>7.0939256087770894E-2</v>
      </c>
      <c r="G1150" s="97">
        <v>0.25900000000000001</v>
      </c>
      <c r="H1150" s="97">
        <f t="shared" si="35"/>
        <v>0.27389674165162509</v>
      </c>
    </row>
    <row r="1151" spans="1:8" x14ac:dyDescent="0.25">
      <c r="A1151" s="97" t="s">
        <v>1490</v>
      </c>
      <c r="B1151" s="99" t="s">
        <v>1448</v>
      </c>
      <c r="C1151" s="97">
        <v>498</v>
      </c>
      <c r="D1151" s="98">
        <f t="shared" si="34"/>
        <v>8.5420240137221271E-5</v>
      </c>
      <c r="E1151" s="97">
        <v>37370</v>
      </c>
      <c r="F1151" s="97">
        <v>1.3326197484613301E-2</v>
      </c>
      <c r="G1151" s="97">
        <v>0.58299999999999996</v>
      </c>
      <c r="H1151" s="97">
        <f t="shared" si="35"/>
        <v>2.285797167172093E-2</v>
      </c>
    </row>
    <row r="1152" spans="1:8" x14ac:dyDescent="0.25">
      <c r="A1152" s="97" t="s">
        <v>1491</v>
      </c>
      <c r="B1152" s="99" t="s">
        <v>1448</v>
      </c>
      <c r="C1152" s="97">
        <v>68844</v>
      </c>
      <c r="D1152" s="98">
        <f t="shared" si="34"/>
        <v>3.3747058823529415E-2</v>
      </c>
      <c r="E1152" s="97">
        <v>37370</v>
      </c>
      <c r="F1152" s="97">
        <v>1.8422263848006399</v>
      </c>
      <c r="G1152" s="97">
        <v>0.20399999999999999</v>
      </c>
      <c r="H1152" s="97">
        <f t="shared" si="35"/>
        <v>9.0305214941207854</v>
      </c>
    </row>
    <row r="1153" spans="1:8" x14ac:dyDescent="0.25">
      <c r="A1153" s="97" t="s">
        <v>1492</v>
      </c>
      <c r="B1153" s="99" t="s">
        <v>1448</v>
      </c>
      <c r="C1153" s="97">
        <v>5485</v>
      </c>
      <c r="D1153" s="98">
        <f t="shared" si="34"/>
        <v>6.9961734693877549E-4</v>
      </c>
      <c r="E1153" s="97">
        <v>37370</v>
      </c>
      <c r="F1153" s="97">
        <v>0.14677548835964699</v>
      </c>
      <c r="G1153" s="97">
        <v>0.78400000000000003</v>
      </c>
      <c r="H1153" s="97">
        <f t="shared" si="35"/>
        <v>0.18721363311179462</v>
      </c>
    </row>
    <row r="1154" spans="1:8" x14ac:dyDescent="0.25">
      <c r="A1154" s="97" t="s">
        <v>1493</v>
      </c>
      <c r="B1154" s="99" t="s">
        <v>1448</v>
      </c>
      <c r="C1154" s="97">
        <v>37265</v>
      </c>
      <c r="D1154" s="98">
        <f t="shared" si="34"/>
        <v>9.8065789473684214E-3</v>
      </c>
      <c r="E1154" s="97">
        <v>37370</v>
      </c>
      <c r="F1154" s="97">
        <v>0.99719025956649698</v>
      </c>
      <c r="G1154" s="97">
        <v>0.38</v>
      </c>
      <c r="H1154" s="97">
        <f t="shared" si="35"/>
        <v>2.6241848935960448</v>
      </c>
    </row>
    <row r="1155" spans="1:8" x14ac:dyDescent="0.25">
      <c r="A1155" s="97" t="s">
        <v>1494</v>
      </c>
      <c r="B1155" s="99" t="s">
        <v>1448</v>
      </c>
      <c r="C1155" s="97">
        <v>516</v>
      </c>
      <c r="D1155" s="98">
        <f t="shared" ref="D1155:D1218" si="36">100*C1155/(G1155*1000000000)</f>
        <v>1.009784735812133E-4</v>
      </c>
      <c r="E1155" s="97">
        <v>37370</v>
      </c>
      <c r="F1155" s="97">
        <v>1.38078672732138E-2</v>
      </c>
      <c r="G1155" s="97">
        <v>0.51100000000000001</v>
      </c>
      <c r="H1155" s="97">
        <f t="shared" ref="H1155:H1218" si="37">F1155/G1155</f>
        <v>2.7021266679479062E-2</v>
      </c>
    </row>
    <row r="1156" spans="1:8" x14ac:dyDescent="0.25">
      <c r="A1156" s="97" t="s">
        <v>1495</v>
      </c>
      <c r="B1156" s="99" t="s">
        <v>1448</v>
      </c>
      <c r="C1156" s="97">
        <v>2251</v>
      </c>
      <c r="D1156" s="98">
        <f t="shared" si="36"/>
        <v>3.7516666666666666E-3</v>
      </c>
      <c r="E1156" s="97">
        <v>37370</v>
      </c>
      <c r="F1156" s="97">
        <v>6.0235483007760202E-2</v>
      </c>
      <c r="G1156" s="97">
        <v>0.06</v>
      </c>
      <c r="H1156" s="97">
        <f t="shared" si="37"/>
        <v>1.0039247167960035</v>
      </c>
    </row>
    <row r="1157" spans="1:8" x14ac:dyDescent="0.25">
      <c r="A1157" s="97" t="s">
        <v>1496</v>
      </c>
      <c r="B1157" s="99" t="s">
        <v>1448</v>
      </c>
      <c r="C1157" s="97">
        <v>98</v>
      </c>
      <c r="D1157" s="98">
        <f t="shared" si="36"/>
        <v>2.1491228070175438E-5</v>
      </c>
      <c r="E1157" s="97">
        <v>37370</v>
      </c>
      <c r="F1157" s="97">
        <v>2.62242440460262E-3</v>
      </c>
      <c r="G1157" s="97">
        <v>0.45600000000000002</v>
      </c>
      <c r="H1157" s="97">
        <f t="shared" si="37"/>
        <v>5.7509307118478511E-3</v>
      </c>
    </row>
    <row r="1158" spans="1:8" x14ac:dyDescent="0.25">
      <c r="A1158" s="97" t="s">
        <v>1497</v>
      </c>
      <c r="B1158" s="99" t="s">
        <v>1448</v>
      </c>
      <c r="C1158" s="97">
        <v>3129</v>
      </c>
      <c r="D1158" s="98">
        <f t="shared" si="36"/>
        <v>7.745049504950495E-4</v>
      </c>
      <c r="E1158" s="97">
        <v>37370</v>
      </c>
      <c r="F1158" s="97">
        <v>8.3730264918383701E-2</v>
      </c>
      <c r="G1158" s="97">
        <v>0.40400000000000003</v>
      </c>
      <c r="H1158" s="97">
        <f t="shared" si="37"/>
        <v>0.20725313098609827</v>
      </c>
    </row>
    <row r="1159" spans="1:8" x14ac:dyDescent="0.25">
      <c r="A1159" s="97" t="s">
        <v>1498</v>
      </c>
      <c r="B1159" s="99" t="s">
        <v>1448</v>
      </c>
      <c r="C1159" s="97">
        <v>292</v>
      </c>
      <c r="D1159" s="98">
        <f t="shared" si="36"/>
        <v>1.9597315436241611E-4</v>
      </c>
      <c r="E1159" s="97">
        <v>37370</v>
      </c>
      <c r="F1159" s="97">
        <v>7.8137543484078104E-3</v>
      </c>
      <c r="G1159" s="97">
        <v>0.14899999999999999</v>
      </c>
      <c r="H1159" s="97">
        <f t="shared" si="37"/>
        <v>5.2441304351730271E-2</v>
      </c>
    </row>
    <row r="1160" spans="1:8" x14ac:dyDescent="0.25">
      <c r="A1160" s="97" t="s">
        <v>1499</v>
      </c>
      <c r="B1160" s="99" t="s">
        <v>1448</v>
      </c>
      <c r="C1160" s="97">
        <v>155</v>
      </c>
      <c r="D1160" s="98">
        <f t="shared" si="36"/>
        <v>7.3809523809523816E-5</v>
      </c>
      <c r="E1160" s="97">
        <v>37370</v>
      </c>
      <c r="F1160" s="97">
        <v>4.1477120685041498E-3</v>
      </c>
      <c r="G1160" s="97">
        <v>0.21</v>
      </c>
      <c r="H1160" s="97">
        <f t="shared" si="37"/>
        <v>1.9751009850019763E-2</v>
      </c>
    </row>
    <row r="1161" spans="1:8" x14ac:dyDescent="0.25">
      <c r="A1161" s="97" t="s">
        <v>1490</v>
      </c>
      <c r="B1161" s="99" t="s">
        <v>1412</v>
      </c>
      <c r="C1161" s="97">
        <v>470</v>
      </c>
      <c r="D1161" s="98">
        <f t="shared" si="36"/>
        <v>8.061749571183534E-5</v>
      </c>
      <c r="E1161" s="97">
        <v>50470</v>
      </c>
      <c r="F1161" s="97">
        <v>9.3124628492173601E-3</v>
      </c>
      <c r="G1161" s="97">
        <v>0.58299999999999996</v>
      </c>
      <c r="H1161" s="97">
        <f t="shared" si="37"/>
        <v>1.5973349655604391E-2</v>
      </c>
    </row>
    <row r="1162" spans="1:8" x14ac:dyDescent="0.25">
      <c r="A1162" s="97" t="s">
        <v>1492</v>
      </c>
      <c r="B1162" s="99" t="s">
        <v>1412</v>
      </c>
      <c r="C1162" s="97">
        <v>2959</v>
      </c>
      <c r="D1162" s="98">
        <f t="shared" si="36"/>
        <v>3.7742346938775511E-4</v>
      </c>
      <c r="E1162" s="97">
        <v>50470</v>
      </c>
      <c r="F1162" s="97">
        <v>5.86288884485833E-2</v>
      </c>
      <c r="G1162" s="97">
        <v>0.78400000000000003</v>
      </c>
      <c r="H1162" s="97">
        <f t="shared" si="37"/>
        <v>7.4781745470131764E-2</v>
      </c>
    </row>
    <row r="1163" spans="1:8" x14ac:dyDescent="0.25">
      <c r="A1163" s="97" t="s">
        <v>1494</v>
      </c>
      <c r="B1163" s="99" t="s">
        <v>1412</v>
      </c>
      <c r="C1163" s="97">
        <v>92</v>
      </c>
      <c r="D1163" s="98">
        <f t="shared" si="36"/>
        <v>1.8003913894324854E-5</v>
      </c>
      <c r="E1163" s="97">
        <v>50470</v>
      </c>
      <c r="F1163" s="97">
        <v>1.8228650683574401E-3</v>
      </c>
      <c r="G1163" s="97">
        <v>0.51100000000000001</v>
      </c>
      <c r="H1163" s="97">
        <f t="shared" si="37"/>
        <v>3.567250623008689E-3</v>
      </c>
    </row>
    <row r="1164" spans="1:8" x14ac:dyDescent="0.25">
      <c r="A1164" s="97" t="s">
        <v>1497</v>
      </c>
      <c r="B1164" s="99" t="s">
        <v>1412</v>
      </c>
      <c r="C1164" s="97">
        <v>148</v>
      </c>
      <c r="D1164" s="98">
        <f t="shared" si="36"/>
        <v>3.6633663366336634E-5</v>
      </c>
      <c r="E1164" s="97">
        <v>50470</v>
      </c>
      <c r="F1164" s="97">
        <v>2.9324351099663201E-3</v>
      </c>
      <c r="G1164" s="97">
        <v>0.40400000000000003</v>
      </c>
      <c r="H1164" s="97">
        <f t="shared" si="37"/>
        <v>7.2585027474413857E-3</v>
      </c>
    </row>
    <row r="1165" spans="1:8" x14ac:dyDescent="0.25">
      <c r="A1165" s="97" t="s">
        <v>1498</v>
      </c>
      <c r="B1165" s="99" t="s">
        <v>1412</v>
      </c>
      <c r="C1165" s="97">
        <v>245</v>
      </c>
      <c r="D1165" s="98">
        <f t="shared" si="36"/>
        <v>1.6442953020134228E-4</v>
      </c>
      <c r="E1165" s="97">
        <v>50470</v>
      </c>
      <c r="F1165" s="97">
        <v>4.8543689320388302E-3</v>
      </c>
      <c r="G1165" s="97">
        <v>0.14899999999999999</v>
      </c>
      <c r="H1165" s="97">
        <f t="shared" si="37"/>
        <v>3.2579657262005575E-2</v>
      </c>
    </row>
    <row r="1166" spans="1:8" x14ac:dyDescent="0.25">
      <c r="A1166" s="97" t="s">
        <v>1499</v>
      </c>
      <c r="B1166" s="99" t="s">
        <v>1412</v>
      </c>
      <c r="C1166" s="97">
        <v>1001</v>
      </c>
      <c r="D1166" s="98">
        <f t="shared" si="36"/>
        <v>4.7666666666666669E-4</v>
      </c>
      <c r="E1166" s="97">
        <v>50470</v>
      </c>
      <c r="F1166" s="97">
        <v>1.9833564493758699E-2</v>
      </c>
      <c r="G1166" s="97">
        <v>0.21</v>
      </c>
      <c r="H1166" s="97">
        <f t="shared" si="37"/>
        <v>9.4445545208374754E-2</v>
      </c>
    </row>
    <row r="1167" spans="1:8" x14ac:dyDescent="0.25">
      <c r="A1167" s="97" t="s">
        <v>1487</v>
      </c>
      <c r="B1167" s="99" t="s">
        <v>1317</v>
      </c>
      <c r="C1167" s="98">
        <v>13214</v>
      </c>
      <c r="D1167" s="98">
        <f t="shared" si="36"/>
        <v>4.9490636704119847E-3</v>
      </c>
      <c r="E1167" s="98">
        <v>37252</v>
      </c>
      <c r="F1167" s="98">
        <v>0.35471920970686099</v>
      </c>
      <c r="G1167" s="98">
        <v>0.26700000000000002</v>
      </c>
      <c r="H1167" s="98">
        <f t="shared" si="37"/>
        <v>1.3285363659432996</v>
      </c>
    </row>
    <row r="1168" spans="1:8" x14ac:dyDescent="0.25">
      <c r="A1168" s="97" t="s">
        <v>1488</v>
      </c>
      <c r="B1168" s="99" t="s">
        <v>1317</v>
      </c>
      <c r="C1168" s="97">
        <v>1534</v>
      </c>
      <c r="D1168" s="98">
        <f t="shared" si="36"/>
        <v>1.4893203883495146E-3</v>
      </c>
      <c r="E1168" s="97">
        <v>37252</v>
      </c>
      <c r="F1168" s="97">
        <v>4.11789971008268E-2</v>
      </c>
      <c r="G1168" s="97">
        <v>0.10299999999999999</v>
      </c>
      <c r="H1168" s="97">
        <f t="shared" si="37"/>
        <v>0.39979608835754177</v>
      </c>
    </row>
    <row r="1169" spans="1:8" x14ac:dyDescent="0.25">
      <c r="A1169" s="97" t="s">
        <v>1489</v>
      </c>
      <c r="B1169" s="99" t="s">
        <v>1317</v>
      </c>
      <c r="C1169" s="97">
        <v>3310</v>
      </c>
      <c r="D1169" s="98">
        <f t="shared" si="36"/>
        <v>1.277992277992278E-3</v>
      </c>
      <c r="E1169" s="97">
        <v>37252</v>
      </c>
      <c r="F1169" s="97">
        <v>8.88542897025663E-2</v>
      </c>
      <c r="G1169" s="97">
        <v>0.25900000000000001</v>
      </c>
      <c r="H1169" s="97">
        <f t="shared" si="37"/>
        <v>0.34306675560836408</v>
      </c>
    </row>
    <row r="1170" spans="1:8" x14ac:dyDescent="0.25">
      <c r="A1170" s="97" t="s">
        <v>1490</v>
      </c>
      <c r="B1170" s="99" t="s">
        <v>1317</v>
      </c>
      <c r="C1170" s="97">
        <v>55225</v>
      </c>
      <c r="D1170" s="98">
        <f t="shared" si="36"/>
        <v>9.4725557461406516E-3</v>
      </c>
      <c r="E1170" s="97">
        <v>37252</v>
      </c>
      <c r="F1170" s="97">
        <v>1.4824707398260499</v>
      </c>
      <c r="G1170" s="97">
        <v>0.58299999999999996</v>
      </c>
      <c r="H1170" s="97">
        <f t="shared" si="37"/>
        <v>2.5428314576776159</v>
      </c>
    </row>
    <row r="1171" spans="1:8" x14ac:dyDescent="0.25">
      <c r="A1171" s="97" t="s">
        <v>1491</v>
      </c>
      <c r="B1171" s="99" t="s">
        <v>1317</v>
      </c>
      <c r="C1171" s="97">
        <v>1462</v>
      </c>
      <c r="D1171" s="98">
        <f t="shared" si="36"/>
        <v>7.1666666666666667E-4</v>
      </c>
      <c r="E1171" s="97">
        <v>37252</v>
      </c>
      <c r="F1171" s="97">
        <v>3.9246214968323798E-2</v>
      </c>
      <c r="G1171" s="97">
        <v>0.20399999999999999</v>
      </c>
      <c r="H1171" s="97">
        <f t="shared" si="37"/>
        <v>0.19238340670746962</v>
      </c>
    </row>
    <row r="1172" spans="1:8" x14ac:dyDescent="0.25">
      <c r="A1172" s="97" t="s">
        <v>1492</v>
      </c>
      <c r="B1172" s="99" t="s">
        <v>1317</v>
      </c>
      <c r="C1172" s="97">
        <v>8861</v>
      </c>
      <c r="D1172" s="98">
        <f t="shared" si="36"/>
        <v>1.1302295918367347E-3</v>
      </c>
      <c r="E1172" s="97">
        <v>37252</v>
      </c>
      <c r="F1172" s="97">
        <v>0.237866423279287</v>
      </c>
      <c r="G1172" s="97">
        <v>0.78400000000000003</v>
      </c>
      <c r="H1172" s="97">
        <f t="shared" si="37"/>
        <v>0.30340105010113139</v>
      </c>
    </row>
    <row r="1173" spans="1:8" x14ac:dyDescent="0.25">
      <c r="A1173" s="97" t="s">
        <v>1493</v>
      </c>
      <c r="B1173" s="99" t="s">
        <v>1317</v>
      </c>
      <c r="C1173" s="97">
        <v>49176</v>
      </c>
      <c r="D1173" s="98">
        <f t="shared" si="36"/>
        <v>1.2941052631578947E-2</v>
      </c>
      <c r="E1173" s="97">
        <v>37252</v>
      </c>
      <c r="F1173" s="97">
        <v>1.32009019649952</v>
      </c>
      <c r="G1173" s="97">
        <v>0.38</v>
      </c>
      <c r="H1173" s="97">
        <f t="shared" si="37"/>
        <v>3.473921569735579</v>
      </c>
    </row>
    <row r="1174" spans="1:8" x14ac:dyDescent="0.25">
      <c r="A1174" s="97" t="s">
        <v>1494</v>
      </c>
      <c r="B1174" s="99" t="s">
        <v>1317</v>
      </c>
      <c r="C1174" s="97">
        <v>84227</v>
      </c>
      <c r="D1174" s="98">
        <f t="shared" si="36"/>
        <v>1.6482778864970647E-2</v>
      </c>
      <c r="E1174" s="97">
        <v>37252</v>
      </c>
      <c r="F1174" s="97">
        <v>2.26100612047675</v>
      </c>
      <c r="G1174" s="97">
        <v>0.51100000000000001</v>
      </c>
      <c r="H1174" s="97">
        <f t="shared" si="37"/>
        <v>4.4246695116961838</v>
      </c>
    </row>
    <row r="1175" spans="1:8" x14ac:dyDescent="0.25">
      <c r="A1175" s="97" t="s">
        <v>1495</v>
      </c>
      <c r="B1175" s="99" t="s">
        <v>1317</v>
      </c>
      <c r="C1175" s="97">
        <v>293</v>
      </c>
      <c r="D1175" s="98">
        <f t="shared" si="36"/>
        <v>4.8833333333333335E-4</v>
      </c>
      <c r="E1175" s="97">
        <v>37252</v>
      </c>
      <c r="F1175" s="97">
        <v>7.8653495114356306E-3</v>
      </c>
      <c r="G1175" s="97">
        <v>0.06</v>
      </c>
      <c r="H1175" s="97">
        <f t="shared" si="37"/>
        <v>0.13108915852392719</v>
      </c>
    </row>
    <row r="1176" spans="1:8" x14ac:dyDescent="0.25">
      <c r="A1176" s="97" t="s">
        <v>1496</v>
      </c>
      <c r="B1176" s="99" t="s">
        <v>1317</v>
      </c>
      <c r="C1176" s="97">
        <v>5458</v>
      </c>
      <c r="D1176" s="98">
        <f t="shared" si="36"/>
        <v>1.1969298245614035E-3</v>
      </c>
      <c r="E1176" s="97">
        <v>37252</v>
      </c>
      <c r="F1176" s="97">
        <v>0.146515623322238</v>
      </c>
      <c r="G1176" s="97">
        <v>0.45600000000000002</v>
      </c>
      <c r="H1176" s="97">
        <f t="shared" si="37"/>
        <v>0.32130619149613593</v>
      </c>
    </row>
    <row r="1177" spans="1:8" x14ac:dyDescent="0.25">
      <c r="A1177" s="97" t="s">
        <v>1497</v>
      </c>
      <c r="B1177" s="99" t="s">
        <v>1317</v>
      </c>
      <c r="C1177" s="97">
        <v>5892</v>
      </c>
      <c r="D1177" s="98">
        <f t="shared" si="36"/>
        <v>1.4584158415841585E-3</v>
      </c>
      <c r="E1177" s="97">
        <v>37252</v>
      </c>
      <c r="F1177" s="97">
        <v>0.15816600450982499</v>
      </c>
      <c r="G1177" s="97">
        <v>0.40400000000000003</v>
      </c>
      <c r="H1177" s="97">
        <f t="shared" si="37"/>
        <v>0.39150001116293309</v>
      </c>
    </row>
    <row r="1178" spans="1:8" x14ac:dyDescent="0.25">
      <c r="A1178" s="97" t="s">
        <v>1498</v>
      </c>
      <c r="B1178" s="99" t="s">
        <v>1317</v>
      </c>
      <c r="C1178" s="97">
        <v>1732</v>
      </c>
      <c r="D1178" s="98">
        <f t="shared" si="36"/>
        <v>1.1624161073825504E-3</v>
      </c>
      <c r="E1178" s="97">
        <v>37252</v>
      </c>
      <c r="F1178" s="97">
        <v>4.6494147965209898E-2</v>
      </c>
      <c r="G1178" s="97">
        <v>0.14899999999999999</v>
      </c>
      <c r="H1178" s="97">
        <f t="shared" si="37"/>
        <v>0.31204126151147582</v>
      </c>
    </row>
    <row r="1179" spans="1:8" x14ac:dyDescent="0.25">
      <c r="A1179" s="97" t="s">
        <v>1499</v>
      </c>
      <c r="B1179" s="99" t="s">
        <v>1317</v>
      </c>
      <c r="C1179" s="97">
        <v>12172</v>
      </c>
      <c r="D1179" s="98">
        <f t="shared" si="36"/>
        <v>5.7961904761904765E-3</v>
      </c>
      <c r="E1179" s="97">
        <v>37252</v>
      </c>
      <c r="F1179" s="97">
        <v>0.32674755717813803</v>
      </c>
      <c r="G1179" s="97">
        <v>0.21</v>
      </c>
      <c r="H1179" s="97">
        <f t="shared" si="37"/>
        <v>1.555940748467324</v>
      </c>
    </row>
    <row r="1180" spans="1:8" x14ac:dyDescent="0.25">
      <c r="A1180" s="97" t="s">
        <v>1500</v>
      </c>
      <c r="B1180" s="99" t="s">
        <v>1317</v>
      </c>
      <c r="C1180" s="97">
        <v>27844</v>
      </c>
      <c r="D1180" s="98">
        <f t="shared" si="36"/>
        <v>6.5056074766355141E-3</v>
      </c>
      <c r="E1180" s="97">
        <v>37252</v>
      </c>
      <c r="F1180" s="97">
        <v>0.74744980135294703</v>
      </c>
      <c r="G1180" s="97">
        <v>0.42799999999999999</v>
      </c>
      <c r="H1180" s="97">
        <f t="shared" si="37"/>
        <v>1.7463780405442688</v>
      </c>
    </row>
    <row r="1181" spans="1:8" x14ac:dyDescent="0.25">
      <c r="A1181" s="97" t="s">
        <v>1487</v>
      </c>
      <c r="B1181" s="99" t="s">
        <v>1353</v>
      </c>
      <c r="C1181" s="98">
        <v>14843</v>
      </c>
      <c r="D1181" s="98">
        <f t="shared" si="36"/>
        <v>5.5591760299625462E-3</v>
      </c>
      <c r="E1181" s="98">
        <v>37235</v>
      </c>
      <c r="F1181" s="98">
        <v>0.39863032093460499</v>
      </c>
      <c r="G1181" s="98">
        <v>0.26700000000000002</v>
      </c>
      <c r="H1181" s="98">
        <f t="shared" si="37"/>
        <v>1.4929974566839137</v>
      </c>
    </row>
    <row r="1182" spans="1:8" x14ac:dyDescent="0.25">
      <c r="A1182" s="97" t="s">
        <v>1488</v>
      </c>
      <c r="B1182" s="99" t="s">
        <v>1353</v>
      </c>
      <c r="C1182" s="97">
        <v>1520</v>
      </c>
      <c r="D1182" s="98">
        <f t="shared" si="36"/>
        <v>1.4757281553398058E-3</v>
      </c>
      <c r="E1182" s="97">
        <v>37235</v>
      </c>
      <c r="F1182" s="97">
        <v>4.0821807439237301E-2</v>
      </c>
      <c r="G1182" s="97">
        <v>0.10299999999999999</v>
      </c>
      <c r="H1182" s="97">
        <f t="shared" si="37"/>
        <v>0.3963282275654107</v>
      </c>
    </row>
    <row r="1183" spans="1:8" x14ac:dyDescent="0.25">
      <c r="A1183" s="97" t="s">
        <v>1489</v>
      </c>
      <c r="B1183" s="99" t="s">
        <v>1353</v>
      </c>
      <c r="C1183" s="97">
        <v>13395</v>
      </c>
      <c r="D1183" s="98">
        <f t="shared" si="36"/>
        <v>5.1718146718146719E-3</v>
      </c>
      <c r="E1183" s="97">
        <v>37235</v>
      </c>
      <c r="F1183" s="97">
        <v>0.35974217805827902</v>
      </c>
      <c r="G1183" s="97">
        <v>0.25900000000000001</v>
      </c>
      <c r="H1183" s="97">
        <f t="shared" si="37"/>
        <v>1.3889659384489537</v>
      </c>
    </row>
    <row r="1184" spans="1:8" x14ac:dyDescent="0.25">
      <c r="A1184" s="97" t="s">
        <v>1490</v>
      </c>
      <c r="B1184" s="99" t="s">
        <v>1353</v>
      </c>
      <c r="C1184" s="97">
        <v>57706</v>
      </c>
      <c r="D1184" s="98">
        <f t="shared" si="36"/>
        <v>9.8981132075471705E-3</v>
      </c>
      <c r="E1184" s="97">
        <v>37235</v>
      </c>
      <c r="F1184" s="97">
        <v>1.5497784342688301</v>
      </c>
      <c r="G1184" s="97">
        <v>0.58299999999999996</v>
      </c>
      <c r="H1184" s="97">
        <f t="shared" si="37"/>
        <v>2.6582820484885596</v>
      </c>
    </row>
    <row r="1185" spans="1:8" x14ac:dyDescent="0.25">
      <c r="A1185" s="97" t="s">
        <v>1491</v>
      </c>
      <c r="B1185" s="99" t="s">
        <v>1353</v>
      </c>
      <c r="C1185" s="97">
        <v>1584</v>
      </c>
      <c r="D1185" s="98">
        <f t="shared" si="36"/>
        <v>7.7647058823529416E-4</v>
      </c>
      <c r="E1185" s="97">
        <v>37235</v>
      </c>
      <c r="F1185" s="97">
        <v>4.2540620384047302E-2</v>
      </c>
      <c r="G1185" s="97">
        <v>0.20399999999999999</v>
      </c>
      <c r="H1185" s="97">
        <f t="shared" si="37"/>
        <v>0.20853245286297697</v>
      </c>
    </row>
    <row r="1186" spans="1:8" x14ac:dyDescent="0.25">
      <c r="A1186" s="97" t="s">
        <v>1492</v>
      </c>
      <c r="B1186" s="99" t="s">
        <v>1353</v>
      </c>
      <c r="C1186" s="97">
        <v>13192</v>
      </c>
      <c r="D1186" s="98">
        <f t="shared" si="36"/>
        <v>1.6826530612244898E-3</v>
      </c>
      <c r="E1186" s="97">
        <v>37235</v>
      </c>
      <c r="F1186" s="97">
        <v>0.35429031824895901</v>
      </c>
      <c r="G1186" s="97">
        <v>0.78400000000000003</v>
      </c>
      <c r="H1186" s="97">
        <f t="shared" si="37"/>
        <v>0.45190091613387628</v>
      </c>
    </row>
    <row r="1187" spans="1:8" x14ac:dyDescent="0.25">
      <c r="A1187" s="97" t="s">
        <v>1493</v>
      </c>
      <c r="B1187" s="99" t="s">
        <v>1353</v>
      </c>
      <c r="C1187" s="97">
        <v>53182</v>
      </c>
      <c r="D1187" s="98">
        <f t="shared" si="36"/>
        <v>1.3995263157894736E-2</v>
      </c>
      <c r="E1187" s="97">
        <v>37235</v>
      </c>
      <c r="F1187" s="97">
        <v>1.4282798442325799</v>
      </c>
      <c r="G1187" s="97">
        <v>0.38</v>
      </c>
      <c r="H1187" s="97">
        <f t="shared" si="37"/>
        <v>3.7586311690331051</v>
      </c>
    </row>
    <row r="1188" spans="1:8" x14ac:dyDescent="0.25">
      <c r="A1188" s="97" t="s">
        <v>1494</v>
      </c>
      <c r="B1188" s="99" t="s">
        <v>1353</v>
      </c>
      <c r="C1188" s="97">
        <v>82949</v>
      </c>
      <c r="D1188" s="98">
        <f t="shared" si="36"/>
        <v>1.6232681017612525E-2</v>
      </c>
      <c r="E1188" s="97">
        <v>37235</v>
      </c>
      <c r="F1188" s="97">
        <v>2.2277158587350598</v>
      </c>
      <c r="G1188" s="97">
        <v>0.51100000000000001</v>
      </c>
      <c r="H1188" s="97">
        <f t="shared" si="37"/>
        <v>4.3595222284443444</v>
      </c>
    </row>
    <row r="1189" spans="1:8" x14ac:dyDescent="0.25">
      <c r="A1189" s="97" t="s">
        <v>1495</v>
      </c>
      <c r="B1189" s="99" t="s">
        <v>1353</v>
      </c>
      <c r="C1189" s="97">
        <v>294</v>
      </c>
      <c r="D1189" s="98">
        <f t="shared" si="36"/>
        <v>4.8999999999999998E-4</v>
      </c>
      <c r="E1189" s="97">
        <v>37235</v>
      </c>
      <c r="F1189" s="97">
        <v>7.8957969652208894E-3</v>
      </c>
      <c r="G1189" s="97">
        <v>0.06</v>
      </c>
      <c r="H1189" s="97">
        <f t="shared" si="37"/>
        <v>0.13159661608701484</v>
      </c>
    </row>
    <row r="1190" spans="1:8" x14ac:dyDescent="0.25">
      <c r="A1190" s="97" t="s">
        <v>1496</v>
      </c>
      <c r="B1190" s="99" t="s">
        <v>1353</v>
      </c>
      <c r="C1190" s="97">
        <v>10815</v>
      </c>
      <c r="D1190" s="98">
        <f t="shared" si="36"/>
        <v>2.3717105263157895E-3</v>
      </c>
      <c r="E1190" s="97">
        <v>37235</v>
      </c>
      <c r="F1190" s="97">
        <v>0.29045253122062598</v>
      </c>
      <c r="G1190" s="97">
        <v>0.45600000000000002</v>
      </c>
      <c r="H1190" s="97">
        <f t="shared" si="37"/>
        <v>0.63695730530839023</v>
      </c>
    </row>
    <row r="1191" spans="1:8" x14ac:dyDescent="0.25">
      <c r="A1191" s="97" t="s">
        <v>1497</v>
      </c>
      <c r="B1191" s="99" t="s">
        <v>1353</v>
      </c>
      <c r="C1191" s="97">
        <v>10118</v>
      </c>
      <c r="D1191" s="98">
        <f t="shared" si="36"/>
        <v>2.5044554455445544E-3</v>
      </c>
      <c r="E1191" s="97">
        <v>37235</v>
      </c>
      <c r="F1191" s="97">
        <v>0.27173358399355402</v>
      </c>
      <c r="G1191" s="97">
        <v>0.40400000000000003</v>
      </c>
      <c r="H1191" s="97">
        <f t="shared" si="37"/>
        <v>0.67260788117216341</v>
      </c>
    </row>
    <row r="1192" spans="1:8" x14ac:dyDescent="0.25">
      <c r="A1192" s="97" t="s">
        <v>1498</v>
      </c>
      <c r="B1192" s="99" t="s">
        <v>1353</v>
      </c>
      <c r="C1192" s="97">
        <v>1111</v>
      </c>
      <c r="D1192" s="98">
        <f t="shared" si="36"/>
        <v>7.4563758389261747E-4</v>
      </c>
      <c r="E1192" s="97">
        <v>37235</v>
      </c>
      <c r="F1192" s="97">
        <v>2.98375184638109E-2</v>
      </c>
      <c r="G1192" s="97">
        <v>0.14899999999999999</v>
      </c>
      <c r="H1192" s="97">
        <f t="shared" si="37"/>
        <v>0.20025180177054297</v>
      </c>
    </row>
    <row r="1193" spans="1:8" x14ac:dyDescent="0.25">
      <c r="A1193" s="97" t="s">
        <v>1499</v>
      </c>
      <c r="B1193" s="99" t="s">
        <v>1353</v>
      </c>
      <c r="C1193" s="97">
        <v>12336</v>
      </c>
      <c r="D1193" s="98">
        <f t="shared" si="36"/>
        <v>5.8742857142857147E-3</v>
      </c>
      <c r="E1193" s="97">
        <v>37235</v>
      </c>
      <c r="F1193" s="97">
        <v>0.33130119511212602</v>
      </c>
      <c r="G1193" s="97">
        <v>0.21</v>
      </c>
      <c r="H1193" s="97">
        <f t="shared" si="37"/>
        <v>1.5776247386291715</v>
      </c>
    </row>
    <row r="1194" spans="1:8" x14ac:dyDescent="0.25">
      <c r="A1194" s="97" t="s">
        <v>1500</v>
      </c>
      <c r="B1194" s="99" t="s">
        <v>1353</v>
      </c>
      <c r="C1194" s="97">
        <v>28619</v>
      </c>
      <c r="D1194" s="98">
        <f t="shared" si="36"/>
        <v>6.6866822429906539E-3</v>
      </c>
      <c r="E1194" s="97">
        <v>37235</v>
      </c>
      <c r="F1194" s="97">
        <v>0.76860480730495495</v>
      </c>
      <c r="G1194" s="97">
        <v>0.42799999999999999</v>
      </c>
      <c r="H1194" s="97">
        <f t="shared" si="37"/>
        <v>1.7958056245442873</v>
      </c>
    </row>
    <row r="1195" spans="1:8" x14ac:dyDescent="0.25">
      <c r="A1195" s="97" t="s">
        <v>1487</v>
      </c>
      <c r="B1195" s="99" t="s">
        <v>1324</v>
      </c>
      <c r="C1195" s="98">
        <v>20487</v>
      </c>
      <c r="D1195" s="98">
        <f t="shared" si="36"/>
        <v>7.6730337078651676E-3</v>
      </c>
      <c r="E1195" s="98">
        <v>37192</v>
      </c>
      <c r="F1195" s="98">
        <v>0.55084426758442695</v>
      </c>
      <c r="G1195" s="98">
        <v>0.26700000000000002</v>
      </c>
      <c r="H1195" s="98">
        <f t="shared" si="37"/>
        <v>2.0630871445109622</v>
      </c>
    </row>
    <row r="1196" spans="1:8" x14ac:dyDescent="0.25">
      <c r="A1196" s="97" t="s">
        <v>1488</v>
      </c>
      <c r="B1196" s="99" t="s">
        <v>1324</v>
      </c>
      <c r="C1196" s="97">
        <v>5198</v>
      </c>
      <c r="D1196" s="98">
        <f t="shared" si="36"/>
        <v>5.0466019417475727E-3</v>
      </c>
      <c r="E1196" s="97">
        <v>37192</v>
      </c>
      <c r="F1196" s="97">
        <v>0.139761238976124</v>
      </c>
      <c r="G1196" s="97">
        <v>0.10299999999999999</v>
      </c>
      <c r="H1196" s="97">
        <f t="shared" si="37"/>
        <v>1.356905232777903</v>
      </c>
    </row>
    <row r="1197" spans="1:8" x14ac:dyDescent="0.25">
      <c r="A1197" s="97" t="s">
        <v>1489</v>
      </c>
      <c r="B1197" s="99" t="s">
        <v>1324</v>
      </c>
      <c r="C1197" s="97">
        <v>16688</v>
      </c>
      <c r="D1197" s="98">
        <f t="shared" si="36"/>
        <v>6.4432432432432437E-3</v>
      </c>
      <c r="E1197" s="97">
        <v>37192</v>
      </c>
      <c r="F1197" s="97">
        <v>0.44869864486986399</v>
      </c>
      <c r="G1197" s="97">
        <v>0.25900000000000001</v>
      </c>
      <c r="H1197" s="97">
        <f t="shared" si="37"/>
        <v>1.7324272002697452</v>
      </c>
    </row>
    <row r="1198" spans="1:8" x14ac:dyDescent="0.25">
      <c r="A1198" s="97" t="s">
        <v>1490</v>
      </c>
      <c r="B1198" s="99" t="s">
        <v>1324</v>
      </c>
      <c r="C1198" s="97">
        <v>103748</v>
      </c>
      <c r="D1198" s="98">
        <f t="shared" si="36"/>
        <v>1.7795540308747856E-2</v>
      </c>
      <c r="E1198" s="97">
        <v>37192</v>
      </c>
      <c r="F1198" s="97">
        <v>2.78952462895246</v>
      </c>
      <c r="G1198" s="97">
        <v>0.58299999999999996</v>
      </c>
      <c r="H1198" s="97">
        <f t="shared" si="37"/>
        <v>4.7847763789922126</v>
      </c>
    </row>
    <row r="1199" spans="1:8" x14ac:dyDescent="0.25">
      <c r="A1199" s="97" t="s">
        <v>1491</v>
      </c>
      <c r="B1199" s="99" t="s">
        <v>1324</v>
      </c>
      <c r="C1199" s="97">
        <v>1361</v>
      </c>
      <c r="D1199" s="98">
        <f t="shared" si="36"/>
        <v>6.6715686274509804E-4</v>
      </c>
      <c r="E1199" s="97">
        <v>37192</v>
      </c>
      <c r="F1199" s="97">
        <v>3.6593891159389103E-2</v>
      </c>
      <c r="G1199" s="97">
        <v>0.20399999999999999</v>
      </c>
      <c r="H1199" s="97">
        <f t="shared" si="37"/>
        <v>0.17938181940877013</v>
      </c>
    </row>
    <row r="1200" spans="1:8" x14ac:dyDescent="0.25">
      <c r="A1200" s="97" t="s">
        <v>1492</v>
      </c>
      <c r="B1200" s="99" t="s">
        <v>1324</v>
      </c>
      <c r="C1200" s="97">
        <v>36301</v>
      </c>
      <c r="D1200" s="98">
        <f t="shared" si="36"/>
        <v>4.6302295918367346E-3</v>
      </c>
      <c r="E1200" s="97">
        <v>37192</v>
      </c>
      <c r="F1200" s="97">
        <v>0.976043235104324</v>
      </c>
      <c r="G1200" s="97">
        <v>0.78400000000000003</v>
      </c>
      <c r="H1200" s="97">
        <f t="shared" si="37"/>
        <v>1.2449531060004133</v>
      </c>
    </row>
    <row r="1201" spans="1:8" x14ac:dyDescent="0.25">
      <c r="A1201" s="97" t="s">
        <v>1493</v>
      </c>
      <c r="B1201" s="99" t="s">
        <v>1324</v>
      </c>
      <c r="C1201" s="97">
        <v>56667</v>
      </c>
      <c r="D1201" s="98">
        <f t="shared" si="36"/>
        <v>1.4912368421052631E-2</v>
      </c>
      <c r="E1201" s="97">
        <v>37192</v>
      </c>
      <c r="F1201" s="97">
        <v>1.52363411486341</v>
      </c>
      <c r="G1201" s="97">
        <v>0.38</v>
      </c>
      <c r="H1201" s="97">
        <f t="shared" si="37"/>
        <v>4.0095634601668682</v>
      </c>
    </row>
    <row r="1202" spans="1:8" x14ac:dyDescent="0.25">
      <c r="A1202" s="97" t="s">
        <v>1494</v>
      </c>
      <c r="B1202" s="99" t="s">
        <v>1324</v>
      </c>
      <c r="C1202" s="97">
        <v>218767</v>
      </c>
      <c r="D1202" s="98">
        <f t="shared" si="36"/>
        <v>4.2811545988258315E-2</v>
      </c>
      <c r="E1202" s="97">
        <v>37192</v>
      </c>
      <c r="F1202" s="97">
        <v>5.8820983007098304</v>
      </c>
      <c r="G1202" s="97">
        <v>0.51100000000000001</v>
      </c>
      <c r="H1202" s="97">
        <f t="shared" si="37"/>
        <v>11.510955578688513</v>
      </c>
    </row>
    <row r="1203" spans="1:8" x14ac:dyDescent="0.25">
      <c r="A1203" s="97" t="s">
        <v>1495</v>
      </c>
      <c r="B1203" s="99" t="s">
        <v>1324</v>
      </c>
      <c r="C1203" s="97">
        <v>5092</v>
      </c>
      <c r="D1203" s="98">
        <f t="shared" si="36"/>
        <v>8.4866666666666667E-3</v>
      </c>
      <c r="E1203" s="97">
        <v>37192</v>
      </c>
      <c r="F1203" s="97">
        <v>0.136911163691116</v>
      </c>
      <c r="G1203" s="97">
        <v>0.06</v>
      </c>
      <c r="H1203" s="97">
        <f t="shared" si="37"/>
        <v>2.281852728185267</v>
      </c>
    </row>
    <row r="1204" spans="1:8" x14ac:dyDescent="0.25">
      <c r="A1204" s="97" t="s">
        <v>1496</v>
      </c>
      <c r="B1204" s="99" t="s">
        <v>1324</v>
      </c>
      <c r="C1204" s="97">
        <v>29833</v>
      </c>
      <c r="D1204" s="98">
        <f t="shared" si="36"/>
        <v>6.5423245614035092E-3</v>
      </c>
      <c r="E1204" s="97">
        <v>37192</v>
      </c>
      <c r="F1204" s="97">
        <v>0.80213486771348697</v>
      </c>
      <c r="G1204" s="97">
        <v>0.45600000000000002</v>
      </c>
      <c r="H1204" s="97">
        <f t="shared" si="37"/>
        <v>1.759067692354138</v>
      </c>
    </row>
    <row r="1205" spans="1:8" x14ac:dyDescent="0.25">
      <c r="A1205" s="97" t="s">
        <v>1497</v>
      </c>
      <c r="B1205" s="99" t="s">
        <v>1324</v>
      </c>
      <c r="C1205" s="97">
        <v>48259</v>
      </c>
      <c r="D1205" s="98">
        <f t="shared" si="36"/>
        <v>1.194529702970297E-2</v>
      </c>
      <c r="E1205" s="97">
        <v>37192</v>
      </c>
      <c r="F1205" s="97">
        <v>1.2975639922564</v>
      </c>
      <c r="G1205" s="97">
        <v>0.40400000000000003</v>
      </c>
      <c r="H1205" s="97">
        <f t="shared" si="37"/>
        <v>3.2117920600405938</v>
      </c>
    </row>
    <row r="1206" spans="1:8" x14ac:dyDescent="0.25">
      <c r="A1206" s="97" t="s">
        <v>1498</v>
      </c>
      <c r="B1206" s="99" t="s">
        <v>1324</v>
      </c>
      <c r="C1206" s="97">
        <v>1408</v>
      </c>
      <c r="D1206" s="98">
        <f t="shared" si="36"/>
        <v>9.4496644295302018E-4</v>
      </c>
      <c r="E1206" s="97">
        <v>37192</v>
      </c>
      <c r="F1206" s="97">
        <v>3.7857603785760398E-2</v>
      </c>
      <c r="G1206" s="97">
        <v>0.14899999999999999</v>
      </c>
      <c r="H1206" s="97">
        <f t="shared" si="37"/>
        <v>0.2540778777567812</v>
      </c>
    </row>
    <row r="1207" spans="1:8" x14ac:dyDescent="0.25">
      <c r="A1207" s="97" t="s">
        <v>1499</v>
      </c>
      <c r="B1207" s="99" t="s">
        <v>1324</v>
      </c>
      <c r="C1207" s="97">
        <v>45961</v>
      </c>
      <c r="D1207" s="98">
        <f t="shared" si="36"/>
        <v>2.1886190476190476E-2</v>
      </c>
      <c r="E1207" s="97">
        <v>37192</v>
      </c>
      <c r="F1207" s="97">
        <v>1.23577651107765</v>
      </c>
      <c r="G1207" s="97">
        <v>0.21</v>
      </c>
      <c r="H1207" s="97">
        <f t="shared" si="37"/>
        <v>5.8846500527507146</v>
      </c>
    </row>
    <row r="1208" spans="1:8" x14ac:dyDescent="0.25">
      <c r="A1208" s="97" t="s">
        <v>1500</v>
      </c>
      <c r="B1208" s="99" t="s">
        <v>1324</v>
      </c>
      <c r="C1208" s="97">
        <v>95069</v>
      </c>
      <c r="D1208" s="98">
        <f t="shared" si="36"/>
        <v>2.2212383177570093E-2</v>
      </c>
      <c r="E1208" s="97">
        <v>37192</v>
      </c>
      <c r="F1208" s="97">
        <v>2.5561679931168002</v>
      </c>
      <c r="G1208" s="97">
        <v>0.42799999999999999</v>
      </c>
      <c r="H1208" s="97">
        <f t="shared" si="37"/>
        <v>5.9723551241046735</v>
      </c>
    </row>
    <row r="1209" spans="1:8" x14ac:dyDescent="0.25">
      <c r="A1209" s="97" t="s">
        <v>1487</v>
      </c>
      <c r="B1209" s="99" t="s">
        <v>1434</v>
      </c>
      <c r="C1209" s="98">
        <v>61622</v>
      </c>
      <c r="D1209" s="98">
        <f t="shared" si="36"/>
        <v>2.3079400749063669E-2</v>
      </c>
      <c r="E1209" s="98">
        <v>37159</v>
      </c>
      <c r="F1209" s="98">
        <v>1.6583331090718301</v>
      </c>
      <c r="G1209" s="98">
        <v>0.26700000000000002</v>
      </c>
      <c r="H1209" s="98">
        <f t="shared" si="37"/>
        <v>6.2109854272353182</v>
      </c>
    </row>
    <row r="1210" spans="1:8" x14ac:dyDescent="0.25">
      <c r="A1210" s="97" t="s">
        <v>1488</v>
      </c>
      <c r="B1210" s="99" t="s">
        <v>1434</v>
      </c>
      <c r="C1210" s="97">
        <v>5453</v>
      </c>
      <c r="D1210" s="98">
        <f t="shared" si="36"/>
        <v>5.294174757281553E-3</v>
      </c>
      <c r="E1210" s="97">
        <v>37159</v>
      </c>
      <c r="F1210" s="97">
        <v>0.14674775962754599</v>
      </c>
      <c r="G1210" s="97">
        <v>0.10299999999999999</v>
      </c>
      <c r="H1210" s="97">
        <f t="shared" si="37"/>
        <v>1.4247355303645244</v>
      </c>
    </row>
    <row r="1211" spans="1:8" x14ac:dyDescent="0.25">
      <c r="A1211" s="97" t="s">
        <v>1489</v>
      </c>
      <c r="B1211" s="99" t="s">
        <v>1434</v>
      </c>
      <c r="C1211" s="97">
        <v>33890</v>
      </c>
      <c r="D1211" s="98">
        <f t="shared" si="36"/>
        <v>1.3084942084942085E-2</v>
      </c>
      <c r="E1211" s="97">
        <v>37159</v>
      </c>
      <c r="F1211" s="97">
        <v>0.91202669608977605</v>
      </c>
      <c r="G1211" s="97">
        <v>0.25900000000000001</v>
      </c>
      <c r="H1211" s="97">
        <f t="shared" si="37"/>
        <v>3.5213385949412199</v>
      </c>
    </row>
    <row r="1212" spans="1:8" x14ac:dyDescent="0.25">
      <c r="A1212" s="97" t="s">
        <v>1490</v>
      </c>
      <c r="B1212" s="99" t="s">
        <v>1434</v>
      </c>
      <c r="C1212" s="97">
        <v>270210</v>
      </c>
      <c r="D1212" s="98">
        <f t="shared" si="36"/>
        <v>4.6348198970840478E-2</v>
      </c>
      <c r="E1212" s="97">
        <v>37159</v>
      </c>
      <c r="F1212" s="97">
        <v>7.27172421216933</v>
      </c>
      <c r="G1212" s="97">
        <v>0.58299999999999996</v>
      </c>
      <c r="H1212" s="97">
        <f t="shared" si="37"/>
        <v>12.472940329621492</v>
      </c>
    </row>
    <row r="1213" spans="1:8" x14ac:dyDescent="0.25">
      <c r="A1213" s="97" t="s">
        <v>1491</v>
      </c>
      <c r="B1213" s="99" t="s">
        <v>1434</v>
      </c>
      <c r="C1213" s="97">
        <v>2519</v>
      </c>
      <c r="D1213" s="98">
        <f t="shared" si="36"/>
        <v>1.2348039215686274E-3</v>
      </c>
      <c r="E1213" s="97">
        <v>37159</v>
      </c>
      <c r="F1213" s="97">
        <v>6.7789768293011102E-2</v>
      </c>
      <c r="G1213" s="97">
        <v>0.20399999999999999</v>
      </c>
      <c r="H1213" s="97">
        <f t="shared" si="37"/>
        <v>0.33230278575005445</v>
      </c>
    </row>
    <row r="1214" spans="1:8" x14ac:dyDescent="0.25">
      <c r="A1214" s="97" t="s">
        <v>1492</v>
      </c>
      <c r="B1214" s="99" t="s">
        <v>1434</v>
      </c>
      <c r="C1214" s="97">
        <v>28691</v>
      </c>
      <c r="D1214" s="98">
        <f t="shared" si="36"/>
        <v>3.6595663265306124E-3</v>
      </c>
      <c r="E1214" s="97">
        <v>37159</v>
      </c>
      <c r="F1214" s="97">
        <v>0.772114427191259</v>
      </c>
      <c r="G1214" s="97">
        <v>0.78400000000000003</v>
      </c>
      <c r="H1214" s="97">
        <f t="shared" si="37"/>
        <v>0.98483983060109559</v>
      </c>
    </row>
    <row r="1215" spans="1:8" x14ac:dyDescent="0.25">
      <c r="A1215" s="97" t="s">
        <v>1493</v>
      </c>
      <c r="B1215" s="99" t="s">
        <v>1434</v>
      </c>
      <c r="C1215" s="97">
        <v>2087</v>
      </c>
      <c r="D1215" s="98">
        <f t="shared" si="36"/>
        <v>5.4921052631578952E-4</v>
      </c>
      <c r="E1215" s="97">
        <v>37159</v>
      </c>
      <c r="F1215" s="97">
        <v>5.6164051777496699E-2</v>
      </c>
      <c r="G1215" s="97">
        <v>0.38</v>
      </c>
      <c r="H1215" s="97">
        <f t="shared" si="37"/>
        <v>0.14780013625657026</v>
      </c>
    </row>
    <row r="1216" spans="1:8" x14ac:dyDescent="0.25">
      <c r="A1216" s="97" t="s">
        <v>1494</v>
      </c>
      <c r="B1216" s="99" t="s">
        <v>1434</v>
      </c>
      <c r="C1216" s="97">
        <v>1168495</v>
      </c>
      <c r="D1216" s="98">
        <f t="shared" si="36"/>
        <v>0.2286682974559687</v>
      </c>
      <c r="E1216" s="97">
        <v>37159</v>
      </c>
      <c r="F1216" s="97">
        <v>31.445813934713001</v>
      </c>
      <c r="G1216" s="97">
        <v>0.51100000000000001</v>
      </c>
      <c r="H1216" s="97">
        <f t="shared" si="37"/>
        <v>61.537796349731899</v>
      </c>
    </row>
    <row r="1217" spans="1:8" x14ac:dyDescent="0.25">
      <c r="A1217" s="97" t="s">
        <v>1495</v>
      </c>
      <c r="B1217" s="99" t="s">
        <v>1434</v>
      </c>
      <c r="C1217" s="97">
        <v>9128</v>
      </c>
      <c r="D1217" s="98">
        <f t="shared" si="36"/>
        <v>1.5213333333333334E-2</v>
      </c>
      <c r="E1217" s="97">
        <v>37159</v>
      </c>
      <c r="F1217" s="97">
        <v>0.24564708415188799</v>
      </c>
      <c r="G1217" s="97">
        <v>0.06</v>
      </c>
      <c r="H1217" s="97">
        <f t="shared" si="37"/>
        <v>4.0941180691981334</v>
      </c>
    </row>
    <row r="1218" spans="1:8" x14ac:dyDescent="0.25">
      <c r="A1218" s="97" t="s">
        <v>1496</v>
      </c>
      <c r="B1218" s="99" t="s">
        <v>1434</v>
      </c>
      <c r="C1218" s="97">
        <v>7232</v>
      </c>
      <c r="D1218" s="98">
        <f t="shared" si="36"/>
        <v>1.5859649122807018E-3</v>
      </c>
      <c r="E1218" s="97">
        <v>37159</v>
      </c>
      <c r="F1218" s="97">
        <v>0.19462310611157499</v>
      </c>
      <c r="G1218" s="97">
        <v>0.45600000000000002</v>
      </c>
      <c r="H1218" s="97">
        <f t="shared" si="37"/>
        <v>0.42680505726222584</v>
      </c>
    </row>
    <row r="1219" spans="1:8" x14ac:dyDescent="0.25">
      <c r="A1219" s="97" t="s">
        <v>1497</v>
      </c>
      <c r="B1219" s="99" t="s">
        <v>1434</v>
      </c>
      <c r="C1219" s="97">
        <v>10077</v>
      </c>
      <c r="D1219" s="98">
        <f t="shared" ref="D1219:D1282" si="38">100*C1219/(G1219*1000000000)</f>
        <v>2.4943069306930694E-3</v>
      </c>
      <c r="E1219" s="97">
        <v>37159</v>
      </c>
      <c r="F1219" s="97">
        <v>0.27118598455286702</v>
      </c>
      <c r="G1219" s="97">
        <v>0.40400000000000003</v>
      </c>
      <c r="H1219" s="97">
        <f t="shared" ref="H1219:H1282" si="39">F1219/G1219</f>
        <v>0.67125243701204707</v>
      </c>
    </row>
    <row r="1220" spans="1:8" x14ac:dyDescent="0.25">
      <c r="A1220" s="97" t="s">
        <v>1498</v>
      </c>
      <c r="B1220" s="99" t="s">
        <v>1434</v>
      </c>
      <c r="C1220" s="97">
        <v>11352</v>
      </c>
      <c r="D1220" s="98">
        <f t="shared" si="38"/>
        <v>7.6187919463087247E-3</v>
      </c>
      <c r="E1220" s="97">
        <v>37159</v>
      </c>
      <c r="F1220" s="97">
        <v>0.30549799510212899</v>
      </c>
      <c r="G1220" s="97">
        <v>0.14899999999999999</v>
      </c>
      <c r="H1220" s="97">
        <f t="shared" si="39"/>
        <v>2.0503221147793895</v>
      </c>
    </row>
    <row r="1221" spans="1:8" x14ac:dyDescent="0.25">
      <c r="A1221" s="97" t="s">
        <v>1499</v>
      </c>
      <c r="B1221" s="99" t="s">
        <v>1434</v>
      </c>
      <c r="C1221" s="97">
        <v>142836</v>
      </c>
      <c r="D1221" s="98">
        <f t="shared" si="38"/>
        <v>6.8017142857142859E-2</v>
      </c>
      <c r="E1221" s="97">
        <v>37159</v>
      </c>
      <c r="F1221" s="97">
        <v>3.84391399122689</v>
      </c>
      <c r="G1221" s="97">
        <v>0.21</v>
      </c>
      <c r="H1221" s="97">
        <f t="shared" si="39"/>
        <v>18.304352339175669</v>
      </c>
    </row>
    <row r="1222" spans="1:8" x14ac:dyDescent="0.25">
      <c r="A1222" s="97" t="s">
        <v>1500</v>
      </c>
      <c r="B1222" s="99" t="s">
        <v>1434</v>
      </c>
      <c r="C1222" s="97">
        <v>14015</v>
      </c>
      <c r="D1222" s="98">
        <f t="shared" si="38"/>
        <v>3.2745327102803737E-3</v>
      </c>
      <c r="E1222" s="97">
        <v>37159</v>
      </c>
      <c r="F1222" s="97">
        <v>0.37716300223364502</v>
      </c>
      <c r="G1222" s="97">
        <v>0.42799999999999999</v>
      </c>
      <c r="H1222" s="97">
        <f t="shared" si="39"/>
        <v>0.88122196783561924</v>
      </c>
    </row>
    <row r="1223" spans="1:8" x14ac:dyDescent="0.25">
      <c r="A1223" s="97" t="s">
        <v>1487</v>
      </c>
      <c r="B1223" s="99" t="s">
        <v>1428</v>
      </c>
      <c r="C1223" s="98">
        <v>171</v>
      </c>
      <c r="D1223" s="98">
        <f t="shared" si="38"/>
        <v>6.4044943820224719E-5</v>
      </c>
      <c r="E1223" s="98">
        <v>37030</v>
      </c>
      <c r="F1223" s="98">
        <v>4.6178773967053702E-3</v>
      </c>
      <c r="G1223" s="98">
        <v>0.26700000000000002</v>
      </c>
      <c r="H1223" s="98">
        <f t="shared" si="39"/>
        <v>1.7295420961443334E-2</v>
      </c>
    </row>
    <row r="1224" spans="1:8" x14ac:dyDescent="0.25">
      <c r="A1224" s="97" t="s">
        <v>1489</v>
      </c>
      <c r="B1224" s="99" t="s">
        <v>1428</v>
      </c>
      <c r="C1224" s="97">
        <v>161</v>
      </c>
      <c r="D1224" s="98">
        <f t="shared" si="38"/>
        <v>6.2162162162162163E-5</v>
      </c>
      <c r="E1224" s="97">
        <v>37030</v>
      </c>
      <c r="F1224" s="97">
        <v>4.3478260869565201E-3</v>
      </c>
      <c r="G1224" s="97">
        <v>0.25900000000000001</v>
      </c>
      <c r="H1224" s="97">
        <f t="shared" si="39"/>
        <v>1.6786973308712431E-2</v>
      </c>
    </row>
    <row r="1225" spans="1:8" x14ac:dyDescent="0.25">
      <c r="A1225" s="97" t="s">
        <v>1492</v>
      </c>
      <c r="B1225" s="99" t="s">
        <v>1428</v>
      </c>
      <c r="C1225" s="97">
        <v>110</v>
      </c>
      <c r="D1225" s="98">
        <f t="shared" si="38"/>
        <v>1.4030612244897959E-5</v>
      </c>
      <c r="E1225" s="97">
        <v>37030</v>
      </c>
      <c r="F1225" s="97">
        <v>2.9705644072373799E-3</v>
      </c>
      <c r="G1225" s="97">
        <v>0.78400000000000003</v>
      </c>
      <c r="H1225" s="97">
        <f t="shared" si="39"/>
        <v>3.7889852133129844E-3</v>
      </c>
    </row>
    <row r="1226" spans="1:8" x14ac:dyDescent="0.25">
      <c r="A1226" s="97" t="s">
        <v>1494</v>
      </c>
      <c r="B1226" s="99" t="s">
        <v>1428</v>
      </c>
      <c r="C1226" s="97">
        <v>107</v>
      </c>
      <c r="D1226" s="98">
        <f t="shared" si="38"/>
        <v>2.0939334637964776E-5</v>
      </c>
      <c r="E1226" s="97">
        <v>37030</v>
      </c>
      <c r="F1226" s="97">
        <v>2.8895490143127202E-3</v>
      </c>
      <c r="G1226" s="97">
        <v>0.51100000000000001</v>
      </c>
      <c r="H1226" s="97">
        <f t="shared" si="39"/>
        <v>5.6546947442518989E-3</v>
      </c>
    </row>
    <row r="1227" spans="1:8" x14ac:dyDescent="0.25">
      <c r="A1227" s="97" t="s">
        <v>1497</v>
      </c>
      <c r="B1227" s="99" t="s">
        <v>1428</v>
      </c>
      <c r="C1227" s="97">
        <v>369</v>
      </c>
      <c r="D1227" s="98">
        <f t="shared" si="38"/>
        <v>9.1336633663366334E-5</v>
      </c>
      <c r="E1227" s="97">
        <v>37030</v>
      </c>
      <c r="F1227" s="97">
        <v>9.9648933297326499E-3</v>
      </c>
      <c r="G1227" s="97">
        <v>0.40400000000000003</v>
      </c>
      <c r="H1227" s="97">
        <f t="shared" si="39"/>
        <v>2.4665577548843191E-2</v>
      </c>
    </row>
    <row r="1228" spans="1:8" x14ac:dyDescent="0.25">
      <c r="A1228" s="97" t="s">
        <v>1498</v>
      </c>
      <c r="B1228" s="99" t="s">
        <v>1428</v>
      </c>
      <c r="C1228" s="97">
        <v>72</v>
      </c>
      <c r="D1228" s="98">
        <f t="shared" si="38"/>
        <v>4.8322147651006712E-5</v>
      </c>
      <c r="E1228" s="97">
        <v>37030</v>
      </c>
      <c r="F1228" s="97">
        <v>1.9443694301917399E-3</v>
      </c>
      <c r="G1228" s="97">
        <v>0.14899999999999999</v>
      </c>
      <c r="H1228" s="97">
        <f t="shared" si="39"/>
        <v>1.3049459263031813E-2</v>
      </c>
    </row>
    <row r="1229" spans="1:8" x14ac:dyDescent="0.25">
      <c r="A1229" s="97" t="s">
        <v>1499</v>
      </c>
      <c r="B1229" s="99" t="s">
        <v>1428</v>
      </c>
      <c r="C1229" s="97">
        <v>124</v>
      </c>
      <c r="D1229" s="98">
        <f t="shared" si="38"/>
        <v>5.9047619047619046E-5</v>
      </c>
      <c r="E1229" s="97">
        <v>37030</v>
      </c>
      <c r="F1229" s="97">
        <v>3.34863624088577E-3</v>
      </c>
      <c r="G1229" s="97">
        <v>0.21</v>
      </c>
      <c r="H1229" s="97">
        <f t="shared" si="39"/>
        <v>1.5945886861360808E-2</v>
      </c>
    </row>
    <row r="1230" spans="1:8" x14ac:dyDescent="0.25">
      <c r="A1230" s="97" t="s">
        <v>1487</v>
      </c>
      <c r="B1230" s="99" t="s">
        <v>1332</v>
      </c>
      <c r="C1230" s="98">
        <v>20646</v>
      </c>
      <c r="D1230" s="98">
        <f t="shared" si="38"/>
        <v>7.7325842696629203E-3</v>
      </c>
      <c r="E1230" s="98">
        <v>36844</v>
      </c>
      <c r="F1230" s="98">
        <v>0.56036260992291798</v>
      </c>
      <c r="G1230" s="98">
        <v>0.26700000000000002</v>
      </c>
      <c r="H1230" s="98">
        <f t="shared" si="39"/>
        <v>2.0987363667525019</v>
      </c>
    </row>
    <row r="1231" spans="1:8" x14ac:dyDescent="0.25">
      <c r="A1231" s="97" t="s">
        <v>1488</v>
      </c>
      <c r="B1231" s="99" t="s">
        <v>1332</v>
      </c>
      <c r="C1231" s="97">
        <v>5697</v>
      </c>
      <c r="D1231" s="98">
        <f t="shared" si="38"/>
        <v>5.5310679611650483E-3</v>
      </c>
      <c r="E1231" s="97">
        <v>36844</v>
      </c>
      <c r="F1231" s="97">
        <v>0.15462490500488499</v>
      </c>
      <c r="G1231" s="97">
        <v>0.10299999999999999</v>
      </c>
      <c r="H1231" s="97">
        <f t="shared" si="39"/>
        <v>1.5012126699503399</v>
      </c>
    </row>
    <row r="1232" spans="1:8" x14ac:dyDescent="0.25">
      <c r="A1232" s="97" t="s">
        <v>1489</v>
      </c>
      <c r="B1232" s="99" t="s">
        <v>1332</v>
      </c>
      <c r="C1232" s="97">
        <v>16052</v>
      </c>
      <c r="D1232" s="98">
        <f t="shared" si="38"/>
        <v>6.1976833976833973E-3</v>
      </c>
      <c r="E1232" s="97">
        <v>36844</v>
      </c>
      <c r="F1232" s="97">
        <v>0.43567473672782497</v>
      </c>
      <c r="G1232" s="97">
        <v>0.25900000000000001</v>
      </c>
      <c r="H1232" s="97">
        <f t="shared" si="39"/>
        <v>1.6821418406479729</v>
      </c>
    </row>
    <row r="1233" spans="1:8" x14ac:dyDescent="0.25">
      <c r="A1233" s="97" t="s">
        <v>1490</v>
      </c>
      <c r="B1233" s="99" t="s">
        <v>1332</v>
      </c>
      <c r="C1233" s="97">
        <v>101625</v>
      </c>
      <c r="D1233" s="98">
        <f t="shared" si="38"/>
        <v>1.7431389365351629E-2</v>
      </c>
      <c r="E1233" s="97">
        <v>36844</v>
      </c>
      <c r="F1233" s="97">
        <v>2.75825100423407</v>
      </c>
      <c r="G1233" s="97">
        <v>0.58299999999999996</v>
      </c>
      <c r="H1233" s="97">
        <f t="shared" si="39"/>
        <v>4.73113379800012</v>
      </c>
    </row>
    <row r="1234" spans="1:8" x14ac:dyDescent="0.25">
      <c r="A1234" s="97" t="s">
        <v>1491</v>
      </c>
      <c r="B1234" s="99" t="s">
        <v>1332</v>
      </c>
      <c r="C1234" s="97">
        <v>1179</v>
      </c>
      <c r="D1234" s="98">
        <f t="shared" si="38"/>
        <v>5.7794117647058825E-4</v>
      </c>
      <c r="E1234" s="97">
        <v>36844</v>
      </c>
      <c r="F1234" s="97">
        <v>3.1999782868309602E-2</v>
      </c>
      <c r="G1234" s="97">
        <v>0.20399999999999999</v>
      </c>
      <c r="H1234" s="97">
        <f t="shared" si="39"/>
        <v>0.15686168072700787</v>
      </c>
    </row>
    <row r="1235" spans="1:8" x14ac:dyDescent="0.25">
      <c r="A1235" s="97" t="s">
        <v>1492</v>
      </c>
      <c r="B1235" s="99" t="s">
        <v>1332</v>
      </c>
      <c r="C1235" s="97">
        <v>32937</v>
      </c>
      <c r="D1235" s="98">
        <f t="shared" si="38"/>
        <v>4.2011479591836732E-3</v>
      </c>
      <c r="E1235" s="97">
        <v>36844</v>
      </c>
      <c r="F1235" s="97">
        <v>0.89395831071544896</v>
      </c>
      <c r="G1235" s="97">
        <v>0.78400000000000003</v>
      </c>
      <c r="H1235" s="97">
        <f t="shared" si="39"/>
        <v>1.1402529473411338</v>
      </c>
    </row>
    <row r="1236" spans="1:8" x14ac:dyDescent="0.25">
      <c r="A1236" s="97" t="s">
        <v>1493</v>
      </c>
      <c r="B1236" s="99" t="s">
        <v>1332</v>
      </c>
      <c r="C1236" s="97">
        <v>54045</v>
      </c>
      <c r="D1236" s="98">
        <f t="shared" si="38"/>
        <v>1.4222368421052631E-2</v>
      </c>
      <c r="E1236" s="97">
        <v>36844</v>
      </c>
      <c r="F1236" s="97">
        <v>1.46686027575725</v>
      </c>
      <c r="G1236" s="97">
        <v>0.38</v>
      </c>
      <c r="H1236" s="97">
        <f t="shared" si="39"/>
        <v>3.8601586204138156</v>
      </c>
    </row>
    <row r="1237" spans="1:8" x14ac:dyDescent="0.25">
      <c r="A1237" s="97" t="s">
        <v>1494</v>
      </c>
      <c r="B1237" s="99" t="s">
        <v>1332</v>
      </c>
      <c r="C1237" s="97">
        <v>217340</v>
      </c>
      <c r="D1237" s="98">
        <f t="shared" si="38"/>
        <v>4.2532289628180037E-2</v>
      </c>
      <c r="E1237" s="97">
        <v>36844</v>
      </c>
      <c r="F1237" s="97">
        <v>5.8989251981326696</v>
      </c>
      <c r="G1237" s="97">
        <v>0.51100000000000001</v>
      </c>
      <c r="H1237" s="97">
        <f t="shared" si="39"/>
        <v>11.543884927852583</v>
      </c>
    </row>
    <row r="1238" spans="1:8" x14ac:dyDescent="0.25">
      <c r="A1238" s="97" t="s">
        <v>1495</v>
      </c>
      <c r="B1238" s="99" t="s">
        <v>1332</v>
      </c>
      <c r="C1238" s="97">
        <v>4400</v>
      </c>
      <c r="D1238" s="98">
        <f t="shared" si="38"/>
        <v>7.3333333333333332E-3</v>
      </c>
      <c r="E1238" s="97">
        <v>36844</v>
      </c>
      <c r="F1238" s="97">
        <v>0.119422429703615</v>
      </c>
      <c r="G1238" s="97">
        <v>0.06</v>
      </c>
      <c r="H1238" s="97">
        <f t="shared" si="39"/>
        <v>1.9903738283935832</v>
      </c>
    </row>
    <row r="1239" spans="1:8" x14ac:dyDescent="0.25">
      <c r="A1239" s="97" t="s">
        <v>1496</v>
      </c>
      <c r="B1239" s="99" t="s">
        <v>1332</v>
      </c>
      <c r="C1239" s="97">
        <v>26212</v>
      </c>
      <c r="D1239" s="98">
        <f t="shared" si="38"/>
        <v>5.7482456140350875E-3</v>
      </c>
      <c r="E1239" s="97">
        <v>36844</v>
      </c>
      <c r="F1239" s="97">
        <v>0.71143198349799197</v>
      </c>
      <c r="G1239" s="97">
        <v>0.45600000000000002</v>
      </c>
      <c r="H1239" s="97">
        <f t="shared" si="39"/>
        <v>1.5601578585482279</v>
      </c>
    </row>
    <row r="1240" spans="1:8" x14ac:dyDescent="0.25">
      <c r="A1240" s="97" t="s">
        <v>1497</v>
      </c>
      <c r="B1240" s="99" t="s">
        <v>1332</v>
      </c>
      <c r="C1240" s="97">
        <v>44130</v>
      </c>
      <c r="D1240" s="98">
        <f t="shared" si="38"/>
        <v>1.0923267326732673E-2</v>
      </c>
      <c r="E1240" s="97">
        <v>36844</v>
      </c>
      <c r="F1240" s="97">
        <v>1.19775268700467</v>
      </c>
      <c r="G1240" s="97">
        <v>0.40400000000000003</v>
      </c>
      <c r="H1240" s="97">
        <f t="shared" si="39"/>
        <v>2.9647343737739353</v>
      </c>
    </row>
    <row r="1241" spans="1:8" x14ac:dyDescent="0.25">
      <c r="A1241" s="97" t="s">
        <v>1498</v>
      </c>
      <c r="B1241" s="99" t="s">
        <v>1332</v>
      </c>
      <c r="C1241" s="97">
        <v>1140</v>
      </c>
      <c r="D1241" s="98">
        <f t="shared" si="38"/>
        <v>7.6510067114093959E-4</v>
      </c>
      <c r="E1241" s="97">
        <v>36844</v>
      </c>
      <c r="F1241" s="97">
        <v>3.0941265877754899E-2</v>
      </c>
      <c r="G1241" s="97">
        <v>0.14899999999999999</v>
      </c>
      <c r="H1241" s="97">
        <f t="shared" si="39"/>
        <v>0.2076595025352678</v>
      </c>
    </row>
    <row r="1242" spans="1:8" x14ac:dyDescent="0.25">
      <c r="A1242" s="97" t="s">
        <v>1499</v>
      </c>
      <c r="B1242" s="99" t="s">
        <v>1332</v>
      </c>
      <c r="C1242" s="97">
        <v>44939</v>
      </c>
      <c r="D1242" s="98">
        <f t="shared" si="38"/>
        <v>2.1399523809523809E-2</v>
      </c>
      <c r="E1242" s="97">
        <v>36844</v>
      </c>
      <c r="F1242" s="97">
        <v>1.2197101291933601</v>
      </c>
      <c r="G1242" s="97">
        <v>0.21</v>
      </c>
      <c r="H1242" s="97">
        <f t="shared" si="39"/>
        <v>5.8081434723493341</v>
      </c>
    </row>
    <row r="1243" spans="1:8" x14ac:dyDescent="0.25">
      <c r="A1243" s="97" t="s">
        <v>1500</v>
      </c>
      <c r="B1243" s="99" t="s">
        <v>1332</v>
      </c>
      <c r="C1243" s="97">
        <v>86758</v>
      </c>
      <c r="D1243" s="98">
        <f t="shared" si="38"/>
        <v>2.0270560747663553E-2</v>
      </c>
      <c r="E1243" s="97">
        <v>36844</v>
      </c>
      <c r="F1243" s="97">
        <v>2.3547388991423301</v>
      </c>
      <c r="G1243" s="97">
        <v>0.42799999999999999</v>
      </c>
      <c r="H1243" s="97">
        <f t="shared" si="39"/>
        <v>5.501726399865257</v>
      </c>
    </row>
    <row r="1244" spans="1:8" x14ac:dyDescent="0.25">
      <c r="A1244" s="97" t="s">
        <v>1492</v>
      </c>
      <c r="B1244" s="99" t="s">
        <v>1412</v>
      </c>
      <c r="C1244" s="97">
        <v>2959</v>
      </c>
      <c r="D1244" s="98">
        <f t="shared" si="38"/>
        <v>3.7742346938775511E-4</v>
      </c>
      <c r="E1244" s="97">
        <v>49973</v>
      </c>
      <c r="F1244" s="97">
        <v>5.9211974466211799E-2</v>
      </c>
      <c r="G1244" s="97">
        <v>0.78400000000000003</v>
      </c>
      <c r="H1244" s="97">
        <f t="shared" si="39"/>
        <v>7.5525477635474236E-2</v>
      </c>
    </row>
    <row r="1245" spans="1:8" x14ac:dyDescent="0.25">
      <c r="A1245" s="97" t="s">
        <v>1487</v>
      </c>
      <c r="B1245" s="99" t="s">
        <v>1352</v>
      </c>
      <c r="C1245" s="98">
        <v>10858</v>
      </c>
      <c r="D1245" s="98">
        <f t="shared" si="38"/>
        <v>4.0666666666666663E-3</v>
      </c>
      <c r="E1245" s="98">
        <v>36805</v>
      </c>
      <c r="F1245" s="98">
        <v>0.295014264366255</v>
      </c>
      <c r="G1245" s="98">
        <v>0.26700000000000002</v>
      </c>
      <c r="H1245" s="98">
        <f t="shared" si="39"/>
        <v>1.1049223384503932</v>
      </c>
    </row>
    <row r="1246" spans="1:8" x14ac:dyDescent="0.25">
      <c r="A1246" s="97" t="s">
        <v>1488</v>
      </c>
      <c r="B1246" s="99" t="s">
        <v>1352</v>
      </c>
      <c r="C1246" s="97">
        <v>1372</v>
      </c>
      <c r="D1246" s="98">
        <f t="shared" si="38"/>
        <v>1.3320388349514563E-3</v>
      </c>
      <c r="E1246" s="97">
        <v>36805</v>
      </c>
      <c r="F1246" s="97">
        <v>3.7277543811982103E-2</v>
      </c>
      <c r="G1246" s="97">
        <v>0.10299999999999999</v>
      </c>
      <c r="H1246" s="97">
        <f t="shared" si="39"/>
        <v>0.3619179010872049</v>
      </c>
    </row>
    <row r="1247" spans="1:8" x14ac:dyDescent="0.25">
      <c r="A1247" s="97" t="s">
        <v>1489</v>
      </c>
      <c r="B1247" s="99" t="s">
        <v>1352</v>
      </c>
      <c r="C1247" s="97">
        <v>4433</v>
      </c>
      <c r="D1247" s="98">
        <f t="shared" si="38"/>
        <v>1.7115830115830115E-3</v>
      </c>
      <c r="E1247" s="97">
        <v>36805</v>
      </c>
      <c r="F1247" s="97">
        <v>0.12044559163157199</v>
      </c>
      <c r="G1247" s="97">
        <v>0.25900000000000001</v>
      </c>
      <c r="H1247" s="97">
        <f t="shared" si="39"/>
        <v>0.46504089433039381</v>
      </c>
    </row>
    <row r="1248" spans="1:8" x14ac:dyDescent="0.25">
      <c r="A1248" s="97" t="s">
        <v>1490</v>
      </c>
      <c r="B1248" s="99" t="s">
        <v>1352</v>
      </c>
      <c r="C1248" s="97">
        <v>57727</v>
      </c>
      <c r="D1248" s="98">
        <f t="shared" si="38"/>
        <v>9.9017152658662094E-3</v>
      </c>
      <c r="E1248" s="97">
        <v>36805</v>
      </c>
      <c r="F1248" s="97">
        <v>1.56845537291129</v>
      </c>
      <c r="G1248" s="97">
        <v>0.58299999999999996</v>
      </c>
      <c r="H1248" s="97">
        <f t="shared" si="39"/>
        <v>2.6903179638272556</v>
      </c>
    </row>
    <row r="1249" spans="1:8" x14ac:dyDescent="0.25">
      <c r="A1249" s="97" t="s">
        <v>1491</v>
      </c>
      <c r="B1249" s="99" t="s">
        <v>1352</v>
      </c>
      <c r="C1249" s="97">
        <v>1678</v>
      </c>
      <c r="D1249" s="98">
        <f t="shared" si="38"/>
        <v>8.2254901960784313E-4</v>
      </c>
      <c r="E1249" s="97">
        <v>36805</v>
      </c>
      <c r="F1249" s="97">
        <v>4.5591631571797298E-2</v>
      </c>
      <c r="G1249" s="97">
        <v>0.20399999999999999</v>
      </c>
      <c r="H1249" s="97">
        <f t="shared" si="39"/>
        <v>0.22348839005782992</v>
      </c>
    </row>
    <row r="1250" spans="1:8" x14ac:dyDescent="0.25">
      <c r="A1250" s="97" t="s">
        <v>1492</v>
      </c>
      <c r="B1250" s="99" t="s">
        <v>1352</v>
      </c>
      <c r="C1250" s="97">
        <v>10810</v>
      </c>
      <c r="D1250" s="98">
        <f t="shared" si="38"/>
        <v>1.378826530612245E-3</v>
      </c>
      <c r="E1250" s="97">
        <v>36805</v>
      </c>
      <c r="F1250" s="97">
        <v>0.29371009373726398</v>
      </c>
      <c r="G1250" s="97">
        <v>0.78400000000000003</v>
      </c>
      <c r="H1250" s="97">
        <f t="shared" si="39"/>
        <v>0.374630221603653</v>
      </c>
    </row>
    <row r="1251" spans="1:8" x14ac:dyDescent="0.25">
      <c r="A1251" s="97" t="s">
        <v>1493</v>
      </c>
      <c r="B1251" s="99" t="s">
        <v>1352</v>
      </c>
      <c r="C1251" s="97">
        <v>39392</v>
      </c>
      <c r="D1251" s="98">
        <f t="shared" si="38"/>
        <v>1.0366315789473684E-2</v>
      </c>
      <c r="E1251" s="97">
        <v>36805</v>
      </c>
      <c r="F1251" s="97">
        <v>1.0702893628583099</v>
      </c>
      <c r="G1251" s="97">
        <v>0.38</v>
      </c>
      <c r="H1251" s="97">
        <f t="shared" si="39"/>
        <v>2.8165509548902889</v>
      </c>
    </row>
    <row r="1252" spans="1:8" x14ac:dyDescent="0.25">
      <c r="A1252" s="97" t="s">
        <v>1494</v>
      </c>
      <c r="B1252" s="99" t="s">
        <v>1352</v>
      </c>
      <c r="C1252" s="97">
        <v>113522</v>
      </c>
      <c r="D1252" s="98">
        <f t="shared" si="38"/>
        <v>2.2215655577299414E-2</v>
      </c>
      <c r="E1252" s="97">
        <v>36805</v>
      </c>
      <c r="F1252" s="97">
        <v>3.0844178780057101</v>
      </c>
      <c r="G1252" s="97">
        <v>0.51100000000000001</v>
      </c>
      <c r="H1252" s="97">
        <f t="shared" si="39"/>
        <v>6.0360428141011937</v>
      </c>
    </row>
    <row r="1253" spans="1:8" x14ac:dyDescent="0.25">
      <c r="A1253" s="97" t="s">
        <v>1495</v>
      </c>
      <c r="B1253" s="99" t="s">
        <v>1352</v>
      </c>
      <c r="C1253" s="97">
        <v>292</v>
      </c>
      <c r="D1253" s="98">
        <f t="shared" si="38"/>
        <v>4.8666666666666666E-4</v>
      </c>
      <c r="E1253" s="97">
        <v>36805</v>
      </c>
      <c r="F1253" s="97">
        <v>7.9337046596929806E-3</v>
      </c>
      <c r="G1253" s="97">
        <v>0.06</v>
      </c>
      <c r="H1253" s="97">
        <f t="shared" si="39"/>
        <v>0.13222841099488303</v>
      </c>
    </row>
    <row r="1254" spans="1:8" x14ac:dyDescent="0.25">
      <c r="A1254" s="97" t="s">
        <v>1496</v>
      </c>
      <c r="B1254" s="99" t="s">
        <v>1352</v>
      </c>
      <c r="C1254" s="97">
        <v>5814</v>
      </c>
      <c r="D1254" s="98">
        <f t="shared" si="38"/>
        <v>1.2750000000000001E-3</v>
      </c>
      <c r="E1254" s="97">
        <v>36805</v>
      </c>
      <c r="F1254" s="97">
        <v>0.15796766743648999</v>
      </c>
      <c r="G1254" s="97">
        <v>0.45600000000000002</v>
      </c>
      <c r="H1254" s="97">
        <f t="shared" si="39"/>
        <v>0.34642032332563594</v>
      </c>
    </row>
    <row r="1255" spans="1:8" x14ac:dyDescent="0.25">
      <c r="A1255" s="97" t="s">
        <v>1497</v>
      </c>
      <c r="B1255" s="99" t="s">
        <v>1352</v>
      </c>
      <c r="C1255" s="97">
        <v>5628</v>
      </c>
      <c r="D1255" s="98">
        <f t="shared" si="38"/>
        <v>1.3930693069306931E-3</v>
      </c>
      <c r="E1255" s="97">
        <v>36805</v>
      </c>
      <c r="F1255" s="97">
        <v>0.152914006249151</v>
      </c>
      <c r="G1255" s="97">
        <v>0.40400000000000003</v>
      </c>
      <c r="H1255" s="97">
        <f t="shared" si="39"/>
        <v>0.37850001546819551</v>
      </c>
    </row>
    <row r="1256" spans="1:8" x14ac:dyDescent="0.25">
      <c r="A1256" s="97" t="s">
        <v>1498</v>
      </c>
      <c r="B1256" s="99" t="s">
        <v>1352</v>
      </c>
      <c r="C1256" s="97">
        <v>1388</v>
      </c>
      <c r="D1256" s="98">
        <f t="shared" si="38"/>
        <v>9.315436241610738E-4</v>
      </c>
      <c r="E1256" s="97">
        <v>36805</v>
      </c>
      <c r="F1256" s="97">
        <v>3.7712267354978901E-2</v>
      </c>
      <c r="G1256" s="97">
        <v>0.14899999999999999</v>
      </c>
      <c r="H1256" s="97">
        <f t="shared" si="39"/>
        <v>0.25310246546965709</v>
      </c>
    </row>
    <row r="1257" spans="1:8" x14ac:dyDescent="0.25">
      <c r="A1257" s="97" t="s">
        <v>1499</v>
      </c>
      <c r="B1257" s="99" t="s">
        <v>1352</v>
      </c>
      <c r="C1257" s="97">
        <v>10770</v>
      </c>
      <c r="D1257" s="98">
        <f t="shared" si="38"/>
        <v>5.1285714285714285E-3</v>
      </c>
      <c r="E1257" s="97">
        <v>36805</v>
      </c>
      <c r="F1257" s="97">
        <v>0.29262328487977202</v>
      </c>
      <c r="G1257" s="97">
        <v>0.21</v>
      </c>
      <c r="H1257" s="97">
        <f t="shared" si="39"/>
        <v>1.3934442137132002</v>
      </c>
    </row>
    <row r="1258" spans="1:8" x14ac:dyDescent="0.25">
      <c r="A1258" s="97" t="s">
        <v>1500</v>
      </c>
      <c r="B1258" s="99" t="s">
        <v>1352</v>
      </c>
      <c r="C1258" s="97">
        <v>23369</v>
      </c>
      <c r="D1258" s="98">
        <f t="shared" si="38"/>
        <v>5.4600467289719623E-3</v>
      </c>
      <c r="E1258" s="97">
        <v>36805</v>
      </c>
      <c r="F1258" s="97">
        <v>0.63494090476837395</v>
      </c>
      <c r="G1258" s="97">
        <v>0.42799999999999999</v>
      </c>
      <c r="H1258" s="97">
        <f t="shared" si="39"/>
        <v>1.4835067868419953</v>
      </c>
    </row>
    <row r="1259" spans="1:8" x14ac:dyDescent="0.25">
      <c r="A1259" s="97" t="s">
        <v>1489</v>
      </c>
      <c r="B1259" s="99" t="s">
        <v>1298</v>
      </c>
      <c r="C1259" s="97">
        <v>1971</v>
      </c>
      <c r="D1259" s="98">
        <f t="shared" si="38"/>
        <v>7.6100386100386099E-4</v>
      </c>
      <c r="E1259" s="97">
        <v>36733</v>
      </c>
      <c r="F1259" s="97">
        <v>5.3657474205755E-2</v>
      </c>
      <c r="G1259" s="97">
        <v>0.25900000000000001</v>
      </c>
      <c r="H1259" s="97">
        <f t="shared" si="39"/>
        <v>0.20717171508013513</v>
      </c>
    </row>
    <row r="1260" spans="1:8" x14ac:dyDescent="0.25">
      <c r="A1260" s="97" t="s">
        <v>1491</v>
      </c>
      <c r="B1260" s="99" t="s">
        <v>1298</v>
      </c>
      <c r="C1260" s="97">
        <v>65599</v>
      </c>
      <c r="D1260" s="98">
        <f t="shared" si="38"/>
        <v>3.215637254901961E-2</v>
      </c>
      <c r="E1260" s="97">
        <v>36733</v>
      </c>
      <c r="F1260" s="97">
        <v>1.78583290229494</v>
      </c>
      <c r="G1260" s="97">
        <v>0.20399999999999999</v>
      </c>
      <c r="H1260" s="97">
        <f t="shared" si="39"/>
        <v>8.7540828543869615</v>
      </c>
    </row>
    <row r="1261" spans="1:8" x14ac:dyDescent="0.25">
      <c r="A1261" s="97" t="s">
        <v>1492</v>
      </c>
      <c r="B1261" s="99" t="s">
        <v>1298</v>
      </c>
      <c r="C1261" s="97">
        <v>4455</v>
      </c>
      <c r="D1261" s="98">
        <f t="shared" si="38"/>
        <v>5.6823979591836735E-4</v>
      </c>
      <c r="E1261" s="97">
        <v>36733</v>
      </c>
      <c r="F1261" s="97">
        <v>0.12128059238287101</v>
      </c>
      <c r="G1261" s="97">
        <v>0.78400000000000003</v>
      </c>
      <c r="H1261" s="97">
        <f t="shared" si="39"/>
        <v>0.1546946331414171</v>
      </c>
    </row>
    <row r="1262" spans="1:8" x14ac:dyDescent="0.25">
      <c r="A1262" s="97" t="s">
        <v>1493</v>
      </c>
      <c r="B1262" s="99" t="s">
        <v>1298</v>
      </c>
      <c r="C1262" s="97">
        <v>31592</v>
      </c>
      <c r="D1262" s="98">
        <f t="shared" si="38"/>
        <v>8.3136842105263151E-3</v>
      </c>
      <c r="E1262" s="97">
        <v>36733</v>
      </c>
      <c r="F1262" s="97">
        <v>0.86004410203359405</v>
      </c>
      <c r="G1262" s="97">
        <v>0.38</v>
      </c>
      <c r="H1262" s="97">
        <f t="shared" si="39"/>
        <v>2.2632739527199841</v>
      </c>
    </row>
    <row r="1263" spans="1:8" x14ac:dyDescent="0.25">
      <c r="A1263" s="97" t="s">
        <v>1494</v>
      </c>
      <c r="B1263" s="99" t="s">
        <v>1298</v>
      </c>
      <c r="C1263" s="97">
        <v>129</v>
      </c>
      <c r="D1263" s="98">
        <f t="shared" si="38"/>
        <v>2.5244618395303325E-5</v>
      </c>
      <c r="E1263" s="97">
        <v>36733</v>
      </c>
      <c r="F1263" s="97">
        <v>3.5118286009854899E-3</v>
      </c>
      <c r="G1263" s="97">
        <v>0.51100000000000001</v>
      </c>
      <c r="H1263" s="97">
        <f t="shared" si="39"/>
        <v>6.8724630156271815E-3</v>
      </c>
    </row>
    <row r="1264" spans="1:8" x14ac:dyDescent="0.25">
      <c r="A1264" s="97" t="s">
        <v>1495</v>
      </c>
      <c r="B1264" s="99" t="s">
        <v>1298</v>
      </c>
      <c r="C1264" s="97">
        <v>1934</v>
      </c>
      <c r="D1264" s="98">
        <f t="shared" si="38"/>
        <v>3.2233333333333333E-3</v>
      </c>
      <c r="E1264" s="97">
        <v>36733</v>
      </c>
      <c r="F1264" s="97">
        <v>5.2650205537255301E-2</v>
      </c>
      <c r="G1264" s="97">
        <v>0.06</v>
      </c>
      <c r="H1264" s="97">
        <f t="shared" si="39"/>
        <v>0.87750342562092176</v>
      </c>
    </row>
    <row r="1265" spans="1:8" x14ac:dyDescent="0.25">
      <c r="A1265" s="97" t="s">
        <v>1496</v>
      </c>
      <c r="B1265" s="99" t="s">
        <v>1298</v>
      </c>
      <c r="C1265" s="97">
        <v>367</v>
      </c>
      <c r="D1265" s="98">
        <f t="shared" si="38"/>
        <v>8.048245614035088E-5</v>
      </c>
      <c r="E1265" s="97">
        <v>36733</v>
      </c>
      <c r="F1265" s="97">
        <v>9.9910162524160795E-3</v>
      </c>
      <c r="G1265" s="97">
        <v>0.45600000000000002</v>
      </c>
      <c r="H1265" s="97">
        <f t="shared" si="39"/>
        <v>2.1910123360561577E-2</v>
      </c>
    </row>
    <row r="1266" spans="1:8" x14ac:dyDescent="0.25">
      <c r="A1266" s="97" t="s">
        <v>1497</v>
      </c>
      <c r="B1266" s="99" t="s">
        <v>1298</v>
      </c>
      <c r="C1266" s="97">
        <v>2964</v>
      </c>
      <c r="D1266" s="98">
        <f t="shared" si="38"/>
        <v>7.3366336633663362E-4</v>
      </c>
      <c r="E1266" s="97">
        <v>36733</v>
      </c>
      <c r="F1266" s="97">
        <v>8.0690387390085203E-2</v>
      </c>
      <c r="G1266" s="97">
        <v>0.40400000000000003</v>
      </c>
      <c r="H1266" s="97">
        <f t="shared" si="39"/>
        <v>0.19972868165862673</v>
      </c>
    </row>
    <row r="1267" spans="1:8" x14ac:dyDescent="0.25">
      <c r="A1267" s="97" t="s">
        <v>1498</v>
      </c>
      <c r="B1267" s="99" t="s">
        <v>1298</v>
      </c>
      <c r="C1267" s="97">
        <v>212</v>
      </c>
      <c r="D1267" s="98">
        <f t="shared" si="38"/>
        <v>1.4228187919463088E-4</v>
      </c>
      <c r="E1267" s="97">
        <v>36733</v>
      </c>
      <c r="F1267" s="97">
        <v>5.7713772357280901E-3</v>
      </c>
      <c r="G1267" s="97">
        <v>0.14899999999999999</v>
      </c>
      <c r="H1267" s="97">
        <f t="shared" si="39"/>
        <v>3.8734075407571074E-2</v>
      </c>
    </row>
    <row r="1268" spans="1:8" x14ac:dyDescent="0.25">
      <c r="A1268" s="97" t="s">
        <v>1500</v>
      </c>
      <c r="B1268" s="99" t="s">
        <v>1298</v>
      </c>
      <c r="C1268" s="97">
        <v>59</v>
      </c>
      <c r="D1268" s="98">
        <f t="shared" si="38"/>
        <v>1.3785046728971962E-5</v>
      </c>
      <c r="E1268" s="97">
        <v>36733</v>
      </c>
      <c r="F1268" s="97">
        <v>1.6061851740941399E-3</v>
      </c>
      <c r="G1268" s="97">
        <v>0.42799999999999999</v>
      </c>
      <c r="H1268" s="97">
        <f t="shared" si="39"/>
        <v>3.7527690983507941E-3</v>
      </c>
    </row>
    <row r="1269" spans="1:8" x14ac:dyDescent="0.25">
      <c r="A1269" s="97" t="s">
        <v>1487</v>
      </c>
      <c r="B1269" s="99" t="s">
        <v>1325</v>
      </c>
      <c r="C1269" s="98">
        <v>10250</v>
      </c>
      <c r="D1269" s="98">
        <f t="shared" si="38"/>
        <v>3.8389513108614227E-3</v>
      </c>
      <c r="E1269" s="98">
        <v>36344</v>
      </c>
      <c r="F1269" s="98">
        <v>0.282027294739159</v>
      </c>
      <c r="G1269" s="98">
        <v>0.26700000000000002</v>
      </c>
      <c r="H1269" s="98">
        <f t="shared" si="39"/>
        <v>1.0562820027683857</v>
      </c>
    </row>
    <row r="1270" spans="1:8" x14ac:dyDescent="0.25">
      <c r="A1270" s="97" t="s">
        <v>1488</v>
      </c>
      <c r="B1270" s="99" t="s">
        <v>1325</v>
      </c>
      <c r="C1270" s="97">
        <v>5659</v>
      </c>
      <c r="D1270" s="98">
        <f t="shared" si="38"/>
        <v>5.4941747572815535E-3</v>
      </c>
      <c r="E1270" s="97">
        <v>36344</v>
      </c>
      <c r="F1270" s="97">
        <v>0.15570658155403899</v>
      </c>
      <c r="G1270" s="97">
        <v>0.10299999999999999</v>
      </c>
      <c r="H1270" s="97">
        <f t="shared" si="39"/>
        <v>1.5117143840197962</v>
      </c>
    </row>
    <row r="1271" spans="1:8" x14ac:dyDescent="0.25">
      <c r="A1271" s="97" t="s">
        <v>1489</v>
      </c>
      <c r="B1271" s="99" t="s">
        <v>1325</v>
      </c>
      <c r="C1271" s="97">
        <v>16219</v>
      </c>
      <c r="D1271" s="98">
        <f t="shared" si="38"/>
        <v>6.2621621621621621E-3</v>
      </c>
      <c r="E1271" s="97">
        <v>36344</v>
      </c>
      <c r="F1271" s="97">
        <v>0.446263482280431</v>
      </c>
      <c r="G1271" s="97">
        <v>0.25900000000000001</v>
      </c>
      <c r="H1271" s="97">
        <f t="shared" si="39"/>
        <v>1.7230250281097721</v>
      </c>
    </row>
    <row r="1272" spans="1:8" x14ac:dyDescent="0.25">
      <c r="A1272" s="97" t="s">
        <v>1490</v>
      </c>
      <c r="B1272" s="99" t="s">
        <v>1325</v>
      </c>
      <c r="C1272" s="97">
        <v>67878</v>
      </c>
      <c r="D1272" s="98">
        <f t="shared" si="38"/>
        <v>1.1642881646655232E-2</v>
      </c>
      <c r="E1272" s="97">
        <v>36344</v>
      </c>
      <c r="F1272" s="97">
        <v>1.8676535329077699</v>
      </c>
      <c r="G1272" s="97">
        <v>0.58299999999999996</v>
      </c>
      <c r="H1272" s="97">
        <f t="shared" si="39"/>
        <v>3.2035223549018355</v>
      </c>
    </row>
    <row r="1273" spans="1:8" x14ac:dyDescent="0.25">
      <c r="A1273" s="97" t="s">
        <v>1491</v>
      </c>
      <c r="B1273" s="99" t="s">
        <v>1325</v>
      </c>
      <c r="C1273" s="97">
        <v>1226</v>
      </c>
      <c r="D1273" s="98">
        <f t="shared" si="38"/>
        <v>6.0098039215686274E-4</v>
      </c>
      <c r="E1273" s="97">
        <v>36344</v>
      </c>
      <c r="F1273" s="97">
        <v>3.3733215936605797E-2</v>
      </c>
      <c r="G1273" s="97">
        <v>0.20399999999999999</v>
      </c>
      <c r="H1273" s="97">
        <f t="shared" si="39"/>
        <v>0.16535890165002842</v>
      </c>
    </row>
    <row r="1274" spans="1:8" x14ac:dyDescent="0.25">
      <c r="A1274" s="97" t="s">
        <v>1492</v>
      </c>
      <c r="B1274" s="99" t="s">
        <v>1325</v>
      </c>
      <c r="C1274" s="97">
        <v>41656</v>
      </c>
      <c r="D1274" s="98">
        <f t="shared" si="38"/>
        <v>5.3132653061224487E-3</v>
      </c>
      <c r="E1274" s="97">
        <v>36344</v>
      </c>
      <c r="F1274" s="97">
        <v>1.1461589258199401</v>
      </c>
      <c r="G1274" s="97">
        <v>0.78400000000000003</v>
      </c>
      <c r="H1274" s="97">
        <f t="shared" si="39"/>
        <v>1.4619374053825764</v>
      </c>
    </row>
    <row r="1275" spans="1:8" x14ac:dyDescent="0.25">
      <c r="A1275" s="97" t="s">
        <v>1493</v>
      </c>
      <c r="B1275" s="99" t="s">
        <v>1325</v>
      </c>
      <c r="C1275" s="97">
        <v>12390</v>
      </c>
      <c r="D1275" s="98">
        <f t="shared" si="38"/>
        <v>3.2605263157894737E-3</v>
      </c>
      <c r="E1275" s="97">
        <v>36344</v>
      </c>
      <c r="F1275" s="97">
        <v>0.34090909090909099</v>
      </c>
      <c r="G1275" s="97">
        <v>0.38</v>
      </c>
      <c r="H1275" s="97">
        <f t="shared" si="39"/>
        <v>0.897129186602871</v>
      </c>
    </row>
    <row r="1276" spans="1:8" x14ac:dyDescent="0.25">
      <c r="A1276" s="97" t="s">
        <v>1494</v>
      </c>
      <c r="B1276" s="99" t="s">
        <v>1325</v>
      </c>
      <c r="C1276" s="97">
        <v>183289</v>
      </c>
      <c r="D1276" s="98">
        <f t="shared" si="38"/>
        <v>3.5868688845401175E-2</v>
      </c>
      <c r="E1276" s="97">
        <v>36344</v>
      </c>
      <c r="F1276" s="97">
        <v>5.0431708122386096</v>
      </c>
      <c r="G1276" s="97">
        <v>0.51100000000000001</v>
      </c>
      <c r="H1276" s="97">
        <f t="shared" si="39"/>
        <v>9.8692188106430709</v>
      </c>
    </row>
    <row r="1277" spans="1:8" x14ac:dyDescent="0.25">
      <c r="A1277" s="97" t="s">
        <v>1495</v>
      </c>
      <c r="B1277" s="99" t="s">
        <v>1325</v>
      </c>
      <c r="C1277" s="97">
        <v>4741</v>
      </c>
      <c r="D1277" s="98">
        <f t="shared" si="38"/>
        <v>7.9016666666666662E-3</v>
      </c>
      <c r="E1277" s="97">
        <v>36344</v>
      </c>
      <c r="F1277" s="97">
        <v>0.13044794188861999</v>
      </c>
      <c r="G1277" s="97">
        <v>0.06</v>
      </c>
      <c r="H1277" s="97">
        <f t="shared" si="39"/>
        <v>2.1741323648103332</v>
      </c>
    </row>
    <row r="1278" spans="1:8" x14ac:dyDescent="0.25">
      <c r="A1278" s="97" t="s">
        <v>1496</v>
      </c>
      <c r="B1278" s="99" t="s">
        <v>1325</v>
      </c>
      <c r="C1278" s="97">
        <v>25479</v>
      </c>
      <c r="D1278" s="98">
        <f t="shared" si="38"/>
        <v>5.5874999999999996E-3</v>
      </c>
      <c r="E1278" s="97">
        <v>36344</v>
      </c>
      <c r="F1278" s="97">
        <v>0.70105106757649105</v>
      </c>
      <c r="G1278" s="97">
        <v>0.45600000000000002</v>
      </c>
      <c r="H1278" s="97">
        <f t="shared" si="39"/>
        <v>1.5373926920537084</v>
      </c>
    </row>
    <row r="1279" spans="1:8" x14ac:dyDescent="0.25">
      <c r="A1279" s="97" t="s">
        <v>1497</v>
      </c>
      <c r="B1279" s="99" t="s">
        <v>1325</v>
      </c>
      <c r="C1279" s="97">
        <v>39901</v>
      </c>
      <c r="D1279" s="98">
        <f t="shared" si="38"/>
        <v>9.8764851485148523E-3</v>
      </c>
      <c r="E1279" s="97">
        <v>36344</v>
      </c>
      <c r="F1279" s="97">
        <v>1.0978703499889899</v>
      </c>
      <c r="G1279" s="97">
        <v>0.40400000000000003</v>
      </c>
      <c r="H1279" s="97">
        <f t="shared" si="39"/>
        <v>2.7175008663093809</v>
      </c>
    </row>
    <row r="1280" spans="1:8" x14ac:dyDescent="0.25">
      <c r="A1280" s="97" t="s">
        <v>1498</v>
      </c>
      <c r="B1280" s="99" t="s">
        <v>1325</v>
      </c>
      <c r="C1280" s="97">
        <v>1749</v>
      </c>
      <c r="D1280" s="98">
        <f t="shared" si="38"/>
        <v>1.1738255033557046E-3</v>
      </c>
      <c r="E1280" s="97">
        <v>36344</v>
      </c>
      <c r="F1280" s="97">
        <v>4.8123486682808699E-2</v>
      </c>
      <c r="G1280" s="97">
        <v>0.14899999999999999</v>
      </c>
      <c r="H1280" s="97">
        <f t="shared" si="39"/>
        <v>0.32297642068999127</v>
      </c>
    </row>
    <row r="1281" spans="1:8" x14ac:dyDescent="0.25">
      <c r="A1281" s="97" t="s">
        <v>1499</v>
      </c>
      <c r="B1281" s="99" t="s">
        <v>1325</v>
      </c>
      <c r="C1281" s="97">
        <v>48007</v>
      </c>
      <c r="D1281" s="98">
        <f t="shared" si="38"/>
        <v>2.2860476190476191E-2</v>
      </c>
      <c r="E1281" s="97">
        <v>36344</v>
      </c>
      <c r="F1281" s="97">
        <v>1.32090578912613</v>
      </c>
      <c r="G1281" s="97">
        <v>0.21</v>
      </c>
      <c r="H1281" s="97">
        <f t="shared" si="39"/>
        <v>6.2900275672672858</v>
      </c>
    </row>
    <row r="1282" spans="1:8" x14ac:dyDescent="0.25">
      <c r="A1282" s="97" t="s">
        <v>1500</v>
      </c>
      <c r="B1282" s="99" t="s">
        <v>1325</v>
      </c>
      <c r="C1282" s="97">
        <v>68599</v>
      </c>
      <c r="D1282" s="98">
        <f t="shared" si="38"/>
        <v>1.6027803738317758E-2</v>
      </c>
      <c r="E1282" s="97">
        <v>36344</v>
      </c>
      <c r="F1282" s="97">
        <v>1.8874917455425899</v>
      </c>
      <c r="G1282" s="97">
        <v>0.42799999999999999</v>
      </c>
      <c r="H1282" s="97">
        <f t="shared" si="39"/>
        <v>4.4100274428565189</v>
      </c>
    </row>
    <row r="1283" spans="1:8" x14ac:dyDescent="0.25">
      <c r="A1283" s="97" t="s">
        <v>1487</v>
      </c>
      <c r="B1283" s="99" t="s">
        <v>1292</v>
      </c>
      <c r="C1283" s="98">
        <v>56831</v>
      </c>
      <c r="D1283" s="98">
        <f t="shared" ref="D1283:D1346" si="40">100*C1283/(G1283*1000000000)</f>
        <v>2.1285018726591758E-2</v>
      </c>
      <c r="E1283" s="98">
        <v>36217</v>
      </c>
      <c r="F1283" s="98">
        <v>1.56918021923406</v>
      </c>
      <c r="G1283" s="98">
        <v>0.26700000000000002</v>
      </c>
      <c r="H1283" s="98">
        <f t="shared" ref="H1283:H1346" si="41">F1283/G1283</f>
        <v>5.8770794727867415</v>
      </c>
    </row>
    <row r="1284" spans="1:8" x14ac:dyDescent="0.25">
      <c r="A1284" s="97" t="s">
        <v>1488</v>
      </c>
      <c r="B1284" s="99" t="s">
        <v>1292</v>
      </c>
      <c r="C1284" s="97">
        <v>5456</v>
      </c>
      <c r="D1284" s="98">
        <f t="shared" si="40"/>
        <v>5.2970873786407765E-3</v>
      </c>
      <c r="E1284" s="97">
        <v>36217</v>
      </c>
      <c r="F1284" s="97">
        <v>0.15064748598724401</v>
      </c>
      <c r="G1284" s="97">
        <v>0.10299999999999999</v>
      </c>
      <c r="H1284" s="97">
        <f t="shared" si="41"/>
        <v>1.4625969513324661</v>
      </c>
    </row>
    <row r="1285" spans="1:8" x14ac:dyDescent="0.25">
      <c r="A1285" s="97" t="s">
        <v>1489</v>
      </c>
      <c r="B1285" s="99" t="s">
        <v>1292</v>
      </c>
      <c r="C1285" s="97">
        <v>33689</v>
      </c>
      <c r="D1285" s="98">
        <f t="shared" si="40"/>
        <v>1.3007335907335908E-2</v>
      </c>
      <c r="E1285" s="97">
        <v>36217</v>
      </c>
      <c r="F1285" s="97">
        <v>0.93019852555429805</v>
      </c>
      <c r="G1285" s="97">
        <v>0.25900000000000001</v>
      </c>
      <c r="H1285" s="97">
        <f t="shared" si="41"/>
        <v>3.5915000986652434</v>
      </c>
    </row>
    <row r="1286" spans="1:8" x14ac:dyDescent="0.25">
      <c r="A1286" s="97" t="s">
        <v>1490</v>
      </c>
      <c r="B1286" s="99" t="s">
        <v>1292</v>
      </c>
      <c r="C1286" s="97">
        <v>274318</v>
      </c>
      <c r="D1286" s="98">
        <f t="shared" si="40"/>
        <v>4.7052830188679243E-2</v>
      </c>
      <c r="E1286" s="97">
        <v>36217</v>
      </c>
      <c r="F1286" s="97">
        <v>7.5742883176408897</v>
      </c>
      <c r="G1286" s="97">
        <v>0.58299999999999996</v>
      </c>
      <c r="H1286" s="97">
        <f t="shared" si="41"/>
        <v>12.991918212076998</v>
      </c>
    </row>
    <row r="1287" spans="1:8" x14ac:dyDescent="0.25">
      <c r="A1287" s="97" t="s">
        <v>1491</v>
      </c>
      <c r="B1287" s="99" t="s">
        <v>1292</v>
      </c>
      <c r="C1287" s="97">
        <v>2634</v>
      </c>
      <c r="D1287" s="98">
        <f t="shared" si="40"/>
        <v>1.2911764705882353E-3</v>
      </c>
      <c r="E1287" s="97">
        <v>36217</v>
      </c>
      <c r="F1287" s="97">
        <v>7.2728276776099596E-2</v>
      </c>
      <c r="G1287" s="97">
        <v>0.20399999999999999</v>
      </c>
      <c r="H1287" s="97">
        <f t="shared" si="41"/>
        <v>0.35651116066715488</v>
      </c>
    </row>
    <row r="1288" spans="1:8" x14ac:dyDescent="0.25">
      <c r="A1288" s="97" t="s">
        <v>1492</v>
      </c>
      <c r="B1288" s="99" t="s">
        <v>1292</v>
      </c>
      <c r="C1288" s="97">
        <v>18316</v>
      </c>
      <c r="D1288" s="98">
        <f t="shared" si="40"/>
        <v>2.3362244897959183E-3</v>
      </c>
      <c r="E1288" s="97">
        <v>36217</v>
      </c>
      <c r="F1288" s="97">
        <v>0.50572935361846605</v>
      </c>
      <c r="G1288" s="97">
        <v>0.78400000000000003</v>
      </c>
      <c r="H1288" s="97">
        <f t="shared" si="41"/>
        <v>0.64506295104396172</v>
      </c>
    </row>
    <row r="1289" spans="1:8" x14ac:dyDescent="0.25">
      <c r="A1289" s="97" t="s">
        <v>1493</v>
      </c>
      <c r="B1289" s="99" t="s">
        <v>1292</v>
      </c>
      <c r="C1289" s="97">
        <v>1587</v>
      </c>
      <c r="D1289" s="98">
        <f t="shared" si="40"/>
        <v>4.1763157894736841E-4</v>
      </c>
      <c r="E1289" s="97">
        <v>36217</v>
      </c>
      <c r="F1289" s="97">
        <v>4.3819200927741102E-2</v>
      </c>
      <c r="G1289" s="97">
        <v>0.38</v>
      </c>
      <c r="H1289" s="97">
        <f t="shared" si="41"/>
        <v>0.11531368665195027</v>
      </c>
    </row>
    <row r="1290" spans="1:8" x14ac:dyDescent="0.25">
      <c r="A1290" s="97" t="s">
        <v>1494</v>
      </c>
      <c r="B1290" s="99" t="s">
        <v>1292</v>
      </c>
      <c r="C1290" s="97">
        <v>1118857</v>
      </c>
      <c r="D1290" s="98">
        <f t="shared" si="40"/>
        <v>0.21895440313111547</v>
      </c>
      <c r="E1290" s="97">
        <v>36217</v>
      </c>
      <c r="F1290" s="97">
        <v>30.893144103597798</v>
      </c>
      <c r="G1290" s="97">
        <v>0.51100000000000001</v>
      </c>
      <c r="H1290" s="97">
        <f t="shared" si="41"/>
        <v>60.456250691972208</v>
      </c>
    </row>
    <row r="1291" spans="1:8" x14ac:dyDescent="0.25">
      <c r="A1291" s="97" t="s">
        <v>1495</v>
      </c>
      <c r="B1291" s="99" t="s">
        <v>1292</v>
      </c>
      <c r="C1291" s="97">
        <v>1841</v>
      </c>
      <c r="D1291" s="98">
        <f t="shared" si="40"/>
        <v>3.0683333333333335E-3</v>
      </c>
      <c r="E1291" s="97">
        <v>36217</v>
      </c>
      <c r="F1291" s="97">
        <v>5.0832481983598903E-2</v>
      </c>
      <c r="G1291" s="97">
        <v>0.06</v>
      </c>
      <c r="H1291" s="97">
        <f t="shared" si="41"/>
        <v>0.84720803305998171</v>
      </c>
    </row>
    <row r="1292" spans="1:8" x14ac:dyDescent="0.25">
      <c r="A1292" s="97" t="s">
        <v>1496</v>
      </c>
      <c r="B1292" s="99" t="s">
        <v>1292</v>
      </c>
      <c r="C1292" s="97">
        <v>5562</v>
      </c>
      <c r="D1292" s="98">
        <f t="shared" si="40"/>
        <v>1.2197368421052633E-3</v>
      </c>
      <c r="E1292" s="97">
        <v>36217</v>
      </c>
      <c r="F1292" s="97">
        <v>0.153574288317641</v>
      </c>
      <c r="G1292" s="97">
        <v>0.45600000000000002</v>
      </c>
      <c r="H1292" s="97">
        <f t="shared" si="41"/>
        <v>0.33678571999482676</v>
      </c>
    </row>
    <row r="1293" spans="1:8" x14ac:dyDescent="0.25">
      <c r="A1293" s="97" t="s">
        <v>1497</v>
      </c>
      <c r="B1293" s="99" t="s">
        <v>1292</v>
      </c>
      <c r="C1293" s="97">
        <v>9916</v>
      </c>
      <c r="D1293" s="98">
        <f t="shared" si="40"/>
        <v>2.4544554455445543E-3</v>
      </c>
      <c r="E1293" s="97">
        <v>36217</v>
      </c>
      <c r="F1293" s="97">
        <v>0.27379407460584798</v>
      </c>
      <c r="G1293" s="97">
        <v>0.40400000000000003</v>
      </c>
      <c r="H1293" s="97">
        <f t="shared" si="41"/>
        <v>0.67770810546001969</v>
      </c>
    </row>
    <row r="1294" spans="1:8" x14ac:dyDescent="0.25">
      <c r="A1294" s="97" t="s">
        <v>1498</v>
      </c>
      <c r="B1294" s="99" t="s">
        <v>1292</v>
      </c>
      <c r="C1294" s="97">
        <v>10566</v>
      </c>
      <c r="D1294" s="98">
        <f t="shared" si="40"/>
        <v>7.0912751677852347E-3</v>
      </c>
      <c r="E1294" s="97">
        <v>36217</v>
      </c>
      <c r="F1294" s="97">
        <v>0.29174144738658597</v>
      </c>
      <c r="G1294" s="97">
        <v>0.14899999999999999</v>
      </c>
      <c r="H1294" s="97">
        <f t="shared" si="41"/>
        <v>1.9579962911851407</v>
      </c>
    </row>
    <row r="1295" spans="1:8" x14ac:dyDescent="0.25">
      <c r="A1295" s="97" t="s">
        <v>1499</v>
      </c>
      <c r="B1295" s="99" t="s">
        <v>1292</v>
      </c>
      <c r="C1295" s="97">
        <v>144536</v>
      </c>
      <c r="D1295" s="98">
        <f t="shared" si="40"/>
        <v>6.8826666666666661E-2</v>
      </c>
      <c r="E1295" s="97">
        <v>36217</v>
      </c>
      <c r="F1295" s="97">
        <v>3.9908330342104499</v>
      </c>
      <c r="G1295" s="97">
        <v>0.21</v>
      </c>
      <c r="H1295" s="97">
        <f t="shared" si="41"/>
        <v>19.003966829573571</v>
      </c>
    </row>
    <row r="1296" spans="1:8" x14ac:dyDescent="0.25">
      <c r="A1296" s="97" t="s">
        <v>1500</v>
      </c>
      <c r="B1296" s="99" t="s">
        <v>1292</v>
      </c>
      <c r="C1296" s="97">
        <v>14815</v>
      </c>
      <c r="D1296" s="98">
        <f t="shared" si="40"/>
        <v>3.4614485981308411E-3</v>
      </c>
      <c r="E1296" s="97">
        <v>36217</v>
      </c>
      <c r="F1296" s="97">
        <v>0.40906204268713597</v>
      </c>
      <c r="G1296" s="97">
        <v>0.42799999999999999</v>
      </c>
      <c r="H1296" s="97">
        <f t="shared" si="41"/>
        <v>0.95575243618489714</v>
      </c>
    </row>
    <row r="1297" spans="1:8" x14ac:dyDescent="0.25">
      <c r="A1297" s="97" t="s">
        <v>1487</v>
      </c>
      <c r="B1297" s="99" t="s">
        <v>1366</v>
      </c>
      <c r="C1297" s="98">
        <v>19437</v>
      </c>
      <c r="D1297" s="98">
        <f t="shared" si="40"/>
        <v>7.2797752808988758E-3</v>
      </c>
      <c r="E1297" s="98">
        <v>36203</v>
      </c>
      <c r="F1297" s="98">
        <v>0.53688920807667895</v>
      </c>
      <c r="G1297" s="98">
        <v>0.26700000000000002</v>
      </c>
      <c r="H1297" s="98">
        <f t="shared" si="41"/>
        <v>2.0108210040325054</v>
      </c>
    </row>
    <row r="1298" spans="1:8" x14ac:dyDescent="0.25">
      <c r="A1298" s="97" t="s">
        <v>1488</v>
      </c>
      <c r="B1298" s="99" t="s">
        <v>1366</v>
      </c>
      <c r="C1298" s="97">
        <v>7806</v>
      </c>
      <c r="D1298" s="98">
        <f t="shared" si="40"/>
        <v>7.5786407766990291E-3</v>
      </c>
      <c r="E1298" s="97">
        <v>36203</v>
      </c>
      <c r="F1298" s="97">
        <v>0.21561749026323801</v>
      </c>
      <c r="G1298" s="97">
        <v>0.10299999999999999</v>
      </c>
      <c r="H1298" s="97">
        <f t="shared" si="41"/>
        <v>2.0933736918760975</v>
      </c>
    </row>
    <row r="1299" spans="1:8" x14ac:dyDescent="0.25">
      <c r="A1299" s="97" t="s">
        <v>1489</v>
      </c>
      <c r="B1299" s="99" t="s">
        <v>1366</v>
      </c>
      <c r="C1299" s="97">
        <v>15898</v>
      </c>
      <c r="D1299" s="98">
        <f t="shared" si="40"/>
        <v>6.1382239382239386E-3</v>
      </c>
      <c r="E1299" s="97">
        <v>36203</v>
      </c>
      <c r="F1299" s="97">
        <v>0.43913487832500098</v>
      </c>
      <c r="G1299" s="97">
        <v>0.25900000000000001</v>
      </c>
      <c r="H1299" s="97">
        <f t="shared" si="41"/>
        <v>1.6955014607142895</v>
      </c>
    </row>
    <row r="1300" spans="1:8" x14ac:dyDescent="0.25">
      <c r="A1300" s="97" t="s">
        <v>1490</v>
      </c>
      <c r="B1300" s="99" t="s">
        <v>1366</v>
      </c>
      <c r="C1300" s="97">
        <v>61483</v>
      </c>
      <c r="D1300" s="98">
        <f t="shared" si="40"/>
        <v>1.0545969125214409E-2</v>
      </c>
      <c r="E1300" s="97">
        <v>36203</v>
      </c>
      <c r="F1300" s="97">
        <v>1.6982846725409499</v>
      </c>
      <c r="G1300" s="97">
        <v>0.58299999999999996</v>
      </c>
      <c r="H1300" s="97">
        <f t="shared" si="41"/>
        <v>2.9130097299158662</v>
      </c>
    </row>
    <row r="1301" spans="1:8" x14ac:dyDescent="0.25">
      <c r="A1301" s="97" t="s">
        <v>1491</v>
      </c>
      <c r="B1301" s="99" t="s">
        <v>1366</v>
      </c>
      <c r="C1301" s="97">
        <v>614</v>
      </c>
      <c r="D1301" s="98">
        <f t="shared" si="40"/>
        <v>3.0098039215686276E-4</v>
      </c>
      <c r="E1301" s="97">
        <v>36203</v>
      </c>
      <c r="F1301" s="97">
        <v>1.6959920448581599E-2</v>
      </c>
      <c r="G1301" s="97">
        <v>0.20399999999999999</v>
      </c>
      <c r="H1301" s="97">
        <f t="shared" si="41"/>
        <v>8.3136864944027444E-2</v>
      </c>
    </row>
    <row r="1302" spans="1:8" x14ac:dyDescent="0.25">
      <c r="A1302" s="97" t="s">
        <v>1492</v>
      </c>
      <c r="B1302" s="99" t="s">
        <v>1366</v>
      </c>
      <c r="C1302" s="97">
        <v>34919</v>
      </c>
      <c r="D1302" s="98">
        <f t="shared" si="40"/>
        <v>4.4539540816326533E-3</v>
      </c>
      <c r="E1302" s="97">
        <v>36203</v>
      </c>
      <c r="F1302" s="97">
        <v>0.964533325967461</v>
      </c>
      <c r="G1302" s="97">
        <v>0.78400000000000003</v>
      </c>
      <c r="H1302" s="97">
        <f t="shared" si="41"/>
        <v>1.2302720994482921</v>
      </c>
    </row>
    <row r="1303" spans="1:8" x14ac:dyDescent="0.25">
      <c r="A1303" s="97" t="s">
        <v>1493</v>
      </c>
      <c r="B1303" s="99" t="s">
        <v>1366</v>
      </c>
      <c r="C1303" s="97">
        <v>54756</v>
      </c>
      <c r="D1303" s="98">
        <f t="shared" si="40"/>
        <v>1.4409473684210526E-2</v>
      </c>
      <c r="E1303" s="97">
        <v>36203</v>
      </c>
      <c r="F1303" s="97">
        <v>1.5124713421539699</v>
      </c>
      <c r="G1303" s="97">
        <v>0.38</v>
      </c>
      <c r="H1303" s="97">
        <f t="shared" si="41"/>
        <v>3.9801877425104473</v>
      </c>
    </row>
    <row r="1304" spans="1:8" x14ac:dyDescent="0.25">
      <c r="A1304" s="97" t="s">
        <v>1494</v>
      </c>
      <c r="B1304" s="99" t="s">
        <v>1366</v>
      </c>
      <c r="C1304" s="97">
        <v>196935</v>
      </c>
      <c r="D1304" s="98">
        <f t="shared" si="40"/>
        <v>3.8539138943248535E-2</v>
      </c>
      <c r="E1304" s="97">
        <v>36203</v>
      </c>
      <c r="F1304" s="97">
        <v>5.4397425627710403</v>
      </c>
      <c r="G1304" s="97">
        <v>0.51100000000000001</v>
      </c>
      <c r="H1304" s="97">
        <f t="shared" si="41"/>
        <v>10.645288772546067</v>
      </c>
    </row>
    <row r="1305" spans="1:8" x14ac:dyDescent="0.25">
      <c r="A1305" s="97" t="s">
        <v>1495</v>
      </c>
      <c r="B1305" s="99" t="s">
        <v>1366</v>
      </c>
      <c r="C1305" s="97">
        <v>2089</v>
      </c>
      <c r="D1305" s="98">
        <f t="shared" si="40"/>
        <v>3.4816666666666668E-3</v>
      </c>
      <c r="E1305" s="97">
        <v>36203</v>
      </c>
      <c r="F1305" s="97">
        <v>5.7702400353561903E-2</v>
      </c>
      <c r="G1305" s="97">
        <v>0.06</v>
      </c>
      <c r="H1305" s="97">
        <f t="shared" si="41"/>
        <v>0.96170667255936504</v>
      </c>
    </row>
    <row r="1306" spans="1:8" x14ac:dyDescent="0.25">
      <c r="A1306" s="97" t="s">
        <v>1496</v>
      </c>
      <c r="B1306" s="99" t="s">
        <v>1366</v>
      </c>
      <c r="C1306" s="97">
        <v>16001</v>
      </c>
      <c r="D1306" s="98">
        <f t="shared" si="40"/>
        <v>3.5089912280701755E-3</v>
      </c>
      <c r="E1306" s="97">
        <v>36203</v>
      </c>
      <c r="F1306" s="97">
        <v>0.44197994641328098</v>
      </c>
      <c r="G1306" s="97">
        <v>0.45600000000000002</v>
      </c>
      <c r="H1306" s="97">
        <f t="shared" si="41"/>
        <v>0.96925426845017759</v>
      </c>
    </row>
    <row r="1307" spans="1:8" x14ac:dyDescent="0.25">
      <c r="A1307" s="97" t="s">
        <v>1497</v>
      </c>
      <c r="B1307" s="99" t="s">
        <v>1366</v>
      </c>
      <c r="C1307" s="97">
        <v>130740</v>
      </c>
      <c r="D1307" s="98">
        <f t="shared" si="40"/>
        <v>3.2361386138613862E-2</v>
      </c>
      <c r="E1307" s="97">
        <v>36203</v>
      </c>
      <c r="F1307" s="97">
        <v>3.61130293069635</v>
      </c>
      <c r="G1307" s="97">
        <v>0.40400000000000003</v>
      </c>
      <c r="H1307" s="97">
        <f t="shared" si="41"/>
        <v>8.9388686403374997</v>
      </c>
    </row>
    <row r="1308" spans="1:8" x14ac:dyDescent="0.25">
      <c r="A1308" s="97" t="s">
        <v>1498</v>
      </c>
      <c r="B1308" s="99" t="s">
        <v>1366</v>
      </c>
      <c r="C1308" s="97">
        <v>1318</v>
      </c>
      <c r="D1308" s="98">
        <f t="shared" si="40"/>
        <v>8.8456375838926176E-4</v>
      </c>
      <c r="E1308" s="97">
        <v>36203</v>
      </c>
      <c r="F1308" s="97">
        <v>3.6405822721873898E-2</v>
      </c>
      <c r="G1308" s="97">
        <v>0.14899999999999999</v>
      </c>
      <c r="H1308" s="97">
        <f t="shared" si="41"/>
        <v>0.24433438068371746</v>
      </c>
    </row>
    <row r="1309" spans="1:8" x14ac:dyDescent="0.25">
      <c r="A1309" s="97" t="s">
        <v>1499</v>
      </c>
      <c r="B1309" s="99" t="s">
        <v>1366</v>
      </c>
      <c r="C1309" s="97">
        <v>126339</v>
      </c>
      <c r="D1309" s="98">
        <f t="shared" si="40"/>
        <v>6.0161428571428574E-2</v>
      </c>
      <c r="E1309" s="97">
        <v>36203</v>
      </c>
      <c r="F1309" s="97">
        <v>3.4897384194679999</v>
      </c>
      <c r="G1309" s="97">
        <v>0.21</v>
      </c>
      <c r="H1309" s="97">
        <f t="shared" si="41"/>
        <v>16.617801997466668</v>
      </c>
    </row>
    <row r="1310" spans="1:8" x14ac:dyDescent="0.25">
      <c r="A1310" s="97" t="s">
        <v>1500</v>
      </c>
      <c r="B1310" s="99" t="s">
        <v>1366</v>
      </c>
      <c r="C1310" s="97">
        <v>48925</v>
      </c>
      <c r="D1310" s="98">
        <f t="shared" si="40"/>
        <v>1.143107476635514E-2</v>
      </c>
      <c r="E1310" s="97">
        <v>36203</v>
      </c>
      <c r="F1310" s="97">
        <v>1.3514073419329899</v>
      </c>
      <c r="G1310" s="97">
        <v>0.42799999999999999</v>
      </c>
      <c r="H1310" s="97">
        <f t="shared" si="41"/>
        <v>3.1574937895630608</v>
      </c>
    </row>
    <row r="1311" spans="1:8" x14ac:dyDescent="0.25">
      <c r="A1311" s="97" t="s">
        <v>1491</v>
      </c>
      <c r="B1311" s="99" t="s">
        <v>1383</v>
      </c>
      <c r="C1311" s="97">
        <v>87</v>
      </c>
      <c r="D1311" s="98">
        <f t="shared" si="40"/>
        <v>4.2647058823529415E-5</v>
      </c>
      <c r="E1311" s="97">
        <v>36128</v>
      </c>
      <c r="F1311" s="97">
        <v>2.4081045172719201E-3</v>
      </c>
      <c r="G1311" s="97">
        <v>0.20399999999999999</v>
      </c>
      <c r="H1311" s="97">
        <f t="shared" si="41"/>
        <v>1.1804433908195687E-2</v>
      </c>
    </row>
    <row r="1312" spans="1:8" x14ac:dyDescent="0.25">
      <c r="A1312" s="97" t="s">
        <v>1492</v>
      </c>
      <c r="B1312" s="99" t="s">
        <v>1383</v>
      </c>
      <c r="C1312" s="97">
        <v>339</v>
      </c>
      <c r="D1312" s="98">
        <f t="shared" si="40"/>
        <v>4.323979591836735E-5</v>
      </c>
      <c r="E1312" s="97">
        <v>36128</v>
      </c>
      <c r="F1312" s="97">
        <v>9.3833038086802503E-3</v>
      </c>
      <c r="G1312" s="97">
        <v>0.78400000000000003</v>
      </c>
      <c r="H1312" s="97">
        <f t="shared" si="41"/>
        <v>1.1968499755969706E-2</v>
      </c>
    </row>
    <row r="1313" spans="1:8" x14ac:dyDescent="0.25">
      <c r="A1313" s="97" t="s">
        <v>1494</v>
      </c>
      <c r="B1313" s="99" t="s">
        <v>1383</v>
      </c>
      <c r="C1313" s="97">
        <v>226</v>
      </c>
      <c r="D1313" s="98">
        <f t="shared" si="40"/>
        <v>4.4227005870841487E-5</v>
      </c>
      <c r="E1313" s="97">
        <v>36128</v>
      </c>
      <c r="F1313" s="97">
        <v>6.2555358724534996E-3</v>
      </c>
      <c r="G1313" s="97">
        <v>0.51100000000000001</v>
      </c>
      <c r="H1313" s="97">
        <f t="shared" si="41"/>
        <v>1.2241753175055771E-2</v>
      </c>
    </row>
    <row r="1314" spans="1:8" x14ac:dyDescent="0.25">
      <c r="A1314" s="97" t="s">
        <v>1497</v>
      </c>
      <c r="B1314" s="99" t="s">
        <v>1383</v>
      </c>
      <c r="C1314" s="97">
        <v>141</v>
      </c>
      <c r="D1314" s="98">
        <f t="shared" si="40"/>
        <v>3.4900990099009901E-5</v>
      </c>
      <c r="E1314" s="97">
        <v>36128</v>
      </c>
      <c r="F1314" s="97">
        <v>3.9027900797165599E-3</v>
      </c>
      <c r="G1314" s="97">
        <v>0.40400000000000003</v>
      </c>
      <c r="H1314" s="97">
        <f t="shared" si="41"/>
        <v>9.6603714844469297E-3</v>
      </c>
    </row>
    <row r="1315" spans="1:8" x14ac:dyDescent="0.25">
      <c r="A1315" s="97" t="s">
        <v>1499</v>
      </c>
      <c r="B1315" s="99" t="s">
        <v>1383</v>
      </c>
      <c r="C1315" s="97">
        <v>1408</v>
      </c>
      <c r="D1315" s="98">
        <f t="shared" si="40"/>
        <v>6.7047619047619052E-4</v>
      </c>
      <c r="E1315" s="97">
        <v>36128</v>
      </c>
      <c r="F1315" s="97">
        <v>3.8972542072630602E-2</v>
      </c>
      <c r="G1315" s="97">
        <v>0.21</v>
      </c>
      <c r="H1315" s="97">
        <f t="shared" si="41"/>
        <v>0.18558353367919334</v>
      </c>
    </row>
    <row r="1316" spans="1:8" x14ac:dyDescent="0.25">
      <c r="A1316" s="97" t="s">
        <v>1500</v>
      </c>
      <c r="B1316" s="99" t="s">
        <v>1383</v>
      </c>
      <c r="C1316" s="97">
        <v>688</v>
      </c>
      <c r="D1316" s="98">
        <f t="shared" si="40"/>
        <v>1.6074766355140188E-4</v>
      </c>
      <c r="E1316" s="97">
        <v>36128</v>
      </c>
      <c r="F1316" s="97">
        <v>1.9043401240035399E-2</v>
      </c>
      <c r="G1316" s="97">
        <v>0.42799999999999999</v>
      </c>
      <c r="H1316" s="97">
        <f t="shared" si="41"/>
        <v>4.4493928130923829E-2</v>
      </c>
    </row>
    <row r="1317" spans="1:8" x14ac:dyDescent="0.25">
      <c r="A1317" s="97" t="s">
        <v>1487</v>
      </c>
      <c r="B1317" s="99" t="s">
        <v>1299</v>
      </c>
      <c r="C1317" s="98">
        <v>59426</v>
      </c>
      <c r="D1317" s="98">
        <f t="shared" si="40"/>
        <v>2.225692883895131E-2</v>
      </c>
      <c r="E1317" s="98">
        <v>35890</v>
      </c>
      <c r="F1317" s="98">
        <v>1.65578155475063</v>
      </c>
      <c r="G1317" s="98">
        <v>0.26700000000000002</v>
      </c>
      <c r="H1317" s="98">
        <f t="shared" si="41"/>
        <v>6.2014290440098501</v>
      </c>
    </row>
    <row r="1318" spans="1:8" x14ac:dyDescent="0.25">
      <c r="A1318" s="97" t="s">
        <v>1488</v>
      </c>
      <c r="B1318" s="99" t="s">
        <v>1299</v>
      </c>
      <c r="C1318" s="97">
        <v>4547</v>
      </c>
      <c r="D1318" s="98">
        <f t="shared" si="40"/>
        <v>4.4145631067961169E-3</v>
      </c>
      <c r="E1318" s="97">
        <v>35890</v>
      </c>
      <c r="F1318" s="97">
        <v>0.12669267205349699</v>
      </c>
      <c r="G1318" s="97">
        <v>0.10299999999999999</v>
      </c>
      <c r="H1318" s="97">
        <f t="shared" si="41"/>
        <v>1.230025942266961</v>
      </c>
    </row>
    <row r="1319" spans="1:8" x14ac:dyDescent="0.25">
      <c r="A1319" s="97" t="s">
        <v>1489</v>
      </c>
      <c r="B1319" s="99" t="s">
        <v>1299</v>
      </c>
      <c r="C1319" s="97">
        <v>29013</v>
      </c>
      <c r="D1319" s="98">
        <f t="shared" si="40"/>
        <v>1.1201930501930501E-2</v>
      </c>
      <c r="E1319" s="97">
        <v>35890</v>
      </c>
      <c r="F1319" s="97">
        <v>0.80838673725271704</v>
      </c>
      <c r="G1319" s="97">
        <v>0.25900000000000001</v>
      </c>
      <c r="H1319" s="97">
        <f t="shared" si="41"/>
        <v>3.1211843137170541</v>
      </c>
    </row>
    <row r="1320" spans="1:8" x14ac:dyDescent="0.25">
      <c r="A1320" s="97" t="s">
        <v>1490</v>
      </c>
      <c r="B1320" s="99" t="s">
        <v>1299</v>
      </c>
      <c r="C1320" s="97">
        <v>282299</v>
      </c>
      <c r="D1320" s="98">
        <f t="shared" si="40"/>
        <v>4.8421783876500861E-2</v>
      </c>
      <c r="E1320" s="97">
        <v>35890</v>
      </c>
      <c r="F1320" s="97">
        <v>7.8656728893842303</v>
      </c>
      <c r="G1320" s="97">
        <v>0.58299999999999996</v>
      </c>
      <c r="H1320" s="97">
        <f t="shared" si="41"/>
        <v>13.491720221928354</v>
      </c>
    </row>
    <row r="1321" spans="1:8" x14ac:dyDescent="0.25">
      <c r="A1321" s="97" t="s">
        <v>1491</v>
      </c>
      <c r="B1321" s="99" t="s">
        <v>1299</v>
      </c>
      <c r="C1321" s="97">
        <v>3323</v>
      </c>
      <c r="D1321" s="98">
        <f t="shared" si="40"/>
        <v>1.6289215686274511E-3</v>
      </c>
      <c r="E1321" s="97">
        <v>35890</v>
      </c>
      <c r="F1321" s="97">
        <v>9.2588464753413202E-2</v>
      </c>
      <c r="G1321" s="97">
        <v>0.20399999999999999</v>
      </c>
      <c r="H1321" s="97">
        <f t="shared" si="41"/>
        <v>0.45386502330104511</v>
      </c>
    </row>
    <row r="1322" spans="1:8" x14ac:dyDescent="0.25">
      <c r="A1322" s="97" t="s">
        <v>1492</v>
      </c>
      <c r="B1322" s="99" t="s">
        <v>1299</v>
      </c>
      <c r="C1322" s="97">
        <v>15692</v>
      </c>
      <c r="D1322" s="98">
        <f t="shared" si="40"/>
        <v>2.0015306122448981E-3</v>
      </c>
      <c r="E1322" s="97">
        <v>35890</v>
      </c>
      <c r="F1322" s="97">
        <v>0.43722485371969899</v>
      </c>
      <c r="G1322" s="97">
        <v>0.78400000000000003</v>
      </c>
      <c r="H1322" s="97">
        <f t="shared" si="41"/>
        <v>0.55768476239757525</v>
      </c>
    </row>
    <row r="1323" spans="1:8" x14ac:dyDescent="0.25">
      <c r="A1323" s="97" t="s">
        <v>1493</v>
      </c>
      <c r="B1323" s="99" t="s">
        <v>1299</v>
      </c>
      <c r="C1323" s="97">
        <v>1521</v>
      </c>
      <c r="D1323" s="98">
        <f t="shared" si="40"/>
        <v>4.0026315789473682E-4</v>
      </c>
      <c r="E1323" s="97">
        <v>35890</v>
      </c>
      <c r="F1323" s="97">
        <v>4.2379492894956801E-2</v>
      </c>
      <c r="G1323" s="97">
        <v>0.38</v>
      </c>
      <c r="H1323" s="97">
        <f t="shared" si="41"/>
        <v>0.11152498130251789</v>
      </c>
    </row>
    <row r="1324" spans="1:8" x14ac:dyDescent="0.25">
      <c r="A1324" s="97" t="s">
        <v>1494</v>
      </c>
      <c r="B1324" s="99" t="s">
        <v>1299</v>
      </c>
      <c r="C1324" s="97">
        <v>986661</v>
      </c>
      <c r="D1324" s="98">
        <f t="shared" si="40"/>
        <v>0.19308434442270059</v>
      </c>
      <c r="E1324" s="97">
        <v>35890</v>
      </c>
      <c r="F1324" s="97">
        <v>27.4912510448593</v>
      </c>
      <c r="G1324" s="97">
        <v>0.51100000000000001</v>
      </c>
      <c r="H1324" s="97">
        <f t="shared" si="41"/>
        <v>53.798925723795108</v>
      </c>
    </row>
    <row r="1325" spans="1:8" x14ac:dyDescent="0.25">
      <c r="A1325" s="97" t="s">
        <v>1495</v>
      </c>
      <c r="B1325" s="99" t="s">
        <v>1299</v>
      </c>
      <c r="C1325" s="97">
        <v>2257</v>
      </c>
      <c r="D1325" s="98">
        <f t="shared" si="40"/>
        <v>3.7616666666666666E-3</v>
      </c>
      <c r="E1325" s="97">
        <v>35890</v>
      </c>
      <c r="F1325" s="97">
        <v>6.2886597938144301E-2</v>
      </c>
      <c r="G1325" s="97">
        <v>0.06</v>
      </c>
      <c r="H1325" s="97">
        <f t="shared" si="41"/>
        <v>1.0481099656357384</v>
      </c>
    </row>
    <row r="1326" spans="1:8" x14ac:dyDescent="0.25">
      <c r="A1326" s="97" t="s">
        <v>1496</v>
      </c>
      <c r="B1326" s="99" t="s">
        <v>1299</v>
      </c>
      <c r="C1326" s="97">
        <v>7815</v>
      </c>
      <c r="D1326" s="98">
        <f t="shared" si="40"/>
        <v>1.7138157894736842E-3</v>
      </c>
      <c r="E1326" s="97">
        <v>35890</v>
      </c>
      <c r="F1326" s="97">
        <v>0.21774867651156299</v>
      </c>
      <c r="G1326" s="97">
        <v>0.45600000000000002</v>
      </c>
      <c r="H1326" s="97">
        <f t="shared" si="41"/>
        <v>0.47751902743763813</v>
      </c>
    </row>
    <row r="1327" spans="1:8" x14ac:dyDescent="0.25">
      <c r="A1327" s="97" t="s">
        <v>1497</v>
      </c>
      <c r="B1327" s="99" t="s">
        <v>1299</v>
      </c>
      <c r="C1327" s="97">
        <v>8522</v>
      </c>
      <c r="D1327" s="98">
        <f t="shared" si="40"/>
        <v>2.1094059405940592E-3</v>
      </c>
      <c r="E1327" s="97">
        <v>35890</v>
      </c>
      <c r="F1327" s="97">
        <v>0.23744775703538601</v>
      </c>
      <c r="G1327" s="97">
        <v>0.40400000000000003</v>
      </c>
      <c r="H1327" s="97">
        <f t="shared" si="41"/>
        <v>0.58774197285986629</v>
      </c>
    </row>
    <row r="1328" spans="1:8" x14ac:dyDescent="0.25">
      <c r="A1328" s="97" t="s">
        <v>1498</v>
      </c>
      <c r="B1328" s="99" t="s">
        <v>1299</v>
      </c>
      <c r="C1328" s="97">
        <v>8666</v>
      </c>
      <c r="D1328" s="98">
        <f t="shared" si="40"/>
        <v>5.8161073825503352E-3</v>
      </c>
      <c r="E1328" s="97">
        <v>35890</v>
      </c>
      <c r="F1328" s="97">
        <v>0.241460016717749</v>
      </c>
      <c r="G1328" s="97">
        <v>0.14899999999999999</v>
      </c>
      <c r="H1328" s="97">
        <f t="shared" si="41"/>
        <v>1.6205370249513356</v>
      </c>
    </row>
    <row r="1329" spans="1:8" x14ac:dyDescent="0.25">
      <c r="A1329" s="97" t="s">
        <v>1499</v>
      </c>
      <c r="B1329" s="99" t="s">
        <v>1299</v>
      </c>
      <c r="C1329" s="97">
        <v>147488</v>
      </c>
      <c r="D1329" s="98">
        <f t="shared" si="40"/>
        <v>7.0232380952380949E-2</v>
      </c>
      <c r="E1329" s="97">
        <v>35890</v>
      </c>
      <c r="F1329" s="97">
        <v>4.1094455280022304</v>
      </c>
      <c r="G1329" s="97">
        <v>0.21</v>
      </c>
      <c r="H1329" s="97">
        <f t="shared" si="41"/>
        <v>19.568788228582051</v>
      </c>
    </row>
    <row r="1330" spans="1:8" x14ac:dyDescent="0.25">
      <c r="A1330" s="97" t="s">
        <v>1500</v>
      </c>
      <c r="B1330" s="99" t="s">
        <v>1299</v>
      </c>
      <c r="C1330" s="97">
        <v>13901</v>
      </c>
      <c r="D1330" s="98">
        <f t="shared" si="40"/>
        <v>3.2478971962616823E-3</v>
      </c>
      <c r="E1330" s="97">
        <v>35890</v>
      </c>
      <c r="F1330" s="97">
        <v>0.38732237392031199</v>
      </c>
      <c r="G1330" s="97">
        <v>0.42799999999999999</v>
      </c>
      <c r="H1330" s="97">
        <f t="shared" si="41"/>
        <v>0.90495881757082242</v>
      </c>
    </row>
    <row r="1331" spans="1:8" x14ac:dyDescent="0.25">
      <c r="A1331" s="97" t="s">
        <v>1487</v>
      </c>
      <c r="B1331" s="99" t="s">
        <v>1404</v>
      </c>
      <c r="C1331" s="98">
        <v>62867</v>
      </c>
      <c r="D1331" s="98">
        <f t="shared" si="40"/>
        <v>2.3545692883895127E-2</v>
      </c>
      <c r="E1331" s="98">
        <v>35788</v>
      </c>
      <c r="F1331" s="98">
        <v>1.7566502738348</v>
      </c>
      <c r="G1331" s="98">
        <v>0.26700000000000002</v>
      </c>
      <c r="H1331" s="98">
        <f t="shared" si="41"/>
        <v>6.5792145087445686</v>
      </c>
    </row>
    <row r="1332" spans="1:8" x14ac:dyDescent="0.25">
      <c r="A1332" s="97" t="s">
        <v>1488</v>
      </c>
      <c r="B1332" s="99" t="s">
        <v>1404</v>
      </c>
      <c r="C1332" s="97">
        <v>5588</v>
      </c>
      <c r="D1332" s="98">
        <f t="shared" si="40"/>
        <v>5.4252427184466019E-3</v>
      </c>
      <c r="E1332" s="97">
        <v>35788</v>
      </c>
      <c r="F1332" s="97">
        <v>0.156141723482732</v>
      </c>
      <c r="G1332" s="97">
        <v>0.10299999999999999</v>
      </c>
      <c r="H1332" s="97">
        <f t="shared" si="41"/>
        <v>1.5159390629391458</v>
      </c>
    </row>
    <row r="1333" spans="1:8" x14ac:dyDescent="0.25">
      <c r="A1333" s="97" t="s">
        <v>1489</v>
      </c>
      <c r="B1333" s="99" t="s">
        <v>1404</v>
      </c>
      <c r="C1333" s="97">
        <v>37095</v>
      </c>
      <c r="D1333" s="98">
        <f t="shared" si="40"/>
        <v>1.4322393822393822E-2</v>
      </c>
      <c r="E1333" s="97">
        <v>35788</v>
      </c>
      <c r="F1333" s="97">
        <v>1.0365206214373499</v>
      </c>
      <c r="G1333" s="97">
        <v>0.25900000000000001</v>
      </c>
      <c r="H1333" s="97">
        <f t="shared" si="41"/>
        <v>4.0020101213797297</v>
      </c>
    </row>
    <row r="1334" spans="1:8" x14ac:dyDescent="0.25">
      <c r="A1334" s="97" t="s">
        <v>1490</v>
      </c>
      <c r="B1334" s="99" t="s">
        <v>1404</v>
      </c>
      <c r="C1334" s="97">
        <v>224165</v>
      </c>
      <c r="D1334" s="98">
        <f t="shared" si="40"/>
        <v>3.8450257289879934E-2</v>
      </c>
      <c r="E1334" s="97">
        <v>35788</v>
      </c>
      <c r="F1334" s="97">
        <v>6.26369174024813</v>
      </c>
      <c r="G1334" s="97">
        <v>0.58299999999999996</v>
      </c>
      <c r="H1334" s="97">
        <f t="shared" si="41"/>
        <v>10.743896638504513</v>
      </c>
    </row>
    <row r="1335" spans="1:8" x14ac:dyDescent="0.25">
      <c r="A1335" s="97" t="s">
        <v>1491</v>
      </c>
      <c r="B1335" s="99" t="s">
        <v>1404</v>
      </c>
      <c r="C1335" s="97">
        <v>11317</v>
      </c>
      <c r="D1335" s="98">
        <f t="shared" si="40"/>
        <v>5.5475490196078428E-3</v>
      </c>
      <c r="E1335" s="97">
        <v>35788</v>
      </c>
      <c r="F1335" s="97">
        <v>0.31622331507767998</v>
      </c>
      <c r="G1335" s="97">
        <v>0.20399999999999999</v>
      </c>
      <c r="H1335" s="97">
        <f t="shared" si="41"/>
        <v>1.5501142895964706</v>
      </c>
    </row>
    <row r="1336" spans="1:8" x14ac:dyDescent="0.25">
      <c r="A1336" s="97" t="s">
        <v>1492</v>
      </c>
      <c r="B1336" s="99" t="s">
        <v>1404</v>
      </c>
      <c r="C1336" s="97">
        <v>12774</v>
      </c>
      <c r="D1336" s="98">
        <f t="shared" si="40"/>
        <v>1.6293367346938775E-3</v>
      </c>
      <c r="E1336" s="97">
        <v>35788</v>
      </c>
      <c r="F1336" s="97">
        <v>0.35693528557058202</v>
      </c>
      <c r="G1336" s="97">
        <v>0.78400000000000003</v>
      </c>
      <c r="H1336" s="97">
        <f t="shared" si="41"/>
        <v>0.4552745989420689</v>
      </c>
    </row>
    <row r="1337" spans="1:8" x14ac:dyDescent="0.25">
      <c r="A1337" s="97" t="s">
        <v>1493</v>
      </c>
      <c r="B1337" s="99" t="s">
        <v>1404</v>
      </c>
      <c r="C1337" s="97">
        <v>2341</v>
      </c>
      <c r="D1337" s="98">
        <f t="shared" si="40"/>
        <v>6.1605263157894742E-4</v>
      </c>
      <c r="E1337" s="97">
        <v>35788</v>
      </c>
      <c r="F1337" s="97">
        <v>6.5412987593606794E-2</v>
      </c>
      <c r="G1337" s="97">
        <v>0.38</v>
      </c>
      <c r="H1337" s="97">
        <f t="shared" si="41"/>
        <v>0.17213944103580736</v>
      </c>
    </row>
    <row r="1338" spans="1:8" x14ac:dyDescent="0.25">
      <c r="A1338" s="97" t="s">
        <v>1494</v>
      </c>
      <c r="B1338" s="99" t="s">
        <v>1404</v>
      </c>
      <c r="C1338" s="97">
        <v>1135646</v>
      </c>
      <c r="D1338" s="98">
        <f t="shared" si="40"/>
        <v>0.22223992172211351</v>
      </c>
      <c r="E1338" s="97">
        <v>35788</v>
      </c>
      <c r="F1338" s="97">
        <v>31.732591930256</v>
      </c>
      <c r="G1338" s="97">
        <v>0.51100000000000001</v>
      </c>
      <c r="H1338" s="97">
        <f t="shared" si="41"/>
        <v>62.099005734356162</v>
      </c>
    </row>
    <row r="1339" spans="1:8" x14ac:dyDescent="0.25">
      <c r="A1339" s="97" t="s">
        <v>1495</v>
      </c>
      <c r="B1339" s="99" t="s">
        <v>1404</v>
      </c>
      <c r="C1339" s="97">
        <v>2875</v>
      </c>
      <c r="D1339" s="98">
        <f t="shared" si="40"/>
        <v>4.7916666666666663E-3</v>
      </c>
      <c r="E1339" s="97">
        <v>35788</v>
      </c>
      <c r="F1339" s="97">
        <v>8.0334190231362498E-2</v>
      </c>
      <c r="G1339" s="97">
        <v>0.06</v>
      </c>
      <c r="H1339" s="97">
        <f t="shared" si="41"/>
        <v>1.3389031705227084</v>
      </c>
    </row>
    <row r="1340" spans="1:8" x14ac:dyDescent="0.25">
      <c r="A1340" s="97" t="s">
        <v>1496</v>
      </c>
      <c r="B1340" s="99" t="s">
        <v>1404</v>
      </c>
      <c r="C1340" s="97">
        <v>5943</v>
      </c>
      <c r="D1340" s="98">
        <f t="shared" si="40"/>
        <v>1.3032894736842106E-3</v>
      </c>
      <c r="E1340" s="97">
        <v>35788</v>
      </c>
      <c r="F1340" s="97">
        <v>0.16606124958086499</v>
      </c>
      <c r="G1340" s="97">
        <v>0.45600000000000002</v>
      </c>
      <c r="H1340" s="97">
        <f t="shared" si="41"/>
        <v>0.36416940697558109</v>
      </c>
    </row>
    <row r="1341" spans="1:8" x14ac:dyDescent="0.25">
      <c r="A1341" s="97" t="s">
        <v>1497</v>
      </c>
      <c r="B1341" s="99" t="s">
        <v>1404</v>
      </c>
      <c r="C1341" s="97">
        <v>11472</v>
      </c>
      <c r="D1341" s="98">
        <f t="shared" si="40"/>
        <v>2.8396039603960396E-3</v>
      </c>
      <c r="E1341" s="97">
        <v>35788</v>
      </c>
      <c r="F1341" s="97">
        <v>0.320554375768414</v>
      </c>
      <c r="G1341" s="97">
        <v>0.40400000000000003</v>
      </c>
      <c r="H1341" s="97">
        <f t="shared" si="41"/>
        <v>0.79345142516934153</v>
      </c>
    </row>
    <row r="1342" spans="1:8" x14ac:dyDescent="0.25">
      <c r="A1342" s="97" t="s">
        <v>1498</v>
      </c>
      <c r="B1342" s="99" t="s">
        <v>1404</v>
      </c>
      <c r="C1342" s="97">
        <v>14102</v>
      </c>
      <c r="D1342" s="98">
        <f t="shared" si="40"/>
        <v>9.4644295302013428E-3</v>
      </c>
      <c r="E1342" s="97">
        <v>35788</v>
      </c>
      <c r="F1342" s="97">
        <v>0.394042695875713</v>
      </c>
      <c r="G1342" s="97">
        <v>0.14899999999999999</v>
      </c>
      <c r="H1342" s="97">
        <f t="shared" si="41"/>
        <v>2.6445818515148525</v>
      </c>
    </row>
    <row r="1343" spans="1:8" x14ac:dyDescent="0.25">
      <c r="A1343" s="97" t="s">
        <v>1499</v>
      </c>
      <c r="B1343" s="99" t="s">
        <v>1404</v>
      </c>
      <c r="C1343" s="97">
        <v>161246</v>
      </c>
      <c r="D1343" s="98">
        <f t="shared" si="40"/>
        <v>7.6783809523809518E-2</v>
      </c>
      <c r="E1343" s="97">
        <v>35788</v>
      </c>
      <c r="F1343" s="97">
        <v>4.5055884654074001</v>
      </c>
      <c r="G1343" s="97">
        <v>0.21</v>
      </c>
      <c r="H1343" s="97">
        <f t="shared" si="41"/>
        <v>21.455183168606666</v>
      </c>
    </row>
    <row r="1344" spans="1:8" x14ac:dyDescent="0.25">
      <c r="A1344" s="97" t="s">
        <v>1500</v>
      </c>
      <c r="B1344" s="99" t="s">
        <v>1404</v>
      </c>
      <c r="C1344" s="97">
        <v>17795</v>
      </c>
      <c r="D1344" s="98">
        <f t="shared" si="40"/>
        <v>4.157710280373832E-3</v>
      </c>
      <c r="E1344" s="97">
        <v>35788</v>
      </c>
      <c r="F1344" s="97">
        <v>0.49723370962333702</v>
      </c>
      <c r="G1344" s="97">
        <v>0.42799999999999999</v>
      </c>
      <c r="H1344" s="97">
        <f t="shared" si="41"/>
        <v>1.1617610037928434</v>
      </c>
    </row>
    <row r="1345" spans="1:8" x14ac:dyDescent="0.25">
      <c r="A1345" s="97" t="s">
        <v>1487</v>
      </c>
      <c r="B1345" s="99" t="s">
        <v>1418</v>
      </c>
      <c r="C1345" s="98">
        <v>689</v>
      </c>
      <c r="D1345" s="98">
        <f t="shared" si="40"/>
        <v>2.5805243445692881E-4</v>
      </c>
      <c r="E1345" s="98">
        <v>35598</v>
      </c>
      <c r="F1345" s="98">
        <v>1.93550199449407E-2</v>
      </c>
      <c r="G1345" s="98">
        <v>0.26700000000000002</v>
      </c>
      <c r="H1345" s="98">
        <f t="shared" si="41"/>
        <v>7.2490711404272282E-2</v>
      </c>
    </row>
    <row r="1346" spans="1:8" x14ac:dyDescent="0.25">
      <c r="A1346" s="97" t="s">
        <v>1489</v>
      </c>
      <c r="B1346" s="99" t="s">
        <v>1418</v>
      </c>
      <c r="C1346" s="97">
        <v>240</v>
      </c>
      <c r="D1346" s="98">
        <f t="shared" si="40"/>
        <v>9.2664092664092659E-5</v>
      </c>
      <c r="E1346" s="97">
        <v>35598</v>
      </c>
      <c r="F1346" s="97">
        <v>6.7419517950446702E-3</v>
      </c>
      <c r="G1346" s="97">
        <v>0.25900000000000001</v>
      </c>
      <c r="H1346" s="97">
        <f t="shared" si="41"/>
        <v>2.6030701911369383E-2</v>
      </c>
    </row>
    <row r="1347" spans="1:8" x14ac:dyDescent="0.25">
      <c r="A1347" s="97" t="s">
        <v>1490</v>
      </c>
      <c r="B1347" s="99" t="s">
        <v>1418</v>
      </c>
      <c r="C1347" s="97">
        <v>30921</v>
      </c>
      <c r="D1347" s="98">
        <f t="shared" ref="D1347:D1410" si="42">100*C1347/(G1347*1000000000)</f>
        <v>5.3037735849056607E-3</v>
      </c>
      <c r="E1347" s="97">
        <v>35598</v>
      </c>
      <c r="F1347" s="97">
        <v>0.868616214394067</v>
      </c>
      <c r="G1347" s="97">
        <v>0.58299999999999996</v>
      </c>
      <c r="H1347" s="97">
        <f t="shared" ref="H1347:H1410" si="43">F1347/G1347</f>
        <v>1.4899077433860499</v>
      </c>
    </row>
    <row r="1348" spans="1:8" x14ac:dyDescent="0.25">
      <c r="A1348" s="97" t="s">
        <v>1491</v>
      </c>
      <c r="B1348" s="99" t="s">
        <v>1418</v>
      </c>
      <c r="C1348" s="97">
        <v>87</v>
      </c>
      <c r="D1348" s="98">
        <f t="shared" si="42"/>
        <v>4.2647058823529415E-5</v>
      </c>
      <c r="E1348" s="97">
        <v>35598</v>
      </c>
      <c r="F1348" s="97">
        <v>2.4439575257036899E-3</v>
      </c>
      <c r="G1348" s="97">
        <v>0.20399999999999999</v>
      </c>
      <c r="H1348" s="97">
        <f t="shared" si="43"/>
        <v>1.1980183949527892E-2</v>
      </c>
    </row>
    <row r="1349" spans="1:8" x14ac:dyDescent="0.25">
      <c r="A1349" s="97" t="s">
        <v>1492</v>
      </c>
      <c r="B1349" s="99" t="s">
        <v>1418</v>
      </c>
      <c r="C1349" s="97">
        <v>1121</v>
      </c>
      <c r="D1349" s="98">
        <f t="shared" si="42"/>
        <v>1.4298469387755101E-4</v>
      </c>
      <c r="E1349" s="97">
        <v>35598</v>
      </c>
      <c r="F1349" s="97">
        <v>3.1490533176021102E-2</v>
      </c>
      <c r="G1349" s="97">
        <v>0.78400000000000003</v>
      </c>
      <c r="H1349" s="97">
        <f t="shared" si="43"/>
        <v>4.0166496397986098E-2</v>
      </c>
    </row>
    <row r="1350" spans="1:8" x14ac:dyDescent="0.25">
      <c r="A1350" s="97" t="s">
        <v>1493</v>
      </c>
      <c r="B1350" s="99" t="s">
        <v>1418</v>
      </c>
      <c r="C1350" s="97">
        <v>50</v>
      </c>
      <c r="D1350" s="98">
        <f t="shared" si="42"/>
        <v>1.3157894736842106E-5</v>
      </c>
      <c r="E1350" s="97">
        <v>35598</v>
      </c>
      <c r="F1350" s="97">
        <v>1.4045732906343099E-3</v>
      </c>
      <c r="G1350" s="97">
        <v>0.38</v>
      </c>
      <c r="H1350" s="97">
        <f t="shared" si="43"/>
        <v>3.6962455016692364E-3</v>
      </c>
    </row>
    <row r="1351" spans="1:8" x14ac:dyDescent="0.25">
      <c r="A1351" s="97" t="s">
        <v>1494</v>
      </c>
      <c r="B1351" s="99" t="s">
        <v>1418</v>
      </c>
      <c r="C1351" s="97">
        <v>9008</v>
      </c>
      <c r="D1351" s="98">
        <f t="shared" si="42"/>
        <v>1.7628180039138944E-3</v>
      </c>
      <c r="E1351" s="97">
        <v>35598</v>
      </c>
      <c r="F1351" s="97">
        <v>0.253047924040676</v>
      </c>
      <c r="G1351" s="97">
        <v>0.51100000000000001</v>
      </c>
      <c r="H1351" s="97">
        <f t="shared" si="43"/>
        <v>0.49520141690934638</v>
      </c>
    </row>
    <row r="1352" spans="1:8" x14ac:dyDescent="0.25">
      <c r="A1352" s="97" t="s">
        <v>1496</v>
      </c>
      <c r="B1352" s="99" t="s">
        <v>1418</v>
      </c>
      <c r="C1352" s="97">
        <v>259</v>
      </c>
      <c r="D1352" s="98">
        <f t="shared" si="42"/>
        <v>5.6798245614035086E-5</v>
      </c>
      <c r="E1352" s="97">
        <v>35598</v>
      </c>
      <c r="F1352" s="97">
        <v>7.2756896454856997E-3</v>
      </c>
      <c r="G1352" s="97">
        <v>0.45600000000000002</v>
      </c>
      <c r="H1352" s="97">
        <f t="shared" si="43"/>
        <v>1.5955459748872147E-2</v>
      </c>
    </row>
    <row r="1353" spans="1:8" x14ac:dyDescent="0.25">
      <c r="A1353" s="97" t="s">
        <v>1497</v>
      </c>
      <c r="B1353" s="99" t="s">
        <v>1418</v>
      </c>
      <c r="C1353" s="97">
        <v>663</v>
      </c>
      <c r="D1353" s="98">
        <f t="shared" si="42"/>
        <v>1.6410891089108911E-4</v>
      </c>
      <c r="E1353" s="97">
        <v>35598</v>
      </c>
      <c r="F1353" s="97">
        <v>1.86246418338109E-2</v>
      </c>
      <c r="G1353" s="97">
        <v>0.40400000000000003</v>
      </c>
      <c r="H1353" s="97">
        <f t="shared" si="43"/>
        <v>4.6100598598541827E-2</v>
      </c>
    </row>
    <row r="1354" spans="1:8" x14ac:dyDescent="0.25">
      <c r="A1354" s="97" t="s">
        <v>1498</v>
      </c>
      <c r="B1354" s="99" t="s">
        <v>1418</v>
      </c>
      <c r="C1354" s="97">
        <v>1542</v>
      </c>
      <c r="D1354" s="98">
        <f t="shared" si="42"/>
        <v>1.0348993288590604E-3</v>
      </c>
      <c r="E1354" s="97">
        <v>35598</v>
      </c>
      <c r="F1354" s="97">
        <v>4.3317040283162002E-2</v>
      </c>
      <c r="G1354" s="97">
        <v>0.14899999999999999</v>
      </c>
      <c r="H1354" s="97">
        <f t="shared" si="43"/>
        <v>0.29071839116216108</v>
      </c>
    </row>
    <row r="1355" spans="1:8" x14ac:dyDescent="0.25">
      <c r="A1355" s="97" t="s">
        <v>1499</v>
      </c>
      <c r="B1355" s="99" t="s">
        <v>1418</v>
      </c>
      <c r="C1355" s="97">
        <v>3801</v>
      </c>
      <c r="D1355" s="98">
        <f t="shared" si="42"/>
        <v>1.81E-3</v>
      </c>
      <c r="E1355" s="97">
        <v>35598</v>
      </c>
      <c r="F1355" s="97">
        <v>0.10677566155402</v>
      </c>
      <c r="G1355" s="97">
        <v>0.21</v>
      </c>
      <c r="H1355" s="97">
        <f t="shared" si="43"/>
        <v>0.50845553120961906</v>
      </c>
    </row>
    <row r="1356" spans="1:8" x14ac:dyDescent="0.25">
      <c r="A1356" s="97" t="s">
        <v>1500</v>
      </c>
      <c r="B1356" s="99" t="s">
        <v>1418</v>
      </c>
      <c r="C1356" s="97">
        <v>1035</v>
      </c>
      <c r="D1356" s="98">
        <f t="shared" si="42"/>
        <v>2.4182242990654205E-4</v>
      </c>
      <c r="E1356" s="97">
        <v>35598</v>
      </c>
      <c r="F1356" s="97">
        <v>2.9074667116130101E-2</v>
      </c>
      <c r="G1356" s="97">
        <v>0.42799999999999999</v>
      </c>
      <c r="H1356" s="97">
        <f t="shared" si="43"/>
        <v>6.7931465224603041E-2</v>
      </c>
    </row>
    <row r="1357" spans="1:8" x14ac:dyDescent="0.25">
      <c r="A1357" s="97" t="s">
        <v>1489</v>
      </c>
      <c r="B1357" s="99" t="s">
        <v>1444</v>
      </c>
      <c r="C1357" s="97">
        <v>1446</v>
      </c>
      <c r="D1357" s="98">
        <f t="shared" si="42"/>
        <v>5.5830115830115829E-4</v>
      </c>
      <c r="E1357" s="97">
        <v>35466</v>
      </c>
      <c r="F1357" s="97">
        <v>4.0771443072238199E-2</v>
      </c>
      <c r="G1357" s="97">
        <v>0.25900000000000001</v>
      </c>
      <c r="H1357" s="97">
        <f t="shared" si="43"/>
        <v>0.15741869912061079</v>
      </c>
    </row>
    <row r="1358" spans="1:8" x14ac:dyDescent="0.25">
      <c r="A1358" s="97" t="s">
        <v>1490</v>
      </c>
      <c r="B1358" s="99" t="s">
        <v>1444</v>
      </c>
      <c r="C1358" s="97">
        <v>267</v>
      </c>
      <c r="D1358" s="98">
        <f t="shared" si="42"/>
        <v>4.579759862778731E-5</v>
      </c>
      <c r="E1358" s="97">
        <v>35466</v>
      </c>
      <c r="F1358" s="97">
        <v>7.5283369988157697E-3</v>
      </c>
      <c r="G1358" s="97">
        <v>0.58299999999999996</v>
      </c>
      <c r="H1358" s="97">
        <f t="shared" si="43"/>
        <v>1.2913099483388972E-2</v>
      </c>
    </row>
    <row r="1359" spans="1:8" x14ac:dyDescent="0.25">
      <c r="A1359" s="97" t="s">
        <v>1491</v>
      </c>
      <c r="B1359" s="99" t="s">
        <v>1444</v>
      </c>
      <c r="C1359" s="97">
        <v>47356</v>
      </c>
      <c r="D1359" s="98">
        <f t="shared" si="42"/>
        <v>2.3213725490196079E-2</v>
      </c>
      <c r="E1359" s="97">
        <v>35466</v>
      </c>
      <c r="F1359" s="97">
        <v>1.33525066260644</v>
      </c>
      <c r="G1359" s="97">
        <v>0.20399999999999999</v>
      </c>
      <c r="H1359" s="97">
        <f t="shared" si="43"/>
        <v>6.5453463853256864</v>
      </c>
    </row>
    <row r="1360" spans="1:8" x14ac:dyDescent="0.25">
      <c r="A1360" s="97" t="s">
        <v>1492</v>
      </c>
      <c r="B1360" s="99" t="s">
        <v>1444</v>
      </c>
      <c r="C1360" s="97">
        <v>4393</v>
      </c>
      <c r="D1360" s="98">
        <f t="shared" si="42"/>
        <v>5.6033163265306119E-4</v>
      </c>
      <c r="E1360" s="97">
        <v>35466</v>
      </c>
      <c r="F1360" s="97">
        <v>0.123865110246433</v>
      </c>
      <c r="G1360" s="97">
        <v>0.78400000000000003</v>
      </c>
      <c r="H1360" s="97">
        <f t="shared" si="43"/>
        <v>0.15799121204902167</v>
      </c>
    </row>
    <row r="1361" spans="1:8" x14ac:dyDescent="0.25">
      <c r="A1361" s="97" t="s">
        <v>1493</v>
      </c>
      <c r="B1361" s="99" t="s">
        <v>1444</v>
      </c>
      <c r="C1361" s="97">
        <v>29370</v>
      </c>
      <c r="D1361" s="98">
        <f t="shared" si="42"/>
        <v>7.7289473684210522E-3</v>
      </c>
      <c r="E1361" s="97">
        <v>35466</v>
      </c>
      <c r="F1361" s="97">
        <v>0.82811706986973399</v>
      </c>
      <c r="G1361" s="97">
        <v>0.38</v>
      </c>
      <c r="H1361" s="97">
        <f t="shared" si="43"/>
        <v>2.1792554470256156</v>
      </c>
    </row>
    <row r="1362" spans="1:8" x14ac:dyDescent="0.25">
      <c r="A1362" s="97" t="s">
        <v>1494</v>
      </c>
      <c r="B1362" s="99" t="s">
        <v>1444</v>
      </c>
      <c r="C1362" s="97">
        <v>252</v>
      </c>
      <c r="D1362" s="98">
        <f t="shared" si="42"/>
        <v>4.9315068493150684E-5</v>
      </c>
      <c r="E1362" s="97">
        <v>35466</v>
      </c>
      <c r="F1362" s="97">
        <v>7.10539671798342E-3</v>
      </c>
      <c r="G1362" s="97">
        <v>0.51100000000000001</v>
      </c>
      <c r="H1362" s="97">
        <f t="shared" si="43"/>
        <v>1.3904885945173032E-2</v>
      </c>
    </row>
    <row r="1363" spans="1:8" x14ac:dyDescent="0.25">
      <c r="A1363" s="97" t="s">
        <v>1495</v>
      </c>
      <c r="B1363" s="99" t="s">
        <v>1444</v>
      </c>
      <c r="C1363" s="97">
        <v>1584</v>
      </c>
      <c r="D1363" s="98">
        <f t="shared" si="42"/>
        <v>2.64E-3</v>
      </c>
      <c r="E1363" s="97">
        <v>35466</v>
      </c>
      <c r="F1363" s="97">
        <v>4.4662493655895801E-2</v>
      </c>
      <c r="G1363" s="97">
        <v>0.06</v>
      </c>
      <c r="H1363" s="97">
        <f t="shared" si="43"/>
        <v>0.74437489426493009</v>
      </c>
    </row>
    <row r="1364" spans="1:8" x14ac:dyDescent="0.25">
      <c r="A1364" s="97" t="s">
        <v>1496</v>
      </c>
      <c r="B1364" s="99" t="s">
        <v>1444</v>
      </c>
      <c r="C1364" s="97">
        <v>63</v>
      </c>
      <c r="D1364" s="98">
        <f t="shared" si="42"/>
        <v>1.3815789473684211E-5</v>
      </c>
      <c r="E1364" s="97">
        <v>35466</v>
      </c>
      <c r="F1364" s="97">
        <v>1.77634917949586E-3</v>
      </c>
      <c r="G1364" s="97">
        <v>0.45600000000000002</v>
      </c>
      <c r="H1364" s="97">
        <f t="shared" si="43"/>
        <v>3.895502586613728E-3</v>
      </c>
    </row>
    <row r="1365" spans="1:8" x14ac:dyDescent="0.25">
      <c r="A1365" s="97" t="s">
        <v>1497</v>
      </c>
      <c r="B1365" s="99" t="s">
        <v>1444</v>
      </c>
      <c r="C1365" s="97">
        <v>2958</v>
      </c>
      <c r="D1365" s="98">
        <f t="shared" si="42"/>
        <v>7.321782178217822E-4</v>
      </c>
      <c r="E1365" s="97">
        <v>35466</v>
      </c>
      <c r="F1365" s="97">
        <v>8.34038233801387E-2</v>
      </c>
      <c r="G1365" s="97">
        <v>0.40400000000000003</v>
      </c>
      <c r="H1365" s="97">
        <f t="shared" si="43"/>
        <v>0.20644510737658092</v>
      </c>
    </row>
    <row r="1366" spans="1:8" x14ac:dyDescent="0.25">
      <c r="A1366" s="97" t="s">
        <v>1498</v>
      </c>
      <c r="B1366" s="99" t="s">
        <v>1444</v>
      </c>
      <c r="C1366" s="97">
        <v>286</v>
      </c>
      <c r="D1366" s="98">
        <f t="shared" si="42"/>
        <v>1.9194630872483221E-4</v>
      </c>
      <c r="E1366" s="97">
        <v>35466</v>
      </c>
      <c r="F1366" s="97">
        <v>8.0640613545367393E-3</v>
      </c>
      <c r="G1366" s="97">
        <v>0.14899999999999999</v>
      </c>
      <c r="H1366" s="97">
        <f t="shared" si="43"/>
        <v>5.4121217144541878E-2</v>
      </c>
    </row>
    <row r="1367" spans="1:8" x14ac:dyDescent="0.25">
      <c r="A1367" s="97" t="s">
        <v>1487</v>
      </c>
      <c r="B1367" s="99" t="s">
        <v>1416</v>
      </c>
      <c r="C1367" s="98">
        <v>663</v>
      </c>
      <c r="D1367" s="98">
        <f t="shared" si="42"/>
        <v>2.4831460674157302E-4</v>
      </c>
      <c r="E1367" s="98">
        <v>35373</v>
      </c>
      <c r="F1367" s="98">
        <v>1.8743109151047401E-2</v>
      </c>
      <c r="G1367" s="98">
        <v>0.26700000000000002</v>
      </c>
      <c r="H1367" s="98">
        <f t="shared" si="43"/>
        <v>7.0198910678080151E-2</v>
      </c>
    </row>
    <row r="1368" spans="1:8" x14ac:dyDescent="0.25">
      <c r="A1368" s="97" t="s">
        <v>1489</v>
      </c>
      <c r="B1368" s="99" t="s">
        <v>1416</v>
      </c>
      <c r="C1368" s="97">
        <v>1292</v>
      </c>
      <c r="D1368" s="98">
        <f t="shared" si="42"/>
        <v>4.988416988416989E-4</v>
      </c>
      <c r="E1368" s="97">
        <v>35373</v>
      </c>
      <c r="F1368" s="97">
        <v>3.6525033217425701E-2</v>
      </c>
      <c r="G1368" s="97">
        <v>0.25900000000000001</v>
      </c>
      <c r="H1368" s="97">
        <f t="shared" si="43"/>
        <v>0.1410232942757749</v>
      </c>
    </row>
    <row r="1369" spans="1:8" x14ac:dyDescent="0.25">
      <c r="A1369" s="97" t="s">
        <v>1490</v>
      </c>
      <c r="B1369" s="99" t="s">
        <v>1416</v>
      </c>
      <c r="C1369" s="97">
        <v>22241</v>
      </c>
      <c r="D1369" s="98">
        <f t="shared" si="42"/>
        <v>3.8149228130360206E-3</v>
      </c>
      <c r="E1369" s="97">
        <v>35373</v>
      </c>
      <c r="F1369" s="97">
        <v>0.62875639612133505</v>
      </c>
      <c r="G1369" s="97">
        <v>0.58299999999999996</v>
      </c>
      <c r="H1369" s="97">
        <f t="shared" si="43"/>
        <v>1.0784843844276759</v>
      </c>
    </row>
    <row r="1370" spans="1:8" x14ac:dyDescent="0.25">
      <c r="A1370" s="97" t="s">
        <v>1492</v>
      </c>
      <c r="B1370" s="99" t="s">
        <v>1416</v>
      </c>
      <c r="C1370" s="97">
        <v>243</v>
      </c>
      <c r="D1370" s="98">
        <f t="shared" si="42"/>
        <v>3.0994897959183676E-5</v>
      </c>
      <c r="E1370" s="97">
        <v>35373</v>
      </c>
      <c r="F1370" s="97">
        <v>6.8696463404291398E-3</v>
      </c>
      <c r="G1370" s="97">
        <v>0.78400000000000003</v>
      </c>
      <c r="H1370" s="97">
        <f t="shared" si="43"/>
        <v>8.7623040056494135E-3</v>
      </c>
    </row>
    <row r="1371" spans="1:8" x14ac:dyDescent="0.25">
      <c r="A1371" s="97" t="s">
        <v>1494</v>
      </c>
      <c r="B1371" s="99" t="s">
        <v>1416</v>
      </c>
      <c r="C1371" s="97">
        <v>191</v>
      </c>
      <c r="D1371" s="98">
        <f t="shared" si="42"/>
        <v>3.737769080234834E-5</v>
      </c>
      <c r="E1371" s="97">
        <v>35373</v>
      </c>
      <c r="F1371" s="97">
        <v>5.3995985638763998E-3</v>
      </c>
      <c r="G1371" s="97">
        <v>0.51100000000000001</v>
      </c>
      <c r="H1371" s="97">
        <f t="shared" si="43"/>
        <v>1.0566729087820742E-2</v>
      </c>
    </row>
    <row r="1372" spans="1:8" x14ac:dyDescent="0.25">
      <c r="A1372" s="97" t="s">
        <v>1496</v>
      </c>
      <c r="B1372" s="99" t="s">
        <v>1416</v>
      </c>
      <c r="C1372" s="97">
        <v>116</v>
      </c>
      <c r="D1372" s="98">
        <f t="shared" si="42"/>
        <v>2.543859649122807E-5</v>
      </c>
      <c r="E1372" s="97">
        <v>35373</v>
      </c>
      <c r="F1372" s="97">
        <v>3.27933734769457E-3</v>
      </c>
      <c r="G1372" s="97">
        <v>0.45600000000000002</v>
      </c>
      <c r="H1372" s="97">
        <f t="shared" si="43"/>
        <v>7.1915292712600217E-3</v>
      </c>
    </row>
    <row r="1373" spans="1:8" x14ac:dyDescent="0.25">
      <c r="A1373" s="97" t="s">
        <v>1497</v>
      </c>
      <c r="B1373" s="99" t="s">
        <v>1416</v>
      </c>
      <c r="C1373" s="97">
        <v>517</v>
      </c>
      <c r="D1373" s="98">
        <f t="shared" si="42"/>
        <v>1.2797029702970298E-4</v>
      </c>
      <c r="E1373" s="97">
        <v>35373</v>
      </c>
      <c r="F1373" s="97">
        <v>1.4615667316880099E-2</v>
      </c>
      <c r="G1373" s="97">
        <v>0.40400000000000003</v>
      </c>
      <c r="H1373" s="97">
        <f t="shared" si="43"/>
        <v>3.6177394348713116E-2</v>
      </c>
    </row>
    <row r="1374" spans="1:8" x14ac:dyDescent="0.25">
      <c r="A1374" s="97" t="s">
        <v>1498</v>
      </c>
      <c r="B1374" s="99" t="s">
        <v>1416</v>
      </c>
      <c r="C1374" s="97">
        <v>1130</v>
      </c>
      <c r="D1374" s="98">
        <f t="shared" si="42"/>
        <v>7.5838926174496646E-4</v>
      </c>
      <c r="E1374" s="97">
        <v>35373</v>
      </c>
      <c r="F1374" s="97">
        <v>3.1945268990473001E-2</v>
      </c>
      <c r="G1374" s="97">
        <v>0.14899999999999999</v>
      </c>
      <c r="H1374" s="97">
        <f t="shared" si="43"/>
        <v>0.21439777845955035</v>
      </c>
    </row>
    <row r="1375" spans="1:8" x14ac:dyDescent="0.25">
      <c r="A1375" s="97" t="s">
        <v>1499</v>
      </c>
      <c r="B1375" s="99" t="s">
        <v>1416</v>
      </c>
      <c r="C1375" s="97">
        <v>2320</v>
      </c>
      <c r="D1375" s="98">
        <f t="shared" si="42"/>
        <v>1.1047619047619048E-3</v>
      </c>
      <c r="E1375" s="97">
        <v>35373</v>
      </c>
      <c r="F1375" s="97">
        <v>6.5586746953891398E-2</v>
      </c>
      <c r="G1375" s="97">
        <v>0.21</v>
      </c>
      <c r="H1375" s="97">
        <f t="shared" si="43"/>
        <v>0.31231784263757811</v>
      </c>
    </row>
    <row r="1376" spans="1:8" x14ac:dyDescent="0.25">
      <c r="A1376" s="97" t="s">
        <v>1500</v>
      </c>
      <c r="B1376" s="99" t="s">
        <v>1416</v>
      </c>
      <c r="C1376" s="97">
        <v>580</v>
      </c>
      <c r="D1376" s="98">
        <f t="shared" si="42"/>
        <v>1.3551401869158879E-4</v>
      </c>
      <c r="E1376" s="97">
        <v>35373</v>
      </c>
      <c r="F1376" s="97">
        <v>1.6396686738472801E-2</v>
      </c>
      <c r="G1376" s="97">
        <v>0.42799999999999999</v>
      </c>
      <c r="H1376" s="97">
        <f t="shared" si="43"/>
        <v>3.831001574409533E-2</v>
      </c>
    </row>
    <row r="1377" spans="1:8" x14ac:dyDescent="0.25">
      <c r="A1377" s="97" t="s">
        <v>1487</v>
      </c>
      <c r="B1377" s="99" t="s">
        <v>1307</v>
      </c>
      <c r="C1377" s="98">
        <v>1400</v>
      </c>
      <c r="D1377" s="98">
        <f t="shared" si="42"/>
        <v>5.2434456928838948E-4</v>
      </c>
      <c r="E1377" s="98">
        <v>35129</v>
      </c>
      <c r="F1377" s="98">
        <v>3.9853112812775801E-2</v>
      </c>
      <c r="G1377" s="98">
        <v>0.26700000000000002</v>
      </c>
      <c r="H1377" s="98">
        <f t="shared" si="43"/>
        <v>0.14926259480440374</v>
      </c>
    </row>
    <row r="1378" spans="1:8" x14ac:dyDescent="0.25">
      <c r="A1378" s="97" t="s">
        <v>1489</v>
      </c>
      <c r="B1378" s="99" t="s">
        <v>1307</v>
      </c>
      <c r="C1378" s="97">
        <v>948</v>
      </c>
      <c r="D1378" s="98">
        <f t="shared" si="42"/>
        <v>3.6602316602316602E-4</v>
      </c>
      <c r="E1378" s="97">
        <v>35129</v>
      </c>
      <c r="F1378" s="97">
        <v>2.6986250676079598E-2</v>
      </c>
      <c r="G1378" s="97">
        <v>0.25900000000000001</v>
      </c>
      <c r="H1378" s="97">
        <f t="shared" si="43"/>
        <v>0.10419401805436138</v>
      </c>
    </row>
    <row r="1379" spans="1:8" x14ac:dyDescent="0.25">
      <c r="A1379" s="97" t="s">
        <v>1490</v>
      </c>
      <c r="B1379" s="99" t="s">
        <v>1307</v>
      </c>
      <c r="C1379" s="97">
        <v>217</v>
      </c>
      <c r="D1379" s="98">
        <f t="shared" si="42"/>
        <v>3.7221269296740996E-5</v>
      </c>
      <c r="E1379" s="97">
        <v>35129</v>
      </c>
      <c r="F1379" s="97">
        <v>6.1772324859802399E-3</v>
      </c>
      <c r="G1379" s="97">
        <v>0.58299999999999996</v>
      </c>
      <c r="H1379" s="97">
        <f t="shared" si="43"/>
        <v>1.0595596030840893E-2</v>
      </c>
    </row>
    <row r="1380" spans="1:8" x14ac:dyDescent="0.25">
      <c r="A1380" s="97" t="s">
        <v>1491</v>
      </c>
      <c r="B1380" s="99" t="s">
        <v>1307</v>
      </c>
      <c r="C1380" s="97">
        <v>9504</v>
      </c>
      <c r="D1380" s="98">
        <f t="shared" si="42"/>
        <v>4.6588235294117647E-3</v>
      </c>
      <c r="E1380" s="97">
        <v>35129</v>
      </c>
      <c r="F1380" s="97">
        <v>0.270545702980444</v>
      </c>
      <c r="G1380" s="97">
        <v>0.20399999999999999</v>
      </c>
      <c r="H1380" s="97">
        <f t="shared" si="43"/>
        <v>1.3262044263747257</v>
      </c>
    </row>
    <row r="1381" spans="1:8" x14ac:dyDescent="0.25">
      <c r="A1381" s="97" t="s">
        <v>1493</v>
      </c>
      <c r="B1381" s="99" t="s">
        <v>1307</v>
      </c>
      <c r="C1381" s="97">
        <v>87</v>
      </c>
      <c r="D1381" s="98">
        <f t="shared" si="42"/>
        <v>2.2894736842105263E-5</v>
      </c>
      <c r="E1381" s="97">
        <v>35129</v>
      </c>
      <c r="F1381" s="97">
        <v>2.4765862962224899E-3</v>
      </c>
      <c r="G1381" s="97">
        <v>0.38</v>
      </c>
      <c r="H1381" s="97">
        <f t="shared" si="43"/>
        <v>6.5173323584802366E-3</v>
      </c>
    </row>
    <row r="1382" spans="1:8" x14ac:dyDescent="0.25">
      <c r="A1382" s="97" t="s">
        <v>1494</v>
      </c>
      <c r="B1382" s="99" t="s">
        <v>1307</v>
      </c>
      <c r="C1382" s="97">
        <v>1150</v>
      </c>
      <c r="D1382" s="98">
        <f t="shared" si="42"/>
        <v>2.2504892367906066E-4</v>
      </c>
      <c r="E1382" s="97">
        <v>35129</v>
      </c>
      <c r="F1382" s="97">
        <v>3.2736485524780097E-2</v>
      </c>
      <c r="G1382" s="97">
        <v>0.51100000000000001</v>
      </c>
      <c r="H1382" s="97">
        <f t="shared" si="43"/>
        <v>6.4063572455538342E-2</v>
      </c>
    </row>
    <row r="1383" spans="1:8" x14ac:dyDescent="0.25">
      <c r="A1383" s="97" t="s">
        <v>1497</v>
      </c>
      <c r="B1383" s="99" t="s">
        <v>1307</v>
      </c>
      <c r="C1383" s="97">
        <v>129</v>
      </c>
      <c r="D1383" s="98">
        <f t="shared" si="42"/>
        <v>3.1930693069306929E-5</v>
      </c>
      <c r="E1383" s="97">
        <v>35129</v>
      </c>
      <c r="F1383" s="97">
        <v>3.6721796806057699E-3</v>
      </c>
      <c r="G1383" s="97">
        <v>0.40400000000000003</v>
      </c>
      <c r="H1383" s="97">
        <f t="shared" si="43"/>
        <v>9.0895536648657668E-3</v>
      </c>
    </row>
    <row r="1384" spans="1:8" x14ac:dyDescent="0.25">
      <c r="A1384" s="97" t="s">
        <v>1499</v>
      </c>
      <c r="B1384" s="99" t="s">
        <v>1307</v>
      </c>
      <c r="C1384" s="97">
        <v>66</v>
      </c>
      <c r="D1384" s="98">
        <f t="shared" si="42"/>
        <v>3.1428571428571431E-5</v>
      </c>
      <c r="E1384" s="97">
        <v>35129</v>
      </c>
      <c r="F1384" s="97">
        <v>1.8787896040308599E-3</v>
      </c>
      <c r="G1384" s="97">
        <v>0.21</v>
      </c>
      <c r="H1384" s="97">
        <f t="shared" si="43"/>
        <v>8.9466171620517145E-3</v>
      </c>
    </row>
    <row r="1385" spans="1:8" x14ac:dyDescent="0.25">
      <c r="A1385" s="97" t="s">
        <v>1487</v>
      </c>
      <c r="B1385" s="99" t="s">
        <v>1343</v>
      </c>
      <c r="C1385" s="98">
        <v>4097</v>
      </c>
      <c r="D1385" s="98">
        <f t="shared" si="42"/>
        <v>1.5344569288389511E-3</v>
      </c>
      <c r="E1385" s="98">
        <v>35061</v>
      </c>
      <c r="F1385" s="98">
        <v>0.116853483928011</v>
      </c>
      <c r="G1385" s="98">
        <v>0.26700000000000002</v>
      </c>
      <c r="H1385" s="98">
        <f t="shared" si="43"/>
        <v>0.43765349785771906</v>
      </c>
    </row>
    <row r="1386" spans="1:8" x14ac:dyDescent="0.25">
      <c r="A1386" s="97" t="s">
        <v>1488</v>
      </c>
      <c r="B1386" s="99" t="s">
        <v>1343</v>
      </c>
      <c r="C1386" s="97">
        <v>7301</v>
      </c>
      <c r="D1386" s="98">
        <f t="shared" si="42"/>
        <v>7.0883495145631064E-3</v>
      </c>
      <c r="E1386" s="97">
        <v>35061</v>
      </c>
      <c r="F1386" s="97">
        <v>0.20823707253073201</v>
      </c>
      <c r="G1386" s="97">
        <v>0.10299999999999999</v>
      </c>
      <c r="H1386" s="97">
        <f t="shared" si="43"/>
        <v>2.0217191507838059</v>
      </c>
    </row>
    <row r="1387" spans="1:8" x14ac:dyDescent="0.25">
      <c r="A1387" s="97" t="s">
        <v>1489</v>
      </c>
      <c r="B1387" s="99" t="s">
        <v>1343</v>
      </c>
      <c r="C1387" s="97">
        <v>22633</v>
      </c>
      <c r="D1387" s="98">
        <f t="shared" si="42"/>
        <v>8.7386100386100379E-3</v>
      </c>
      <c r="E1387" s="97">
        <v>35061</v>
      </c>
      <c r="F1387" s="97">
        <v>0.64553207267334101</v>
      </c>
      <c r="G1387" s="97">
        <v>0.25900000000000001</v>
      </c>
      <c r="H1387" s="97">
        <f t="shared" si="43"/>
        <v>2.4924018249935944</v>
      </c>
    </row>
    <row r="1388" spans="1:8" x14ac:dyDescent="0.25">
      <c r="A1388" s="97" t="s">
        <v>1490</v>
      </c>
      <c r="B1388" s="99" t="s">
        <v>1343</v>
      </c>
      <c r="C1388" s="97">
        <v>40395</v>
      </c>
      <c r="D1388" s="98">
        <f t="shared" si="42"/>
        <v>6.9288164665523158E-3</v>
      </c>
      <c r="E1388" s="97">
        <v>35061</v>
      </c>
      <c r="F1388" s="97">
        <v>1.1521348506888001</v>
      </c>
      <c r="G1388" s="97">
        <v>0.58299999999999996</v>
      </c>
      <c r="H1388" s="97">
        <f t="shared" si="43"/>
        <v>1.976217582656604</v>
      </c>
    </row>
    <row r="1389" spans="1:8" x14ac:dyDescent="0.25">
      <c r="A1389" s="97" t="s">
        <v>1491</v>
      </c>
      <c r="B1389" s="99" t="s">
        <v>1343</v>
      </c>
      <c r="C1389" s="97">
        <v>674</v>
      </c>
      <c r="D1389" s="98">
        <f t="shared" si="42"/>
        <v>3.3039215686274511E-4</v>
      </c>
      <c r="E1389" s="97">
        <v>35061</v>
      </c>
      <c r="F1389" s="97">
        <v>1.92236388009469E-2</v>
      </c>
      <c r="G1389" s="97">
        <v>0.20399999999999999</v>
      </c>
      <c r="H1389" s="97">
        <f t="shared" si="43"/>
        <v>9.423352353405344E-2</v>
      </c>
    </row>
    <row r="1390" spans="1:8" x14ac:dyDescent="0.25">
      <c r="A1390" s="97" t="s">
        <v>1492</v>
      </c>
      <c r="B1390" s="99" t="s">
        <v>1343</v>
      </c>
      <c r="C1390" s="97">
        <v>17094</v>
      </c>
      <c r="D1390" s="98">
        <f t="shared" si="42"/>
        <v>2.1803571428571427E-3</v>
      </c>
      <c r="E1390" s="97">
        <v>35061</v>
      </c>
      <c r="F1390" s="97">
        <v>0.48755026953024699</v>
      </c>
      <c r="G1390" s="97">
        <v>0.78400000000000003</v>
      </c>
      <c r="H1390" s="97">
        <f t="shared" si="43"/>
        <v>0.62187534378858034</v>
      </c>
    </row>
    <row r="1391" spans="1:8" x14ac:dyDescent="0.25">
      <c r="A1391" s="97" t="s">
        <v>1493</v>
      </c>
      <c r="B1391" s="99" t="s">
        <v>1343</v>
      </c>
      <c r="C1391" s="97">
        <v>3015</v>
      </c>
      <c r="D1391" s="98">
        <f t="shared" si="42"/>
        <v>7.9342105263157899E-4</v>
      </c>
      <c r="E1391" s="97">
        <v>35061</v>
      </c>
      <c r="F1391" s="97">
        <v>8.5992983657054906E-2</v>
      </c>
      <c r="G1391" s="97">
        <v>0.38</v>
      </c>
      <c r="H1391" s="97">
        <f t="shared" si="43"/>
        <v>0.22629732541330239</v>
      </c>
    </row>
    <row r="1392" spans="1:8" x14ac:dyDescent="0.25">
      <c r="A1392" s="97" t="s">
        <v>1494</v>
      </c>
      <c r="B1392" s="99" t="s">
        <v>1343</v>
      </c>
      <c r="C1392" s="97">
        <v>209099</v>
      </c>
      <c r="D1392" s="98">
        <f t="shared" si="42"/>
        <v>4.0919569471624263E-2</v>
      </c>
      <c r="E1392" s="97">
        <v>35061</v>
      </c>
      <c r="F1392" s="97">
        <v>5.9638629816605304</v>
      </c>
      <c r="G1392" s="97">
        <v>0.51100000000000001</v>
      </c>
      <c r="H1392" s="97">
        <f t="shared" si="43"/>
        <v>11.670964739061704</v>
      </c>
    </row>
    <row r="1393" spans="1:8" x14ac:dyDescent="0.25">
      <c r="A1393" s="97" t="s">
        <v>1495</v>
      </c>
      <c r="B1393" s="99" t="s">
        <v>1343</v>
      </c>
      <c r="C1393" s="97">
        <v>3319</v>
      </c>
      <c r="D1393" s="98">
        <f t="shared" si="42"/>
        <v>5.5316666666666665E-3</v>
      </c>
      <c r="E1393" s="97">
        <v>35061</v>
      </c>
      <c r="F1393" s="97">
        <v>9.4663586320983401E-2</v>
      </c>
      <c r="G1393" s="97">
        <v>0.06</v>
      </c>
      <c r="H1393" s="97">
        <f t="shared" si="43"/>
        <v>1.5777264386830567</v>
      </c>
    </row>
    <row r="1394" spans="1:8" x14ac:dyDescent="0.25">
      <c r="A1394" s="97" t="s">
        <v>1496</v>
      </c>
      <c r="B1394" s="99" t="s">
        <v>1343</v>
      </c>
      <c r="C1394" s="97">
        <v>12094</v>
      </c>
      <c r="D1394" s="98">
        <f t="shared" si="42"/>
        <v>2.6521929824561401E-3</v>
      </c>
      <c r="E1394" s="97">
        <v>35061</v>
      </c>
      <c r="F1394" s="97">
        <v>0.34494167308405299</v>
      </c>
      <c r="G1394" s="97">
        <v>0.45600000000000002</v>
      </c>
      <c r="H1394" s="97">
        <f t="shared" si="43"/>
        <v>0.75645103746502851</v>
      </c>
    </row>
    <row r="1395" spans="1:8" x14ac:dyDescent="0.25">
      <c r="A1395" s="97" t="s">
        <v>1497</v>
      </c>
      <c r="B1395" s="99" t="s">
        <v>1343</v>
      </c>
      <c r="C1395" s="97">
        <v>33391</v>
      </c>
      <c r="D1395" s="98">
        <f t="shared" si="42"/>
        <v>8.2650990099009895E-3</v>
      </c>
      <c r="E1395" s="97">
        <v>35061</v>
      </c>
      <c r="F1395" s="97">
        <v>0.95236872878697099</v>
      </c>
      <c r="G1395" s="97">
        <v>0.40400000000000003</v>
      </c>
      <c r="H1395" s="97">
        <f t="shared" si="43"/>
        <v>2.3573483385816112</v>
      </c>
    </row>
    <row r="1396" spans="1:8" x14ac:dyDescent="0.25">
      <c r="A1396" s="97" t="s">
        <v>1498</v>
      </c>
      <c r="B1396" s="99" t="s">
        <v>1343</v>
      </c>
      <c r="C1396" s="97">
        <v>5770</v>
      </c>
      <c r="D1396" s="98">
        <f t="shared" si="42"/>
        <v>3.8724832214765102E-3</v>
      </c>
      <c r="E1396" s="97">
        <v>35061</v>
      </c>
      <c r="F1396" s="97">
        <v>0.164570320298908</v>
      </c>
      <c r="G1396" s="97">
        <v>0.14899999999999999</v>
      </c>
      <c r="H1396" s="97">
        <f t="shared" si="43"/>
        <v>1.1044987939524027</v>
      </c>
    </row>
    <row r="1397" spans="1:8" x14ac:dyDescent="0.25">
      <c r="A1397" s="97" t="s">
        <v>1499</v>
      </c>
      <c r="B1397" s="99" t="s">
        <v>1343</v>
      </c>
      <c r="C1397" s="97">
        <v>90239</v>
      </c>
      <c r="D1397" s="98">
        <f t="shared" si="42"/>
        <v>4.2970952380952381E-2</v>
      </c>
      <c r="E1397" s="97">
        <v>35061</v>
      </c>
      <c r="F1397" s="97">
        <v>2.5737714269416201</v>
      </c>
      <c r="G1397" s="97">
        <v>0.21</v>
      </c>
      <c r="H1397" s="97">
        <f t="shared" si="43"/>
        <v>12.256054414007716</v>
      </c>
    </row>
    <row r="1398" spans="1:8" x14ac:dyDescent="0.25">
      <c r="A1398" s="97" t="s">
        <v>1500</v>
      </c>
      <c r="B1398" s="99" t="s">
        <v>1343</v>
      </c>
      <c r="C1398" s="97">
        <v>20582</v>
      </c>
      <c r="D1398" s="98">
        <f t="shared" si="42"/>
        <v>4.8088785046728972E-3</v>
      </c>
      <c r="E1398" s="97">
        <v>35061</v>
      </c>
      <c r="F1398" s="97">
        <v>0.58703402641111202</v>
      </c>
      <c r="G1398" s="97">
        <v>0.42799999999999999</v>
      </c>
      <c r="H1398" s="97">
        <f t="shared" si="43"/>
        <v>1.371574828063346</v>
      </c>
    </row>
    <row r="1399" spans="1:8" x14ac:dyDescent="0.25">
      <c r="A1399" s="97" t="s">
        <v>1487</v>
      </c>
      <c r="B1399" s="99" t="s">
        <v>1389</v>
      </c>
      <c r="C1399" s="98">
        <v>63211</v>
      </c>
      <c r="D1399" s="98">
        <f t="shared" si="42"/>
        <v>2.367453183520599E-2</v>
      </c>
      <c r="E1399" s="98">
        <v>34964</v>
      </c>
      <c r="F1399" s="98">
        <v>1.8078881134881599</v>
      </c>
      <c r="G1399" s="98">
        <v>0.26700000000000002</v>
      </c>
      <c r="H1399" s="98">
        <f t="shared" si="43"/>
        <v>6.7711165299182019</v>
      </c>
    </row>
    <row r="1400" spans="1:8" x14ac:dyDescent="0.25">
      <c r="A1400" s="97" t="s">
        <v>1488</v>
      </c>
      <c r="B1400" s="99" t="s">
        <v>1389</v>
      </c>
      <c r="C1400" s="97">
        <v>5605</v>
      </c>
      <c r="D1400" s="98">
        <f t="shared" si="42"/>
        <v>5.441747572815534E-3</v>
      </c>
      <c r="E1400" s="97">
        <v>34964</v>
      </c>
      <c r="F1400" s="97">
        <v>0.160307745109255</v>
      </c>
      <c r="G1400" s="97">
        <v>0.10299999999999999</v>
      </c>
      <c r="H1400" s="97">
        <f t="shared" si="43"/>
        <v>1.556385874847136</v>
      </c>
    </row>
    <row r="1401" spans="1:8" x14ac:dyDescent="0.25">
      <c r="A1401" s="97" t="s">
        <v>1489</v>
      </c>
      <c r="B1401" s="99" t="s">
        <v>1389</v>
      </c>
      <c r="C1401" s="97">
        <v>44001</v>
      </c>
      <c r="D1401" s="98">
        <f t="shared" si="42"/>
        <v>1.698880308880309E-2</v>
      </c>
      <c r="E1401" s="97">
        <v>34964</v>
      </c>
      <c r="F1401" s="97">
        <v>1.2584658505891799</v>
      </c>
      <c r="G1401" s="97">
        <v>0.25900000000000001</v>
      </c>
      <c r="H1401" s="97">
        <f t="shared" si="43"/>
        <v>4.8589415080663318</v>
      </c>
    </row>
    <row r="1402" spans="1:8" x14ac:dyDescent="0.25">
      <c r="A1402" s="97" t="s">
        <v>1490</v>
      </c>
      <c r="B1402" s="99" t="s">
        <v>1389</v>
      </c>
      <c r="C1402" s="97">
        <v>346294</v>
      </c>
      <c r="D1402" s="98">
        <f t="shared" si="42"/>
        <v>5.9398627787307035E-2</v>
      </c>
      <c r="E1402" s="97">
        <v>34964</v>
      </c>
      <c r="F1402" s="97">
        <v>9.9043015673263906</v>
      </c>
      <c r="G1402" s="97">
        <v>0.58299999999999996</v>
      </c>
      <c r="H1402" s="97">
        <f t="shared" si="43"/>
        <v>16.988510407077857</v>
      </c>
    </row>
    <row r="1403" spans="1:8" x14ac:dyDescent="0.25">
      <c r="A1403" s="97" t="s">
        <v>1491</v>
      </c>
      <c r="B1403" s="99" t="s">
        <v>1389</v>
      </c>
      <c r="C1403" s="97">
        <v>11634</v>
      </c>
      <c r="D1403" s="98">
        <f t="shared" si="42"/>
        <v>5.7029411764705886E-3</v>
      </c>
      <c r="E1403" s="97">
        <v>34964</v>
      </c>
      <c r="F1403" s="97">
        <v>0.33274224917057499</v>
      </c>
      <c r="G1403" s="97">
        <v>0.20399999999999999</v>
      </c>
      <c r="H1403" s="97">
        <f t="shared" si="43"/>
        <v>1.631089456718505</v>
      </c>
    </row>
    <row r="1404" spans="1:8" x14ac:dyDescent="0.25">
      <c r="A1404" s="97" t="s">
        <v>1492</v>
      </c>
      <c r="B1404" s="99" t="s">
        <v>1389</v>
      </c>
      <c r="C1404" s="97">
        <v>14134</v>
      </c>
      <c r="D1404" s="98">
        <f t="shared" si="42"/>
        <v>1.8028061224489797E-3</v>
      </c>
      <c r="E1404" s="97">
        <v>34964</v>
      </c>
      <c r="F1404" s="97">
        <v>0.40424436563322302</v>
      </c>
      <c r="G1404" s="97">
        <v>0.78400000000000003</v>
      </c>
      <c r="H1404" s="97">
        <f t="shared" si="43"/>
        <v>0.51561781330768242</v>
      </c>
    </row>
    <row r="1405" spans="1:8" x14ac:dyDescent="0.25">
      <c r="A1405" s="97" t="s">
        <v>1493</v>
      </c>
      <c r="B1405" s="99" t="s">
        <v>1389</v>
      </c>
      <c r="C1405" s="97">
        <v>1659</v>
      </c>
      <c r="D1405" s="98">
        <f t="shared" si="42"/>
        <v>4.3657894736842104E-4</v>
      </c>
      <c r="E1405" s="97">
        <v>34964</v>
      </c>
      <c r="F1405" s="97">
        <v>4.7448804484612701E-2</v>
      </c>
      <c r="G1405" s="97">
        <v>0.38</v>
      </c>
      <c r="H1405" s="97">
        <f t="shared" si="43"/>
        <v>0.12486527495950711</v>
      </c>
    </row>
    <row r="1406" spans="1:8" x14ac:dyDescent="0.25">
      <c r="A1406" s="97" t="s">
        <v>1494</v>
      </c>
      <c r="B1406" s="99" t="s">
        <v>1389</v>
      </c>
      <c r="C1406" s="97">
        <v>1356923</v>
      </c>
      <c r="D1406" s="98">
        <f t="shared" si="42"/>
        <v>0.26554266144814093</v>
      </c>
      <c r="E1406" s="97">
        <v>34964</v>
      </c>
      <c r="F1406" s="97">
        <v>38.8091465507379</v>
      </c>
      <c r="G1406" s="97">
        <v>0.51100000000000001</v>
      </c>
      <c r="H1406" s="97">
        <f t="shared" si="43"/>
        <v>75.94744921866517</v>
      </c>
    </row>
    <row r="1407" spans="1:8" x14ac:dyDescent="0.25">
      <c r="A1407" s="97" t="s">
        <v>1495</v>
      </c>
      <c r="B1407" s="99" t="s">
        <v>1389</v>
      </c>
      <c r="C1407" s="97">
        <v>2518</v>
      </c>
      <c r="D1407" s="98">
        <f t="shared" si="42"/>
        <v>4.1966666666666663E-3</v>
      </c>
      <c r="E1407" s="97">
        <v>34964</v>
      </c>
      <c r="F1407" s="97">
        <v>7.2016931701178399E-2</v>
      </c>
      <c r="G1407" s="97">
        <v>0.06</v>
      </c>
      <c r="H1407" s="97">
        <f t="shared" si="43"/>
        <v>1.2002821950196401</v>
      </c>
    </row>
    <row r="1408" spans="1:8" x14ac:dyDescent="0.25">
      <c r="A1408" s="97" t="s">
        <v>1496</v>
      </c>
      <c r="B1408" s="99" t="s">
        <v>1389</v>
      </c>
      <c r="C1408" s="97">
        <v>4673</v>
      </c>
      <c r="D1408" s="98">
        <f t="shared" si="42"/>
        <v>1.024780701754386E-3</v>
      </c>
      <c r="E1408" s="97">
        <v>34964</v>
      </c>
      <c r="F1408" s="97">
        <v>0.13365175609197999</v>
      </c>
      <c r="G1408" s="97">
        <v>0.45600000000000002</v>
      </c>
      <c r="H1408" s="97">
        <f t="shared" si="43"/>
        <v>0.29309595634206137</v>
      </c>
    </row>
    <row r="1409" spans="1:8" x14ac:dyDescent="0.25">
      <c r="A1409" s="97" t="s">
        <v>1497</v>
      </c>
      <c r="B1409" s="99" t="s">
        <v>1389</v>
      </c>
      <c r="C1409" s="97">
        <v>10476</v>
      </c>
      <c r="D1409" s="98">
        <f t="shared" si="42"/>
        <v>2.593069306930693E-3</v>
      </c>
      <c r="E1409" s="97">
        <v>34964</v>
      </c>
      <c r="F1409" s="97">
        <v>0.29962246882507698</v>
      </c>
      <c r="G1409" s="97">
        <v>0.40400000000000003</v>
      </c>
      <c r="H1409" s="97">
        <f t="shared" si="43"/>
        <v>0.74163977431949746</v>
      </c>
    </row>
    <row r="1410" spans="1:8" x14ac:dyDescent="0.25">
      <c r="A1410" s="97" t="s">
        <v>1498</v>
      </c>
      <c r="B1410" s="99" t="s">
        <v>1389</v>
      </c>
      <c r="C1410" s="97">
        <v>9332</v>
      </c>
      <c r="D1410" s="98">
        <f t="shared" si="42"/>
        <v>6.2630872483221481E-3</v>
      </c>
      <c r="E1410" s="97">
        <v>34964</v>
      </c>
      <c r="F1410" s="97">
        <v>0.26690310033177</v>
      </c>
      <c r="G1410" s="97">
        <v>0.14899999999999999</v>
      </c>
      <c r="H1410" s="97">
        <f t="shared" si="43"/>
        <v>1.7912959753810067</v>
      </c>
    </row>
    <row r="1411" spans="1:8" x14ac:dyDescent="0.25">
      <c r="A1411" s="97" t="s">
        <v>1499</v>
      </c>
      <c r="B1411" s="99" t="s">
        <v>1389</v>
      </c>
      <c r="C1411" s="97">
        <v>162713</v>
      </c>
      <c r="D1411" s="98">
        <f t="shared" ref="D1411:D1474" si="44">100*C1411/(G1411*1000000000)</f>
        <v>7.7482380952380955E-2</v>
      </c>
      <c r="E1411" s="97">
        <v>34964</v>
      </c>
      <c r="F1411" s="97">
        <v>4.6537295503946901</v>
      </c>
      <c r="G1411" s="97">
        <v>0.21</v>
      </c>
      <c r="H1411" s="97">
        <f t="shared" ref="H1411:H1474" si="45">F1411/G1411</f>
        <v>22.160616906641383</v>
      </c>
    </row>
    <row r="1412" spans="1:8" x14ac:dyDescent="0.25">
      <c r="A1412" s="97" t="s">
        <v>1500</v>
      </c>
      <c r="B1412" s="99" t="s">
        <v>1389</v>
      </c>
      <c r="C1412" s="97">
        <v>9741</v>
      </c>
      <c r="D1412" s="98">
        <f t="shared" si="44"/>
        <v>2.2759345794392525E-3</v>
      </c>
      <c r="E1412" s="97">
        <v>34964</v>
      </c>
      <c r="F1412" s="97">
        <v>0.27860084658505901</v>
      </c>
      <c r="G1412" s="97">
        <v>0.42799999999999999</v>
      </c>
      <c r="H1412" s="97">
        <f t="shared" si="45"/>
        <v>0.65093655744172663</v>
      </c>
    </row>
    <row r="1413" spans="1:8" x14ac:dyDescent="0.25">
      <c r="A1413" s="97" t="s">
        <v>1487</v>
      </c>
      <c r="B1413" s="99" t="s">
        <v>1342</v>
      </c>
      <c r="C1413" s="98">
        <v>4040</v>
      </c>
      <c r="D1413" s="98">
        <f t="shared" si="44"/>
        <v>1.5131086142322096E-3</v>
      </c>
      <c r="E1413" s="98">
        <v>34915</v>
      </c>
      <c r="F1413" s="98">
        <v>0.115709580409566</v>
      </c>
      <c r="G1413" s="98">
        <v>0.26700000000000002</v>
      </c>
      <c r="H1413" s="98">
        <f t="shared" si="45"/>
        <v>0.43336921501710107</v>
      </c>
    </row>
    <row r="1414" spans="1:8" x14ac:dyDescent="0.25">
      <c r="A1414" s="97" t="s">
        <v>1488</v>
      </c>
      <c r="B1414" s="99" t="s">
        <v>1342</v>
      </c>
      <c r="C1414" s="97">
        <v>7424</v>
      </c>
      <c r="D1414" s="98">
        <f t="shared" si="44"/>
        <v>7.2077669902912622E-3</v>
      </c>
      <c r="E1414" s="97">
        <v>34915</v>
      </c>
      <c r="F1414" s="97">
        <v>0.21263067449520301</v>
      </c>
      <c r="G1414" s="97">
        <v>0.10299999999999999</v>
      </c>
      <c r="H1414" s="97">
        <f t="shared" si="45"/>
        <v>2.0643754805359515</v>
      </c>
    </row>
    <row r="1415" spans="1:8" x14ac:dyDescent="0.25">
      <c r="A1415" s="97" t="s">
        <v>1489</v>
      </c>
      <c r="B1415" s="99" t="s">
        <v>1342</v>
      </c>
      <c r="C1415" s="97">
        <v>25914</v>
      </c>
      <c r="D1415" s="98">
        <f t="shared" si="44"/>
        <v>1.0005405405405406E-2</v>
      </c>
      <c r="E1415" s="97">
        <v>34915</v>
      </c>
      <c r="F1415" s="97">
        <v>0.74220249176571695</v>
      </c>
      <c r="G1415" s="97">
        <v>0.25900000000000001</v>
      </c>
      <c r="H1415" s="97">
        <f t="shared" si="45"/>
        <v>2.8656466863541192</v>
      </c>
    </row>
    <row r="1416" spans="1:8" x14ac:dyDescent="0.25">
      <c r="A1416" s="97" t="s">
        <v>1490</v>
      </c>
      <c r="B1416" s="99" t="s">
        <v>1342</v>
      </c>
      <c r="C1416" s="97">
        <v>44390</v>
      </c>
      <c r="D1416" s="98">
        <f t="shared" si="44"/>
        <v>7.6140651801029158E-3</v>
      </c>
      <c r="E1416" s="97">
        <v>34915</v>
      </c>
      <c r="F1416" s="97">
        <v>1.2713733352427301</v>
      </c>
      <c r="G1416" s="97">
        <v>0.58299999999999996</v>
      </c>
      <c r="H1416" s="97">
        <f t="shared" si="45"/>
        <v>2.1807432851504807</v>
      </c>
    </row>
    <row r="1417" spans="1:8" x14ac:dyDescent="0.25">
      <c r="A1417" s="97" t="s">
        <v>1491</v>
      </c>
      <c r="B1417" s="99" t="s">
        <v>1342</v>
      </c>
      <c r="C1417" s="97">
        <v>1068</v>
      </c>
      <c r="D1417" s="98">
        <f t="shared" si="44"/>
        <v>5.2352941176470589E-4</v>
      </c>
      <c r="E1417" s="97">
        <v>34915</v>
      </c>
      <c r="F1417" s="97">
        <v>3.0588572246885298E-2</v>
      </c>
      <c r="G1417" s="97">
        <v>0.20399999999999999</v>
      </c>
      <c r="H1417" s="97">
        <f t="shared" si="45"/>
        <v>0.14994398160237893</v>
      </c>
    </row>
    <row r="1418" spans="1:8" x14ac:dyDescent="0.25">
      <c r="A1418" s="97" t="s">
        <v>1492</v>
      </c>
      <c r="B1418" s="99" t="s">
        <v>1342</v>
      </c>
      <c r="C1418" s="97">
        <v>19285</v>
      </c>
      <c r="D1418" s="98">
        <f t="shared" si="44"/>
        <v>2.4598214285714284E-3</v>
      </c>
      <c r="E1418" s="97">
        <v>34915</v>
      </c>
      <c r="F1418" s="97">
        <v>0.55234140054417902</v>
      </c>
      <c r="G1418" s="97">
        <v>0.78400000000000003</v>
      </c>
      <c r="H1418" s="97">
        <f t="shared" si="45"/>
        <v>0.70451709253084061</v>
      </c>
    </row>
    <row r="1419" spans="1:8" x14ac:dyDescent="0.25">
      <c r="A1419" s="97" t="s">
        <v>1493</v>
      </c>
      <c r="B1419" s="99" t="s">
        <v>1342</v>
      </c>
      <c r="C1419" s="97">
        <v>2010</v>
      </c>
      <c r="D1419" s="98">
        <f t="shared" si="44"/>
        <v>5.2894736842105266E-4</v>
      </c>
      <c r="E1419" s="97">
        <v>34915</v>
      </c>
      <c r="F1419" s="97">
        <v>5.75683803522841E-2</v>
      </c>
      <c r="G1419" s="97">
        <v>0.38</v>
      </c>
      <c r="H1419" s="97">
        <f t="shared" si="45"/>
        <v>0.15149573776916869</v>
      </c>
    </row>
    <row r="1420" spans="1:8" x14ac:dyDescent="0.25">
      <c r="A1420" s="97" t="s">
        <v>1494</v>
      </c>
      <c r="B1420" s="99" t="s">
        <v>1342</v>
      </c>
      <c r="C1420" s="97">
        <v>237414</v>
      </c>
      <c r="D1420" s="98">
        <f t="shared" si="44"/>
        <v>4.6460665362035226E-2</v>
      </c>
      <c r="E1420" s="97">
        <v>34915</v>
      </c>
      <c r="F1420" s="97">
        <v>6.7997708721179997</v>
      </c>
      <c r="G1420" s="97">
        <v>0.51100000000000001</v>
      </c>
      <c r="H1420" s="97">
        <f t="shared" si="45"/>
        <v>13.306792313342465</v>
      </c>
    </row>
    <row r="1421" spans="1:8" x14ac:dyDescent="0.25">
      <c r="A1421" s="97" t="s">
        <v>1495</v>
      </c>
      <c r="B1421" s="99" t="s">
        <v>1342</v>
      </c>
      <c r="C1421" s="97">
        <v>2173</v>
      </c>
      <c r="D1421" s="98">
        <f t="shared" si="44"/>
        <v>3.6216666666666667E-3</v>
      </c>
      <c r="E1421" s="97">
        <v>34915</v>
      </c>
      <c r="F1421" s="97">
        <v>6.2236860948016601E-2</v>
      </c>
      <c r="G1421" s="97">
        <v>0.06</v>
      </c>
      <c r="H1421" s="97">
        <f t="shared" si="45"/>
        <v>1.0372810158002768</v>
      </c>
    </row>
    <row r="1422" spans="1:8" x14ac:dyDescent="0.25">
      <c r="A1422" s="97" t="s">
        <v>1496</v>
      </c>
      <c r="B1422" s="99" t="s">
        <v>1342</v>
      </c>
      <c r="C1422" s="97">
        <v>11972</v>
      </c>
      <c r="D1422" s="98">
        <f t="shared" si="44"/>
        <v>2.6254385964912283E-3</v>
      </c>
      <c r="E1422" s="97">
        <v>34915</v>
      </c>
      <c r="F1422" s="97">
        <v>0.34288987541171401</v>
      </c>
      <c r="G1422" s="97">
        <v>0.45600000000000002</v>
      </c>
      <c r="H1422" s="97">
        <f t="shared" si="45"/>
        <v>0.75195148116603949</v>
      </c>
    </row>
    <row r="1423" spans="1:8" x14ac:dyDescent="0.25">
      <c r="A1423" s="97" t="s">
        <v>1497</v>
      </c>
      <c r="B1423" s="99" t="s">
        <v>1342</v>
      </c>
      <c r="C1423" s="97">
        <v>27579</v>
      </c>
      <c r="D1423" s="98">
        <f t="shared" si="44"/>
        <v>6.8264851485148517E-3</v>
      </c>
      <c r="E1423" s="97">
        <v>34915</v>
      </c>
      <c r="F1423" s="97">
        <v>0.78988973220678804</v>
      </c>
      <c r="G1423" s="97">
        <v>0.40400000000000003</v>
      </c>
      <c r="H1423" s="97">
        <f t="shared" si="45"/>
        <v>1.9551726044722475</v>
      </c>
    </row>
    <row r="1424" spans="1:8" x14ac:dyDescent="0.25">
      <c r="A1424" s="97" t="s">
        <v>1498</v>
      </c>
      <c r="B1424" s="99" t="s">
        <v>1342</v>
      </c>
      <c r="C1424" s="97">
        <v>6489</v>
      </c>
      <c r="D1424" s="98">
        <f t="shared" si="44"/>
        <v>4.3550335570469801E-3</v>
      </c>
      <c r="E1424" s="97">
        <v>34915</v>
      </c>
      <c r="F1424" s="97">
        <v>0.185851353286553</v>
      </c>
      <c r="G1424" s="97">
        <v>0.14899999999999999</v>
      </c>
      <c r="H1424" s="97">
        <f t="shared" si="45"/>
        <v>1.2473245187016981</v>
      </c>
    </row>
    <row r="1425" spans="1:8" x14ac:dyDescent="0.25">
      <c r="A1425" s="97" t="s">
        <v>1499</v>
      </c>
      <c r="B1425" s="99" t="s">
        <v>1342</v>
      </c>
      <c r="C1425" s="97">
        <v>82490</v>
      </c>
      <c r="D1425" s="98">
        <f t="shared" si="44"/>
        <v>3.9280952380952382E-2</v>
      </c>
      <c r="E1425" s="97">
        <v>34915</v>
      </c>
      <c r="F1425" s="97">
        <v>2.3625948732636401</v>
      </c>
      <c r="G1425" s="97">
        <v>0.21</v>
      </c>
      <c r="H1425" s="97">
        <f t="shared" si="45"/>
        <v>11.250451777445907</v>
      </c>
    </row>
    <row r="1426" spans="1:8" x14ac:dyDescent="0.25">
      <c r="A1426" s="97" t="s">
        <v>1500</v>
      </c>
      <c r="B1426" s="99" t="s">
        <v>1342</v>
      </c>
      <c r="C1426" s="97">
        <v>13384</v>
      </c>
      <c r="D1426" s="98">
        <f t="shared" si="44"/>
        <v>3.1271028037383177E-3</v>
      </c>
      <c r="E1426" s="97">
        <v>34915</v>
      </c>
      <c r="F1426" s="97">
        <v>0.38333094658456301</v>
      </c>
      <c r="G1426" s="97">
        <v>0.42799999999999999</v>
      </c>
      <c r="H1426" s="97">
        <f t="shared" si="45"/>
        <v>0.89563305276767058</v>
      </c>
    </row>
    <row r="1427" spans="1:8" x14ac:dyDescent="0.25">
      <c r="A1427" s="97" t="s">
        <v>1487</v>
      </c>
      <c r="B1427" s="99" t="s">
        <v>1320</v>
      </c>
      <c r="C1427" s="98">
        <v>4878</v>
      </c>
      <c r="D1427" s="98">
        <f t="shared" si="44"/>
        <v>1.8269662921348313E-3</v>
      </c>
      <c r="E1427" s="98">
        <v>34864</v>
      </c>
      <c r="F1427" s="98">
        <v>0.139915098669114</v>
      </c>
      <c r="G1427" s="98">
        <v>0.26700000000000002</v>
      </c>
      <c r="H1427" s="98">
        <f t="shared" si="45"/>
        <v>0.52402658677570779</v>
      </c>
    </row>
    <row r="1428" spans="1:8" x14ac:dyDescent="0.25">
      <c r="A1428" s="97" t="s">
        <v>1488</v>
      </c>
      <c r="B1428" s="99" t="s">
        <v>1320</v>
      </c>
      <c r="C1428" s="97">
        <v>4974</v>
      </c>
      <c r="D1428" s="98">
        <f t="shared" si="44"/>
        <v>4.8291262135922329E-3</v>
      </c>
      <c r="E1428" s="97">
        <v>34864</v>
      </c>
      <c r="F1428" s="97">
        <v>0.14266865534648901</v>
      </c>
      <c r="G1428" s="97">
        <v>0.10299999999999999</v>
      </c>
      <c r="H1428" s="97">
        <f t="shared" si="45"/>
        <v>1.385132576179505</v>
      </c>
    </row>
    <row r="1429" spans="1:8" x14ac:dyDescent="0.25">
      <c r="A1429" s="97" t="s">
        <v>1489</v>
      </c>
      <c r="B1429" s="99" t="s">
        <v>1320</v>
      </c>
      <c r="C1429" s="97">
        <v>16868</v>
      </c>
      <c r="D1429" s="98">
        <f t="shared" si="44"/>
        <v>6.5127413127413127E-3</v>
      </c>
      <c r="E1429" s="97">
        <v>34864</v>
      </c>
      <c r="F1429" s="97">
        <v>0.48382285452042201</v>
      </c>
      <c r="G1429" s="97">
        <v>0.25900000000000001</v>
      </c>
      <c r="H1429" s="97">
        <f t="shared" si="45"/>
        <v>1.8680419093452587</v>
      </c>
    </row>
    <row r="1430" spans="1:8" x14ac:dyDescent="0.25">
      <c r="A1430" s="97" t="s">
        <v>1490</v>
      </c>
      <c r="B1430" s="99" t="s">
        <v>1320</v>
      </c>
      <c r="C1430" s="97">
        <v>59063</v>
      </c>
      <c r="D1430" s="98">
        <f t="shared" si="44"/>
        <v>1.0130874785591767E-2</v>
      </c>
      <c r="E1430" s="97">
        <v>34864</v>
      </c>
      <c r="F1430" s="97">
        <v>1.69409706287288</v>
      </c>
      <c r="G1430" s="97">
        <v>0.58299999999999996</v>
      </c>
      <c r="H1430" s="97">
        <f t="shared" si="45"/>
        <v>2.9058268659912181</v>
      </c>
    </row>
    <row r="1431" spans="1:8" x14ac:dyDescent="0.25">
      <c r="A1431" s="97" t="s">
        <v>1491</v>
      </c>
      <c r="B1431" s="99" t="s">
        <v>1320</v>
      </c>
      <c r="C1431" s="97">
        <v>995</v>
      </c>
      <c r="D1431" s="98">
        <f t="shared" si="44"/>
        <v>4.8774509803921568E-4</v>
      </c>
      <c r="E1431" s="97">
        <v>34864</v>
      </c>
      <c r="F1431" s="97">
        <v>2.8539467645708999E-2</v>
      </c>
      <c r="G1431" s="97">
        <v>0.20399999999999999</v>
      </c>
      <c r="H1431" s="97">
        <f t="shared" si="45"/>
        <v>0.13989935120445587</v>
      </c>
    </row>
    <row r="1432" spans="1:8" x14ac:dyDescent="0.25">
      <c r="A1432" s="97" t="s">
        <v>1492</v>
      </c>
      <c r="B1432" s="99" t="s">
        <v>1320</v>
      </c>
      <c r="C1432" s="97">
        <v>35841</v>
      </c>
      <c r="D1432" s="98">
        <f t="shared" si="44"/>
        <v>4.5715561224489798E-3</v>
      </c>
      <c r="E1432" s="97">
        <v>34864</v>
      </c>
      <c r="F1432" s="97">
        <v>1.0280231757686999</v>
      </c>
      <c r="G1432" s="97">
        <v>0.78400000000000003</v>
      </c>
      <c r="H1432" s="97">
        <f t="shared" si="45"/>
        <v>1.3112540507253825</v>
      </c>
    </row>
    <row r="1433" spans="1:8" x14ac:dyDescent="0.25">
      <c r="A1433" s="97" t="s">
        <v>1493</v>
      </c>
      <c r="B1433" s="99" t="s">
        <v>1320</v>
      </c>
      <c r="C1433" s="97">
        <v>9525</v>
      </c>
      <c r="D1433" s="98">
        <f t="shared" si="44"/>
        <v>2.5065789473684209E-3</v>
      </c>
      <c r="E1433" s="97">
        <v>34864</v>
      </c>
      <c r="F1433" s="97">
        <v>0.27320445158329498</v>
      </c>
      <c r="G1433" s="97">
        <v>0.38</v>
      </c>
      <c r="H1433" s="97">
        <f t="shared" si="45"/>
        <v>0.71895908311393419</v>
      </c>
    </row>
    <row r="1434" spans="1:8" x14ac:dyDescent="0.25">
      <c r="A1434" s="97" t="s">
        <v>1494</v>
      </c>
      <c r="B1434" s="99" t="s">
        <v>1320</v>
      </c>
      <c r="C1434" s="97">
        <v>229458</v>
      </c>
      <c r="D1434" s="98">
        <f t="shared" si="44"/>
        <v>4.490371819960861E-2</v>
      </c>
      <c r="E1434" s="97">
        <v>34864</v>
      </c>
      <c r="F1434" s="97">
        <v>6.5815167508031198</v>
      </c>
      <c r="G1434" s="97">
        <v>0.51100000000000001</v>
      </c>
      <c r="H1434" s="97">
        <f t="shared" si="45"/>
        <v>12.879680529947397</v>
      </c>
    </row>
    <row r="1435" spans="1:8" x14ac:dyDescent="0.25">
      <c r="A1435" s="97" t="s">
        <v>1495</v>
      </c>
      <c r="B1435" s="99" t="s">
        <v>1320</v>
      </c>
      <c r="C1435" s="97">
        <v>3881</v>
      </c>
      <c r="D1435" s="98">
        <f t="shared" si="44"/>
        <v>6.4683333333333337E-3</v>
      </c>
      <c r="E1435" s="97">
        <v>34864</v>
      </c>
      <c r="F1435" s="97">
        <v>0.111318265259293</v>
      </c>
      <c r="G1435" s="97">
        <v>0.06</v>
      </c>
      <c r="H1435" s="97">
        <f t="shared" si="45"/>
        <v>1.8553044209882168</v>
      </c>
    </row>
    <row r="1436" spans="1:8" x14ac:dyDescent="0.25">
      <c r="A1436" s="97" t="s">
        <v>1496</v>
      </c>
      <c r="B1436" s="99" t="s">
        <v>1320</v>
      </c>
      <c r="C1436" s="97">
        <v>26673</v>
      </c>
      <c r="D1436" s="98">
        <f t="shared" si="44"/>
        <v>5.849342105263158E-3</v>
      </c>
      <c r="E1436" s="97">
        <v>34864</v>
      </c>
      <c r="F1436" s="97">
        <v>0.76505851307939399</v>
      </c>
      <c r="G1436" s="97">
        <v>0.45600000000000002</v>
      </c>
      <c r="H1436" s="97">
        <f t="shared" si="45"/>
        <v>1.677759897103934</v>
      </c>
    </row>
    <row r="1437" spans="1:8" x14ac:dyDescent="0.25">
      <c r="A1437" s="97" t="s">
        <v>1497</v>
      </c>
      <c r="B1437" s="99" t="s">
        <v>1320</v>
      </c>
      <c r="C1437" s="97">
        <v>40297</v>
      </c>
      <c r="D1437" s="98">
        <f t="shared" si="44"/>
        <v>9.9745049504950493E-3</v>
      </c>
      <c r="E1437" s="97">
        <v>34864</v>
      </c>
      <c r="F1437" s="97">
        <v>1.15583409821019</v>
      </c>
      <c r="G1437" s="97">
        <v>0.40400000000000003</v>
      </c>
      <c r="H1437" s="97">
        <f t="shared" si="45"/>
        <v>2.8609754906192819</v>
      </c>
    </row>
    <row r="1438" spans="1:8" x14ac:dyDescent="0.25">
      <c r="A1438" s="97" t="s">
        <v>1498</v>
      </c>
      <c r="B1438" s="99" t="s">
        <v>1320</v>
      </c>
      <c r="C1438" s="97">
        <v>1068</v>
      </c>
      <c r="D1438" s="98">
        <f t="shared" si="44"/>
        <v>7.1677852348993288E-4</v>
      </c>
      <c r="E1438" s="97">
        <v>34864</v>
      </c>
      <c r="F1438" s="97">
        <v>3.0633318035796199E-2</v>
      </c>
      <c r="G1438" s="97">
        <v>0.14899999999999999</v>
      </c>
      <c r="H1438" s="97">
        <f t="shared" si="45"/>
        <v>0.20559273849527651</v>
      </c>
    </row>
    <row r="1439" spans="1:8" x14ac:dyDescent="0.25">
      <c r="A1439" s="97" t="s">
        <v>1499</v>
      </c>
      <c r="B1439" s="99" t="s">
        <v>1320</v>
      </c>
      <c r="C1439" s="97">
        <v>36654</v>
      </c>
      <c r="D1439" s="98">
        <f t="shared" si="44"/>
        <v>1.7454285714285714E-2</v>
      </c>
      <c r="E1439" s="97">
        <v>34864</v>
      </c>
      <c r="F1439" s="97">
        <v>1.05134235888022</v>
      </c>
      <c r="G1439" s="97">
        <v>0.21</v>
      </c>
      <c r="H1439" s="97">
        <f t="shared" si="45"/>
        <v>5.0063921851439046</v>
      </c>
    </row>
    <row r="1440" spans="1:8" x14ac:dyDescent="0.25">
      <c r="A1440" s="97" t="s">
        <v>1500</v>
      </c>
      <c r="B1440" s="99" t="s">
        <v>1320</v>
      </c>
      <c r="C1440" s="97">
        <v>61881</v>
      </c>
      <c r="D1440" s="98">
        <f t="shared" si="44"/>
        <v>1.4458177570093458E-2</v>
      </c>
      <c r="E1440" s="97">
        <v>34864</v>
      </c>
      <c r="F1440" s="97">
        <v>1.7749254245066499</v>
      </c>
      <c r="G1440" s="97">
        <v>0.42799999999999999</v>
      </c>
      <c r="H1440" s="97">
        <f t="shared" si="45"/>
        <v>4.14702201987535</v>
      </c>
    </row>
    <row r="1441" spans="1:8" x14ac:dyDescent="0.25">
      <c r="A1441" s="97" t="s">
        <v>1489</v>
      </c>
      <c r="B1441" s="99" t="s">
        <v>1445</v>
      </c>
      <c r="C1441" s="97">
        <v>2716</v>
      </c>
      <c r="D1441" s="98">
        <f t="shared" si="44"/>
        <v>1.0486486486486486E-3</v>
      </c>
      <c r="E1441" s="97">
        <v>34815</v>
      </c>
      <c r="F1441" s="97">
        <v>7.8012350998133001E-2</v>
      </c>
      <c r="G1441" s="97">
        <v>0.25900000000000001</v>
      </c>
      <c r="H1441" s="97">
        <f t="shared" si="45"/>
        <v>0.30120598840977991</v>
      </c>
    </row>
    <row r="1442" spans="1:8" x14ac:dyDescent="0.25">
      <c r="A1442" s="97" t="s">
        <v>1490</v>
      </c>
      <c r="B1442" s="99" t="s">
        <v>1445</v>
      </c>
      <c r="C1442" s="97">
        <v>267</v>
      </c>
      <c r="D1442" s="98">
        <f t="shared" si="44"/>
        <v>4.579759862778731E-5</v>
      </c>
      <c r="E1442" s="97">
        <v>34815</v>
      </c>
      <c r="F1442" s="97">
        <v>7.6691081430417902E-3</v>
      </c>
      <c r="G1442" s="97">
        <v>0.58299999999999996</v>
      </c>
      <c r="H1442" s="97">
        <f t="shared" si="45"/>
        <v>1.3154559422027085E-2</v>
      </c>
    </row>
    <row r="1443" spans="1:8" x14ac:dyDescent="0.25">
      <c r="A1443" s="97" t="s">
        <v>1491</v>
      </c>
      <c r="B1443" s="99" t="s">
        <v>1445</v>
      </c>
      <c r="C1443" s="97">
        <v>61594</v>
      </c>
      <c r="D1443" s="98">
        <f t="shared" si="44"/>
        <v>3.0193137254901962E-2</v>
      </c>
      <c r="E1443" s="97">
        <v>34815</v>
      </c>
      <c r="F1443" s="97">
        <v>1.76917995117047</v>
      </c>
      <c r="G1443" s="97">
        <v>0.20399999999999999</v>
      </c>
      <c r="H1443" s="97">
        <f t="shared" si="45"/>
        <v>8.6724507410317155</v>
      </c>
    </row>
    <row r="1444" spans="1:8" x14ac:dyDescent="0.25">
      <c r="A1444" s="97" t="s">
        <v>1492</v>
      </c>
      <c r="B1444" s="99" t="s">
        <v>1445</v>
      </c>
      <c r="C1444" s="97">
        <v>4939</v>
      </c>
      <c r="D1444" s="98">
        <f t="shared" si="44"/>
        <v>6.2997448979591839E-4</v>
      </c>
      <c r="E1444" s="97">
        <v>34815</v>
      </c>
      <c r="F1444" s="97">
        <v>0.14186413902053699</v>
      </c>
      <c r="G1444" s="97">
        <v>0.78400000000000003</v>
      </c>
      <c r="H1444" s="97">
        <f t="shared" si="45"/>
        <v>0.18094915691395022</v>
      </c>
    </row>
    <row r="1445" spans="1:8" x14ac:dyDescent="0.25">
      <c r="A1445" s="97" t="s">
        <v>1493</v>
      </c>
      <c r="B1445" s="99" t="s">
        <v>1445</v>
      </c>
      <c r="C1445" s="97">
        <v>29628</v>
      </c>
      <c r="D1445" s="98">
        <f t="shared" si="44"/>
        <v>7.7968421052631576E-3</v>
      </c>
      <c r="E1445" s="97">
        <v>34815</v>
      </c>
      <c r="F1445" s="97">
        <v>0.85101249461438999</v>
      </c>
      <c r="G1445" s="97">
        <v>0.38</v>
      </c>
      <c r="H1445" s="97">
        <f t="shared" si="45"/>
        <v>2.2395065647747106</v>
      </c>
    </row>
    <row r="1446" spans="1:8" x14ac:dyDescent="0.25">
      <c r="A1446" s="97" t="s">
        <v>1494</v>
      </c>
      <c r="B1446" s="99" t="s">
        <v>1445</v>
      </c>
      <c r="C1446" s="97">
        <v>772</v>
      </c>
      <c r="D1446" s="98">
        <f t="shared" si="44"/>
        <v>1.5107632093933464E-4</v>
      </c>
      <c r="E1446" s="97">
        <v>34815</v>
      </c>
      <c r="F1446" s="97">
        <v>2.21743501364354E-2</v>
      </c>
      <c r="G1446" s="97">
        <v>0.51100000000000001</v>
      </c>
      <c r="H1446" s="97">
        <f t="shared" si="45"/>
        <v>4.3394031578151464E-2</v>
      </c>
    </row>
    <row r="1447" spans="1:8" x14ac:dyDescent="0.25">
      <c r="A1447" s="97" t="s">
        <v>1495</v>
      </c>
      <c r="B1447" s="99" t="s">
        <v>1445</v>
      </c>
      <c r="C1447" s="97">
        <v>1737</v>
      </c>
      <c r="D1447" s="98">
        <f t="shared" si="44"/>
        <v>2.895E-3</v>
      </c>
      <c r="E1447" s="97">
        <v>34815</v>
      </c>
      <c r="F1447" s="97">
        <v>4.9892287806979699E-2</v>
      </c>
      <c r="G1447" s="97">
        <v>0.06</v>
      </c>
      <c r="H1447" s="97">
        <f t="shared" si="45"/>
        <v>0.83153813011632838</v>
      </c>
    </row>
    <row r="1448" spans="1:8" x14ac:dyDescent="0.25">
      <c r="A1448" s="97" t="s">
        <v>1497</v>
      </c>
      <c r="B1448" s="99" t="s">
        <v>1445</v>
      </c>
      <c r="C1448" s="97">
        <v>2876</v>
      </c>
      <c r="D1448" s="98">
        <f t="shared" si="44"/>
        <v>7.1188118811881191E-4</v>
      </c>
      <c r="E1448" s="97">
        <v>34815</v>
      </c>
      <c r="F1448" s="97">
        <v>8.2608071233663594E-2</v>
      </c>
      <c r="G1448" s="97">
        <v>0.40400000000000003</v>
      </c>
      <c r="H1448" s="97">
        <f t="shared" si="45"/>
        <v>0.20447542384570194</v>
      </c>
    </row>
    <row r="1449" spans="1:8" x14ac:dyDescent="0.25">
      <c r="A1449" s="97" t="s">
        <v>1498</v>
      </c>
      <c r="B1449" s="99" t="s">
        <v>1445</v>
      </c>
      <c r="C1449" s="97">
        <v>397</v>
      </c>
      <c r="D1449" s="98">
        <f t="shared" si="44"/>
        <v>2.6644295302013425E-4</v>
      </c>
      <c r="E1449" s="97">
        <v>34815</v>
      </c>
      <c r="F1449" s="97">
        <v>1.14031308344105E-2</v>
      </c>
      <c r="G1449" s="97">
        <v>0.14899999999999999</v>
      </c>
      <c r="H1449" s="97">
        <f t="shared" si="45"/>
        <v>7.6531079425573828E-2</v>
      </c>
    </row>
    <row r="1450" spans="1:8" x14ac:dyDescent="0.25">
      <c r="A1450" s="97" t="s">
        <v>1489</v>
      </c>
      <c r="B1450" s="99" t="s">
        <v>1443</v>
      </c>
      <c r="C1450" s="97">
        <v>819</v>
      </c>
      <c r="D1450" s="98">
        <f t="shared" si="44"/>
        <v>3.1621621621621623E-4</v>
      </c>
      <c r="E1450" s="97">
        <v>34704</v>
      </c>
      <c r="F1450" s="97">
        <v>2.3599585062240701E-2</v>
      </c>
      <c r="G1450" s="97">
        <v>0.25900000000000001</v>
      </c>
      <c r="H1450" s="97">
        <f t="shared" si="45"/>
        <v>9.1118089043400394E-2</v>
      </c>
    </row>
    <row r="1451" spans="1:8" x14ac:dyDescent="0.25">
      <c r="A1451" s="97" t="s">
        <v>1491</v>
      </c>
      <c r="B1451" s="99" t="s">
        <v>1443</v>
      </c>
      <c r="C1451" s="97">
        <v>1892</v>
      </c>
      <c r="D1451" s="98">
        <f t="shared" si="44"/>
        <v>9.2745098039215691E-4</v>
      </c>
      <c r="E1451" s="97">
        <v>34704</v>
      </c>
      <c r="F1451" s="97">
        <v>5.45182111572153E-2</v>
      </c>
      <c r="G1451" s="97">
        <v>0.20399999999999999</v>
      </c>
      <c r="H1451" s="97">
        <f t="shared" si="45"/>
        <v>0.26724613312360446</v>
      </c>
    </row>
    <row r="1452" spans="1:8" x14ac:dyDescent="0.25">
      <c r="A1452" s="97" t="s">
        <v>1492</v>
      </c>
      <c r="B1452" s="99" t="s">
        <v>1443</v>
      </c>
      <c r="C1452" s="97">
        <v>1131</v>
      </c>
      <c r="D1452" s="98">
        <f t="shared" si="44"/>
        <v>1.4426020408163265E-4</v>
      </c>
      <c r="E1452" s="97">
        <v>34704</v>
      </c>
      <c r="F1452" s="97">
        <v>3.2589903181189497E-2</v>
      </c>
      <c r="G1452" s="97">
        <v>0.78400000000000003</v>
      </c>
      <c r="H1452" s="97">
        <f t="shared" si="45"/>
        <v>4.1568754057639663E-2</v>
      </c>
    </row>
    <row r="1453" spans="1:8" x14ac:dyDescent="0.25">
      <c r="A1453" s="97" t="s">
        <v>1493</v>
      </c>
      <c r="B1453" s="99" t="s">
        <v>1443</v>
      </c>
      <c r="C1453" s="97">
        <v>2046</v>
      </c>
      <c r="D1453" s="98">
        <f t="shared" si="44"/>
        <v>5.3842105263157897E-4</v>
      </c>
      <c r="E1453" s="97">
        <v>34704</v>
      </c>
      <c r="F1453" s="97">
        <v>5.8955739972337502E-2</v>
      </c>
      <c r="G1453" s="97">
        <v>0.38</v>
      </c>
      <c r="H1453" s="97">
        <f t="shared" si="45"/>
        <v>0.15514668413773028</v>
      </c>
    </row>
    <row r="1454" spans="1:8" x14ac:dyDescent="0.25">
      <c r="A1454" s="97" t="s">
        <v>1494</v>
      </c>
      <c r="B1454" s="99" t="s">
        <v>1443</v>
      </c>
      <c r="C1454" s="97">
        <v>1036</v>
      </c>
      <c r="D1454" s="98">
        <f t="shared" si="44"/>
        <v>2.0273972602739726E-4</v>
      </c>
      <c r="E1454" s="97">
        <v>34704</v>
      </c>
      <c r="F1454" s="97">
        <v>2.9852466574458301E-2</v>
      </c>
      <c r="G1454" s="97">
        <v>0.51100000000000001</v>
      </c>
      <c r="H1454" s="97">
        <f t="shared" si="45"/>
        <v>5.8419699754321527E-2</v>
      </c>
    </row>
    <row r="1455" spans="1:8" x14ac:dyDescent="0.25">
      <c r="A1455" s="97" t="s">
        <v>1495</v>
      </c>
      <c r="B1455" s="99" t="s">
        <v>1443</v>
      </c>
      <c r="C1455" s="97">
        <v>60</v>
      </c>
      <c r="D1455" s="98">
        <f t="shared" si="44"/>
        <v>1E-4</v>
      </c>
      <c r="E1455" s="97">
        <v>34704</v>
      </c>
      <c r="F1455" s="97">
        <v>1.72890733056708E-3</v>
      </c>
      <c r="G1455" s="97">
        <v>0.06</v>
      </c>
      <c r="H1455" s="97">
        <f t="shared" si="45"/>
        <v>2.8815122176118001E-2</v>
      </c>
    </row>
    <row r="1456" spans="1:8" x14ac:dyDescent="0.25">
      <c r="A1456" s="97" t="s">
        <v>1496</v>
      </c>
      <c r="B1456" s="99" t="s">
        <v>1443</v>
      </c>
      <c r="C1456" s="97">
        <v>278</v>
      </c>
      <c r="D1456" s="98">
        <f t="shared" si="44"/>
        <v>6.0964912280701754E-5</v>
      </c>
      <c r="E1456" s="97">
        <v>34704</v>
      </c>
      <c r="F1456" s="97">
        <v>8.0106039649608107E-3</v>
      </c>
      <c r="G1456" s="97">
        <v>0.45600000000000002</v>
      </c>
      <c r="H1456" s="97">
        <f t="shared" si="45"/>
        <v>1.756711395824739E-2</v>
      </c>
    </row>
    <row r="1457" spans="1:8" x14ac:dyDescent="0.25">
      <c r="A1457" s="97" t="s">
        <v>1499</v>
      </c>
      <c r="B1457" s="99" t="s">
        <v>1443</v>
      </c>
      <c r="C1457" s="97">
        <v>1524</v>
      </c>
      <c r="D1457" s="98">
        <f t="shared" si="44"/>
        <v>7.257142857142857E-4</v>
      </c>
      <c r="E1457" s="97">
        <v>34704</v>
      </c>
      <c r="F1457" s="97">
        <v>4.3914246196403897E-2</v>
      </c>
      <c r="G1457" s="97">
        <v>0.21</v>
      </c>
      <c r="H1457" s="97">
        <f t="shared" si="45"/>
        <v>0.2091154580781138</v>
      </c>
    </row>
    <row r="1458" spans="1:8" x14ac:dyDescent="0.25">
      <c r="A1458" s="97" t="s">
        <v>1500</v>
      </c>
      <c r="B1458" s="99" t="s">
        <v>1443</v>
      </c>
      <c r="C1458" s="97">
        <v>202</v>
      </c>
      <c r="D1458" s="98">
        <f t="shared" si="44"/>
        <v>4.7196261682242993E-5</v>
      </c>
      <c r="E1458" s="97">
        <v>34704</v>
      </c>
      <c r="F1458" s="97">
        <v>5.8206546795758398E-3</v>
      </c>
      <c r="G1458" s="97">
        <v>0.42799999999999999</v>
      </c>
      <c r="H1458" s="97">
        <f t="shared" si="45"/>
        <v>1.3599660466298692E-2</v>
      </c>
    </row>
    <row r="1459" spans="1:8" x14ac:dyDescent="0.25">
      <c r="A1459" s="97" t="s">
        <v>1487</v>
      </c>
      <c r="B1459" s="99" t="s">
        <v>1327</v>
      </c>
      <c r="C1459" s="98">
        <v>3913</v>
      </c>
      <c r="D1459" s="98">
        <f t="shared" si="44"/>
        <v>1.4655430711610485E-3</v>
      </c>
      <c r="E1459" s="98">
        <v>34638</v>
      </c>
      <c r="F1459" s="98">
        <v>0.11296841619031101</v>
      </c>
      <c r="G1459" s="98">
        <v>0.26700000000000002</v>
      </c>
      <c r="H1459" s="98">
        <f t="shared" si="45"/>
        <v>0.42310268236071535</v>
      </c>
    </row>
    <row r="1460" spans="1:8" x14ac:dyDescent="0.25">
      <c r="A1460" s="97" t="s">
        <v>1488</v>
      </c>
      <c r="B1460" s="99" t="s">
        <v>1327</v>
      </c>
      <c r="C1460" s="97">
        <v>1122</v>
      </c>
      <c r="D1460" s="98">
        <f t="shared" si="44"/>
        <v>1.0893203883495146E-3</v>
      </c>
      <c r="E1460" s="97">
        <v>34638</v>
      </c>
      <c r="F1460" s="97">
        <v>3.2392170448640199E-2</v>
      </c>
      <c r="G1460" s="97">
        <v>0.10299999999999999</v>
      </c>
      <c r="H1460" s="97">
        <f t="shared" si="45"/>
        <v>0.31448709173437089</v>
      </c>
    </row>
    <row r="1461" spans="1:8" x14ac:dyDescent="0.25">
      <c r="A1461" s="97" t="s">
        <v>1489</v>
      </c>
      <c r="B1461" s="99" t="s">
        <v>1327</v>
      </c>
      <c r="C1461" s="97">
        <v>5625</v>
      </c>
      <c r="D1461" s="98">
        <f t="shared" si="44"/>
        <v>2.1718146718146718E-3</v>
      </c>
      <c r="E1461" s="97">
        <v>34638</v>
      </c>
      <c r="F1461" s="97">
        <v>0.16239390265026801</v>
      </c>
      <c r="G1461" s="97">
        <v>0.25900000000000001</v>
      </c>
      <c r="H1461" s="97">
        <f t="shared" si="45"/>
        <v>0.62700348513616988</v>
      </c>
    </row>
    <row r="1462" spans="1:8" x14ac:dyDescent="0.25">
      <c r="A1462" s="97" t="s">
        <v>1490</v>
      </c>
      <c r="B1462" s="99" t="s">
        <v>1327</v>
      </c>
      <c r="C1462" s="97">
        <v>20925</v>
      </c>
      <c r="D1462" s="98">
        <f t="shared" si="44"/>
        <v>3.5891938250428817E-3</v>
      </c>
      <c r="E1462" s="97">
        <v>34638</v>
      </c>
      <c r="F1462" s="97">
        <v>0.60410531785899901</v>
      </c>
      <c r="G1462" s="97">
        <v>0.58299999999999996</v>
      </c>
      <c r="H1462" s="97">
        <f t="shared" si="45"/>
        <v>1.0362012313190379</v>
      </c>
    </row>
    <row r="1463" spans="1:8" x14ac:dyDescent="0.25">
      <c r="A1463" s="97" t="s">
        <v>1491</v>
      </c>
      <c r="B1463" s="99" t="s">
        <v>1327</v>
      </c>
      <c r="C1463" s="97">
        <v>1253</v>
      </c>
      <c r="D1463" s="98">
        <f t="shared" si="44"/>
        <v>6.1421568627450975E-4</v>
      </c>
      <c r="E1463" s="97">
        <v>34638</v>
      </c>
      <c r="F1463" s="97">
        <v>3.6174144003695403E-2</v>
      </c>
      <c r="G1463" s="97">
        <v>0.20399999999999999</v>
      </c>
      <c r="H1463" s="97">
        <f t="shared" si="45"/>
        <v>0.17732423531223238</v>
      </c>
    </row>
    <row r="1464" spans="1:8" x14ac:dyDescent="0.25">
      <c r="A1464" s="97" t="s">
        <v>1492</v>
      </c>
      <c r="B1464" s="99" t="s">
        <v>1327</v>
      </c>
      <c r="C1464" s="97">
        <v>6334</v>
      </c>
      <c r="D1464" s="98">
        <f t="shared" si="44"/>
        <v>8.0790816326530609E-4</v>
      </c>
      <c r="E1464" s="97">
        <v>34638</v>
      </c>
      <c r="F1464" s="97">
        <v>0.182862751890987</v>
      </c>
      <c r="G1464" s="97">
        <v>0.78400000000000003</v>
      </c>
      <c r="H1464" s="97">
        <f t="shared" si="45"/>
        <v>0.23324330598340176</v>
      </c>
    </row>
    <row r="1465" spans="1:8" x14ac:dyDescent="0.25">
      <c r="A1465" s="97" t="s">
        <v>1493</v>
      </c>
      <c r="B1465" s="99" t="s">
        <v>1327</v>
      </c>
      <c r="C1465" s="97">
        <v>2828</v>
      </c>
      <c r="D1465" s="98">
        <f t="shared" si="44"/>
        <v>7.4421052631578949E-4</v>
      </c>
      <c r="E1465" s="97">
        <v>34638</v>
      </c>
      <c r="F1465" s="97">
        <v>8.1644436745770502E-2</v>
      </c>
      <c r="G1465" s="97">
        <v>0.38</v>
      </c>
      <c r="H1465" s="97">
        <f t="shared" si="45"/>
        <v>0.21485378090992238</v>
      </c>
    </row>
    <row r="1466" spans="1:8" x14ac:dyDescent="0.25">
      <c r="A1466" s="97" t="s">
        <v>1494</v>
      </c>
      <c r="B1466" s="99" t="s">
        <v>1327</v>
      </c>
      <c r="C1466" s="97">
        <v>131489</v>
      </c>
      <c r="D1466" s="98">
        <f t="shared" si="44"/>
        <v>2.5731702544031312E-2</v>
      </c>
      <c r="E1466" s="97">
        <v>34638</v>
      </c>
      <c r="F1466" s="97">
        <v>3.79609099832554</v>
      </c>
      <c r="G1466" s="97">
        <v>0.51100000000000001</v>
      </c>
      <c r="H1466" s="97">
        <f t="shared" si="45"/>
        <v>7.4287495074863799</v>
      </c>
    </row>
    <row r="1467" spans="1:8" x14ac:dyDescent="0.25">
      <c r="A1467" s="97" t="s">
        <v>1495</v>
      </c>
      <c r="B1467" s="99" t="s">
        <v>1327</v>
      </c>
      <c r="C1467" s="97">
        <v>3382</v>
      </c>
      <c r="D1467" s="98">
        <f t="shared" si="44"/>
        <v>5.6366666666666666E-3</v>
      </c>
      <c r="E1467" s="97">
        <v>34638</v>
      </c>
      <c r="F1467" s="97">
        <v>9.7638431780125906E-2</v>
      </c>
      <c r="G1467" s="97">
        <v>0.06</v>
      </c>
      <c r="H1467" s="97">
        <f t="shared" si="45"/>
        <v>1.6273071963354317</v>
      </c>
    </row>
    <row r="1468" spans="1:8" x14ac:dyDescent="0.25">
      <c r="A1468" s="97" t="s">
        <v>1496</v>
      </c>
      <c r="B1468" s="99" t="s">
        <v>1327</v>
      </c>
      <c r="C1468" s="97">
        <v>11974</v>
      </c>
      <c r="D1468" s="98">
        <f t="shared" si="44"/>
        <v>2.625877192982456E-3</v>
      </c>
      <c r="E1468" s="97">
        <v>34638</v>
      </c>
      <c r="F1468" s="97">
        <v>0.34568970494832302</v>
      </c>
      <c r="G1468" s="97">
        <v>0.45600000000000002</v>
      </c>
      <c r="H1468" s="97">
        <f t="shared" si="45"/>
        <v>0.75809145822000656</v>
      </c>
    </row>
    <row r="1469" spans="1:8" x14ac:dyDescent="0.25">
      <c r="A1469" s="97" t="s">
        <v>1497</v>
      </c>
      <c r="B1469" s="99" t="s">
        <v>1327</v>
      </c>
      <c r="C1469" s="97">
        <v>7614</v>
      </c>
      <c r="D1469" s="98">
        <f t="shared" si="44"/>
        <v>1.8846534653465345E-3</v>
      </c>
      <c r="E1469" s="97">
        <v>34638</v>
      </c>
      <c r="F1469" s="97">
        <v>0.21981638662740299</v>
      </c>
      <c r="G1469" s="97">
        <v>0.40400000000000003</v>
      </c>
      <c r="H1469" s="97">
        <f t="shared" si="45"/>
        <v>0.54409996689951234</v>
      </c>
    </row>
    <row r="1470" spans="1:8" x14ac:dyDescent="0.25">
      <c r="A1470" s="97" t="s">
        <v>1498</v>
      </c>
      <c r="B1470" s="99" t="s">
        <v>1327</v>
      </c>
      <c r="C1470" s="97">
        <v>1105</v>
      </c>
      <c r="D1470" s="98">
        <f t="shared" si="44"/>
        <v>7.4161073825503357E-4</v>
      </c>
      <c r="E1470" s="97">
        <v>34638</v>
      </c>
      <c r="F1470" s="97">
        <v>3.1901379987297203E-2</v>
      </c>
      <c r="G1470" s="97">
        <v>0.14899999999999999</v>
      </c>
      <c r="H1470" s="97">
        <f t="shared" si="45"/>
        <v>0.2141032213912564</v>
      </c>
    </row>
    <row r="1471" spans="1:8" x14ac:dyDescent="0.25">
      <c r="A1471" s="97" t="s">
        <v>1499</v>
      </c>
      <c r="B1471" s="99" t="s">
        <v>1327</v>
      </c>
      <c r="C1471" s="97">
        <v>22218</v>
      </c>
      <c r="D1471" s="98">
        <f t="shared" si="44"/>
        <v>1.0580000000000001E-2</v>
      </c>
      <c r="E1471" s="97">
        <v>34638</v>
      </c>
      <c r="F1471" s="97">
        <v>0.64143426294820705</v>
      </c>
      <c r="G1471" s="97">
        <v>0.21</v>
      </c>
      <c r="H1471" s="97">
        <f t="shared" si="45"/>
        <v>3.0544488711819384</v>
      </c>
    </row>
    <row r="1472" spans="1:8" x14ac:dyDescent="0.25">
      <c r="A1472" s="97" t="s">
        <v>1500</v>
      </c>
      <c r="B1472" s="99" t="s">
        <v>1327</v>
      </c>
      <c r="C1472" s="97">
        <v>14390</v>
      </c>
      <c r="D1472" s="98">
        <f t="shared" si="44"/>
        <v>3.3621495327102804E-3</v>
      </c>
      <c r="E1472" s="97">
        <v>34638</v>
      </c>
      <c r="F1472" s="97">
        <v>0.41543969051330898</v>
      </c>
      <c r="G1472" s="97">
        <v>0.42799999999999999</v>
      </c>
      <c r="H1472" s="97">
        <f t="shared" si="45"/>
        <v>0.97065348250773131</v>
      </c>
    </row>
    <row r="1473" spans="1:8" x14ac:dyDescent="0.25">
      <c r="A1473" s="97" t="s">
        <v>1489</v>
      </c>
      <c r="B1473" s="99" t="s">
        <v>1290</v>
      </c>
      <c r="C1473" s="97">
        <v>2396</v>
      </c>
      <c r="D1473" s="98">
        <f t="shared" si="44"/>
        <v>9.2509652509652511E-4</v>
      </c>
      <c r="E1473" s="97">
        <v>34593</v>
      </c>
      <c r="F1473" s="97">
        <v>6.9262567571474004E-2</v>
      </c>
      <c r="G1473" s="97">
        <v>0.25900000000000001</v>
      </c>
      <c r="H1473" s="97">
        <f t="shared" si="45"/>
        <v>0.26742304081650192</v>
      </c>
    </row>
    <row r="1474" spans="1:8" x14ac:dyDescent="0.25">
      <c r="A1474" s="97" t="s">
        <v>1490</v>
      </c>
      <c r="B1474" s="99" t="s">
        <v>1290</v>
      </c>
      <c r="C1474" s="97">
        <v>268</v>
      </c>
      <c r="D1474" s="98">
        <f t="shared" si="44"/>
        <v>4.5969125214408232E-5</v>
      </c>
      <c r="E1474" s="97">
        <v>34593</v>
      </c>
      <c r="F1474" s="97">
        <v>7.7472320989795604E-3</v>
      </c>
      <c r="G1474" s="97">
        <v>0.58299999999999996</v>
      </c>
      <c r="H1474" s="97">
        <f t="shared" si="45"/>
        <v>1.328856277698038E-2</v>
      </c>
    </row>
    <row r="1475" spans="1:8" x14ac:dyDescent="0.25">
      <c r="A1475" s="97" t="s">
        <v>1491</v>
      </c>
      <c r="B1475" s="99" t="s">
        <v>1290</v>
      </c>
      <c r="C1475" s="97">
        <v>66170</v>
      </c>
      <c r="D1475" s="98">
        <f t="shared" ref="D1475:D1538" si="46">100*C1475/(G1475*1000000000)</f>
        <v>3.2436274509803922E-2</v>
      </c>
      <c r="E1475" s="97">
        <v>34593</v>
      </c>
      <c r="F1475" s="97">
        <v>1.91281473130402</v>
      </c>
      <c r="G1475" s="97">
        <v>0.20399999999999999</v>
      </c>
      <c r="H1475" s="97">
        <f t="shared" ref="H1475:H1538" si="47">F1475/G1475</f>
        <v>9.3765428005099025</v>
      </c>
    </row>
    <row r="1476" spans="1:8" x14ac:dyDescent="0.25">
      <c r="A1476" s="97" t="s">
        <v>1492</v>
      </c>
      <c r="B1476" s="99" t="s">
        <v>1290</v>
      </c>
      <c r="C1476" s="97">
        <v>4205</v>
      </c>
      <c r="D1476" s="98">
        <f t="shared" si="46"/>
        <v>5.3635204081632648E-4</v>
      </c>
      <c r="E1476" s="97">
        <v>34593</v>
      </c>
      <c r="F1476" s="97">
        <v>0.12155638423958599</v>
      </c>
      <c r="G1476" s="97">
        <v>0.78400000000000003</v>
      </c>
      <c r="H1476" s="97">
        <f t="shared" si="47"/>
        <v>0.15504640846885967</v>
      </c>
    </row>
    <row r="1477" spans="1:8" x14ac:dyDescent="0.25">
      <c r="A1477" s="97" t="s">
        <v>1493</v>
      </c>
      <c r="B1477" s="99" t="s">
        <v>1290</v>
      </c>
      <c r="C1477" s="97">
        <v>41395</v>
      </c>
      <c r="D1477" s="98">
        <f t="shared" si="46"/>
        <v>1.0893421052631578E-2</v>
      </c>
      <c r="E1477" s="97">
        <v>34593</v>
      </c>
      <c r="F1477" s="97">
        <v>1.1966293758852899</v>
      </c>
      <c r="G1477" s="97">
        <v>0.38</v>
      </c>
      <c r="H1477" s="97">
        <f t="shared" si="47"/>
        <v>3.1490246733823417</v>
      </c>
    </row>
    <row r="1478" spans="1:8" x14ac:dyDescent="0.25">
      <c r="A1478" s="97" t="s">
        <v>1494</v>
      </c>
      <c r="B1478" s="99" t="s">
        <v>1290</v>
      </c>
      <c r="C1478" s="97">
        <v>650</v>
      </c>
      <c r="D1478" s="98">
        <f t="shared" si="46"/>
        <v>1.2720156555772995E-4</v>
      </c>
      <c r="E1478" s="97">
        <v>34593</v>
      </c>
      <c r="F1478" s="97">
        <v>1.8789928598271301E-2</v>
      </c>
      <c r="G1478" s="97">
        <v>0.51100000000000001</v>
      </c>
      <c r="H1478" s="97">
        <f t="shared" si="47"/>
        <v>3.6770897452585716E-2</v>
      </c>
    </row>
    <row r="1479" spans="1:8" x14ac:dyDescent="0.25">
      <c r="A1479" s="97" t="s">
        <v>1495</v>
      </c>
      <c r="B1479" s="99" t="s">
        <v>1290</v>
      </c>
      <c r="C1479" s="97">
        <v>2021</v>
      </c>
      <c r="D1479" s="98">
        <f t="shared" si="46"/>
        <v>3.3683333333333334E-3</v>
      </c>
      <c r="E1479" s="97">
        <v>34593</v>
      </c>
      <c r="F1479" s="97">
        <v>5.8422224149394401E-2</v>
      </c>
      <c r="G1479" s="97">
        <v>0.06</v>
      </c>
      <c r="H1479" s="97">
        <f t="shared" si="47"/>
        <v>0.9737037358232401</v>
      </c>
    </row>
    <row r="1480" spans="1:8" x14ac:dyDescent="0.25">
      <c r="A1480" s="97" t="s">
        <v>1497</v>
      </c>
      <c r="B1480" s="99" t="s">
        <v>1290</v>
      </c>
      <c r="C1480" s="97">
        <v>2078</v>
      </c>
      <c r="D1480" s="98">
        <f t="shared" si="46"/>
        <v>5.143564356435644E-4</v>
      </c>
      <c r="E1480" s="97">
        <v>34593</v>
      </c>
      <c r="F1480" s="97">
        <v>6.00699563495505E-2</v>
      </c>
      <c r="G1480" s="97">
        <v>0.40400000000000003</v>
      </c>
      <c r="H1480" s="97">
        <f t="shared" si="47"/>
        <v>0.1486880107662141</v>
      </c>
    </row>
    <row r="1481" spans="1:8" x14ac:dyDescent="0.25">
      <c r="A1481" s="97" t="s">
        <v>1498</v>
      </c>
      <c r="B1481" s="99" t="s">
        <v>1290</v>
      </c>
      <c r="C1481" s="97">
        <v>399</v>
      </c>
      <c r="D1481" s="98">
        <f t="shared" si="46"/>
        <v>2.6778523489932887E-4</v>
      </c>
      <c r="E1481" s="97">
        <v>34593</v>
      </c>
      <c r="F1481" s="97">
        <v>1.15341254010927E-2</v>
      </c>
      <c r="G1481" s="97">
        <v>0.14899999999999999</v>
      </c>
      <c r="H1481" s="97">
        <f t="shared" si="47"/>
        <v>7.7410237591226172E-2</v>
      </c>
    </row>
    <row r="1482" spans="1:8" x14ac:dyDescent="0.25">
      <c r="A1482" s="97" t="s">
        <v>1487</v>
      </c>
      <c r="B1482" s="99" t="s">
        <v>1391</v>
      </c>
      <c r="C1482" s="98">
        <v>3962</v>
      </c>
      <c r="D1482" s="98">
        <f t="shared" si="46"/>
        <v>1.4838951310861422E-3</v>
      </c>
      <c r="E1482" s="98">
        <v>34445</v>
      </c>
      <c r="F1482" s="98">
        <v>0.11502395122659299</v>
      </c>
      <c r="G1482" s="98">
        <v>0.26700000000000002</v>
      </c>
      <c r="H1482" s="98">
        <f t="shared" si="47"/>
        <v>0.43080131545540445</v>
      </c>
    </row>
    <row r="1483" spans="1:8" x14ac:dyDescent="0.25">
      <c r="A1483" s="97" t="s">
        <v>1488</v>
      </c>
      <c r="B1483" s="99" t="s">
        <v>1391</v>
      </c>
      <c r="C1483" s="97">
        <v>2357</v>
      </c>
      <c r="D1483" s="98">
        <f t="shared" si="46"/>
        <v>2.2883495145631068E-3</v>
      </c>
      <c r="E1483" s="97">
        <v>34445</v>
      </c>
      <c r="F1483" s="97">
        <v>6.8427928581797096E-2</v>
      </c>
      <c r="G1483" s="97">
        <v>0.10299999999999999</v>
      </c>
      <c r="H1483" s="97">
        <f t="shared" si="47"/>
        <v>0.66434882118249616</v>
      </c>
    </row>
    <row r="1484" spans="1:8" x14ac:dyDescent="0.25">
      <c r="A1484" s="97" t="s">
        <v>1489</v>
      </c>
      <c r="B1484" s="99" t="s">
        <v>1391</v>
      </c>
      <c r="C1484" s="97">
        <v>11170</v>
      </c>
      <c r="D1484" s="98">
        <f t="shared" si="46"/>
        <v>4.312741312741313E-3</v>
      </c>
      <c r="E1484" s="97">
        <v>34445</v>
      </c>
      <c r="F1484" s="97">
        <v>0.32428509217593299</v>
      </c>
      <c r="G1484" s="97">
        <v>0.25900000000000001</v>
      </c>
      <c r="H1484" s="97">
        <f t="shared" si="47"/>
        <v>1.2520659929572702</v>
      </c>
    </row>
    <row r="1485" spans="1:8" x14ac:dyDescent="0.25">
      <c r="A1485" s="97" t="s">
        <v>1490</v>
      </c>
      <c r="B1485" s="99" t="s">
        <v>1391</v>
      </c>
      <c r="C1485" s="97">
        <v>36448</v>
      </c>
      <c r="D1485" s="98">
        <f t="shared" si="46"/>
        <v>6.2518010291595198E-3</v>
      </c>
      <c r="E1485" s="97">
        <v>34445</v>
      </c>
      <c r="F1485" s="97">
        <v>1.0581506749891101</v>
      </c>
      <c r="G1485" s="97">
        <v>0.58299999999999996</v>
      </c>
      <c r="H1485" s="97">
        <f t="shared" si="47"/>
        <v>1.8150097341151117</v>
      </c>
    </row>
    <row r="1486" spans="1:8" x14ac:dyDescent="0.25">
      <c r="A1486" s="97" t="s">
        <v>1491</v>
      </c>
      <c r="B1486" s="99" t="s">
        <v>1391</v>
      </c>
      <c r="C1486" s="97">
        <v>1567</v>
      </c>
      <c r="D1486" s="98">
        <f t="shared" si="46"/>
        <v>7.6813725490196077E-4</v>
      </c>
      <c r="E1486" s="97">
        <v>34445</v>
      </c>
      <c r="F1486" s="97">
        <v>4.5492814632022101E-2</v>
      </c>
      <c r="G1486" s="97">
        <v>0.20399999999999999</v>
      </c>
      <c r="H1486" s="97">
        <f t="shared" si="47"/>
        <v>0.22300399329422599</v>
      </c>
    </row>
    <row r="1487" spans="1:8" x14ac:dyDescent="0.25">
      <c r="A1487" s="97" t="s">
        <v>1492</v>
      </c>
      <c r="B1487" s="99" t="s">
        <v>1391</v>
      </c>
      <c r="C1487" s="97">
        <v>11770</v>
      </c>
      <c r="D1487" s="98">
        <f t="shared" si="46"/>
        <v>1.5012755102040817E-3</v>
      </c>
      <c r="E1487" s="97">
        <v>34445</v>
      </c>
      <c r="F1487" s="97">
        <v>0.34170416606183801</v>
      </c>
      <c r="G1487" s="97">
        <v>0.78400000000000003</v>
      </c>
      <c r="H1487" s="97">
        <f t="shared" si="47"/>
        <v>0.43584715058907908</v>
      </c>
    </row>
    <row r="1488" spans="1:8" x14ac:dyDescent="0.25">
      <c r="A1488" s="97" t="s">
        <v>1493</v>
      </c>
      <c r="B1488" s="99" t="s">
        <v>1391</v>
      </c>
      <c r="C1488" s="97">
        <v>1538</v>
      </c>
      <c r="D1488" s="98">
        <f t="shared" si="46"/>
        <v>4.0473684210526318E-4</v>
      </c>
      <c r="E1488" s="97">
        <v>34445</v>
      </c>
      <c r="F1488" s="97">
        <v>4.4650892727536702E-2</v>
      </c>
      <c r="G1488" s="97">
        <v>0.38</v>
      </c>
      <c r="H1488" s="97">
        <f t="shared" si="47"/>
        <v>0.11750234928299132</v>
      </c>
    </row>
    <row r="1489" spans="1:8" x14ac:dyDescent="0.25">
      <c r="A1489" s="97" t="s">
        <v>1494</v>
      </c>
      <c r="B1489" s="99" t="s">
        <v>1391</v>
      </c>
      <c r="C1489" s="97">
        <v>72802</v>
      </c>
      <c r="D1489" s="98">
        <f t="shared" si="46"/>
        <v>1.4246966731898238E-2</v>
      </c>
      <c r="E1489" s="97">
        <v>34445</v>
      </c>
      <c r="F1489" s="97">
        <v>2.1135723617361002</v>
      </c>
      <c r="G1489" s="97">
        <v>0.51100000000000001</v>
      </c>
      <c r="H1489" s="97">
        <f t="shared" si="47"/>
        <v>4.1361494358827793</v>
      </c>
    </row>
    <row r="1490" spans="1:8" x14ac:dyDescent="0.25">
      <c r="A1490" s="97" t="s">
        <v>1495</v>
      </c>
      <c r="B1490" s="99" t="s">
        <v>1391</v>
      </c>
      <c r="C1490" s="97">
        <v>1469</v>
      </c>
      <c r="D1490" s="98">
        <f t="shared" si="46"/>
        <v>2.4483333333333332E-3</v>
      </c>
      <c r="E1490" s="97">
        <v>34445</v>
      </c>
      <c r="F1490" s="97">
        <v>4.2647699230657601E-2</v>
      </c>
      <c r="G1490" s="97">
        <v>0.06</v>
      </c>
      <c r="H1490" s="97">
        <f t="shared" si="47"/>
        <v>0.71079498717762668</v>
      </c>
    </row>
    <row r="1491" spans="1:8" x14ac:dyDescent="0.25">
      <c r="A1491" s="97" t="s">
        <v>1496</v>
      </c>
      <c r="B1491" s="99" t="s">
        <v>1391</v>
      </c>
      <c r="C1491" s="97">
        <v>8291</v>
      </c>
      <c r="D1491" s="98">
        <f t="shared" si="46"/>
        <v>1.8182017543859649E-3</v>
      </c>
      <c r="E1491" s="97">
        <v>34445</v>
      </c>
      <c r="F1491" s="97">
        <v>0.24070256931339801</v>
      </c>
      <c r="G1491" s="97">
        <v>0.45600000000000002</v>
      </c>
      <c r="H1491" s="97">
        <f t="shared" si="47"/>
        <v>0.52785651165218861</v>
      </c>
    </row>
    <row r="1492" spans="1:8" x14ac:dyDescent="0.25">
      <c r="A1492" s="97" t="s">
        <v>1497</v>
      </c>
      <c r="B1492" s="99" t="s">
        <v>1391</v>
      </c>
      <c r="C1492" s="97">
        <v>17957</v>
      </c>
      <c r="D1492" s="98">
        <f t="shared" si="46"/>
        <v>4.4448019801980199E-3</v>
      </c>
      <c r="E1492" s="97">
        <v>34445</v>
      </c>
      <c r="F1492" s="97">
        <v>0.52132384961532896</v>
      </c>
      <c r="G1492" s="97">
        <v>0.40400000000000003</v>
      </c>
      <c r="H1492" s="97">
        <f t="shared" si="47"/>
        <v>1.2904055683547746</v>
      </c>
    </row>
    <row r="1493" spans="1:8" x14ac:dyDescent="0.25">
      <c r="A1493" s="97" t="s">
        <v>1498</v>
      </c>
      <c r="B1493" s="99" t="s">
        <v>1391</v>
      </c>
      <c r="C1493" s="97">
        <v>592</v>
      </c>
      <c r="D1493" s="98">
        <f t="shared" si="46"/>
        <v>3.9731543624161073E-4</v>
      </c>
      <c r="E1493" s="97">
        <v>34445</v>
      </c>
      <c r="F1493" s="97">
        <v>1.7186819567426299E-2</v>
      </c>
      <c r="G1493" s="97">
        <v>0.14899999999999999</v>
      </c>
      <c r="H1493" s="97">
        <f t="shared" si="47"/>
        <v>0.11534778233172013</v>
      </c>
    </row>
    <row r="1494" spans="1:8" x14ac:dyDescent="0.25">
      <c r="A1494" s="97" t="s">
        <v>1499</v>
      </c>
      <c r="B1494" s="99" t="s">
        <v>1391</v>
      </c>
      <c r="C1494" s="97">
        <v>21926</v>
      </c>
      <c r="D1494" s="98">
        <f t="shared" si="46"/>
        <v>1.0440952380952381E-2</v>
      </c>
      <c r="E1494" s="97">
        <v>34445</v>
      </c>
      <c r="F1494" s="97">
        <v>0.636551023370591</v>
      </c>
      <c r="G1494" s="97">
        <v>0.21</v>
      </c>
      <c r="H1494" s="97">
        <f t="shared" si="47"/>
        <v>3.0311953493837667</v>
      </c>
    </row>
    <row r="1495" spans="1:8" x14ac:dyDescent="0.25">
      <c r="A1495" s="97" t="s">
        <v>1500</v>
      </c>
      <c r="B1495" s="99" t="s">
        <v>1391</v>
      </c>
      <c r="C1495" s="97">
        <v>8721</v>
      </c>
      <c r="D1495" s="98">
        <f t="shared" si="46"/>
        <v>2.0376168224299066E-3</v>
      </c>
      <c r="E1495" s="97">
        <v>34445</v>
      </c>
      <c r="F1495" s="97">
        <v>0.25318623893163</v>
      </c>
      <c r="G1495" s="97">
        <v>0.42799999999999999</v>
      </c>
      <c r="H1495" s="97">
        <f t="shared" si="47"/>
        <v>0.59155663301782713</v>
      </c>
    </row>
    <row r="1496" spans="1:8" x14ac:dyDescent="0.25">
      <c r="A1496" s="97" t="s">
        <v>1487</v>
      </c>
      <c r="B1496" s="99" t="s">
        <v>1316</v>
      </c>
      <c r="C1496" s="98">
        <v>6395</v>
      </c>
      <c r="D1496" s="98">
        <f t="shared" si="46"/>
        <v>2.395131086142322E-3</v>
      </c>
      <c r="E1496" s="98">
        <v>34428</v>
      </c>
      <c r="F1496" s="98">
        <v>0.18574997095387499</v>
      </c>
      <c r="G1496" s="98">
        <v>0.26700000000000002</v>
      </c>
      <c r="H1496" s="98">
        <f t="shared" si="47"/>
        <v>0.69569277510814598</v>
      </c>
    </row>
    <row r="1497" spans="1:8" x14ac:dyDescent="0.25">
      <c r="A1497" s="97" t="s">
        <v>1488</v>
      </c>
      <c r="B1497" s="99" t="s">
        <v>1316</v>
      </c>
      <c r="C1497" s="97">
        <v>4463</v>
      </c>
      <c r="D1497" s="98">
        <f t="shared" si="46"/>
        <v>4.333009708737864E-3</v>
      </c>
      <c r="E1497" s="97">
        <v>34428</v>
      </c>
      <c r="F1497" s="97">
        <v>0.12963285697687901</v>
      </c>
      <c r="G1497" s="97">
        <v>0.10299999999999999</v>
      </c>
      <c r="H1497" s="97">
        <f t="shared" si="47"/>
        <v>1.2585714269599906</v>
      </c>
    </row>
    <row r="1498" spans="1:8" x14ac:dyDescent="0.25">
      <c r="A1498" s="97" t="s">
        <v>1489</v>
      </c>
      <c r="B1498" s="99" t="s">
        <v>1316</v>
      </c>
      <c r="C1498" s="97">
        <v>18213</v>
      </c>
      <c r="D1498" s="98">
        <f t="shared" si="46"/>
        <v>7.0320463320463324E-3</v>
      </c>
      <c r="E1498" s="97">
        <v>34428</v>
      </c>
      <c r="F1498" s="97">
        <v>0.52901707912164497</v>
      </c>
      <c r="G1498" s="97">
        <v>0.25900000000000001</v>
      </c>
      <c r="H1498" s="97">
        <f t="shared" si="47"/>
        <v>2.0425369850256563</v>
      </c>
    </row>
    <row r="1499" spans="1:8" x14ac:dyDescent="0.25">
      <c r="A1499" s="97" t="s">
        <v>1490</v>
      </c>
      <c r="B1499" s="99" t="s">
        <v>1316</v>
      </c>
      <c r="C1499" s="97">
        <v>41424</v>
      </c>
      <c r="D1499" s="98">
        <f t="shared" si="46"/>
        <v>7.1053173241852488E-3</v>
      </c>
      <c r="E1499" s="97">
        <v>34428</v>
      </c>
      <c r="F1499" s="97">
        <v>1.20320669222726</v>
      </c>
      <c r="G1499" s="97">
        <v>0.58299999999999996</v>
      </c>
      <c r="H1499" s="97">
        <f t="shared" si="47"/>
        <v>2.0638193691719726</v>
      </c>
    </row>
    <row r="1500" spans="1:8" x14ac:dyDescent="0.25">
      <c r="A1500" s="97" t="s">
        <v>1491</v>
      </c>
      <c r="B1500" s="99" t="s">
        <v>1316</v>
      </c>
      <c r="C1500" s="97">
        <v>644</v>
      </c>
      <c r="D1500" s="98">
        <f t="shared" si="46"/>
        <v>3.1568627450980391E-4</v>
      </c>
      <c r="E1500" s="97">
        <v>34428</v>
      </c>
      <c r="F1500" s="97">
        <v>1.8705704658998502E-2</v>
      </c>
      <c r="G1500" s="97">
        <v>0.20399999999999999</v>
      </c>
      <c r="H1500" s="97">
        <f t="shared" si="47"/>
        <v>9.1694630681365213E-2</v>
      </c>
    </row>
    <row r="1501" spans="1:8" x14ac:dyDescent="0.25">
      <c r="A1501" s="97" t="s">
        <v>1492</v>
      </c>
      <c r="B1501" s="99" t="s">
        <v>1316</v>
      </c>
      <c r="C1501" s="97">
        <v>37368</v>
      </c>
      <c r="D1501" s="98">
        <f t="shared" si="46"/>
        <v>4.7663265306122447E-3</v>
      </c>
      <c r="E1501" s="97">
        <v>34428</v>
      </c>
      <c r="F1501" s="97">
        <v>1.08539560822586</v>
      </c>
      <c r="G1501" s="97">
        <v>0.78400000000000003</v>
      </c>
      <c r="H1501" s="97">
        <f t="shared" si="47"/>
        <v>1.3844331737574744</v>
      </c>
    </row>
    <row r="1502" spans="1:8" x14ac:dyDescent="0.25">
      <c r="A1502" s="97" t="s">
        <v>1493</v>
      </c>
      <c r="B1502" s="99" t="s">
        <v>1316</v>
      </c>
      <c r="C1502" s="97">
        <v>13045</v>
      </c>
      <c r="D1502" s="98">
        <f t="shared" si="46"/>
        <v>3.4328947368421053E-3</v>
      </c>
      <c r="E1502" s="97">
        <v>34428</v>
      </c>
      <c r="F1502" s="97">
        <v>0.37890670384570702</v>
      </c>
      <c r="G1502" s="97">
        <v>0.38</v>
      </c>
      <c r="H1502" s="97">
        <f t="shared" si="47"/>
        <v>0.99712290485712374</v>
      </c>
    </row>
    <row r="1503" spans="1:8" x14ac:dyDescent="0.25">
      <c r="A1503" s="97" t="s">
        <v>1494</v>
      </c>
      <c r="B1503" s="99" t="s">
        <v>1316</v>
      </c>
      <c r="C1503" s="97">
        <v>223225</v>
      </c>
      <c r="D1503" s="98">
        <f t="shared" si="46"/>
        <v>4.3683953033268101E-2</v>
      </c>
      <c r="E1503" s="97">
        <v>34428</v>
      </c>
      <c r="F1503" s="97">
        <v>6.4838213082374798</v>
      </c>
      <c r="G1503" s="97">
        <v>0.51100000000000001</v>
      </c>
      <c r="H1503" s="97">
        <f t="shared" si="47"/>
        <v>12.688495710836555</v>
      </c>
    </row>
    <row r="1504" spans="1:8" x14ac:dyDescent="0.25">
      <c r="A1504" s="97" t="s">
        <v>1495</v>
      </c>
      <c r="B1504" s="99" t="s">
        <v>1316</v>
      </c>
      <c r="C1504" s="97">
        <v>5112</v>
      </c>
      <c r="D1504" s="98">
        <f t="shared" si="46"/>
        <v>8.5199999999999998E-3</v>
      </c>
      <c r="E1504" s="97">
        <v>34428</v>
      </c>
      <c r="F1504" s="97">
        <v>0.148483792262112</v>
      </c>
      <c r="G1504" s="97">
        <v>0.06</v>
      </c>
      <c r="H1504" s="97">
        <f t="shared" si="47"/>
        <v>2.4747298710351999</v>
      </c>
    </row>
    <row r="1505" spans="1:8" x14ac:dyDescent="0.25">
      <c r="A1505" s="97" t="s">
        <v>1496</v>
      </c>
      <c r="B1505" s="99" t="s">
        <v>1316</v>
      </c>
      <c r="C1505" s="97">
        <v>26322</v>
      </c>
      <c r="D1505" s="98">
        <f t="shared" si="46"/>
        <v>5.7723684210526319E-3</v>
      </c>
      <c r="E1505" s="97">
        <v>34428</v>
      </c>
      <c r="F1505" s="97">
        <v>0.76455210874869295</v>
      </c>
      <c r="G1505" s="97">
        <v>0.45600000000000002</v>
      </c>
      <c r="H1505" s="97">
        <f t="shared" si="47"/>
        <v>1.6766493612909932</v>
      </c>
    </row>
    <row r="1506" spans="1:8" x14ac:dyDescent="0.25">
      <c r="A1506" s="97" t="s">
        <v>1497</v>
      </c>
      <c r="B1506" s="99" t="s">
        <v>1316</v>
      </c>
      <c r="C1506" s="97">
        <v>47028</v>
      </c>
      <c r="D1506" s="98">
        <f t="shared" si="46"/>
        <v>1.1640594059405941E-2</v>
      </c>
      <c r="E1506" s="97">
        <v>34428</v>
      </c>
      <c r="F1506" s="97">
        <v>1.36598117811084</v>
      </c>
      <c r="G1506" s="97">
        <v>0.40400000000000003</v>
      </c>
      <c r="H1506" s="97">
        <f t="shared" si="47"/>
        <v>3.3811415299773264</v>
      </c>
    </row>
    <row r="1507" spans="1:8" x14ac:dyDescent="0.25">
      <c r="A1507" s="97" t="s">
        <v>1498</v>
      </c>
      <c r="B1507" s="99" t="s">
        <v>1316</v>
      </c>
      <c r="C1507" s="97">
        <v>757</v>
      </c>
      <c r="D1507" s="98">
        <f t="shared" si="46"/>
        <v>5.0805369127516781E-4</v>
      </c>
      <c r="E1507" s="97">
        <v>34428</v>
      </c>
      <c r="F1507" s="97">
        <v>2.1987916811897299E-2</v>
      </c>
      <c r="G1507" s="97">
        <v>0.14899999999999999</v>
      </c>
      <c r="H1507" s="97">
        <f t="shared" si="47"/>
        <v>0.14756991148924362</v>
      </c>
    </row>
    <row r="1508" spans="1:8" x14ac:dyDescent="0.25">
      <c r="A1508" s="97" t="s">
        <v>1499</v>
      </c>
      <c r="B1508" s="99" t="s">
        <v>1316</v>
      </c>
      <c r="C1508" s="97">
        <v>37401</v>
      </c>
      <c r="D1508" s="98">
        <f t="shared" si="46"/>
        <v>1.7809999999999999E-2</v>
      </c>
      <c r="E1508" s="97">
        <v>34428</v>
      </c>
      <c r="F1508" s="97">
        <v>1.0863541303590101</v>
      </c>
      <c r="G1508" s="97">
        <v>0.21</v>
      </c>
      <c r="H1508" s="97">
        <f t="shared" si="47"/>
        <v>5.1731149064714765</v>
      </c>
    </row>
    <row r="1509" spans="1:8" x14ac:dyDescent="0.25">
      <c r="A1509" s="97" t="s">
        <v>1500</v>
      </c>
      <c r="B1509" s="99" t="s">
        <v>1316</v>
      </c>
      <c r="C1509" s="97">
        <v>70201</v>
      </c>
      <c r="D1509" s="98">
        <f t="shared" si="46"/>
        <v>1.6402102803738317E-2</v>
      </c>
      <c r="E1509" s="97">
        <v>34428</v>
      </c>
      <c r="F1509" s="97">
        <v>2.0390670384570702</v>
      </c>
      <c r="G1509" s="97">
        <v>0.42799999999999999</v>
      </c>
      <c r="H1509" s="97">
        <f t="shared" si="47"/>
        <v>4.7641753234978275</v>
      </c>
    </row>
    <row r="1510" spans="1:8" x14ac:dyDescent="0.25">
      <c r="A1510" s="97" t="s">
        <v>1490</v>
      </c>
      <c r="B1510" s="99" t="s">
        <v>1384</v>
      </c>
      <c r="C1510" s="97">
        <v>1298</v>
      </c>
      <c r="D1510" s="98">
        <f t="shared" si="46"/>
        <v>2.2264150943396226E-4</v>
      </c>
      <c r="E1510" s="97">
        <v>34367</v>
      </c>
      <c r="F1510" s="97">
        <v>3.7768789827450799E-2</v>
      </c>
      <c r="G1510" s="97">
        <v>0.58299999999999996</v>
      </c>
      <c r="H1510" s="97">
        <f t="shared" si="47"/>
        <v>6.4783515999057975E-2</v>
      </c>
    </row>
    <row r="1511" spans="1:8" x14ac:dyDescent="0.25">
      <c r="A1511" s="97" t="s">
        <v>1492</v>
      </c>
      <c r="B1511" s="99" t="s">
        <v>1384</v>
      </c>
      <c r="C1511" s="97">
        <v>849</v>
      </c>
      <c r="D1511" s="98">
        <f t="shared" si="46"/>
        <v>1.0829081632653062E-4</v>
      </c>
      <c r="E1511" s="97">
        <v>34367</v>
      </c>
      <c r="F1511" s="97">
        <v>2.4703931096691601E-2</v>
      </c>
      <c r="G1511" s="97">
        <v>0.78400000000000003</v>
      </c>
      <c r="H1511" s="97">
        <f t="shared" si="47"/>
        <v>3.1510116194759692E-2</v>
      </c>
    </row>
    <row r="1512" spans="1:8" x14ac:dyDescent="0.25">
      <c r="A1512" s="97" t="s">
        <v>1494</v>
      </c>
      <c r="B1512" s="99" t="s">
        <v>1384</v>
      </c>
      <c r="C1512" s="97">
        <v>682</v>
      </c>
      <c r="D1512" s="98">
        <f t="shared" si="46"/>
        <v>1.334637964774951E-4</v>
      </c>
      <c r="E1512" s="97">
        <v>34367</v>
      </c>
      <c r="F1512" s="97">
        <v>1.9844618383914801E-2</v>
      </c>
      <c r="G1512" s="97">
        <v>0.51100000000000001</v>
      </c>
      <c r="H1512" s="97">
        <f t="shared" si="47"/>
        <v>3.8834869635841096E-2</v>
      </c>
    </row>
    <row r="1513" spans="1:8" x14ac:dyDescent="0.25">
      <c r="A1513" s="97" t="s">
        <v>1495</v>
      </c>
      <c r="B1513" s="99" t="s">
        <v>1384</v>
      </c>
      <c r="C1513" s="97">
        <v>290</v>
      </c>
      <c r="D1513" s="98">
        <f t="shared" si="46"/>
        <v>4.8333333333333334E-4</v>
      </c>
      <c r="E1513" s="97">
        <v>34367</v>
      </c>
      <c r="F1513" s="97">
        <v>8.4383274653010206E-3</v>
      </c>
      <c r="G1513" s="97">
        <v>0.06</v>
      </c>
      <c r="H1513" s="97">
        <f t="shared" si="47"/>
        <v>0.14063879108835034</v>
      </c>
    </row>
    <row r="1514" spans="1:8" x14ac:dyDescent="0.25">
      <c r="A1514" s="97" t="s">
        <v>1496</v>
      </c>
      <c r="B1514" s="99" t="s">
        <v>1384</v>
      </c>
      <c r="C1514" s="97">
        <v>120</v>
      </c>
      <c r="D1514" s="98">
        <f t="shared" si="46"/>
        <v>2.6315789473684212E-5</v>
      </c>
      <c r="E1514" s="97">
        <v>34367</v>
      </c>
      <c r="F1514" s="97">
        <v>3.4917217097797299E-3</v>
      </c>
      <c r="G1514" s="97">
        <v>0.45600000000000002</v>
      </c>
      <c r="H1514" s="97">
        <f t="shared" si="47"/>
        <v>7.6572844512713375E-3</v>
      </c>
    </row>
    <row r="1515" spans="1:8" x14ac:dyDescent="0.25">
      <c r="A1515" s="97" t="s">
        <v>1499</v>
      </c>
      <c r="B1515" s="99" t="s">
        <v>1384</v>
      </c>
      <c r="C1515" s="97">
        <v>768</v>
      </c>
      <c r="D1515" s="98">
        <f t="shared" si="46"/>
        <v>3.6571428571428573E-4</v>
      </c>
      <c r="E1515" s="97">
        <v>34367</v>
      </c>
      <c r="F1515" s="97">
        <v>2.2347018942590301E-2</v>
      </c>
      <c r="G1515" s="97">
        <v>0.21</v>
      </c>
      <c r="H1515" s="97">
        <f t="shared" si="47"/>
        <v>0.10641437591709667</v>
      </c>
    </row>
    <row r="1516" spans="1:8" x14ac:dyDescent="0.25">
      <c r="A1516" s="97" t="s">
        <v>1487</v>
      </c>
      <c r="B1516" s="99" t="s">
        <v>1319</v>
      </c>
      <c r="C1516" s="98">
        <v>9382</v>
      </c>
      <c r="D1516" s="98">
        <f t="shared" si="46"/>
        <v>3.5138576779026212E-3</v>
      </c>
      <c r="E1516" s="98">
        <v>34329</v>
      </c>
      <c r="F1516" s="98">
        <v>0.27329662967170598</v>
      </c>
      <c r="G1516" s="98">
        <v>0.26700000000000002</v>
      </c>
      <c r="H1516" s="98">
        <f t="shared" si="47"/>
        <v>1.0235828826655655</v>
      </c>
    </row>
    <row r="1517" spans="1:8" x14ac:dyDescent="0.25">
      <c r="A1517" s="97" t="s">
        <v>1488</v>
      </c>
      <c r="B1517" s="99" t="s">
        <v>1319</v>
      </c>
      <c r="C1517" s="97">
        <v>1769</v>
      </c>
      <c r="D1517" s="98">
        <f t="shared" si="46"/>
        <v>1.7174757281553398E-3</v>
      </c>
      <c r="E1517" s="97">
        <v>34329</v>
      </c>
      <c r="F1517" s="97">
        <v>5.1530775728975499E-2</v>
      </c>
      <c r="G1517" s="97">
        <v>0.10299999999999999</v>
      </c>
      <c r="H1517" s="97">
        <f t="shared" si="47"/>
        <v>0.50029879348519901</v>
      </c>
    </row>
    <row r="1518" spans="1:8" x14ac:dyDescent="0.25">
      <c r="A1518" s="97" t="s">
        <v>1489</v>
      </c>
      <c r="B1518" s="99" t="s">
        <v>1319</v>
      </c>
      <c r="C1518" s="97">
        <v>3874</v>
      </c>
      <c r="D1518" s="98">
        <f t="shared" si="46"/>
        <v>1.4957528957528958E-3</v>
      </c>
      <c r="E1518" s="97">
        <v>34329</v>
      </c>
      <c r="F1518" s="97">
        <v>0.11284919455853699</v>
      </c>
      <c r="G1518" s="97">
        <v>0.25900000000000001</v>
      </c>
      <c r="H1518" s="97">
        <f t="shared" si="47"/>
        <v>0.43571117590168723</v>
      </c>
    </row>
    <row r="1519" spans="1:8" x14ac:dyDescent="0.25">
      <c r="A1519" s="97" t="s">
        <v>1490</v>
      </c>
      <c r="B1519" s="99" t="s">
        <v>1319</v>
      </c>
      <c r="C1519" s="97">
        <v>130928</v>
      </c>
      <c r="D1519" s="98">
        <f t="shared" si="46"/>
        <v>2.245763293310463E-2</v>
      </c>
      <c r="E1519" s="97">
        <v>34329</v>
      </c>
      <c r="F1519" s="97">
        <v>3.8139182615281499</v>
      </c>
      <c r="G1519" s="97">
        <v>0.58299999999999996</v>
      </c>
      <c r="H1519" s="97">
        <f t="shared" si="47"/>
        <v>6.5418838105114068</v>
      </c>
    </row>
    <row r="1520" spans="1:8" x14ac:dyDescent="0.25">
      <c r="A1520" s="97" t="s">
        <v>1491</v>
      </c>
      <c r="B1520" s="99" t="s">
        <v>1319</v>
      </c>
      <c r="C1520" s="97">
        <v>1054</v>
      </c>
      <c r="D1520" s="98">
        <f t="shared" si="46"/>
        <v>5.1666666666666668E-4</v>
      </c>
      <c r="E1520" s="97">
        <v>34329</v>
      </c>
      <c r="F1520" s="97">
        <v>3.0702904250051E-2</v>
      </c>
      <c r="G1520" s="97">
        <v>0.20399999999999999</v>
      </c>
      <c r="H1520" s="97">
        <f t="shared" si="47"/>
        <v>0.15050443259828922</v>
      </c>
    </row>
    <row r="1521" spans="1:8" x14ac:dyDescent="0.25">
      <c r="A1521" s="97" t="s">
        <v>1492</v>
      </c>
      <c r="B1521" s="99" t="s">
        <v>1319</v>
      </c>
      <c r="C1521" s="97">
        <v>14968</v>
      </c>
      <c r="D1521" s="98">
        <f t="shared" si="46"/>
        <v>1.9091836734693877E-3</v>
      </c>
      <c r="E1521" s="97">
        <v>34329</v>
      </c>
      <c r="F1521" s="97">
        <v>0.43601619621894</v>
      </c>
      <c r="G1521" s="97">
        <v>0.78400000000000003</v>
      </c>
      <c r="H1521" s="97">
        <f t="shared" si="47"/>
        <v>0.55614310742211737</v>
      </c>
    </row>
    <row r="1522" spans="1:8" x14ac:dyDescent="0.25">
      <c r="A1522" s="97" t="s">
        <v>1493</v>
      </c>
      <c r="B1522" s="99" t="s">
        <v>1319</v>
      </c>
      <c r="C1522" s="97">
        <v>3591</v>
      </c>
      <c r="D1522" s="98">
        <f t="shared" si="46"/>
        <v>9.4499999999999998E-4</v>
      </c>
      <c r="E1522" s="97">
        <v>34329</v>
      </c>
      <c r="F1522" s="97">
        <v>0.104605435637508</v>
      </c>
      <c r="G1522" s="97">
        <v>0.38</v>
      </c>
      <c r="H1522" s="97">
        <f t="shared" si="47"/>
        <v>0.27527746220396843</v>
      </c>
    </row>
    <row r="1523" spans="1:8" x14ac:dyDescent="0.25">
      <c r="A1523" s="97" t="s">
        <v>1494</v>
      </c>
      <c r="B1523" s="99" t="s">
        <v>1319</v>
      </c>
      <c r="C1523" s="97">
        <v>6060</v>
      </c>
      <c r="D1523" s="98">
        <f t="shared" si="46"/>
        <v>1.1859099804305284E-3</v>
      </c>
      <c r="E1523" s="97">
        <v>34329</v>
      </c>
      <c r="F1523" s="97">
        <v>0.17652713449270299</v>
      </c>
      <c r="G1523" s="97">
        <v>0.51100000000000001</v>
      </c>
      <c r="H1523" s="97">
        <f t="shared" si="47"/>
        <v>0.34545427493679648</v>
      </c>
    </row>
    <row r="1524" spans="1:8" x14ac:dyDescent="0.25">
      <c r="A1524" s="97" t="s">
        <v>1495</v>
      </c>
      <c r="B1524" s="99" t="s">
        <v>1319</v>
      </c>
      <c r="C1524" s="97">
        <v>877</v>
      </c>
      <c r="D1524" s="98">
        <f t="shared" si="46"/>
        <v>1.4616666666666667E-3</v>
      </c>
      <c r="E1524" s="97">
        <v>34329</v>
      </c>
      <c r="F1524" s="97">
        <v>2.55469136881354E-2</v>
      </c>
      <c r="G1524" s="97">
        <v>0.06</v>
      </c>
      <c r="H1524" s="97">
        <f t="shared" si="47"/>
        <v>0.4257818948022567</v>
      </c>
    </row>
    <row r="1525" spans="1:8" x14ac:dyDescent="0.25">
      <c r="A1525" s="97" t="s">
        <v>1496</v>
      </c>
      <c r="B1525" s="99" t="s">
        <v>1319</v>
      </c>
      <c r="C1525" s="97">
        <v>13668</v>
      </c>
      <c r="D1525" s="98">
        <f t="shared" si="46"/>
        <v>2.9973684210526314E-3</v>
      </c>
      <c r="E1525" s="97">
        <v>34329</v>
      </c>
      <c r="F1525" s="97">
        <v>0.39814733898453197</v>
      </c>
      <c r="G1525" s="97">
        <v>0.45600000000000002</v>
      </c>
      <c r="H1525" s="97">
        <f t="shared" si="47"/>
        <v>0.87313012935204382</v>
      </c>
    </row>
    <row r="1526" spans="1:8" x14ac:dyDescent="0.25">
      <c r="A1526" s="97" t="s">
        <v>1497</v>
      </c>
      <c r="B1526" s="99" t="s">
        <v>1319</v>
      </c>
      <c r="C1526" s="97">
        <v>2763</v>
      </c>
      <c r="D1526" s="98">
        <f t="shared" si="46"/>
        <v>6.8391089108910889E-4</v>
      </c>
      <c r="E1526" s="97">
        <v>34329</v>
      </c>
      <c r="F1526" s="97">
        <v>8.0485886568207599E-2</v>
      </c>
      <c r="G1526" s="97">
        <v>0.40400000000000003</v>
      </c>
      <c r="H1526" s="97">
        <f t="shared" si="47"/>
        <v>0.19922249150546434</v>
      </c>
    </row>
    <row r="1527" spans="1:8" x14ac:dyDescent="0.25">
      <c r="A1527" s="97" t="s">
        <v>1498</v>
      </c>
      <c r="B1527" s="99" t="s">
        <v>1319</v>
      </c>
      <c r="C1527" s="97">
        <v>10688</v>
      </c>
      <c r="D1527" s="98">
        <f t="shared" si="46"/>
        <v>7.1731543624161077E-3</v>
      </c>
      <c r="E1527" s="97">
        <v>34329</v>
      </c>
      <c r="F1527" s="97">
        <v>0.31134026624719602</v>
      </c>
      <c r="G1527" s="97">
        <v>0.14899999999999999</v>
      </c>
      <c r="H1527" s="97">
        <f t="shared" si="47"/>
        <v>2.0895319882362151</v>
      </c>
    </row>
    <row r="1528" spans="1:8" x14ac:dyDescent="0.25">
      <c r="A1528" s="97" t="s">
        <v>1499</v>
      </c>
      <c r="B1528" s="99" t="s">
        <v>1319</v>
      </c>
      <c r="C1528" s="97">
        <v>15297</v>
      </c>
      <c r="D1528" s="98">
        <f t="shared" si="46"/>
        <v>7.2842857142857145E-3</v>
      </c>
      <c r="E1528" s="97">
        <v>34329</v>
      </c>
      <c r="F1528" s="97">
        <v>0.44559993008826398</v>
      </c>
      <c r="G1528" s="97">
        <v>0.21</v>
      </c>
      <c r="H1528" s="97">
        <f t="shared" si="47"/>
        <v>2.1219044289917335</v>
      </c>
    </row>
    <row r="1529" spans="1:8" x14ac:dyDescent="0.25">
      <c r="A1529" s="97" t="s">
        <v>1500</v>
      </c>
      <c r="B1529" s="99" t="s">
        <v>1319</v>
      </c>
      <c r="C1529" s="97">
        <v>3125</v>
      </c>
      <c r="D1529" s="98">
        <f t="shared" si="46"/>
        <v>7.3014018691588782E-4</v>
      </c>
      <c r="E1529" s="97">
        <v>34329</v>
      </c>
      <c r="F1529" s="97">
        <v>9.1030906813481305E-2</v>
      </c>
      <c r="G1529" s="97">
        <v>0.42799999999999999</v>
      </c>
      <c r="H1529" s="97">
        <f t="shared" si="47"/>
        <v>0.21268903461093763</v>
      </c>
    </row>
    <row r="1530" spans="1:8" x14ac:dyDescent="0.25">
      <c r="A1530" s="97" t="s">
        <v>1487</v>
      </c>
      <c r="B1530" s="99" t="s">
        <v>1361</v>
      </c>
      <c r="C1530" s="98">
        <v>5901</v>
      </c>
      <c r="D1530" s="98">
        <f t="shared" si="46"/>
        <v>2.2101123595505614E-3</v>
      </c>
      <c r="E1530" s="98">
        <v>34280</v>
      </c>
      <c r="F1530" s="98">
        <v>0.17214119019836599</v>
      </c>
      <c r="G1530" s="98">
        <v>0.26700000000000002</v>
      </c>
      <c r="H1530" s="98">
        <f t="shared" si="47"/>
        <v>0.64472355879537824</v>
      </c>
    </row>
    <row r="1531" spans="1:8" x14ac:dyDescent="0.25">
      <c r="A1531" s="97" t="s">
        <v>1488</v>
      </c>
      <c r="B1531" s="99" t="s">
        <v>1361</v>
      </c>
      <c r="C1531" s="97">
        <v>3785</v>
      </c>
      <c r="D1531" s="98">
        <f t="shared" si="46"/>
        <v>3.6747572815533981E-3</v>
      </c>
      <c r="E1531" s="97">
        <v>34280</v>
      </c>
      <c r="F1531" s="97">
        <v>0.11041423570595101</v>
      </c>
      <c r="G1531" s="97">
        <v>0.10299999999999999</v>
      </c>
      <c r="H1531" s="97">
        <f t="shared" si="47"/>
        <v>1.0719828709315633</v>
      </c>
    </row>
    <row r="1532" spans="1:8" x14ac:dyDescent="0.25">
      <c r="A1532" s="97" t="s">
        <v>1489</v>
      </c>
      <c r="B1532" s="99" t="s">
        <v>1361</v>
      </c>
      <c r="C1532" s="97">
        <v>14676</v>
      </c>
      <c r="D1532" s="98">
        <f t="shared" si="46"/>
        <v>5.666409266409266E-3</v>
      </c>
      <c r="E1532" s="97">
        <v>34280</v>
      </c>
      <c r="F1532" s="97">
        <v>0.428121353558926</v>
      </c>
      <c r="G1532" s="97">
        <v>0.25900000000000001</v>
      </c>
      <c r="H1532" s="97">
        <f t="shared" si="47"/>
        <v>1.6529781990692123</v>
      </c>
    </row>
    <row r="1533" spans="1:8" x14ac:dyDescent="0.25">
      <c r="A1533" s="97" t="s">
        <v>1490</v>
      </c>
      <c r="B1533" s="99" t="s">
        <v>1361</v>
      </c>
      <c r="C1533" s="97">
        <v>39249</v>
      </c>
      <c r="D1533" s="98">
        <f t="shared" si="46"/>
        <v>6.7322469982847343E-3</v>
      </c>
      <c r="E1533" s="97">
        <v>34280</v>
      </c>
      <c r="F1533" s="97">
        <v>1.1449533255542601</v>
      </c>
      <c r="G1533" s="97">
        <v>0.58299999999999996</v>
      </c>
      <c r="H1533" s="97">
        <f t="shared" si="47"/>
        <v>1.9638993577260038</v>
      </c>
    </row>
    <row r="1534" spans="1:8" x14ac:dyDescent="0.25">
      <c r="A1534" s="97" t="s">
        <v>1491</v>
      </c>
      <c r="B1534" s="99" t="s">
        <v>1361</v>
      </c>
      <c r="C1534" s="97">
        <v>338</v>
      </c>
      <c r="D1534" s="98">
        <f t="shared" si="46"/>
        <v>1.6568627450980393E-4</v>
      </c>
      <c r="E1534" s="97">
        <v>34280</v>
      </c>
      <c r="F1534" s="97">
        <v>9.8599766627771295E-3</v>
      </c>
      <c r="G1534" s="97">
        <v>0.20399999999999999</v>
      </c>
      <c r="H1534" s="97">
        <f t="shared" si="47"/>
        <v>4.8333218935182012E-2</v>
      </c>
    </row>
    <row r="1535" spans="1:8" x14ac:dyDescent="0.25">
      <c r="A1535" s="97" t="s">
        <v>1492</v>
      </c>
      <c r="B1535" s="99" t="s">
        <v>1361</v>
      </c>
      <c r="C1535" s="97">
        <v>28872</v>
      </c>
      <c r="D1535" s="98">
        <f t="shared" si="46"/>
        <v>3.6826530612244896E-3</v>
      </c>
      <c r="E1535" s="97">
        <v>34280</v>
      </c>
      <c r="F1535" s="97">
        <v>0.84224037339556601</v>
      </c>
      <c r="G1535" s="97">
        <v>0.78400000000000003</v>
      </c>
      <c r="H1535" s="97">
        <f t="shared" si="47"/>
        <v>1.074286190555569</v>
      </c>
    </row>
    <row r="1536" spans="1:8" x14ac:dyDescent="0.25">
      <c r="A1536" s="97" t="s">
        <v>1493</v>
      </c>
      <c r="B1536" s="99" t="s">
        <v>1361</v>
      </c>
      <c r="C1536" s="97">
        <v>8145</v>
      </c>
      <c r="D1536" s="98">
        <f t="shared" si="46"/>
        <v>2.1434210526315787E-3</v>
      </c>
      <c r="E1536" s="97">
        <v>34280</v>
      </c>
      <c r="F1536" s="97">
        <v>0.23760210035005799</v>
      </c>
      <c r="G1536" s="97">
        <v>0.38</v>
      </c>
      <c r="H1536" s="97">
        <f t="shared" si="47"/>
        <v>0.62526868513173151</v>
      </c>
    </row>
    <row r="1537" spans="1:8" x14ac:dyDescent="0.25">
      <c r="A1537" s="97" t="s">
        <v>1494</v>
      </c>
      <c r="B1537" s="99" t="s">
        <v>1361</v>
      </c>
      <c r="C1537" s="97">
        <v>303821</v>
      </c>
      <c r="D1537" s="98">
        <f t="shared" si="46"/>
        <v>5.9456164383561647E-2</v>
      </c>
      <c r="E1537" s="97">
        <v>34280</v>
      </c>
      <c r="F1537" s="97">
        <v>8.8629229871645308</v>
      </c>
      <c r="G1537" s="97">
        <v>0.51100000000000001</v>
      </c>
      <c r="H1537" s="97">
        <f t="shared" si="47"/>
        <v>17.344271990537241</v>
      </c>
    </row>
    <row r="1538" spans="1:8" x14ac:dyDescent="0.25">
      <c r="A1538" s="97" t="s">
        <v>1495</v>
      </c>
      <c r="B1538" s="99" t="s">
        <v>1361</v>
      </c>
      <c r="C1538" s="97">
        <v>3766</v>
      </c>
      <c r="D1538" s="98">
        <f t="shared" si="46"/>
        <v>6.2766666666666665E-3</v>
      </c>
      <c r="E1538" s="97">
        <v>34280</v>
      </c>
      <c r="F1538" s="97">
        <v>0.109859976662777</v>
      </c>
      <c r="G1538" s="97">
        <v>0.06</v>
      </c>
      <c r="H1538" s="97">
        <f t="shared" si="47"/>
        <v>1.8309996110462834</v>
      </c>
    </row>
    <row r="1539" spans="1:8" x14ac:dyDescent="0.25">
      <c r="A1539" s="97" t="s">
        <v>1496</v>
      </c>
      <c r="B1539" s="99" t="s">
        <v>1361</v>
      </c>
      <c r="C1539" s="97">
        <v>22957</v>
      </c>
      <c r="D1539" s="98">
        <f t="shared" ref="D1539:D1602" si="48">100*C1539/(G1539*1000000000)</f>
        <v>5.0344298245614035E-3</v>
      </c>
      <c r="E1539" s="97">
        <v>34280</v>
      </c>
      <c r="F1539" s="97">
        <v>0.66969078179696595</v>
      </c>
      <c r="G1539" s="97">
        <v>0.45600000000000002</v>
      </c>
      <c r="H1539" s="97">
        <f t="shared" ref="H1539:H1602" si="49">F1539/G1539</f>
        <v>1.4686201355196622</v>
      </c>
    </row>
    <row r="1540" spans="1:8" x14ac:dyDescent="0.25">
      <c r="A1540" s="97" t="s">
        <v>1497</v>
      </c>
      <c r="B1540" s="99" t="s">
        <v>1361</v>
      </c>
      <c r="C1540" s="97">
        <v>41817</v>
      </c>
      <c r="D1540" s="98">
        <f t="shared" si="48"/>
        <v>1.0350742574257426E-2</v>
      </c>
      <c r="E1540" s="97">
        <v>34280</v>
      </c>
      <c r="F1540" s="97">
        <v>1.2198658109684899</v>
      </c>
      <c r="G1540" s="97">
        <v>0.40400000000000003</v>
      </c>
      <c r="H1540" s="97">
        <f t="shared" si="49"/>
        <v>3.0194698291299251</v>
      </c>
    </row>
    <row r="1541" spans="1:8" x14ac:dyDescent="0.25">
      <c r="A1541" s="97" t="s">
        <v>1498</v>
      </c>
      <c r="B1541" s="99" t="s">
        <v>1361</v>
      </c>
      <c r="C1541" s="97">
        <v>905</v>
      </c>
      <c r="D1541" s="98">
        <f t="shared" si="48"/>
        <v>6.0738255033557047E-4</v>
      </c>
      <c r="E1541" s="97">
        <v>34280</v>
      </c>
      <c r="F1541" s="97">
        <v>2.6400233372228701E-2</v>
      </c>
      <c r="G1541" s="97">
        <v>0.14899999999999999</v>
      </c>
      <c r="H1541" s="97">
        <f t="shared" si="49"/>
        <v>0.17718277431025975</v>
      </c>
    </row>
    <row r="1542" spans="1:8" x14ac:dyDescent="0.25">
      <c r="A1542" s="97" t="s">
        <v>1499</v>
      </c>
      <c r="B1542" s="99" t="s">
        <v>1361</v>
      </c>
      <c r="C1542" s="97">
        <v>41932</v>
      </c>
      <c r="D1542" s="98">
        <f t="shared" si="48"/>
        <v>1.9967619047619047E-2</v>
      </c>
      <c r="E1542" s="97">
        <v>34280</v>
      </c>
      <c r="F1542" s="97">
        <v>1.22322053675613</v>
      </c>
      <c r="G1542" s="97">
        <v>0.21</v>
      </c>
      <c r="H1542" s="97">
        <f t="shared" si="49"/>
        <v>5.824859698838714</v>
      </c>
    </row>
    <row r="1543" spans="1:8" x14ac:dyDescent="0.25">
      <c r="A1543" s="97" t="s">
        <v>1500</v>
      </c>
      <c r="B1543" s="99" t="s">
        <v>1361</v>
      </c>
      <c r="C1543" s="97">
        <v>50934</v>
      </c>
      <c r="D1543" s="98">
        <f t="shared" si="48"/>
        <v>1.1900467289719626E-2</v>
      </c>
      <c r="E1543" s="97">
        <v>34280</v>
      </c>
      <c r="F1543" s="97">
        <v>1.48582263710618</v>
      </c>
      <c r="G1543" s="97">
        <v>0.42799999999999999</v>
      </c>
      <c r="H1543" s="97">
        <f t="shared" si="49"/>
        <v>3.4715482175378036</v>
      </c>
    </row>
    <row r="1544" spans="1:8" x14ac:dyDescent="0.25">
      <c r="A1544" s="97" t="s">
        <v>1489</v>
      </c>
      <c r="B1544" s="99" t="s">
        <v>1297</v>
      </c>
      <c r="C1544" s="97">
        <v>3705</v>
      </c>
      <c r="D1544" s="98">
        <f t="shared" si="48"/>
        <v>1.4305019305019305E-3</v>
      </c>
      <c r="E1544" s="97">
        <v>34239</v>
      </c>
      <c r="F1544" s="97">
        <v>0.10820993603785201</v>
      </c>
      <c r="G1544" s="97">
        <v>0.25900000000000001</v>
      </c>
      <c r="H1544" s="97">
        <f t="shared" si="49"/>
        <v>0.41779898084112743</v>
      </c>
    </row>
    <row r="1545" spans="1:8" x14ac:dyDescent="0.25">
      <c r="A1545" s="97" t="s">
        <v>1490</v>
      </c>
      <c r="B1545" s="99" t="s">
        <v>1297</v>
      </c>
      <c r="C1545" s="97">
        <v>266</v>
      </c>
      <c r="D1545" s="98">
        <f t="shared" si="48"/>
        <v>4.5626072041166381E-5</v>
      </c>
      <c r="E1545" s="97">
        <v>34239</v>
      </c>
      <c r="F1545" s="97">
        <v>7.7689184847688298E-3</v>
      </c>
      <c r="G1545" s="97">
        <v>0.58299999999999996</v>
      </c>
      <c r="H1545" s="97">
        <f t="shared" si="49"/>
        <v>1.3325760694286159E-2</v>
      </c>
    </row>
    <row r="1546" spans="1:8" x14ac:dyDescent="0.25">
      <c r="A1546" s="97" t="s">
        <v>1491</v>
      </c>
      <c r="B1546" s="99" t="s">
        <v>1297</v>
      </c>
      <c r="C1546" s="97">
        <v>55536</v>
      </c>
      <c r="D1546" s="98">
        <f t="shared" si="48"/>
        <v>2.7223529411764705E-2</v>
      </c>
      <c r="E1546" s="97">
        <v>34239</v>
      </c>
      <c r="F1546" s="97">
        <v>1.6220099886094801</v>
      </c>
      <c r="G1546" s="97">
        <v>0.20399999999999999</v>
      </c>
      <c r="H1546" s="97">
        <f t="shared" si="49"/>
        <v>7.9510293559288243</v>
      </c>
    </row>
    <row r="1547" spans="1:8" x14ac:dyDescent="0.25">
      <c r="A1547" s="97" t="s">
        <v>1492</v>
      </c>
      <c r="B1547" s="99" t="s">
        <v>1297</v>
      </c>
      <c r="C1547" s="97">
        <v>3930</v>
      </c>
      <c r="D1547" s="98">
        <f t="shared" si="48"/>
        <v>5.0127551020408159E-4</v>
      </c>
      <c r="E1547" s="97">
        <v>34239</v>
      </c>
      <c r="F1547" s="97">
        <v>0.11478138964338901</v>
      </c>
      <c r="G1547" s="97">
        <v>0.78400000000000003</v>
      </c>
      <c r="H1547" s="97">
        <f t="shared" si="49"/>
        <v>0.14640483372881249</v>
      </c>
    </row>
    <row r="1548" spans="1:8" x14ac:dyDescent="0.25">
      <c r="A1548" s="97" t="s">
        <v>1493</v>
      </c>
      <c r="B1548" s="99" t="s">
        <v>1297</v>
      </c>
      <c r="C1548" s="97">
        <v>25760</v>
      </c>
      <c r="D1548" s="98">
        <f t="shared" si="48"/>
        <v>6.7789473684210528E-3</v>
      </c>
      <c r="E1548" s="97">
        <v>34239</v>
      </c>
      <c r="F1548" s="97">
        <v>0.75235842168287603</v>
      </c>
      <c r="G1548" s="97">
        <v>0.38</v>
      </c>
      <c r="H1548" s="97">
        <f t="shared" si="49"/>
        <v>1.9798905833759894</v>
      </c>
    </row>
    <row r="1549" spans="1:8" x14ac:dyDescent="0.25">
      <c r="A1549" s="97" t="s">
        <v>1494</v>
      </c>
      <c r="B1549" s="99" t="s">
        <v>1297</v>
      </c>
      <c r="C1549" s="97">
        <v>472</v>
      </c>
      <c r="D1549" s="98">
        <f t="shared" si="48"/>
        <v>9.2367906066536203E-5</v>
      </c>
      <c r="E1549" s="97">
        <v>34239</v>
      </c>
      <c r="F1549" s="97">
        <v>1.37854493413943E-2</v>
      </c>
      <c r="G1549" s="97">
        <v>0.51100000000000001</v>
      </c>
      <c r="H1549" s="97">
        <f t="shared" si="49"/>
        <v>2.6977395971417416E-2</v>
      </c>
    </row>
    <row r="1550" spans="1:8" x14ac:dyDescent="0.25">
      <c r="A1550" s="97" t="s">
        <v>1495</v>
      </c>
      <c r="B1550" s="99" t="s">
        <v>1297</v>
      </c>
      <c r="C1550" s="97">
        <v>1636</v>
      </c>
      <c r="D1550" s="98">
        <f t="shared" si="48"/>
        <v>2.7266666666666667E-3</v>
      </c>
      <c r="E1550" s="97">
        <v>34239</v>
      </c>
      <c r="F1550" s="97">
        <v>4.7781769327375198E-2</v>
      </c>
      <c r="G1550" s="97">
        <v>0.06</v>
      </c>
      <c r="H1550" s="97">
        <f t="shared" si="49"/>
        <v>0.79636282212291998</v>
      </c>
    </row>
    <row r="1551" spans="1:8" x14ac:dyDescent="0.25">
      <c r="A1551" s="97" t="s">
        <v>1497</v>
      </c>
      <c r="B1551" s="99" t="s">
        <v>1297</v>
      </c>
      <c r="C1551" s="97">
        <v>2777</v>
      </c>
      <c r="D1551" s="98">
        <f t="shared" si="48"/>
        <v>6.8737623762376242E-4</v>
      </c>
      <c r="E1551" s="97">
        <v>34239</v>
      </c>
      <c r="F1551" s="97">
        <v>8.1106340722567796E-2</v>
      </c>
      <c r="G1551" s="97">
        <v>0.40400000000000003</v>
      </c>
      <c r="H1551" s="97">
        <f t="shared" si="49"/>
        <v>0.20075826911526681</v>
      </c>
    </row>
    <row r="1552" spans="1:8" x14ac:dyDescent="0.25">
      <c r="A1552" s="97" t="s">
        <v>1498</v>
      </c>
      <c r="B1552" s="99" t="s">
        <v>1297</v>
      </c>
      <c r="C1552" s="97">
        <v>402</v>
      </c>
      <c r="D1552" s="98">
        <f t="shared" si="48"/>
        <v>2.6979865771812082E-4</v>
      </c>
      <c r="E1552" s="97">
        <v>34239</v>
      </c>
      <c r="F1552" s="97">
        <v>1.17409971085604E-2</v>
      </c>
      <c r="G1552" s="97">
        <v>0.14899999999999999</v>
      </c>
      <c r="H1552" s="97">
        <f t="shared" si="49"/>
        <v>7.8798638312485902E-2</v>
      </c>
    </row>
    <row r="1553" spans="1:8" x14ac:dyDescent="0.25">
      <c r="A1553" s="97" t="s">
        <v>1487</v>
      </c>
      <c r="B1553" s="99" t="s">
        <v>1321</v>
      </c>
      <c r="C1553" s="98">
        <v>18329</v>
      </c>
      <c r="D1553" s="98">
        <f t="shared" si="48"/>
        <v>6.8647940074906362E-3</v>
      </c>
      <c r="E1553" s="98">
        <v>34235</v>
      </c>
      <c r="F1553" s="98">
        <v>0.53538776106323904</v>
      </c>
      <c r="G1553" s="98">
        <v>0.26700000000000002</v>
      </c>
      <c r="H1553" s="98">
        <f t="shared" si="49"/>
        <v>2.0051976069784234</v>
      </c>
    </row>
    <row r="1554" spans="1:8" x14ac:dyDescent="0.25">
      <c r="A1554" s="97" t="s">
        <v>1488</v>
      </c>
      <c r="B1554" s="99" t="s">
        <v>1321</v>
      </c>
      <c r="C1554" s="97">
        <v>4719</v>
      </c>
      <c r="D1554" s="98">
        <f t="shared" si="48"/>
        <v>4.5815533980582525E-3</v>
      </c>
      <c r="E1554" s="97">
        <v>34235</v>
      </c>
      <c r="F1554" s="97">
        <v>0.137841390389952</v>
      </c>
      <c r="G1554" s="97">
        <v>0.10299999999999999</v>
      </c>
      <c r="H1554" s="97">
        <f t="shared" si="49"/>
        <v>1.3382659261160388</v>
      </c>
    </row>
    <row r="1555" spans="1:8" x14ac:dyDescent="0.25">
      <c r="A1555" s="97" t="s">
        <v>1489</v>
      </c>
      <c r="B1555" s="99" t="s">
        <v>1321</v>
      </c>
      <c r="C1555" s="97">
        <v>16144</v>
      </c>
      <c r="D1555" s="98">
        <f t="shared" si="48"/>
        <v>6.2332046332046328E-3</v>
      </c>
      <c r="E1555" s="97">
        <v>34235</v>
      </c>
      <c r="F1555" s="97">
        <v>0.47156418869577899</v>
      </c>
      <c r="G1555" s="97">
        <v>0.25900000000000001</v>
      </c>
      <c r="H1555" s="97">
        <f t="shared" si="49"/>
        <v>1.8207111532655558</v>
      </c>
    </row>
    <row r="1556" spans="1:8" x14ac:dyDescent="0.25">
      <c r="A1556" s="97" t="s">
        <v>1490</v>
      </c>
      <c r="B1556" s="99" t="s">
        <v>1321</v>
      </c>
      <c r="C1556" s="97">
        <v>119335</v>
      </c>
      <c r="D1556" s="98">
        <f t="shared" si="48"/>
        <v>2.0469125214408232E-2</v>
      </c>
      <c r="E1556" s="97">
        <v>34235</v>
      </c>
      <c r="F1556" s="97">
        <v>3.4857601869431898</v>
      </c>
      <c r="G1556" s="97">
        <v>0.58299999999999996</v>
      </c>
      <c r="H1556" s="97">
        <f t="shared" si="49"/>
        <v>5.9790054664548711</v>
      </c>
    </row>
    <row r="1557" spans="1:8" x14ac:dyDescent="0.25">
      <c r="A1557" s="97" t="s">
        <v>1491</v>
      </c>
      <c r="B1557" s="99" t="s">
        <v>1321</v>
      </c>
      <c r="C1557" s="97">
        <v>1382</v>
      </c>
      <c r="D1557" s="98">
        <f t="shared" si="48"/>
        <v>6.774509803921569E-4</v>
      </c>
      <c r="E1557" s="97">
        <v>34235</v>
      </c>
      <c r="F1557" s="97">
        <v>4.0368044399006903E-2</v>
      </c>
      <c r="G1557" s="97">
        <v>0.20399999999999999</v>
      </c>
      <c r="H1557" s="97">
        <f t="shared" si="49"/>
        <v>0.1978825705833672</v>
      </c>
    </row>
    <row r="1558" spans="1:8" x14ac:dyDescent="0.25">
      <c r="A1558" s="97" t="s">
        <v>1492</v>
      </c>
      <c r="B1558" s="99" t="s">
        <v>1321</v>
      </c>
      <c r="C1558" s="97">
        <v>42058</v>
      </c>
      <c r="D1558" s="98">
        <f t="shared" si="48"/>
        <v>5.3645408163265308E-3</v>
      </c>
      <c r="E1558" s="97">
        <v>34235</v>
      </c>
      <c r="F1558" s="97">
        <v>1.2285088359865599</v>
      </c>
      <c r="G1558" s="97">
        <v>0.78400000000000003</v>
      </c>
      <c r="H1558" s="97">
        <f t="shared" si="49"/>
        <v>1.566975556105306</v>
      </c>
    </row>
    <row r="1559" spans="1:8" x14ac:dyDescent="0.25">
      <c r="A1559" s="97" t="s">
        <v>1493</v>
      </c>
      <c r="B1559" s="99" t="s">
        <v>1321</v>
      </c>
      <c r="C1559" s="97">
        <v>57986</v>
      </c>
      <c r="D1559" s="98">
        <f t="shared" si="48"/>
        <v>1.5259473684210526E-2</v>
      </c>
      <c r="E1559" s="97">
        <v>34235</v>
      </c>
      <c r="F1559" s="97">
        <v>1.69376369212794</v>
      </c>
      <c r="G1559" s="97">
        <v>0.38</v>
      </c>
      <c r="H1559" s="97">
        <f t="shared" si="49"/>
        <v>4.4572728740208944</v>
      </c>
    </row>
    <row r="1560" spans="1:8" x14ac:dyDescent="0.25">
      <c r="A1560" s="97" t="s">
        <v>1494</v>
      </c>
      <c r="B1560" s="99" t="s">
        <v>1321</v>
      </c>
      <c r="C1560" s="97">
        <v>230961</v>
      </c>
      <c r="D1560" s="98">
        <f t="shared" si="48"/>
        <v>4.5197847358121331E-2</v>
      </c>
      <c r="E1560" s="97">
        <v>34235</v>
      </c>
      <c r="F1560" s="97">
        <v>6.7463414634146304</v>
      </c>
      <c r="G1560" s="97">
        <v>0.51100000000000001</v>
      </c>
      <c r="H1560" s="97">
        <f t="shared" si="49"/>
        <v>13.202233783590275</v>
      </c>
    </row>
    <row r="1561" spans="1:8" x14ac:dyDescent="0.25">
      <c r="A1561" s="97" t="s">
        <v>1495</v>
      </c>
      <c r="B1561" s="99" t="s">
        <v>1321</v>
      </c>
      <c r="C1561" s="97">
        <v>4582</v>
      </c>
      <c r="D1561" s="98">
        <f t="shared" si="48"/>
        <v>7.6366666666666666E-3</v>
      </c>
      <c r="E1561" s="97">
        <v>34235</v>
      </c>
      <c r="F1561" s="97">
        <v>0.13383963779757599</v>
      </c>
      <c r="G1561" s="97">
        <v>0.06</v>
      </c>
      <c r="H1561" s="97">
        <f t="shared" si="49"/>
        <v>2.2306606299595999</v>
      </c>
    </row>
    <row r="1562" spans="1:8" x14ac:dyDescent="0.25">
      <c r="A1562" s="97" t="s">
        <v>1496</v>
      </c>
      <c r="B1562" s="99" t="s">
        <v>1321</v>
      </c>
      <c r="C1562" s="97">
        <v>31049</v>
      </c>
      <c r="D1562" s="98">
        <f t="shared" si="48"/>
        <v>6.8089912280701751E-3</v>
      </c>
      <c r="E1562" s="97">
        <v>34235</v>
      </c>
      <c r="F1562" s="97">
        <v>0.90693734482254995</v>
      </c>
      <c r="G1562" s="97">
        <v>0.45600000000000002</v>
      </c>
      <c r="H1562" s="97">
        <f t="shared" si="49"/>
        <v>1.9888976860143639</v>
      </c>
    </row>
    <row r="1563" spans="1:8" x14ac:dyDescent="0.25">
      <c r="A1563" s="97" t="s">
        <v>1497</v>
      </c>
      <c r="B1563" s="99" t="s">
        <v>1321</v>
      </c>
      <c r="C1563" s="97">
        <v>46000</v>
      </c>
      <c r="D1563" s="98">
        <f t="shared" si="48"/>
        <v>1.1386138613861386E-2</v>
      </c>
      <c r="E1563" s="97">
        <v>34235</v>
      </c>
      <c r="F1563" s="97">
        <v>1.3436541551044301</v>
      </c>
      <c r="G1563" s="97">
        <v>0.40400000000000003</v>
      </c>
      <c r="H1563" s="97">
        <f t="shared" si="49"/>
        <v>3.325876621545619</v>
      </c>
    </row>
    <row r="1564" spans="1:8" x14ac:dyDescent="0.25">
      <c r="A1564" s="97" t="s">
        <v>1498</v>
      </c>
      <c r="B1564" s="99" t="s">
        <v>1321</v>
      </c>
      <c r="C1564" s="97">
        <v>2107</v>
      </c>
      <c r="D1564" s="98">
        <f t="shared" si="48"/>
        <v>1.4140939597315435E-3</v>
      </c>
      <c r="E1564" s="97">
        <v>34235</v>
      </c>
      <c r="F1564" s="97">
        <v>6.1545202278370098E-2</v>
      </c>
      <c r="G1564" s="97">
        <v>0.14899999999999999</v>
      </c>
      <c r="H1564" s="97">
        <f t="shared" si="49"/>
        <v>0.4130550488481215</v>
      </c>
    </row>
    <row r="1565" spans="1:8" x14ac:dyDescent="0.25">
      <c r="A1565" s="97" t="s">
        <v>1499</v>
      </c>
      <c r="B1565" s="99" t="s">
        <v>1321</v>
      </c>
      <c r="C1565" s="97">
        <v>49936</v>
      </c>
      <c r="D1565" s="98">
        <f t="shared" si="48"/>
        <v>2.377904761904762E-2</v>
      </c>
      <c r="E1565" s="97">
        <v>34235</v>
      </c>
      <c r="F1565" s="97">
        <v>1.45862421498466</v>
      </c>
      <c r="G1565" s="97">
        <v>0.21</v>
      </c>
      <c r="H1565" s="97">
        <f t="shared" si="49"/>
        <v>6.9458295951650477</v>
      </c>
    </row>
    <row r="1566" spans="1:8" x14ac:dyDescent="0.25">
      <c r="A1566" s="97" t="s">
        <v>1500</v>
      </c>
      <c r="B1566" s="99" t="s">
        <v>1321</v>
      </c>
      <c r="C1566" s="97">
        <v>97831</v>
      </c>
      <c r="D1566" s="98">
        <f t="shared" si="48"/>
        <v>2.2857710280373832E-2</v>
      </c>
      <c r="E1566" s="97">
        <v>34235</v>
      </c>
      <c r="F1566" s="97">
        <v>2.8576310793048001</v>
      </c>
      <c r="G1566" s="97">
        <v>0.42799999999999999</v>
      </c>
      <c r="H1566" s="97">
        <f t="shared" si="49"/>
        <v>6.6767081292168227</v>
      </c>
    </row>
    <row r="1567" spans="1:8" x14ac:dyDescent="0.25">
      <c r="A1567" s="97" t="s">
        <v>1487</v>
      </c>
      <c r="B1567" s="99" t="s">
        <v>1329</v>
      </c>
      <c r="C1567" s="98">
        <v>7895</v>
      </c>
      <c r="D1567" s="98">
        <f t="shared" si="48"/>
        <v>2.9569288389513105E-3</v>
      </c>
      <c r="E1567" s="98">
        <v>34001</v>
      </c>
      <c r="F1567" s="98">
        <v>0.23219905296903001</v>
      </c>
      <c r="G1567" s="98">
        <v>0.26700000000000002</v>
      </c>
      <c r="H1567" s="98">
        <f t="shared" si="49"/>
        <v>0.86965937441584273</v>
      </c>
    </row>
    <row r="1568" spans="1:8" x14ac:dyDescent="0.25">
      <c r="A1568" s="97" t="s">
        <v>1488</v>
      </c>
      <c r="B1568" s="99" t="s">
        <v>1329</v>
      </c>
      <c r="C1568" s="97">
        <v>1597</v>
      </c>
      <c r="D1568" s="98">
        <f t="shared" si="48"/>
        <v>1.5504854368932038E-3</v>
      </c>
      <c r="E1568" s="97">
        <v>34001</v>
      </c>
      <c r="F1568" s="97">
        <v>4.6969206788035602E-2</v>
      </c>
      <c r="G1568" s="97">
        <v>0.10299999999999999</v>
      </c>
      <c r="H1568" s="97">
        <f t="shared" si="49"/>
        <v>0.4560117163886952</v>
      </c>
    </row>
    <row r="1569" spans="1:8" x14ac:dyDescent="0.25">
      <c r="A1569" s="97" t="s">
        <v>1489</v>
      </c>
      <c r="B1569" s="99" t="s">
        <v>1329</v>
      </c>
      <c r="C1569" s="97">
        <v>3870</v>
      </c>
      <c r="D1569" s="98">
        <f t="shared" si="48"/>
        <v>1.4942084942084941E-3</v>
      </c>
      <c r="E1569" s="97">
        <v>34001</v>
      </c>
      <c r="F1569" s="97">
        <v>0.11382018175936</v>
      </c>
      <c r="G1569" s="97">
        <v>0.25900000000000001</v>
      </c>
      <c r="H1569" s="97">
        <f t="shared" si="49"/>
        <v>0.43946016123305015</v>
      </c>
    </row>
    <row r="1570" spans="1:8" x14ac:dyDescent="0.25">
      <c r="A1570" s="97" t="s">
        <v>1490</v>
      </c>
      <c r="B1570" s="99" t="s">
        <v>1329</v>
      </c>
      <c r="C1570" s="97">
        <v>44812</v>
      </c>
      <c r="D1570" s="98">
        <f t="shared" si="48"/>
        <v>7.686449399656947E-3</v>
      </c>
      <c r="E1570" s="97">
        <v>34001</v>
      </c>
      <c r="F1570" s="97">
        <v>1.3179612364342199</v>
      </c>
      <c r="G1570" s="97">
        <v>0.58299999999999996</v>
      </c>
      <c r="H1570" s="97">
        <f t="shared" si="49"/>
        <v>2.260653921842573</v>
      </c>
    </row>
    <row r="1571" spans="1:8" x14ac:dyDescent="0.25">
      <c r="A1571" s="97" t="s">
        <v>1491</v>
      </c>
      <c r="B1571" s="99" t="s">
        <v>1329</v>
      </c>
      <c r="C1571" s="97">
        <v>22164</v>
      </c>
      <c r="D1571" s="98">
        <f t="shared" si="48"/>
        <v>1.0864705882352941E-2</v>
      </c>
      <c r="E1571" s="97">
        <v>34001</v>
      </c>
      <c r="F1571" s="97">
        <v>0.65186318049469105</v>
      </c>
      <c r="G1571" s="97">
        <v>0.20399999999999999</v>
      </c>
      <c r="H1571" s="97">
        <f t="shared" si="49"/>
        <v>3.1954077475229954</v>
      </c>
    </row>
    <row r="1572" spans="1:8" x14ac:dyDescent="0.25">
      <c r="A1572" s="97" t="s">
        <v>1492</v>
      </c>
      <c r="B1572" s="99" t="s">
        <v>1329</v>
      </c>
      <c r="C1572" s="97">
        <v>7694</v>
      </c>
      <c r="D1572" s="98">
        <f t="shared" si="48"/>
        <v>9.8137755102040819E-4</v>
      </c>
      <c r="E1572" s="97">
        <v>34001</v>
      </c>
      <c r="F1572" s="97">
        <v>0.22628746213346701</v>
      </c>
      <c r="G1572" s="97">
        <v>0.78400000000000003</v>
      </c>
      <c r="H1572" s="97">
        <f t="shared" si="49"/>
        <v>0.28863196700697319</v>
      </c>
    </row>
    <row r="1573" spans="1:8" x14ac:dyDescent="0.25">
      <c r="A1573" s="97" t="s">
        <v>1493</v>
      </c>
      <c r="B1573" s="99" t="s">
        <v>1329</v>
      </c>
      <c r="C1573" s="97">
        <v>5060</v>
      </c>
      <c r="D1573" s="98">
        <f t="shared" si="48"/>
        <v>1.3315789473684211E-3</v>
      </c>
      <c r="E1573" s="97">
        <v>34001</v>
      </c>
      <c r="F1573" s="97">
        <v>0.14881915237787099</v>
      </c>
      <c r="G1573" s="97">
        <v>0.38</v>
      </c>
      <c r="H1573" s="97">
        <f t="shared" si="49"/>
        <v>0.39162934836281837</v>
      </c>
    </row>
    <row r="1574" spans="1:8" x14ac:dyDescent="0.25">
      <c r="A1574" s="97" t="s">
        <v>1494</v>
      </c>
      <c r="B1574" s="99" t="s">
        <v>1329</v>
      </c>
      <c r="C1574" s="97">
        <v>525944</v>
      </c>
      <c r="D1574" s="98">
        <f t="shared" si="48"/>
        <v>0.10292446183953033</v>
      </c>
      <c r="E1574" s="97">
        <v>34001</v>
      </c>
      <c r="F1574" s="97">
        <v>15.468486220993499</v>
      </c>
      <c r="G1574" s="97">
        <v>0.51100000000000001</v>
      </c>
      <c r="H1574" s="97">
        <f t="shared" si="49"/>
        <v>30.271010217208413</v>
      </c>
    </row>
    <row r="1575" spans="1:8" x14ac:dyDescent="0.25">
      <c r="A1575" s="97" t="s">
        <v>1495</v>
      </c>
      <c r="B1575" s="99" t="s">
        <v>1329</v>
      </c>
      <c r="C1575" s="97">
        <v>280</v>
      </c>
      <c r="D1575" s="98">
        <f t="shared" si="48"/>
        <v>4.6666666666666666E-4</v>
      </c>
      <c r="E1575" s="97">
        <v>34001</v>
      </c>
      <c r="F1575" s="97">
        <v>8.2350519102379303E-3</v>
      </c>
      <c r="G1575" s="97">
        <v>0.06</v>
      </c>
      <c r="H1575" s="97">
        <f t="shared" si="49"/>
        <v>0.13725086517063217</v>
      </c>
    </row>
    <row r="1576" spans="1:8" x14ac:dyDescent="0.25">
      <c r="A1576" s="97" t="s">
        <v>1496</v>
      </c>
      <c r="B1576" s="99" t="s">
        <v>1329</v>
      </c>
      <c r="C1576" s="97">
        <v>1312</v>
      </c>
      <c r="D1576" s="98">
        <f t="shared" si="48"/>
        <v>2.8771929824561405E-4</v>
      </c>
      <c r="E1576" s="97">
        <v>34001</v>
      </c>
      <c r="F1576" s="97">
        <v>3.85871003794006E-2</v>
      </c>
      <c r="G1576" s="97">
        <v>0.45600000000000002</v>
      </c>
      <c r="H1576" s="97">
        <f t="shared" si="49"/>
        <v>8.4620834165352196E-2</v>
      </c>
    </row>
    <row r="1577" spans="1:8" x14ac:dyDescent="0.25">
      <c r="A1577" s="97" t="s">
        <v>1497</v>
      </c>
      <c r="B1577" s="99" t="s">
        <v>1329</v>
      </c>
      <c r="C1577" s="97">
        <v>697</v>
      </c>
      <c r="D1577" s="98">
        <f t="shared" si="48"/>
        <v>1.7252475247524752E-4</v>
      </c>
      <c r="E1577" s="97">
        <v>34001</v>
      </c>
      <c r="F1577" s="97">
        <v>2.04993970765566E-2</v>
      </c>
      <c r="G1577" s="97">
        <v>0.40400000000000003</v>
      </c>
      <c r="H1577" s="97">
        <f t="shared" si="49"/>
        <v>5.074108187266485E-2</v>
      </c>
    </row>
    <row r="1578" spans="1:8" x14ac:dyDescent="0.25">
      <c r="A1578" s="97" t="s">
        <v>1498</v>
      </c>
      <c r="B1578" s="99" t="s">
        <v>1329</v>
      </c>
      <c r="C1578" s="97">
        <v>4509</v>
      </c>
      <c r="D1578" s="98">
        <f t="shared" si="48"/>
        <v>3.0261744966442951E-3</v>
      </c>
      <c r="E1578" s="97">
        <v>34001</v>
      </c>
      <c r="F1578" s="97">
        <v>0.13261374665451001</v>
      </c>
      <c r="G1578" s="97">
        <v>0.14899999999999999</v>
      </c>
      <c r="H1578" s="97">
        <f t="shared" si="49"/>
        <v>0.89002514533228194</v>
      </c>
    </row>
    <row r="1579" spans="1:8" x14ac:dyDescent="0.25">
      <c r="A1579" s="97" t="s">
        <v>1499</v>
      </c>
      <c r="B1579" s="99" t="s">
        <v>1329</v>
      </c>
      <c r="C1579" s="97">
        <v>12619</v>
      </c>
      <c r="D1579" s="98">
        <f t="shared" si="48"/>
        <v>6.0090476190476187E-3</v>
      </c>
      <c r="E1579" s="97">
        <v>34001</v>
      </c>
      <c r="F1579" s="97">
        <v>0.37113614305461601</v>
      </c>
      <c r="G1579" s="97">
        <v>0.21</v>
      </c>
      <c r="H1579" s="97">
        <f t="shared" si="49"/>
        <v>1.7673149669267429</v>
      </c>
    </row>
    <row r="1580" spans="1:8" x14ac:dyDescent="0.25">
      <c r="A1580" s="97" t="s">
        <v>1500</v>
      </c>
      <c r="B1580" s="99" t="s">
        <v>1329</v>
      </c>
      <c r="C1580" s="97">
        <v>3832</v>
      </c>
      <c r="D1580" s="98">
        <f t="shared" si="48"/>
        <v>8.953271028037383E-4</v>
      </c>
      <c r="E1580" s="97">
        <v>34001</v>
      </c>
      <c r="F1580" s="97">
        <v>0.112702567571542</v>
      </c>
      <c r="G1580" s="97">
        <v>0.42799999999999999</v>
      </c>
      <c r="H1580" s="97">
        <f t="shared" si="49"/>
        <v>0.26332375600827568</v>
      </c>
    </row>
    <row r="1581" spans="1:8" x14ac:dyDescent="0.25">
      <c r="A1581" s="97" t="s">
        <v>1487</v>
      </c>
      <c r="B1581" s="99" t="s">
        <v>1407</v>
      </c>
      <c r="C1581" s="98">
        <v>56845</v>
      </c>
      <c r="D1581" s="98">
        <f t="shared" si="48"/>
        <v>2.1290262172284642E-2</v>
      </c>
      <c r="E1581" s="98">
        <v>33998</v>
      </c>
      <c r="F1581" s="98">
        <v>1.67201011824225</v>
      </c>
      <c r="G1581" s="98">
        <v>0.26700000000000002</v>
      </c>
      <c r="H1581" s="98">
        <f t="shared" si="49"/>
        <v>6.2622101806825841</v>
      </c>
    </row>
    <row r="1582" spans="1:8" x14ac:dyDescent="0.25">
      <c r="A1582" s="97" t="s">
        <v>1488</v>
      </c>
      <c r="B1582" s="99" t="s">
        <v>1407</v>
      </c>
      <c r="C1582" s="97">
        <v>5569</v>
      </c>
      <c r="D1582" s="98">
        <f t="shared" si="48"/>
        <v>5.4067961165048545E-3</v>
      </c>
      <c r="E1582" s="97">
        <v>33998</v>
      </c>
      <c r="F1582" s="97">
        <v>0.163803753161951</v>
      </c>
      <c r="G1582" s="97">
        <v>0.10299999999999999</v>
      </c>
      <c r="H1582" s="97">
        <f t="shared" si="49"/>
        <v>1.5903277006014662</v>
      </c>
    </row>
    <row r="1583" spans="1:8" x14ac:dyDescent="0.25">
      <c r="A1583" s="97" t="s">
        <v>1489</v>
      </c>
      <c r="B1583" s="99" t="s">
        <v>1407</v>
      </c>
      <c r="C1583" s="97">
        <v>36454</v>
      </c>
      <c r="D1583" s="98">
        <f t="shared" si="48"/>
        <v>1.4074903474903476E-2</v>
      </c>
      <c r="E1583" s="97">
        <v>33998</v>
      </c>
      <c r="F1583" s="97">
        <v>1.07223954350256</v>
      </c>
      <c r="G1583" s="97">
        <v>0.25900000000000001</v>
      </c>
      <c r="H1583" s="97">
        <f t="shared" si="49"/>
        <v>4.1399210173844017</v>
      </c>
    </row>
    <row r="1584" spans="1:8" x14ac:dyDescent="0.25">
      <c r="A1584" s="97" t="s">
        <v>1490</v>
      </c>
      <c r="B1584" s="99" t="s">
        <v>1407</v>
      </c>
      <c r="C1584" s="97">
        <v>214504</v>
      </c>
      <c r="D1584" s="98">
        <f t="shared" si="48"/>
        <v>3.6793138936535165E-2</v>
      </c>
      <c r="E1584" s="97">
        <v>33998</v>
      </c>
      <c r="F1584" s="97">
        <v>6.3093123124889701</v>
      </c>
      <c r="G1584" s="97">
        <v>0.58299999999999996</v>
      </c>
      <c r="H1584" s="97">
        <f t="shared" si="49"/>
        <v>10.822148048866159</v>
      </c>
    </row>
    <row r="1585" spans="1:8" x14ac:dyDescent="0.25">
      <c r="A1585" s="97" t="s">
        <v>1491</v>
      </c>
      <c r="B1585" s="99" t="s">
        <v>1407</v>
      </c>
      <c r="C1585" s="97">
        <v>11515</v>
      </c>
      <c r="D1585" s="98">
        <f t="shared" si="48"/>
        <v>5.6446078431372547E-3</v>
      </c>
      <c r="E1585" s="97">
        <v>33998</v>
      </c>
      <c r="F1585" s="97">
        <v>0.33869639390552397</v>
      </c>
      <c r="G1585" s="97">
        <v>0.20399999999999999</v>
      </c>
      <c r="H1585" s="97">
        <f t="shared" si="49"/>
        <v>1.660276440713353</v>
      </c>
    </row>
    <row r="1586" spans="1:8" x14ac:dyDescent="0.25">
      <c r="A1586" s="97" t="s">
        <v>1492</v>
      </c>
      <c r="B1586" s="99" t="s">
        <v>1407</v>
      </c>
      <c r="C1586" s="97">
        <v>13950</v>
      </c>
      <c r="D1586" s="98">
        <f t="shared" si="48"/>
        <v>1.7793367346938776E-3</v>
      </c>
      <c r="E1586" s="97">
        <v>33998</v>
      </c>
      <c r="F1586" s="97">
        <v>0.41031825401494199</v>
      </c>
      <c r="G1586" s="97">
        <v>0.78400000000000003</v>
      </c>
      <c r="H1586" s="97">
        <f t="shared" si="49"/>
        <v>0.52336511991701784</v>
      </c>
    </row>
    <row r="1587" spans="1:8" x14ac:dyDescent="0.25">
      <c r="A1587" s="97" t="s">
        <v>1493</v>
      </c>
      <c r="B1587" s="99" t="s">
        <v>1407</v>
      </c>
      <c r="C1587" s="97">
        <v>1628</v>
      </c>
      <c r="D1587" s="98">
        <f t="shared" si="48"/>
        <v>4.2842105263157896E-4</v>
      </c>
      <c r="E1587" s="97">
        <v>33998</v>
      </c>
      <c r="F1587" s="97">
        <v>4.7885169715865601E-2</v>
      </c>
      <c r="G1587" s="97">
        <v>0.38</v>
      </c>
      <c r="H1587" s="97">
        <f t="shared" si="49"/>
        <v>0.12601360451543578</v>
      </c>
    </row>
    <row r="1588" spans="1:8" x14ac:dyDescent="0.25">
      <c r="A1588" s="97" t="s">
        <v>1494</v>
      </c>
      <c r="B1588" s="99" t="s">
        <v>1407</v>
      </c>
      <c r="C1588" s="97">
        <v>1213247</v>
      </c>
      <c r="D1588" s="98">
        <f t="shared" si="48"/>
        <v>0.23742602739726026</v>
      </c>
      <c r="E1588" s="97">
        <v>33998</v>
      </c>
      <c r="F1588" s="97">
        <v>35.6858344608506</v>
      </c>
      <c r="G1588" s="97">
        <v>0.51100000000000001</v>
      </c>
      <c r="H1588" s="97">
        <f t="shared" si="49"/>
        <v>69.83529248698747</v>
      </c>
    </row>
    <row r="1589" spans="1:8" x14ac:dyDescent="0.25">
      <c r="A1589" s="97" t="s">
        <v>1495</v>
      </c>
      <c r="B1589" s="99" t="s">
        <v>1407</v>
      </c>
      <c r="C1589" s="97">
        <v>8486</v>
      </c>
      <c r="D1589" s="98">
        <f t="shared" si="48"/>
        <v>1.4143333333333334E-2</v>
      </c>
      <c r="E1589" s="97">
        <v>33998</v>
      </c>
      <c r="F1589" s="97">
        <v>0.24960291781869501</v>
      </c>
      <c r="G1589" s="97">
        <v>0.06</v>
      </c>
      <c r="H1589" s="97">
        <f t="shared" si="49"/>
        <v>4.160048630311584</v>
      </c>
    </row>
    <row r="1590" spans="1:8" x14ac:dyDescent="0.25">
      <c r="A1590" s="97" t="s">
        <v>1496</v>
      </c>
      <c r="B1590" s="99" t="s">
        <v>1407</v>
      </c>
      <c r="C1590" s="97">
        <v>6182</v>
      </c>
      <c r="D1590" s="98">
        <f t="shared" si="48"/>
        <v>1.3557017543859649E-3</v>
      </c>
      <c r="E1590" s="97">
        <v>33998</v>
      </c>
      <c r="F1590" s="97">
        <v>0.181834225542679</v>
      </c>
      <c r="G1590" s="97">
        <v>0.45600000000000002</v>
      </c>
      <c r="H1590" s="97">
        <f t="shared" si="49"/>
        <v>0.39875926654096272</v>
      </c>
    </row>
    <row r="1591" spans="1:8" x14ac:dyDescent="0.25">
      <c r="A1591" s="97" t="s">
        <v>1497</v>
      </c>
      <c r="B1591" s="99" t="s">
        <v>1407</v>
      </c>
      <c r="C1591" s="97">
        <v>9726</v>
      </c>
      <c r="D1591" s="98">
        <f t="shared" si="48"/>
        <v>2.4074257425742572E-3</v>
      </c>
      <c r="E1591" s="97">
        <v>33998</v>
      </c>
      <c r="F1591" s="97">
        <v>0.28607565150891201</v>
      </c>
      <c r="G1591" s="97">
        <v>0.40400000000000003</v>
      </c>
      <c r="H1591" s="97">
        <f t="shared" si="49"/>
        <v>0.70810804828938612</v>
      </c>
    </row>
    <row r="1592" spans="1:8" x14ac:dyDescent="0.25">
      <c r="A1592" s="97" t="s">
        <v>1498</v>
      </c>
      <c r="B1592" s="99" t="s">
        <v>1407</v>
      </c>
      <c r="C1592" s="97">
        <v>10453</v>
      </c>
      <c r="D1592" s="98">
        <f t="shared" si="48"/>
        <v>7.0154362416107383E-3</v>
      </c>
      <c r="E1592" s="97">
        <v>33998</v>
      </c>
      <c r="F1592" s="97">
        <v>0.30745926230954801</v>
      </c>
      <c r="G1592" s="97">
        <v>0.14899999999999999</v>
      </c>
      <c r="H1592" s="97">
        <f t="shared" si="49"/>
        <v>2.0634849819432755</v>
      </c>
    </row>
    <row r="1593" spans="1:8" x14ac:dyDescent="0.25">
      <c r="A1593" s="97" t="s">
        <v>1499</v>
      </c>
      <c r="B1593" s="99" t="s">
        <v>1407</v>
      </c>
      <c r="C1593" s="97">
        <v>150613</v>
      </c>
      <c r="D1593" s="98">
        <f t="shared" si="48"/>
        <v>7.1720476190476196E-2</v>
      </c>
      <c r="E1593" s="97">
        <v>33998</v>
      </c>
      <c r="F1593" s="97">
        <v>4.4300547091005296</v>
      </c>
      <c r="G1593" s="97">
        <v>0.21</v>
      </c>
      <c r="H1593" s="97">
        <f t="shared" si="49"/>
        <v>21.095498614764427</v>
      </c>
    </row>
    <row r="1594" spans="1:8" x14ac:dyDescent="0.25">
      <c r="A1594" s="97" t="s">
        <v>1500</v>
      </c>
      <c r="B1594" s="99" t="s">
        <v>1407</v>
      </c>
      <c r="C1594" s="97">
        <v>15750</v>
      </c>
      <c r="D1594" s="98">
        <f t="shared" si="48"/>
        <v>3.6799065420560747E-3</v>
      </c>
      <c r="E1594" s="97">
        <v>33998</v>
      </c>
      <c r="F1594" s="97">
        <v>0.46326254485557999</v>
      </c>
      <c r="G1594" s="97">
        <v>0.42799999999999999</v>
      </c>
      <c r="H1594" s="97">
        <f t="shared" si="49"/>
        <v>1.0823891234943459</v>
      </c>
    </row>
    <row r="1595" spans="1:8" x14ac:dyDescent="0.25">
      <c r="A1595" s="97" t="s">
        <v>1487</v>
      </c>
      <c r="B1595" s="99" t="s">
        <v>1331</v>
      </c>
      <c r="C1595" s="98">
        <v>16770</v>
      </c>
      <c r="D1595" s="98">
        <f t="shared" si="48"/>
        <v>6.2808988764044933E-3</v>
      </c>
      <c r="E1595" s="98">
        <v>33953</v>
      </c>
      <c r="F1595" s="98">
        <v>0.49391806320501902</v>
      </c>
      <c r="G1595" s="98">
        <v>0.26700000000000002</v>
      </c>
      <c r="H1595" s="98">
        <f t="shared" si="49"/>
        <v>1.8498803865356517</v>
      </c>
    </row>
    <row r="1596" spans="1:8" x14ac:dyDescent="0.25">
      <c r="A1596" s="97" t="s">
        <v>1488</v>
      </c>
      <c r="B1596" s="99" t="s">
        <v>1331</v>
      </c>
      <c r="C1596" s="97">
        <v>4625</v>
      </c>
      <c r="D1596" s="98">
        <f t="shared" si="48"/>
        <v>4.4902912621359219E-3</v>
      </c>
      <c r="E1596" s="97">
        <v>33953</v>
      </c>
      <c r="F1596" s="97">
        <v>0.13621771272052499</v>
      </c>
      <c r="G1596" s="97">
        <v>0.10299999999999999</v>
      </c>
      <c r="H1596" s="97">
        <f t="shared" si="49"/>
        <v>1.3225020652478154</v>
      </c>
    </row>
    <row r="1597" spans="1:8" x14ac:dyDescent="0.25">
      <c r="A1597" s="97" t="s">
        <v>1489</v>
      </c>
      <c r="B1597" s="99" t="s">
        <v>1331</v>
      </c>
      <c r="C1597" s="97">
        <v>16126</v>
      </c>
      <c r="D1597" s="98">
        <f t="shared" si="48"/>
        <v>6.2262548262548264E-3</v>
      </c>
      <c r="E1597" s="97">
        <v>33953</v>
      </c>
      <c r="F1597" s="97">
        <v>0.47495066709863598</v>
      </c>
      <c r="G1597" s="97">
        <v>0.25900000000000001</v>
      </c>
      <c r="H1597" s="97">
        <f t="shared" si="49"/>
        <v>1.833786359454193</v>
      </c>
    </row>
    <row r="1598" spans="1:8" x14ac:dyDescent="0.25">
      <c r="A1598" s="97" t="s">
        <v>1490</v>
      </c>
      <c r="B1598" s="99" t="s">
        <v>1331</v>
      </c>
      <c r="C1598" s="97">
        <v>108762</v>
      </c>
      <c r="D1598" s="98">
        <f t="shared" si="48"/>
        <v>1.8655574614065182E-2</v>
      </c>
      <c r="E1598" s="97">
        <v>33953</v>
      </c>
      <c r="F1598" s="97">
        <v>3.20331045857509</v>
      </c>
      <c r="G1598" s="97">
        <v>0.58299999999999996</v>
      </c>
      <c r="H1598" s="97">
        <f t="shared" si="49"/>
        <v>5.4945290884649918</v>
      </c>
    </row>
    <row r="1599" spans="1:8" x14ac:dyDescent="0.25">
      <c r="A1599" s="97" t="s">
        <v>1491</v>
      </c>
      <c r="B1599" s="99" t="s">
        <v>1331</v>
      </c>
      <c r="C1599" s="97">
        <v>1149</v>
      </c>
      <c r="D1599" s="98">
        <f t="shared" si="48"/>
        <v>5.6323529411764705E-4</v>
      </c>
      <c r="E1599" s="97">
        <v>33953</v>
      </c>
      <c r="F1599" s="97">
        <v>3.3840897711542403E-2</v>
      </c>
      <c r="G1599" s="97">
        <v>0.20399999999999999</v>
      </c>
      <c r="H1599" s="97">
        <f t="shared" si="49"/>
        <v>0.16588675348795295</v>
      </c>
    </row>
    <row r="1600" spans="1:8" x14ac:dyDescent="0.25">
      <c r="A1600" s="97" t="s">
        <v>1492</v>
      </c>
      <c r="B1600" s="99" t="s">
        <v>1331</v>
      </c>
      <c r="C1600" s="97">
        <v>33946</v>
      </c>
      <c r="D1600" s="98">
        <f t="shared" si="48"/>
        <v>4.3298469387755105E-3</v>
      </c>
      <c r="E1600" s="97">
        <v>33953</v>
      </c>
      <c r="F1600" s="97">
        <v>0.99979383265101796</v>
      </c>
      <c r="G1600" s="97">
        <v>0.78400000000000003</v>
      </c>
      <c r="H1600" s="97">
        <f t="shared" si="49"/>
        <v>1.2752472355242574</v>
      </c>
    </row>
    <row r="1601" spans="1:8" x14ac:dyDescent="0.25">
      <c r="A1601" s="97" t="s">
        <v>1493</v>
      </c>
      <c r="B1601" s="99" t="s">
        <v>1331</v>
      </c>
      <c r="C1601" s="97">
        <v>52982</v>
      </c>
      <c r="D1601" s="98">
        <f t="shared" si="48"/>
        <v>1.3942631578947368E-2</v>
      </c>
      <c r="E1601" s="97">
        <v>33953</v>
      </c>
      <c r="F1601" s="97">
        <v>1.56045121196949</v>
      </c>
      <c r="G1601" s="97">
        <v>0.38</v>
      </c>
      <c r="H1601" s="97">
        <f t="shared" si="49"/>
        <v>4.1064505578144477</v>
      </c>
    </row>
    <row r="1602" spans="1:8" x14ac:dyDescent="0.25">
      <c r="A1602" s="97" t="s">
        <v>1494</v>
      </c>
      <c r="B1602" s="99" t="s">
        <v>1331</v>
      </c>
      <c r="C1602" s="97">
        <v>222898</v>
      </c>
      <c r="D1602" s="98">
        <f t="shared" si="48"/>
        <v>4.3619960861056753E-2</v>
      </c>
      <c r="E1602" s="97">
        <v>33953</v>
      </c>
      <c r="F1602" s="97">
        <v>6.5648985362118202</v>
      </c>
      <c r="G1602" s="97">
        <v>0.51100000000000001</v>
      </c>
      <c r="H1602" s="97">
        <f t="shared" si="49"/>
        <v>12.847159562058357</v>
      </c>
    </row>
    <row r="1603" spans="1:8" x14ac:dyDescent="0.25">
      <c r="A1603" s="97" t="s">
        <v>1495</v>
      </c>
      <c r="B1603" s="99" t="s">
        <v>1331</v>
      </c>
      <c r="C1603" s="97">
        <v>4148</v>
      </c>
      <c r="D1603" s="98">
        <f t="shared" ref="D1603:D1666" si="50">100*C1603/(G1603*1000000000)</f>
        <v>6.913333333333333E-3</v>
      </c>
      <c r="E1603" s="97">
        <v>33953</v>
      </c>
      <c r="F1603" s="97">
        <v>0.122168880511295</v>
      </c>
      <c r="G1603" s="97">
        <v>0.06</v>
      </c>
      <c r="H1603" s="97">
        <f t="shared" ref="H1603:H1666" si="51">F1603/G1603</f>
        <v>2.0361480085215833</v>
      </c>
    </row>
    <row r="1604" spans="1:8" x14ac:dyDescent="0.25">
      <c r="A1604" s="97" t="s">
        <v>1496</v>
      </c>
      <c r="B1604" s="99" t="s">
        <v>1331</v>
      </c>
      <c r="C1604" s="97">
        <v>27292</v>
      </c>
      <c r="D1604" s="98">
        <f t="shared" si="50"/>
        <v>5.985087719298246E-3</v>
      </c>
      <c r="E1604" s="97">
        <v>33953</v>
      </c>
      <c r="F1604" s="97">
        <v>0.80381704120401698</v>
      </c>
      <c r="G1604" s="97">
        <v>0.45600000000000002</v>
      </c>
      <c r="H1604" s="97">
        <f t="shared" si="51"/>
        <v>1.7627566693070547</v>
      </c>
    </row>
    <row r="1605" spans="1:8" x14ac:dyDescent="0.25">
      <c r="A1605" s="97" t="s">
        <v>1497</v>
      </c>
      <c r="B1605" s="99" t="s">
        <v>1331</v>
      </c>
      <c r="C1605" s="97">
        <v>46778</v>
      </c>
      <c r="D1605" s="98">
        <f t="shared" si="50"/>
        <v>1.1578712871287129E-2</v>
      </c>
      <c r="E1605" s="97">
        <v>33953</v>
      </c>
      <c r="F1605" s="97">
        <v>1.3777280358142101</v>
      </c>
      <c r="G1605" s="97">
        <v>0.40400000000000003</v>
      </c>
      <c r="H1605" s="97">
        <f t="shared" si="51"/>
        <v>3.4102179104312129</v>
      </c>
    </row>
    <row r="1606" spans="1:8" x14ac:dyDescent="0.25">
      <c r="A1606" s="97" t="s">
        <v>1498</v>
      </c>
      <c r="B1606" s="99" t="s">
        <v>1331</v>
      </c>
      <c r="C1606" s="97">
        <v>1528</v>
      </c>
      <c r="D1606" s="98">
        <f t="shared" si="50"/>
        <v>1.025503355704698E-3</v>
      </c>
      <c r="E1606" s="97">
        <v>33953</v>
      </c>
      <c r="F1606" s="97">
        <v>4.5003387035019E-2</v>
      </c>
      <c r="G1606" s="97">
        <v>0.14899999999999999</v>
      </c>
      <c r="H1606" s="97">
        <f t="shared" si="51"/>
        <v>0.30203615459744299</v>
      </c>
    </row>
    <row r="1607" spans="1:8" x14ac:dyDescent="0.25">
      <c r="A1607" s="97" t="s">
        <v>1499</v>
      </c>
      <c r="B1607" s="99" t="s">
        <v>1331</v>
      </c>
      <c r="C1607" s="97">
        <v>44359</v>
      </c>
      <c r="D1607" s="98">
        <f t="shared" si="50"/>
        <v>2.1123333333333334E-2</v>
      </c>
      <c r="E1607" s="97">
        <v>33953</v>
      </c>
      <c r="F1607" s="97">
        <v>1.3064824905015799</v>
      </c>
      <c r="G1607" s="97">
        <v>0.21</v>
      </c>
      <c r="H1607" s="97">
        <f t="shared" si="51"/>
        <v>6.2213451928646668</v>
      </c>
    </row>
    <row r="1608" spans="1:8" x14ac:dyDescent="0.25">
      <c r="A1608" s="97" t="s">
        <v>1500</v>
      </c>
      <c r="B1608" s="99" t="s">
        <v>1331</v>
      </c>
      <c r="C1608" s="97">
        <v>85410</v>
      </c>
      <c r="D1608" s="98">
        <f t="shared" si="50"/>
        <v>1.9955607476635513E-2</v>
      </c>
      <c r="E1608" s="97">
        <v>33953</v>
      </c>
      <c r="F1608" s="97">
        <v>2.51553618236975</v>
      </c>
      <c r="G1608" s="97">
        <v>0.42799999999999999</v>
      </c>
      <c r="H1608" s="97">
        <f t="shared" si="51"/>
        <v>5.8774209868452107</v>
      </c>
    </row>
    <row r="1609" spans="1:8" x14ac:dyDescent="0.25">
      <c r="A1609" s="97" t="s">
        <v>1487</v>
      </c>
      <c r="B1609" s="99" t="s">
        <v>1326</v>
      </c>
      <c r="C1609" s="98">
        <v>2993</v>
      </c>
      <c r="D1609" s="98">
        <f t="shared" si="50"/>
        <v>1.1209737827715355E-3</v>
      </c>
      <c r="E1609" s="98">
        <v>33903</v>
      </c>
      <c r="F1609" s="98">
        <v>8.8281273043683495E-2</v>
      </c>
      <c r="G1609" s="98">
        <v>0.26700000000000002</v>
      </c>
      <c r="H1609" s="98">
        <f t="shared" si="51"/>
        <v>0.33064147207372091</v>
      </c>
    </row>
    <row r="1610" spans="1:8" x14ac:dyDescent="0.25">
      <c r="A1610" s="97" t="s">
        <v>1488</v>
      </c>
      <c r="B1610" s="99" t="s">
        <v>1326</v>
      </c>
      <c r="C1610" s="97">
        <v>1503</v>
      </c>
      <c r="D1610" s="98">
        <f t="shared" si="50"/>
        <v>1.4592233009708738E-3</v>
      </c>
      <c r="E1610" s="97">
        <v>33903</v>
      </c>
      <c r="F1610" s="97">
        <v>4.43323599681444E-2</v>
      </c>
      <c r="G1610" s="97">
        <v>0.10299999999999999</v>
      </c>
      <c r="H1610" s="97">
        <f t="shared" si="51"/>
        <v>0.43041126182664469</v>
      </c>
    </row>
    <row r="1611" spans="1:8" x14ac:dyDescent="0.25">
      <c r="A1611" s="97" t="s">
        <v>1489</v>
      </c>
      <c r="B1611" s="99" t="s">
        <v>1326</v>
      </c>
      <c r="C1611" s="97">
        <v>2643</v>
      </c>
      <c r="D1611" s="98">
        <f t="shared" si="50"/>
        <v>1.0204633204633205E-3</v>
      </c>
      <c r="E1611" s="97">
        <v>33903</v>
      </c>
      <c r="F1611" s="97">
        <v>7.7957702858154093E-2</v>
      </c>
      <c r="G1611" s="97">
        <v>0.25900000000000001</v>
      </c>
      <c r="H1611" s="97">
        <f t="shared" si="51"/>
        <v>0.30099499173032468</v>
      </c>
    </row>
    <row r="1612" spans="1:8" x14ac:dyDescent="0.25">
      <c r="A1612" s="97" t="s">
        <v>1490</v>
      </c>
      <c r="B1612" s="99" t="s">
        <v>1326</v>
      </c>
      <c r="C1612" s="97">
        <v>21968</v>
      </c>
      <c r="D1612" s="98">
        <f t="shared" si="50"/>
        <v>3.7680960548885077E-3</v>
      </c>
      <c r="E1612" s="97">
        <v>33903</v>
      </c>
      <c r="F1612" s="97">
        <v>0.64796625667345098</v>
      </c>
      <c r="G1612" s="97">
        <v>0.58299999999999996</v>
      </c>
      <c r="H1612" s="97">
        <f t="shared" si="51"/>
        <v>1.1114344025273601</v>
      </c>
    </row>
    <row r="1613" spans="1:8" x14ac:dyDescent="0.25">
      <c r="A1613" s="97" t="s">
        <v>1491</v>
      </c>
      <c r="B1613" s="99" t="s">
        <v>1326</v>
      </c>
      <c r="C1613" s="97">
        <v>219</v>
      </c>
      <c r="D1613" s="98">
        <f t="shared" si="50"/>
        <v>1.0735294117647059E-4</v>
      </c>
      <c r="E1613" s="97">
        <v>33903</v>
      </c>
      <c r="F1613" s="97">
        <v>6.4596053446597601E-3</v>
      </c>
      <c r="G1613" s="97">
        <v>0.20399999999999999</v>
      </c>
      <c r="H1613" s="97">
        <f t="shared" si="51"/>
        <v>3.1664732081665495E-2</v>
      </c>
    </row>
    <row r="1614" spans="1:8" x14ac:dyDescent="0.25">
      <c r="A1614" s="97" t="s">
        <v>1492</v>
      </c>
      <c r="B1614" s="99" t="s">
        <v>1326</v>
      </c>
      <c r="C1614" s="97">
        <v>7308</v>
      </c>
      <c r="D1614" s="98">
        <f t="shared" si="50"/>
        <v>9.3214285714285719E-4</v>
      </c>
      <c r="E1614" s="97">
        <v>33903</v>
      </c>
      <c r="F1614" s="97">
        <v>0.21555614547385199</v>
      </c>
      <c r="G1614" s="97">
        <v>0.78400000000000003</v>
      </c>
      <c r="H1614" s="97">
        <f t="shared" si="51"/>
        <v>0.27494406310440306</v>
      </c>
    </row>
    <row r="1615" spans="1:8" x14ac:dyDescent="0.25">
      <c r="A1615" s="97" t="s">
        <v>1493</v>
      </c>
      <c r="B1615" s="99" t="s">
        <v>1326</v>
      </c>
      <c r="C1615" s="97">
        <v>2593</v>
      </c>
      <c r="D1615" s="98">
        <f t="shared" si="50"/>
        <v>6.823684210526316E-4</v>
      </c>
      <c r="E1615" s="97">
        <v>33903</v>
      </c>
      <c r="F1615" s="97">
        <v>7.6482907117364204E-2</v>
      </c>
      <c r="G1615" s="97">
        <v>0.38</v>
      </c>
      <c r="H1615" s="97">
        <f t="shared" si="51"/>
        <v>0.20127080820359</v>
      </c>
    </row>
    <row r="1616" spans="1:8" x14ac:dyDescent="0.25">
      <c r="A1616" s="97" t="s">
        <v>1494</v>
      </c>
      <c r="B1616" s="99" t="s">
        <v>1326</v>
      </c>
      <c r="C1616" s="97">
        <v>62004</v>
      </c>
      <c r="D1616" s="98">
        <f t="shared" si="50"/>
        <v>1.2133855185909981E-2</v>
      </c>
      <c r="E1616" s="97">
        <v>33903</v>
      </c>
      <c r="F1616" s="97">
        <v>1.8288647022387401</v>
      </c>
      <c r="G1616" s="97">
        <v>0.51100000000000001</v>
      </c>
      <c r="H1616" s="97">
        <f t="shared" si="51"/>
        <v>3.5789915895082975</v>
      </c>
    </row>
    <row r="1617" spans="1:8" x14ac:dyDescent="0.25">
      <c r="A1617" s="97" t="s">
        <v>1495</v>
      </c>
      <c r="B1617" s="99" t="s">
        <v>1326</v>
      </c>
      <c r="C1617" s="97">
        <v>666</v>
      </c>
      <c r="D1617" s="98">
        <f t="shared" si="50"/>
        <v>1.1100000000000001E-3</v>
      </c>
      <c r="E1617" s="97">
        <v>33903</v>
      </c>
      <c r="F1617" s="97">
        <v>1.9644279267321499E-2</v>
      </c>
      <c r="G1617" s="97">
        <v>0.06</v>
      </c>
      <c r="H1617" s="97">
        <f t="shared" si="51"/>
        <v>0.32740465445535832</v>
      </c>
    </row>
    <row r="1618" spans="1:8" x14ac:dyDescent="0.25">
      <c r="A1618" s="97" t="s">
        <v>1496</v>
      </c>
      <c r="B1618" s="99" t="s">
        <v>1326</v>
      </c>
      <c r="C1618" s="97">
        <v>2855</v>
      </c>
      <c r="D1618" s="98">
        <f t="shared" si="50"/>
        <v>6.2609649122807019E-4</v>
      </c>
      <c r="E1618" s="97">
        <v>33903</v>
      </c>
      <c r="F1618" s="97">
        <v>8.4210836799103295E-2</v>
      </c>
      <c r="G1618" s="97">
        <v>0.45600000000000002</v>
      </c>
      <c r="H1618" s="97">
        <f t="shared" si="51"/>
        <v>0.18467288771733179</v>
      </c>
    </row>
    <row r="1619" spans="1:8" x14ac:dyDescent="0.25">
      <c r="A1619" s="97" t="s">
        <v>1497</v>
      </c>
      <c r="B1619" s="99" t="s">
        <v>1326</v>
      </c>
      <c r="C1619" s="97">
        <v>3224</v>
      </c>
      <c r="D1619" s="98">
        <f t="shared" si="50"/>
        <v>7.9801980198019803E-4</v>
      </c>
      <c r="E1619" s="97">
        <v>33903</v>
      </c>
      <c r="F1619" s="97">
        <v>9.5094829366132796E-2</v>
      </c>
      <c r="G1619" s="97">
        <v>0.40400000000000003</v>
      </c>
      <c r="H1619" s="97">
        <f t="shared" si="51"/>
        <v>0.23538324100527919</v>
      </c>
    </row>
    <row r="1620" spans="1:8" x14ac:dyDescent="0.25">
      <c r="A1620" s="97" t="s">
        <v>1498</v>
      </c>
      <c r="B1620" s="99" t="s">
        <v>1326</v>
      </c>
      <c r="C1620" s="97">
        <v>5151</v>
      </c>
      <c r="D1620" s="98">
        <f t="shared" si="50"/>
        <v>3.4570469798657719E-3</v>
      </c>
      <c r="E1620" s="97">
        <v>33903</v>
      </c>
      <c r="F1620" s="97">
        <v>0.15193345721617599</v>
      </c>
      <c r="G1620" s="97">
        <v>0.14899999999999999</v>
      </c>
      <c r="H1620" s="97">
        <f t="shared" si="51"/>
        <v>1.0196876323233288</v>
      </c>
    </row>
    <row r="1621" spans="1:8" x14ac:dyDescent="0.25">
      <c r="A1621" s="97" t="s">
        <v>1499</v>
      </c>
      <c r="B1621" s="99" t="s">
        <v>1326</v>
      </c>
      <c r="C1621" s="97">
        <v>5752</v>
      </c>
      <c r="D1621" s="98">
        <f t="shared" si="50"/>
        <v>2.7390476190476193E-3</v>
      </c>
      <c r="E1621" s="97">
        <v>33903</v>
      </c>
      <c r="F1621" s="97">
        <v>0.16966050202047001</v>
      </c>
      <c r="G1621" s="97">
        <v>0.21</v>
      </c>
      <c r="H1621" s="97">
        <f t="shared" si="51"/>
        <v>0.80790715247842859</v>
      </c>
    </row>
    <row r="1622" spans="1:8" x14ac:dyDescent="0.25">
      <c r="A1622" s="97" t="s">
        <v>1500</v>
      </c>
      <c r="B1622" s="99" t="s">
        <v>1326</v>
      </c>
      <c r="C1622" s="97">
        <v>7393</v>
      </c>
      <c r="D1622" s="98">
        <f t="shared" si="50"/>
        <v>1.7273364485981308E-3</v>
      </c>
      <c r="E1622" s="97">
        <v>33903</v>
      </c>
      <c r="F1622" s="97">
        <v>0.21806329823319501</v>
      </c>
      <c r="G1622" s="97">
        <v>0.42799999999999999</v>
      </c>
      <c r="H1622" s="97">
        <f t="shared" si="51"/>
        <v>0.50949368746073598</v>
      </c>
    </row>
    <row r="1623" spans="1:8" x14ac:dyDescent="0.25">
      <c r="A1623" s="97" t="s">
        <v>1489</v>
      </c>
      <c r="B1623" s="99" t="s">
        <v>1446</v>
      </c>
      <c r="C1623" s="97">
        <v>796</v>
      </c>
      <c r="D1623" s="98">
        <f t="shared" si="50"/>
        <v>3.0733590733590736E-4</v>
      </c>
      <c r="E1623" s="97">
        <v>43075</v>
      </c>
      <c r="F1623" s="97">
        <v>1.84793964016251E-2</v>
      </c>
      <c r="G1623" s="97">
        <v>0.25900000000000001</v>
      </c>
      <c r="H1623" s="97">
        <f t="shared" si="51"/>
        <v>7.1349020855695361E-2</v>
      </c>
    </row>
    <row r="1624" spans="1:8" x14ac:dyDescent="0.25">
      <c r="A1624" s="97" t="s">
        <v>1491</v>
      </c>
      <c r="B1624" s="99" t="s">
        <v>1446</v>
      </c>
      <c r="C1624" s="97">
        <v>6034</v>
      </c>
      <c r="D1624" s="98">
        <f t="shared" si="50"/>
        <v>2.9578431372549018E-3</v>
      </c>
      <c r="E1624" s="97">
        <v>43075</v>
      </c>
      <c r="F1624" s="97">
        <v>0.14008125362739399</v>
      </c>
      <c r="G1624" s="97">
        <v>0.20399999999999999</v>
      </c>
      <c r="H1624" s="97">
        <f t="shared" si="51"/>
        <v>0.68667281189899021</v>
      </c>
    </row>
    <row r="1625" spans="1:8" x14ac:dyDescent="0.25">
      <c r="A1625" s="97" t="s">
        <v>1492</v>
      </c>
      <c r="B1625" s="99" t="s">
        <v>1446</v>
      </c>
      <c r="C1625" s="97">
        <v>2556</v>
      </c>
      <c r="D1625" s="98">
        <f t="shared" si="50"/>
        <v>3.2602040816326528E-4</v>
      </c>
      <c r="E1625" s="97">
        <v>43075</v>
      </c>
      <c r="F1625" s="97">
        <v>5.9338363319791101E-2</v>
      </c>
      <c r="G1625" s="97">
        <v>0.78400000000000003</v>
      </c>
      <c r="H1625" s="97">
        <f t="shared" si="51"/>
        <v>7.5686687907896816E-2</v>
      </c>
    </row>
    <row r="1626" spans="1:8" x14ac:dyDescent="0.25">
      <c r="A1626" s="97" t="s">
        <v>1493</v>
      </c>
      <c r="B1626" s="99" t="s">
        <v>1446</v>
      </c>
      <c r="C1626" s="97">
        <v>319</v>
      </c>
      <c r="D1626" s="98">
        <f t="shared" si="50"/>
        <v>8.3947368421052632E-5</v>
      </c>
      <c r="E1626" s="97">
        <v>43075</v>
      </c>
      <c r="F1626" s="97">
        <v>7.40568775391759E-3</v>
      </c>
      <c r="G1626" s="97">
        <v>0.38</v>
      </c>
      <c r="H1626" s="97">
        <f t="shared" si="51"/>
        <v>1.9488651983993657E-2</v>
      </c>
    </row>
    <row r="1627" spans="1:8" x14ac:dyDescent="0.25">
      <c r="A1627" s="97" t="s">
        <v>1494</v>
      </c>
      <c r="B1627" s="99" t="s">
        <v>1446</v>
      </c>
      <c r="C1627" s="97">
        <v>245</v>
      </c>
      <c r="D1627" s="98">
        <f t="shared" si="50"/>
        <v>4.7945205479452053E-5</v>
      </c>
      <c r="E1627" s="97">
        <v>43075</v>
      </c>
      <c r="F1627" s="97">
        <v>5.6877539175856102E-3</v>
      </c>
      <c r="G1627" s="97">
        <v>0.51100000000000001</v>
      </c>
      <c r="H1627" s="97">
        <f t="shared" si="51"/>
        <v>1.113063388960002E-2</v>
      </c>
    </row>
    <row r="1628" spans="1:8" x14ac:dyDescent="0.25">
      <c r="A1628" s="97" t="s">
        <v>1495</v>
      </c>
      <c r="B1628" s="99" t="s">
        <v>1446</v>
      </c>
      <c r="C1628" s="97">
        <v>103</v>
      </c>
      <c r="D1628" s="98">
        <f t="shared" si="50"/>
        <v>1.7166666666666667E-4</v>
      </c>
      <c r="E1628" s="97">
        <v>43075</v>
      </c>
      <c r="F1628" s="97">
        <v>2.3911781775972098E-3</v>
      </c>
      <c r="G1628" s="97">
        <v>0.06</v>
      </c>
      <c r="H1628" s="97">
        <f t="shared" si="51"/>
        <v>3.9852969626620167E-2</v>
      </c>
    </row>
    <row r="1629" spans="1:8" x14ac:dyDescent="0.25">
      <c r="A1629" s="97" t="s">
        <v>1496</v>
      </c>
      <c r="B1629" s="99" t="s">
        <v>1446</v>
      </c>
      <c r="C1629" s="97">
        <v>214</v>
      </c>
      <c r="D1629" s="98">
        <f t="shared" si="50"/>
        <v>4.6929824561403508E-5</v>
      </c>
      <c r="E1629" s="97">
        <v>43075</v>
      </c>
      <c r="F1629" s="97">
        <v>4.9680789320951796E-3</v>
      </c>
      <c r="G1629" s="97">
        <v>0.45600000000000002</v>
      </c>
      <c r="H1629" s="97">
        <f t="shared" si="51"/>
        <v>1.0894909938805219E-2</v>
      </c>
    </row>
    <row r="1630" spans="1:8" x14ac:dyDescent="0.25">
      <c r="A1630" s="97" t="s">
        <v>1497</v>
      </c>
      <c r="B1630" s="99" t="s">
        <v>1446</v>
      </c>
      <c r="C1630" s="97">
        <v>705</v>
      </c>
      <c r="D1630" s="98">
        <f t="shared" si="50"/>
        <v>1.745049504950495E-4</v>
      </c>
      <c r="E1630" s="97">
        <v>43075</v>
      </c>
      <c r="F1630" s="97">
        <v>1.6366802089379E-2</v>
      </c>
      <c r="G1630" s="97">
        <v>0.40400000000000003</v>
      </c>
      <c r="H1630" s="97">
        <f t="shared" si="51"/>
        <v>4.0511886359849009E-2</v>
      </c>
    </row>
    <row r="1631" spans="1:8" x14ac:dyDescent="0.25">
      <c r="A1631" s="97" t="s">
        <v>1499</v>
      </c>
      <c r="B1631" s="99" t="s">
        <v>1446</v>
      </c>
      <c r="C1631" s="97">
        <v>762</v>
      </c>
      <c r="D1631" s="98">
        <f t="shared" si="50"/>
        <v>3.6285714285714285E-4</v>
      </c>
      <c r="E1631" s="97">
        <v>43075</v>
      </c>
      <c r="F1631" s="97">
        <v>1.7690075449796901E-2</v>
      </c>
      <c r="G1631" s="97">
        <v>0.21</v>
      </c>
      <c r="H1631" s="97">
        <f t="shared" si="51"/>
        <v>8.4238454522842385E-2</v>
      </c>
    </row>
    <row r="1632" spans="1:8" x14ac:dyDescent="0.25">
      <c r="A1632" s="97" t="s">
        <v>1487</v>
      </c>
      <c r="B1632" s="99" t="s">
        <v>1328</v>
      </c>
      <c r="C1632" s="98">
        <v>3492</v>
      </c>
      <c r="D1632" s="98">
        <f t="shared" si="50"/>
        <v>1.3078651685393258E-3</v>
      </c>
      <c r="E1632" s="98">
        <v>33895</v>
      </c>
      <c r="F1632" s="98">
        <v>0.103024044844372</v>
      </c>
      <c r="G1632" s="98">
        <v>0.26700000000000002</v>
      </c>
      <c r="H1632" s="98">
        <f t="shared" si="51"/>
        <v>0.38585784585907112</v>
      </c>
    </row>
    <row r="1633" spans="1:8" x14ac:dyDescent="0.25">
      <c r="A1633" s="97" t="s">
        <v>1488</v>
      </c>
      <c r="B1633" s="99" t="s">
        <v>1328</v>
      </c>
      <c r="C1633" s="97">
        <v>1015</v>
      </c>
      <c r="D1633" s="98">
        <f t="shared" si="50"/>
        <v>9.8543689320388359E-4</v>
      </c>
      <c r="E1633" s="97">
        <v>33895</v>
      </c>
      <c r="F1633" s="97">
        <v>2.99454196784186E-2</v>
      </c>
      <c r="G1633" s="97">
        <v>0.10299999999999999</v>
      </c>
      <c r="H1633" s="97">
        <f t="shared" si="51"/>
        <v>0.29073222988755926</v>
      </c>
    </row>
    <row r="1634" spans="1:8" x14ac:dyDescent="0.25">
      <c r="A1634" s="97" t="s">
        <v>1489</v>
      </c>
      <c r="B1634" s="99" t="s">
        <v>1328</v>
      </c>
      <c r="C1634" s="97">
        <v>4357</v>
      </c>
      <c r="D1634" s="98">
        <f t="shared" si="50"/>
        <v>1.6822393822393822E-3</v>
      </c>
      <c r="E1634" s="97">
        <v>33895</v>
      </c>
      <c r="F1634" s="97">
        <v>0.12854403304322201</v>
      </c>
      <c r="G1634" s="97">
        <v>0.25900000000000001</v>
      </c>
      <c r="H1634" s="97">
        <f t="shared" si="51"/>
        <v>0.49630900788888804</v>
      </c>
    </row>
    <row r="1635" spans="1:8" x14ac:dyDescent="0.25">
      <c r="A1635" s="97" t="s">
        <v>1490</v>
      </c>
      <c r="B1635" s="99" t="s">
        <v>1328</v>
      </c>
      <c r="C1635" s="97">
        <v>169421</v>
      </c>
      <c r="D1635" s="98">
        <f t="shared" si="50"/>
        <v>2.9060205831903944E-2</v>
      </c>
      <c r="E1635" s="97">
        <v>33895</v>
      </c>
      <c r="F1635" s="97">
        <v>4.9984068446673504</v>
      </c>
      <c r="G1635" s="97">
        <v>0.58299999999999996</v>
      </c>
      <c r="H1635" s="97">
        <f t="shared" si="51"/>
        <v>8.5735966460846491</v>
      </c>
    </row>
    <row r="1636" spans="1:8" x14ac:dyDescent="0.25">
      <c r="A1636" s="97" t="s">
        <v>1491</v>
      </c>
      <c r="B1636" s="99" t="s">
        <v>1328</v>
      </c>
      <c r="C1636" s="97">
        <v>694</v>
      </c>
      <c r="D1636" s="98">
        <f t="shared" si="50"/>
        <v>3.4019607843137253E-4</v>
      </c>
      <c r="E1636" s="97">
        <v>33895</v>
      </c>
      <c r="F1636" s="97">
        <v>2.0474996312140399E-2</v>
      </c>
      <c r="G1636" s="97">
        <v>0.20399999999999999</v>
      </c>
      <c r="H1636" s="97">
        <f t="shared" si="51"/>
        <v>0.1003676289810804</v>
      </c>
    </row>
    <row r="1637" spans="1:8" x14ac:dyDescent="0.25">
      <c r="A1637" s="97" t="s">
        <v>1492</v>
      </c>
      <c r="B1637" s="99" t="s">
        <v>1328</v>
      </c>
      <c r="C1637" s="97">
        <v>8549</v>
      </c>
      <c r="D1637" s="98">
        <f t="shared" si="50"/>
        <v>1.0904336734693877E-3</v>
      </c>
      <c r="E1637" s="97">
        <v>33895</v>
      </c>
      <c r="F1637" s="97">
        <v>0.252220091458917</v>
      </c>
      <c r="G1637" s="97">
        <v>0.78400000000000003</v>
      </c>
      <c r="H1637" s="97">
        <f t="shared" si="51"/>
        <v>0.32170930033025125</v>
      </c>
    </row>
    <row r="1638" spans="1:8" x14ac:dyDescent="0.25">
      <c r="A1638" s="97" t="s">
        <v>1493</v>
      </c>
      <c r="B1638" s="99" t="s">
        <v>1328</v>
      </c>
      <c r="C1638" s="97">
        <v>1074</v>
      </c>
      <c r="D1638" s="98">
        <f t="shared" si="50"/>
        <v>2.8263157894736844E-4</v>
      </c>
      <c r="E1638" s="97">
        <v>33895</v>
      </c>
      <c r="F1638" s="97">
        <v>3.1686089393715901E-2</v>
      </c>
      <c r="G1638" s="97">
        <v>0.38</v>
      </c>
      <c r="H1638" s="97">
        <f t="shared" si="51"/>
        <v>8.3384445772936577E-2</v>
      </c>
    </row>
    <row r="1639" spans="1:8" x14ac:dyDescent="0.25">
      <c r="A1639" s="97" t="s">
        <v>1494</v>
      </c>
      <c r="B1639" s="99" t="s">
        <v>1328</v>
      </c>
      <c r="C1639" s="97">
        <v>280296</v>
      </c>
      <c r="D1639" s="98">
        <f t="shared" si="50"/>
        <v>5.4852446183953033E-2</v>
      </c>
      <c r="E1639" s="97">
        <v>33895</v>
      </c>
      <c r="F1639" s="97">
        <v>8.2695382799822994</v>
      </c>
      <c r="G1639" s="97">
        <v>0.51100000000000001</v>
      </c>
      <c r="H1639" s="97">
        <f t="shared" si="51"/>
        <v>16.183049471589626</v>
      </c>
    </row>
    <row r="1640" spans="1:8" x14ac:dyDescent="0.25">
      <c r="A1640" s="97" t="s">
        <v>1495</v>
      </c>
      <c r="B1640" s="99" t="s">
        <v>1328</v>
      </c>
      <c r="C1640" s="97">
        <v>6384</v>
      </c>
      <c r="D1640" s="98">
        <f t="shared" si="50"/>
        <v>1.064E-2</v>
      </c>
      <c r="E1640" s="97">
        <v>33895</v>
      </c>
      <c r="F1640" s="97">
        <v>0.18834636377046801</v>
      </c>
      <c r="G1640" s="97">
        <v>0.06</v>
      </c>
      <c r="H1640" s="97">
        <f t="shared" si="51"/>
        <v>3.1391060628411336</v>
      </c>
    </row>
    <row r="1641" spans="1:8" x14ac:dyDescent="0.25">
      <c r="A1641" s="97" t="s">
        <v>1496</v>
      </c>
      <c r="B1641" s="99" t="s">
        <v>1328</v>
      </c>
      <c r="C1641" s="97">
        <v>8806</v>
      </c>
      <c r="D1641" s="98">
        <f t="shared" si="50"/>
        <v>1.931140350877193E-3</v>
      </c>
      <c r="E1641" s="97">
        <v>33895</v>
      </c>
      <c r="F1641" s="97">
        <v>0.25980233072724601</v>
      </c>
      <c r="G1641" s="97">
        <v>0.45600000000000002</v>
      </c>
      <c r="H1641" s="97">
        <f t="shared" si="51"/>
        <v>0.56974195334922373</v>
      </c>
    </row>
    <row r="1642" spans="1:8" x14ac:dyDescent="0.25">
      <c r="A1642" s="97" t="s">
        <v>1497</v>
      </c>
      <c r="B1642" s="99" t="s">
        <v>1328</v>
      </c>
      <c r="C1642" s="97">
        <v>2091</v>
      </c>
      <c r="D1642" s="98">
        <f t="shared" si="50"/>
        <v>5.1757425742574254E-4</v>
      </c>
      <c r="E1642" s="97">
        <v>33895</v>
      </c>
      <c r="F1642" s="97">
        <v>6.1690514825195497E-2</v>
      </c>
      <c r="G1642" s="97">
        <v>0.40400000000000003</v>
      </c>
      <c r="H1642" s="97">
        <f t="shared" si="51"/>
        <v>0.15269929412177102</v>
      </c>
    </row>
    <row r="1643" spans="1:8" x14ac:dyDescent="0.25">
      <c r="A1643" s="97" t="s">
        <v>1498</v>
      </c>
      <c r="B1643" s="99" t="s">
        <v>1328</v>
      </c>
      <c r="C1643" s="97">
        <v>4114</v>
      </c>
      <c r="D1643" s="98">
        <f t="shared" si="50"/>
        <v>2.7610738255033555E-3</v>
      </c>
      <c r="E1643" s="97">
        <v>33895</v>
      </c>
      <c r="F1643" s="97">
        <v>0.12137483404632</v>
      </c>
      <c r="G1643" s="97">
        <v>0.14899999999999999</v>
      </c>
      <c r="H1643" s="97">
        <f t="shared" si="51"/>
        <v>0.81459620165315438</v>
      </c>
    </row>
    <row r="1644" spans="1:8" x14ac:dyDescent="0.25">
      <c r="A1644" s="97" t="s">
        <v>1499</v>
      </c>
      <c r="B1644" s="99" t="s">
        <v>1328</v>
      </c>
      <c r="C1644" s="97">
        <v>4629</v>
      </c>
      <c r="D1644" s="98">
        <f t="shared" si="50"/>
        <v>2.2042857142857142E-3</v>
      </c>
      <c r="E1644" s="97">
        <v>33895</v>
      </c>
      <c r="F1644" s="97">
        <v>0.136568815459507</v>
      </c>
      <c r="G1644" s="97">
        <v>0.21</v>
      </c>
      <c r="H1644" s="97">
        <f t="shared" si="51"/>
        <v>0.65032769266431911</v>
      </c>
    </row>
    <row r="1645" spans="1:8" x14ac:dyDescent="0.25">
      <c r="A1645" s="97" t="s">
        <v>1500</v>
      </c>
      <c r="B1645" s="99" t="s">
        <v>1328</v>
      </c>
      <c r="C1645" s="97">
        <v>6868</v>
      </c>
      <c r="D1645" s="98">
        <f t="shared" si="50"/>
        <v>1.6046728971962616E-3</v>
      </c>
      <c r="E1645" s="97">
        <v>33895</v>
      </c>
      <c r="F1645" s="97">
        <v>0.20262575601121099</v>
      </c>
      <c r="G1645" s="97">
        <v>0.42799999999999999</v>
      </c>
      <c r="H1645" s="97">
        <f t="shared" si="51"/>
        <v>0.47342466357759577</v>
      </c>
    </row>
    <row r="1646" spans="1:8" x14ac:dyDescent="0.25">
      <c r="A1646" s="97" t="s">
        <v>1487</v>
      </c>
      <c r="B1646" s="99" t="s">
        <v>1322</v>
      </c>
      <c r="C1646" s="98">
        <v>6637</v>
      </c>
      <c r="D1646" s="98">
        <f t="shared" si="50"/>
        <v>2.4857677902621719E-3</v>
      </c>
      <c r="E1646" s="98">
        <v>33895</v>
      </c>
      <c r="F1646" s="98">
        <v>0.19581059153267399</v>
      </c>
      <c r="G1646" s="98">
        <v>0.26700000000000002</v>
      </c>
      <c r="H1646" s="98">
        <f t="shared" si="51"/>
        <v>0.73337300199503364</v>
      </c>
    </row>
    <row r="1647" spans="1:8" x14ac:dyDescent="0.25">
      <c r="A1647" s="97" t="s">
        <v>1488</v>
      </c>
      <c r="B1647" s="99" t="s">
        <v>1322</v>
      </c>
      <c r="C1647" s="97">
        <v>5237</v>
      </c>
      <c r="D1647" s="98">
        <f t="shared" si="50"/>
        <v>5.0844660194174756E-3</v>
      </c>
      <c r="E1647" s="97">
        <v>33895</v>
      </c>
      <c r="F1647" s="97">
        <v>0.154506564390028</v>
      </c>
      <c r="G1647" s="97">
        <v>0.10299999999999999</v>
      </c>
      <c r="H1647" s="97">
        <f t="shared" si="51"/>
        <v>1.5000637319420194</v>
      </c>
    </row>
    <row r="1648" spans="1:8" x14ac:dyDescent="0.25">
      <c r="A1648" s="97" t="s">
        <v>1489</v>
      </c>
      <c r="B1648" s="99" t="s">
        <v>1322</v>
      </c>
      <c r="C1648" s="97">
        <v>16251</v>
      </c>
      <c r="D1648" s="98">
        <f t="shared" si="50"/>
        <v>6.2745173745173749E-3</v>
      </c>
      <c r="E1648" s="97">
        <v>33895</v>
      </c>
      <c r="F1648" s="97">
        <v>0.47945124649653298</v>
      </c>
      <c r="G1648" s="97">
        <v>0.25900000000000001</v>
      </c>
      <c r="H1648" s="97">
        <f t="shared" si="51"/>
        <v>1.8511631138862277</v>
      </c>
    </row>
    <row r="1649" spans="1:8" x14ac:dyDescent="0.25">
      <c r="A1649" s="97" t="s">
        <v>1490</v>
      </c>
      <c r="B1649" s="99" t="s">
        <v>1322</v>
      </c>
      <c r="C1649" s="97">
        <v>63144</v>
      </c>
      <c r="D1649" s="98">
        <f t="shared" si="50"/>
        <v>1.0830874785591766E-2</v>
      </c>
      <c r="E1649" s="97">
        <v>33895</v>
      </c>
      <c r="F1649" s="97">
        <v>1.86292963563947</v>
      </c>
      <c r="G1649" s="97">
        <v>0.58299999999999996</v>
      </c>
      <c r="H1649" s="97">
        <f t="shared" si="51"/>
        <v>3.1954196151620415</v>
      </c>
    </row>
    <row r="1650" spans="1:8" x14ac:dyDescent="0.25">
      <c r="A1650" s="97" t="s">
        <v>1491</v>
      </c>
      <c r="B1650" s="99" t="s">
        <v>1322</v>
      </c>
      <c r="C1650" s="97">
        <v>1012</v>
      </c>
      <c r="D1650" s="98">
        <f t="shared" si="50"/>
        <v>4.9607843137254907E-4</v>
      </c>
      <c r="E1650" s="97">
        <v>33895</v>
      </c>
      <c r="F1650" s="97">
        <v>2.98569110488273E-2</v>
      </c>
      <c r="G1650" s="97">
        <v>0.20399999999999999</v>
      </c>
      <c r="H1650" s="97">
        <f t="shared" si="51"/>
        <v>0.14635740710209461</v>
      </c>
    </row>
    <row r="1651" spans="1:8" x14ac:dyDescent="0.25">
      <c r="A1651" s="97" t="s">
        <v>1492</v>
      </c>
      <c r="B1651" s="99" t="s">
        <v>1322</v>
      </c>
      <c r="C1651" s="97">
        <v>38531</v>
      </c>
      <c r="D1651" s="98">
        <f t="shared" si="50"/>
        <v>4.914668367346939E-3</v>
      </c>
      <c r="E1651" s="97">
        <v>33895</v>
      </c>
      <c r="F1651" s="97">
        <v>1.1367753355952199</v>
      </c>
      <c r="G1651" s="97">
        <v>0.78400000000000003</v>
      </c>
      <c r="H1651" s="97">
        <f t="shared" si="51"/>
        <v>1.4499685403000253</v>
      </c>
    </row>
    <row r="1652" spans="1:8" x14ac:dyDescent="0.25">
      <c r="A1652" s="97" t="s">
        <v>1493</v>
      </c>
      <c r="B1652" s="99" t="s">
        <v>1322</v>
      </c>
      <c r="C1652" s="97">
        <v>13321</v>
      </c>
      <c r="D1652" s="98">
        <f t="shared" si="50"/>
        <v>3.5055263157894737E-3</v>
      </c>
      <c r="E1652" s="97">
        <v>33895</v>
      </c>
      <c r="F1652" s="97">
        <v>0.39300781826228098</v>
      </c>
      <c r="G1652" s="97">
        <v>0.38</v>
      </c>
      <c r="H1652" s="97">
        <f t="shared" si="51"/>
        <v>1.0342311006902132</v>
      </c>
    </row>
    <row r="1653" spans="1:8" x14ac:dyDescent="0.25">
      <c r="A1653" s="97" t="s">
        <v>1494</v>
      </c>
      <c r="B1653" s="99" t="s">
        <v>1322</v>
      </c>
      <c r="C1653" s="97">
        <v>213403</v>
      </c>
      <c r="D1653" s="98">
        <f t="shared" si="50"/>
        <v>4.1761839530332683E-2</v>
      </c>
      <c r="E1653" s="97">
        <v>33895</v>
      </c>
      <c r="F1653" s="97">
        <v>6.2960023602301201</v>
      </c>
      <c r="G1653" s="97">
        <v>0.51100000000000001</v>
      </c>
      <c r="H1653" s="97">
        <f t="shared" si="51"/>
        <v>12.320943953483601</v>
      </c>
    </row>
    <row r="1654" spans="1:8" x14ac:dyDescent="0.25">
      <c r="A1654" s="97" t="s">
        <v>1495</v>
      </c>
      <c r="B1654" s="99" t="s">
        <v>1322</v>
      </c>
      <c r="C1654" s="97">
        <v>5141</v>
      </c>
      <c r="D1654" s="98">
        <f t="shared" si="50"/>
        <v>8.5683333333333341E-3</v>
      </c>
      <c r="E1654" s="97">
        <v>33895</v>
      </c>
      <c r="F1654" s="97">
        <v>0.151674288243104</v>
      </c>
      <c r="G1654" s="97">
        <v>0.06</v>
      </c>
      <c r="H1654" s="97">
        <f t="shared" si="51"/>
        <v>2.5279048040517336</v>
      </c>
    </row>
    <row r="1655" spans="1:8" x14ac:dyDescent="0.25">
      <c r="A1655" s="97" t="s">
        <v>1496</v>
      </c>
      <c r="B1655" s="99" t="s">
        <v>1322</v>
      </c>
      <c r="C1655" s="97">
        <v>27003</v>
      </c>
      <c r="D1655" s="98">
        <f t="shared" si="50"/>
        <v>5.9217105263157897E-3</v>
      </c>
      <c r="E1655" s="97">
        <v>33895</v>
      </c>
      <c r="F1655" s="97">
        <v>0.79666617495205805</v>
      </c>
      <c r="G1655" s="97">
        <v>0.45600000000000002</v>
      </c>
      <c r="H1655" s="97">
        <f t="shared" si="51"/>
        <v>1.7470749450703027</v>
      </c>
    </row>
    <row r="1656" spans="1:8" x14ac:dyDescent="0.25">
      <c r="A1656" s="97" t="s">
        <v>1497</v>
      </c>
      <c r="B1656" s="99" t="s">
        <v>1322</v>
      </c>
      <c r="C1656" s="97">
        <v>43952</v>
      </c>
      <c r="D1656" s="98">
        <f t="shared" si="50"/>
        <v>1.087920792079208E-2</v>
      </c>
      <c r="E1656" s="97">
        <v>33895</v>
      </c>
      <c r="F1656" s="97">
        <v>1.2967104292668501</v>
      </c>
      <c r="G1656" s="97">
        <v>0.40400000000000003</v>
      </c>
      <c r="H1656" s="97">
        <f t="shared" si="51"/>
        <v>3.2096792803634902</v>
      </c>
    </row>
    <row r="1657" spans="1:8" x14ac:dyDescent="0.25">
      <c r="A1657" s="97" t="s">
        <v>1498</v>
      </c>
      <c r="B1657" s="99" t="s">
        <v>1322</v>
      </c>
      <c r="C1657" s="97">
        <v>1012</v>
      </c>
      <c r="D1657" s="98">
        <f t="shared" si="50"/>
        <v>6.791946308724832E-4</v>
      </c>
      <c r="E1657" s="97">
        <v>33895</v>
      </c>
      <c r="F1657" s="97">
        <v>2.98569110488273E-2</v>
      </c>
      <c r="G1657" s="97">
        <v>0.14899999999999999</v>
      </c>
      <c r="H1657" s="97">
        <f t="shared" si="51"/>
        <v>0.20038195334783424</v>
      </c>
    </row>
    <row r="1658" spans="1:8" x14ac:dyDescent="0.25">
      <c r="A1658" s="97" t="s">
        <v>1499</v>
      </c>
      <c r="B1658" s="99" t="s">
        <v>1322</v>
      </c>
      <c r="C1658" s="97">
        <v>37534</v>
      </c>
      <c r="D1658" s="98">
        <f t="shared" si="50"/>
        <v>1.7873333333333335E-2</v>
      </c>
      <c r="E1658" s="97">
        <v>33895</v>
      </c>
      <c r="F1658" s="97">
        <v>1.1073609676943501</v>
      </c>
      <c r="G1658" s="97">
        <v>0.21</v>
      </c>
      <c r="H1658" s="97">
        <f t="shared" si="51"/>
        <v>5.2731474652111912</v>
      </c>
    </row>
    <row r="1659" spans="1:8" x14ac:dyDescent="0.25">
      <c r="A1659" s="97" t="s">
        <v>1500</v>
      </c>
      <c r="B1659" s="99" t="s">
        <v>1322</v>
      </c>
      <c r="C1659" s="97">
        <v>70702</v>
      </c>
      <c r="D1659" s="98">
        <f t="shared" si="50"/>
        <v>1.6519158878504674E-2</v>
      </c>
      <c r="E1659" s="97">
        <v>33895</v>
      </c>
      <c r="F1659" s="97">
        <v>2.0859123764567</v>
      </c>
      <c r="G1659" s="97">
        <v>0.42799999999999999</v>
      </c>
      <c r="H1659" s="97">
        <f t="shared" si="51"/>
        <v>4.8736270477960284</v>
      </c>
    </row>
    <row r="1660" spans="1:8" x14ac:dyDescent="0.25">
      <c r="A1660" s="97" t="s">
        <v>1487</v>
      </c>
      <c r="B1660" s="99" t="s">
        <v>1365</v>
      </c>
      <c r="C1660" s="98">
        <v>19114</v>
      </c>
      <c r="D1660" s="98">
        <f t="shared" si="50"/>
        <v>7.15880149812734E-3</v>
      </c>
      <c r="E1660" s="98">
        <v>33607</v>
      </c>
      <c r="F1660" s="98">
        <v>0.56875055791948104</v>
      </c>
      <c r="G1660" s="98">
        <v>0.26700000000000002</v>
      </c>
      <c r="H1660" s="98">
        <f t="shared" si="51"/>
        <v>2.1301519023201534</v>
      </c>
    </row>
    <row r="1661" spans="1:8" x14ac:dyDescent="0.25">
      <c r="A1661" s="97" t="s">
        <v>1488</v>
      </c>
      <c r="B1661" s="99" t="s">
        <v>1365</v>
      </c>
      <c r="C1661" s="97">
        <v>7133</v>
      </c>
      <c r="D1661" s="98">
        <f t="shared" si="50"/>
        <v>6.9252427184466015E-3</v>
      </c>
      <c r="E1661" s="97">
        <v>33607</v>
      </c>
      <c r="F1661" s="97">
        <v>0.21224744844824001</v>
      </c>
      <c r="G1661" s="97">
        <v>0.10299999999999999</v>
      </c>
      <c r="H1661" s="97">
        <f t="shared" si="51"/>
        <v>2.0606548393033011</v>
      </c>
    </row>
    <row r="1662" spans="1:8" x14ac:dyDescent="0.25">
      <c r="A1662" s="97" t="s">
        <v>1489</v>
      </c>
      <c r="B1662" s="99" t="s">
        <v>1365</v>
      </c>
      <c r="C1662" s="97">
        <v>16986</v>
      </c>
      <c r="D1662" s="98">
        <f t="shared" si="50"/>
        <v>6.5583011583011585E-3</v>
      </c>
      <c r="E1662" s="97">
        <v>33607</v>
      </c>
      <c r="F1662" s="97">
        <v>0.50543041628232199</v>
      </c>
      <c r="G1662" s="97">
        <v>0.25900000000000001</v>
      </c>
      <c r="H1662" s="97">
        <f t="shared" si="51"/>
        <v>1.9514687887348339</v>
      </c>
    </row>
    <row r="1663" spans="1:8" x14ac:dyDescent="0.25">
      <c r="A1663" s="97" t="s">
        <v>1490</v>
      </c>
      <c r="B1663" s="99" t="s">
        <v>1365</v>
      </c>
      <c r="C1663" s="97">
        <v>60882</v>
      </c>
      <c r="D1663" s="98">
        <f t="shared" si="50"/>
        <v>1.0442881646655232E-2</v>
      </c>
      <c r="E1663" s="97">
        <v>33607</v>
      </c>
      <c r="F1663" s="97">
        <v>1.81158687178266</v>
      </c>
      <c r="G1663" s="97">
        <v>0.58299999999999996</v>
      </c>
      <c r="H1663" s="97">
        <f t="shared" si="51"/>
        <v>3.1073531248416124</v>
      </c>
    </row>
    <row r="1664" spans="1:8" x14ac:dyDescent="0.25">
      <c r="A1664" s="97" t="s">
        <v>1491</v>
      </c>
      <c r="B1664" s="99" t="s">
        <v>1365</v>
      </c>
      <c r="C1664" s="97">
        <v>411</v>
      </c>
      <c r="D1664" s="98">
        <f t="shared" si="50"/>
        <v>2.0147058823529411E-4</v>
      </c>
      <c r="E1664" s="97">
        <v>33607</v>
      </c>
      <c r="F1664" s="97">
        <v>1.2229595024846E-2</v>
      </c>
      <c r="G1664" s="97">
        <v>0.20399999999999999</v>
      </c>
      <c r="H1664" s="97">
        <f t="shared" si="51"/>
        <v>5.9948995219833337E-2</v>
      </c>
    </row>
    <row r="1665" spans="1:8" x14ac:dyDescent="0.25">
      <c r="A1665" s="97" t="s">
        <v>1492</v>
      </c>
      <c r="B1665" s="99" t="s">
        <v>1365</v>
      </c>
      <c r="C1665" s="97">
        <v>34372</v>
      </c>
      <c r="D1665" s="98">
        <f t="shared" si="50"/>
        <v>4.3841836734693877E-3</v>
      </c>
      <c r="E1665" s="97">
        <v>33607</v>
      </c>
      <c r="F1665" s="97">
        <v>1.02276311482727</v>
      </c>
      <c r="G1665" s="97">
        <v>0.78400000000000003</v>
      </c>
      <c r="H1665" s="97">
        <f t="shared" si="51"/>
        <v>1.3045447893204973</v>
      </c>
    </row>
    <row r="1666" spans="1:8" x14ac:dyDescent="0.25">
      <c r="A1666" s="97" t="s">
        <v>1493</v>
      </c>
      <c r="B1666" s="99" t="s">
        <v>1365</v>
      </c>
      <c r="C1666" s="97">
        <v>54756</v>
      </c>
      <c r="D1666" s="98">
        <f t="shared" si="50"/>
        <v>1.4409473684210526E-2</v>
      </c>
      <c r="E1666" s="97">
        <v>33607</v>
      </c>
      <c r="F1666" s="97">
        <v>1.6293034189305799</v>
      </c>
      <c r="G1666" s="97">
        <v>0.38</v>
      </c>
      <c r="H1666" s="97">
        <f t="shared" si="51"/>
        <v>4.2876405761331053</v>
      </c>
    </row>
    <row r="1667" spans="1:8" x14ac:dyDescent="0.25">
      <c r="A1667" s="97" t="s">
        <v>1494</v>
      </c>
      <c r="B1667" s="99" t="s">
        <v>1365</v>
      </c>
      <c r="C1667" s="97">
        <v>231055</v>
      </c>
      <c r="D1667" s="98">
        <f t="shared" ref="D1667:D1730" si="52">100*C1667/(G1667*1000000000)</f>
        <v>4.5216242661448143E-2</v>
      </c>
      <c r="E1667" s="97">
        <v>33607</v>
      </c>
      <c r="F1667" s="97">
        <v>6.8752045704763898</v>
      </c>
      <c r="G1667" s="97">
        <v>0.51100000000000001</v>
      </c>
      <c r="H1667" s="97">
        <f t="shared" ref="H1667:H1730" si="53">F1667/G1667</f>
        <v>13.454412075296261</v>
      </c>
    </row>
    <row r="1668" spans="1:8" x14ac:dyDescent="0.25">
      <c r="A1668" s="97" t="s">
        <v>1495</v>
      </c>
      <c r="B1668" s="99" t="s">
        <v>1365</v>
      </c>
      <c r="C1668" s="97">
        <v>1850</v>
      </c>
      <c r="D1668" s="98">
        <f t="shared" si="52"/>
        <v>3.0833333333333333E-3</v>
      </c>
      <c r="E1668" s="97">
        <v>33607</v>
      </c>
      <c r="F1668" s="97">
        <v>5.5048055464635301E-2</v>
      </c>
      <c r="G1668" s="97">
        <v>0.06</v>
      </c>
      <c r="H1668" s="97">
        <f t="shared" si="53"/>
        <v>0.91746759107725506</v>
      </c>
    </row>
    <row r="1669" spans="1:8" x14ac:dyDescent="0.25">
      <c r="A1669" s="97" t="s">
        <v>1496</v>
      </c>
      <c r="B1669" s="99" t="s">
        <v>1365</v>
      </c>
      <c r="C1669" s="97">
        <v>16715</v>
      </c>
      <c r="D1669" s="98">
        <f t="shared" si="52"/>
        <v>3.6655701754385963E-3</v>
      </c>
      <c r="E1669" s="97">
        <v>33607</v>
      </c>
      <c r="F1669" s="97">
        <v>0.49736662004939403</v>
      </c>
      <c r="G1669" s="97">
        <v>0.45600000000000002</v>
      </c>
      <c r="H1669" s="97">
        <f t="shared" si="53"/>
        <v>1.0907162720381447</v>
      </c>
    </row>
    <row r="1670" spans="1:8" x14ac:dyDescent="0.25">
      <c r="A1670" s="97" t="s">
        <v>1497</v>
      </c>
      <c r="B1670" s="99" t="s">
        <v>1365</v>
      </c>
      <c r="C1670" s="97">
        <v>134091</v>
      </c>
      <c r="D1670" s="98">
        <f t="shared" si="52"/>
        <v>3.3190841584158415E-2</v>
      </c>
      <c r="E1670" s="97">
        <v>33607</v>
      </c>
      <c r="F1670" s="97">
        <v>3.98997232719374</v>
      </c>
      <c r="G1670" s="97">
        <v>0.40400000000000003</v>
      </c>
      <c r="H1670" s="97">
        <f t="shared" si="53"/>
        <v>9.8761691267171781</v>
      </c>
    </row>
    <row r="1671" spans="1:8" x14ac:dyDescent="0.25">
      <c r="A1671" s="97" t="s">
        <v>1498</v>
      </c>
      <c r="B1671" s="99" t="s">
        <v>1365</v>
      </c>
      <c r="C1671" s="97">
        <v>1318</v>
      </c>
      <c r="D1671" s="98">
        <f t="shared" si="52"/>
        <v>8.8456375838926176E-4</v>
      </c>
      <c r="E1671" s="97">
        <v>33607</v>
      </c>
      <c r="F1671" s="97">
        <v>3.9218020055345602E-2</v>
      </c>
      <c r="G1671" s="97">
        <v>0.14899999999999999</v>
      </c>
      <c r="H1671" s="97">
        <f t="shared" si="53"/>
        <v>0.26320818829091008</v>
      </c>
    </row>
    <row r="1672" spans="1:8" x14ac:dyDescent="0.25">
      <c r="A1672" s="97" t="s">
        <v>1499</v>
      </c>
      <c r="B1672" s="99" t="s">
        <v>1365</v>
      </c>
      <c r="C1672" s="97">
        <v>127769</v>
      </c>
      <c r="D1672" s="98">
        <f t="shared" si="52"/>
        <v>6.0842380952380953E-2</v>
      </c>
      <c r="E1672" s="97">
        <v>33607</v>
      </c>
      <c r="F1672" s="97">
        <v>3.8018567560329699</v>
      </c>
      <c r="G1672" s="97">
        <v>0.21</v>
      </c>
      <c r="H1672" s="97">
        <f t="shared" si="53"/>
        <v>18.10407979063319</v>
      </c>
    </row>
    <row r="1673" spans="1:8" x14ac:dyDescent="0.25">
      <c r="A1673" s="97" t="s">
        <v>1500</v>
      </c>
      <c r="B1673" s="99" t="s">
        <v>1365</v>
      </c>
      <c r="C1673" s="97">
        <v>48924</v>
      </c>
      <c r="D1673" s="98">
        <f t="shared" si="52"/>
        <v>1.1430841121495327E-2</v>
      </c>
      <c r="E1673" s="97">
        <v>33607</v>
      </c>
      <c r="F1673" s="97">
        <v>1.45576814354152</v>
      </c>
      <c r="G1673" s="97">
        <v>0.42799999999999999</v>
      </c>
      <c r="H1673" s="97">
        <f t="shared" si="53"/>
        <v>3.4013274381811214</v>
      </c>
    </row>
    <row r="1674" spans="1:8" x14ac:dyDescent="0.25">
      <c r="A1674" s="97" t="s">
        <v>1487</v>
      </c>
      <c r="B1674" s="99" t="s">
        <v>1379</v>
      </c>
      <c r="C1674" s="98">
        <v>364</v>
      </c>
      <c r="D1674" s="98">
        <f t="shared" si="52"/>
        <v>1.3632958801498125E-4</v>
      </c>
      <c r="E1674" s="98">
        <v>33516</v>
      </c>
      <c r="F1674" s="98">
        <v>1.08604845446951E-2</v>
      </c>
      <c r="G1674" s="98">
        <v>0.26700000000000002</v>
      </c>
      <c r="H1674" s="98">
        <f t="shared" si="53"/>
        <v>4.0675972077509732E-2</v>
      </c>
    </row>
    <row r="1675" spans="1:8" x14ac:dyDescent="0.25">
      <c r="A1675" s="97" t="s">
        <v>1490</v>
      </c>
      <c r="B1675" s="99" t="s">
        <v>1379</v>
      </c>
      <c r="C1675" s="97">
        <v>113</v>
      </c>
      <c r="D1675" s="98">
        <f t="shared" si="52"/>
        <v>1.9382504288164665E-5</v>
      </c>
      <c r="E1675" s="97">
        <v>33516</v>
      </c>
      <c r="F1675" s="97">
        <v>3.3715240482157802E-3</v>
      </c>
      <c r="G1675" s="97">
        <v>0.58299999999999996</v>
      </c>
      <c r="H1675" s="97">
        <f t="shared" si="53"/>
        <v>5.7830601170081996E-3</v>
      </c>
    </row>
    <row r="1676" spans="1:8" x14ac:dyDescent="0.25">
      <c r="A1676" s="97" t="s">
        <v>1492</v>
      </c>
      <c r="B1676" s="99" t="s">
        <v>1379</v>
      </c>
      <c r="C1676" s="97">
        <v>139</v>
      </c>
      <c r="D1676" s="98">
        <f t="shared" si="52"/>
        <v>1.7729591836734693E-5</v>
      </c>
      <c r="E1676" s="97">
        <v>33516</v>
      </c>
      <c r="F1676" s="97">
        <v>4.1472729442654302E-3</v>
      </c>
      <c r="G1676" s="97">
        <v>0.78400000000000003</v>
      </c>
      <c r="H1676" s="97">
        <f t="shared" si="53"/>
        <v>5.289888959522232E-3</v>
      </c>
    </row>
    <row r="1677" spans="1:8" x14ac:dyDescent="0.25">
      <c r="A1677" s="97" t="s">
        <v>1493</v>
      </c>
      <c r="B1677" s="99" t="s">
        <v>1379</v>
      </c>
      <c r="C1677" s="97">
        <v>96</v>
      </c>
      <c r="D1677" s="98">
        <f t="shared" si="52"/>
        <v>2.5263157894736841E-5</v>
      </c>
      <c r="E1677" s="97">
        <v>33516</v>
      </c>
      <c r="F1677" s="97">
        <v>2.86430361618332E-3</v>
      </c>
      <c r="G1677" s="97">
        <v>0.38</v>
      </c>
      <c r="H1677" s="97">
        <f t="shared" si="53"/>
        <v>7.5376410952192633E-3</v>
      </c>
    </row>
    <row r="1678" spans="1:8" x14ac:dyDescent="0.25">
      <c r="A1678" s="97" t="s">
        <v>1494</v>
      </c>
      <c r="B1678" s="99" t="s">
        <v>1379</v>
      </c>
      <c r="C1678" s="97">
        <v>156</v>
      </c>
      <c r="D1678" s="98">
        <f t="shared" si="52"/>
        <v>3.0528375733855185E-5</v>
      </c>
      <c r="E1678" s="97">
        <v>33516</v>
      </c>
      <c r="F1678" s="97">
        <v>4.6544933762978904E-3</v>
      </c>
      <c r="G1678" s="97">
        <v>0.51100000000000001</v>
      </c>
      <c r="H1678" s="97">
        <f t="shared" si="53"/>
        <v>9.108597605279628E-3</v>
      </c>
    </row>
    <row r="1679" spans="1:8" x14ac:dyDescent="0.25">
      <c r="A1679" s="97" t="s">
        <v>1497</v>
      </c>
      <c r="B1679" s="99" t="s">
        <v>1379</v>
      </c>
      <c r="C1679" s="97">
        <v>214</v>
      </c>
      <c r="D1679" s="98">
        <f t="shared" si="52"/>
        <v>5.2970297029702967E-5</v>
      </c>
      <c r="E1679" s="97">
        <v>33516</v>
      </c>
      <c r="F1679" s="97">
        <v>6.3850101444086404E-3</v>
      </c>
      <c r="G1679" s="97">
        <v>0.40400000000000003</v>
      </c>
      <c r="H1679" s="97">
        <f t="shared" si="53"/>
        <v>1.5804480555466932E-2</v>
      </c>
    </row>
    <row r="1680" spans="1:8" x14ac:dyDescent="0.25">
      <c r="A1680" s="97" t="s">
        <v>1498</v>
      </c>
      <c r="B1680" s="99" t="s">
        <v>1379</v>
      </c>
      <c r="C1680" s="97">
        <v>237</v>
      </c>
      <c r="D1680" s="98">
        <f t="shared" si="52"/>
        <v>1.5906040268456377E-4</v>
      </c>
      <c r="E1680" s="97">
        <v>33516</v>
      </c>
      <c r="F1680" s="97">
        <v>7.0712495524525602E-3</v>
      </c>
      <c r="G1680" s="97">
        <v>0.14899999999999999</v>
      </c>
      <c r="H1680" s="97">
        <f t="shared" si="53"/>
        <v>4.7458050687601075E-2</v>
      </c>
    </row>
    <row r="1681" spans="1:8" x14ac:dyDescent="0.25">
      <c r="A1681" s="97" t="s">
        <v>1499</v>
      </c>
      <c r="B1681" s="99" t="s">
        <v>1379</v>
      </c>
      <c r="C1681" s="97">
        <v>144</v>
      </c>
      <c r="D1681" s="98">
        <f t="shared" si="52"/>
        <v>6.8571428571428567E-5</v>
      </c>
      <c r="E1681" s="97">
        <v>33516</v>
      </c>
      <c r="F1681" s="97">
        <v>4.2964554242749704E-3</v>
      </c>
      <c r="G1681" s="97">
        <v>0.21</v>
      </c>
      <c r="H1681" s="97">
        <f t="shared" si="53"/>
        <v>2.0459311544166525E-2</v>
      </c>
    </row>
    <row r="1682" spans="1:8" x14ac:dyDescent="0.25">
      <c r="A1682" s="97" t="s">
        <v>1487</v>
      </c>
      <c r="B1682" s="99" t="s">
        <v>1306</v>
      </c>
      <c r="C1682" s="98">
        <v>8237</v>
      </c>
      <c r="D1682" s="98">
        <f t="shared" si="52"/>
        <v>3.08501872659176E-3</v>
      </c>
      <c r="E1682" s="98">
        <v>33507</v>
      </c>
      <c r="F1682" s="98">
        <v>0.24582922971319399</v>
      </c>
      <c r="G1682" s="98">
        <v>0.26700000000000002</v>
      </c>
      <c r="H1682" s="98">
        <f t="shared" si="53"/>
        <v>0.92070872551758043</v>
      </c>
    </row>
    <row r="1683" spans="1:8" x14ac:dyDescent="0.25">
      <c r="A1683" s="97" t="s">
        <v>1489</v>
      </c>
      <c r="B1683" s="99" t="s">
        <v>1306</v>
      </c>
      <c r="C1683" s="97">
        <v>21205</v>
      </c>
      <c r="D1683" s="98">
        <f t="shared" si="52"/>
        <v>8.1872586872586868E-3</v>
      </c>
      <c r="E1683" s="97">
        <v>33507</v>
      </c>
      <c r="F1683" s="97">
        <v>0.63285283672068504</v>
      </c>
      <c r="G1683" s="97">
        <v>0.25900000000000001</v>
      </c>
      <c r="H1683" s="97">
        <f t="shared" si="53"/>
        <v>2.4434472460258108</v>
      </c>
    </row>
    <row r="1684" spans="1:8" x14ac:dyDescent="0.25">
      <c r="A1684" s="97" t="s">
        <v>1490</v>
      </c>
      <c r="B1684" s="99" t="s">
        <v>1306</v>
      </c>
      <c r="C1684" s="97">
        <v>17755</v>
      </c>
      <c r="D1684" s="98">
        <f t="shared" si="52"/>
        <v>3.0454545454545456E-3</v>
      </c>
      <c r="E1684" s="97">
        <v>33507</v>
      </c>
      <c r="F1684" s="97">
        <v>0.52988927686751996</v>
      </c>
      <c r="G1684" s="97">
        <v>0.58299999999999996</v>
      </c>
      <c r="H1684" s="97">
        <f t="shared" si="53"/>
        <v>0.90890098948116638</v>
      </c>
    </row>
    <row r="1685" spans="1:8" x14ac:dyDescent="0.25">
      <c r="A1685" s="97" t="s">
        <v>1491</v>
      </c>
      <c r="B1685" s="99" t="s">
        <v>1306</v>
      </c>
      <c r="C1685" s="97">
        <v>7994</v>
      </c>
      <c r="D1685" s="98">
        <f t="shared" si="52"/>
        <v>3.918627450980392E-3</v>
      </c>
      <c r="E1685" s="97">
        <v>33507</v>
      </c>
      <c r="F1685" s="97">
        <v>0.238577013758319</v>
      </c>
      <c r="G1685" s="97">
        <v>0.20399999999999999</v>
      </c>
      <c r="H1685" s="97">
        <f t="shared" si="53"/>
        <v>1.1694951654819559</v>
      </c>
    </row>
    <row r="1686" spans="1:8" x14ac:dyDescent="0.25">
      <c r="A1686" s="97" t="s">
        <v>1492</v>
      </c>
      <c r="B1686" s="99" t="s">
        <v>1306</v>
      </c>
      <c r="C1686" s="97">
        <v>1240</v>
      </c>
      <c r="D1686" s="98">
        <f t="shared" si="52"/>
        <v>1.5816326530612246E-4</v>
      </c>
      <c r="E1686" s="97">
        <v>33507</v>
      </c>
      <c r="F1686" s="97">
        <v>3.7007192526934699E-2</v>
      </c>
      <c r="G1686" s="97">
        <v>0.78400000000000003</v>
      </c>
      <c r="H1686" s="97">
        <f t="shared" si="53"/>
        <v>4.7203051692518747E-2</v>
      </c>
    </row>
    <row r="1687" spans="1:8" x14ac:dyDescent="0.25">
      <c r="A1687" s="97" t="s">
        <v>1493</v>
      </c>
      <c r="B1687" s="99" t="s">
        <v>1306</v>
      </c>
      <c r="C1687" s="97">
        <v>32828</v>
      </c>
      <c r="D1687" s="98">
        <f t="shared" si="52"/>
        <v>8.6389473684210533E-3</v>
      </c>
      <c r="E1687" s="97">
        <v>33507</v>
      </c>
      <c r="F1687" s="97">
        <v>0.97973557764049302</v>
      </c>
      <c r="G1687" s="97">
        <v>0.38</v>
      </c>
      <c r="H1687" s="97">
        <f t="shared" si="53"/>
        <v>2.5782515201065603</v>
      </c>
    </row>
    <row r="1688" spans="1:8" x14ac:dyDescent="0.25">
      <c r="A1688" s="97" t="s">
        <v>1494</v>
      </c>
      <c r="B1688" s="99" t="s">
        <v>1306</v>
      </c>
      <c r="C1688" s="97">
        <v>1142</v>
      </c>
      <c r="D1688" s="98">
        <f t="shared" si="52"/>
        <v>2.2348336594911938E-4</v>
      </c>
      <c r="E1688" s="97">
        <v>33507</v>
      </c>
      <c r="F1688" s="97">
        <v>3.40824305369027E-2</v>
      </c>
      <c r="G1688" s="97">
        <v>0.51100000000000001</v>
      </c>
      <c r="H1688" s="97">
        <f t="shared" si="53"/>
        <v>6.6697515727793935E-2</v>
      </c>
    </row>
    <row r="1689" spans="1:8" x14ac:dyDescent="0.25">
      <c r="A1689" s="97" t="s">
        <v>1496</v>
      </c>
      <c r="B1689" s="99" t="s">
        <v>1306</v>
      </c>
      <c r="C1689" s="97">
        <v>3412</v>
      </c>
      <c r="D1689" s="98">
        <f t="shared" si="52"/>
        <v>7.4824561403508767E-4</v>
      </c>
      <c r="E1689" s="97">
        <v>33507</v>
      </c>
      <c r="F1689" s="97">
        <v>0.101829468469275</v>
      </c>
      <c r="G1689" s="97">
        <v>0.45600000000000002</v>
      </c>
      <c r="H1689" s="97">
        <f t="shared" si="53"/>
        <v>0.22331023787121709</v>
      </c>
    </row>
    <row r="1690" spans="1:8" x14ac:dyDescent="0.25">
      <c r="A1690" s="97" t="s">
        <v>1497</v>
      </c>
      <c r="B1690" s="99" t="s">
        <v>1306</v>
      </c>
      <c r="C1690" s="97">
        <v>2309</v>
      </c>
      <c r="D1690" s="98">
        <f t="shared" si="52"/>
        <v>5.7153465346534657E-4</v>
      </c>
      <c r="E1690" s="97">
        <v>33507</v>
      </c>
      <c r="F1690" s="97">
        <v>6.8910973826364602E-2</v>
      </c>
      <c r="G1690" s="97">
        <v>0.40400000000000003</v>
      </c>
      <c r="H1690" s="97">
        <f t="shared" si="53"/>
        <v>0.17057171739199159</v>
      </c>
    </row>
    <row r="1691" spans="1:8" x14ac:dyDescent="0.25">
      <c r="A1691" s="97" t="s">
        <v>1498</v>
      </c>
      <c r="B1691" s="99" t="s">
        <v>1306</v>
      </c>
      <c r="C1691" s="97">
        <v>430</v>
      </c>
      <c r="D1691" s="98">
        <f t="shared" si="52"/>
        <v>2.8859060402684566E-4</v>
      </c>
      <c r="E1691" s="97">
        <v>33507</v>
      </c>
      <c r="F1691" s="97">
        <v>1.28331393440177E-2</v>
      </c>
      <c r="G1691" s="97">
        <v>0.14899999999999999</v>
      </c>
      <c r="H1691" s="97">
        <f t="shared" si="53"/>
        <v>8.6128451973273165E-2</v>
      </c>
    </row>
    <row r="1692" spans="1:8" x14ac:dyDescent="0.25">
      <c r="A1692" s="97" t="s">
        <v>1499</v>
      </c>
      <c r="B1692" s="99" t="s">
        <v>1306</v>
      </c>
      <c r="C1692" s="97">
        <v>3672</v>
      </c>
      <c r="D1692" s="98">
        <f t="shared" si="52"/>
        <v>1.7485714285714285E-3</v>
      </c>
      <c r="E1692" s="97">
        <v>33507</v>
      </c>
      <c r="F1692" s="97">
        <v>0.10958904109589</v>
      </c>
      <c r="G1692" s="97">
        <v>0.21</v>
      </c>
      <c r="H1692" s="97">
        <f t="shared" si="53"/>
        <v>0.52185257664709528</v>
      </c>
    </row>
    <row r="1693" spans="1:8" x14ac:dyDescent="0.25">
      <c r="A1693" s="97" t="s">
        <v>1500</v>
      </c>
      <c r="B1693" s="99" t="s">
        <v>1306</v>
      </c>
      <c r="C1693" s="97">
        <v>13980</v>
      </c>
      <c r="D1693" s="98">
        <f t="shared" si="52"/>
        <v>3.2663551401869158E-3</v>
      </c>
      <c r="E1693" s="97">
        <v>33507</v>
      </c>
      <c r="F1693" s="97">
        <v>0.41722625123108598</v>
      </c>
      <c r="G1693" s="97">
        <v>0.42799999999999999</v>
      </c>
      <c r="H1693" s="97">
        <f t="shared" si="53"/>
        <v>0.97482768979225698</v>
      </c>
    </row>
    <row r="1694" spans="1:8" x14ac:dyDescent="0.25">
      <c r="A1694" s="97" t="s">
        <v>1487</v>
      </c>
      <c r="B1694" s="99" t="s">
        <v>1349</v>
      </c>
      <c r="C1694" s="98">
        <v>21076</v>
      </c>
      <c r="D1694" s="98">
        <f t="shared" si="52"/>
        <v>7.8936329588014977E-3</v>
      </c>
      <c r="E1694" s="98">
        <v>33495</v>
      </c>
      <c r="F1694" s="98">
        <v>0.62922824302134694</v>
      </c>
      <c r="G1694" s="98">
        <v>0.26700000000000002</v>
      </c>
      <c r="H1694" s="98">
        <f t="shared" si="53"/>
        <v>2.3566600862222731</v>
      </c>
    </row>
    <row r="1695" spans="1:8" x14ac:dyDescent="0.25">
      <c r="A1695" s="97" t="s">
        <v>1488</v>
      </c>
      <c r="B1695" s="99" t="s">
        <v>1349</v>
      </c>
      <c r="C1695" s="97">
        <v>8662</v>
      </c>
      <c r="D1695" s="98">
        <f t="shared" si="52"/>
        <v>8.4097087378640772E-3</v>
      </c>
      <c r="E1695" s="97">
        <v>33495</v>
      </c>
      <c r="F1695" s="97">
        <v>0.25860576205403801</v>
      </c>
      <c r="G1695" s="97">
        <v>0.10299999999999999</v>
      </c>
      <c r="H1695" s="97">
        <f t="shared" si="53"/>
        <v>2.5107355539226992</v>
      </c>
    </row>
    <row r="1696" spans="1:8" x14ac:dyDescent="0.25">
      <c r="A1696" s="97" t="s">
        <v>1489</v>
      </c>
      <c r="B1696" s="99" t="s">
        <v>1349</v>
      </c>
      <c r="C1696" s="97">
        <v>19050</v>
      </c>
      <c r="D1696" s="98">
        <f t="shared" si="52"/>
        <v>7.3552123552123551E-3</v>
      </c>
      <c r="E1696" s="97">
        <v>33495</v>
      </c>
      <c r="F1696" s="97">
        <v>0.56874160322436196</v>
      </c>
      <c r="G1696" s="97">
        <v>0.25900000000000001</v>
      </c>
      <c r="H1696" s="97">
        <f t="shared" si="53"/>
        <v>2.1959135259627875</v>
      </c>
    </row>
    <row r="1697" spans="1:8" x14ac:dyDescent="0.25">
      <c r="A1697" s="97" t="s">
        <v>1490</v>
      </c>
      <c r="B1697" s="99" t="s">
        <v>1349</v>
      </c>
      <c r="C1697" s="97">
        <v>48507</v>
      </c>
      <c r="D1697" s="98">
        <f t="shared" si="52"/>
        <v>8.3202401372212687E-3</v>
      </c>
      <c r="E1697" s="97">
        <v>33495</v>
      </c>
      <c r="F1697" s="97">
        <v>1.4481862964621599</v>
      </c>
      <c r="G1697" s="97">
        <v>0.58299999999999996</v>
      </c>
      <c r="H1697" s="97">
        <f t="shared" si="53"/>
        <v>2.4840245222335504</v>
      </c>
    </row>
    <row r="1698" spans="1:8" x14ac:dyDescent="0.25">
      <c r="A1698" s="97" t="s">
        <v>1491</v>
      </c>
      <c r="B1698" s="99" t="s">
        <v>1349</v>
      </c>
      <c r="C1698" s="97">
        <v>1592</v>
      </c>
      <c r="D1698" s="98">
        <f t="shared" si="52"/>
        <v>7.803921568627451E-4</v>
      </c>
      <c r="E1698" s="97">
        <v>33495</v>
      </c>
      <c r="F1698" s="97">
        <v>4.7529482012240602E-2</v>
      </c>
      <c r="G1698" s="97">
        <v>0.20399999999999999</v>
      </c>
      <c r="H1698" s="97">
        <f t="shared" si="53"/>
        <v>0.23298765692274806</v>
      </c>
    </row>
    <row r="1699" spans="1:8" x14ac:dyDescent="0.25">
      <c r="A1699" s="97" t="s">
        <v>1492</v>
      </c>
      <c r="B1699" s="99" t="s">
        <v>1349</v>
      </c>
      <c r="C1699" s="97">
        <v>37937</v>
      </c>
      <c r="D1699" s="98">
        <f t="shared" si="52"/>
        <v>4.8389030612244902E-3</v>
      </c>
      <c r="E1699" s="97">
        <v>33495</v>
      </c>
      <c r="F1699" s="97">
        <v>1.1326168084788799</v>
      </c>
      <c r="G1699" s="97">
        <v>0.78400000000000003</v>
      </c>
      <c r="H1699" s="97">
        <f t="shared" si="53"/>
        <v>1.4446642965291836</v>
      </c>
    </row>
    <row r="1700" spans="1:8" x14ac:dyDescent="0.25">
      <c r="A1700" s="97" t="s">
        <v>1493</v>
      </c>
      <c r="B1700" s="99" t="s">
        <v>1349</v>
      </c>
      <c r="C1700" s="97">
        <v>7695</v>
      </c>
      <c r="D1700" s="98">
        <f t="shared" si="52"/>
        <v>2.0249999999999999E-3</v>
      </c>
      <c r="E1700" s="97">
        <v>33495</v>
      </c>
      <c r="F1700" s="97">
        <v>0.22973578145991899</v>
      </c>
      <c r="G1700" s="97">
        <v>0.38</v>
      </c>
      <c r="H1700" s="97">
        <f t="shared" si="53"/>
        <v>0.60456784594715518</v>
      </c>
    </row>
    <row r="1701" spans="1:8" x14ac:dyDescent="0.25">
      <c r="A1701" s="97" t="s">
        <v>1494</v>
      </c>
      <c r="B1701" s="99" t="s">
        <v>1349</v>
      </c>
      <c r="C1701" s="97">
        <v>209214</v>
      </c>
      <c r="D1701" s="98">
        <f t="shared" si="52"/>
        <v>4.0942074363992172E-2</v>
      </c>
      <c r="E1701" s="97">
        <v>33495</v>
      </c>
      <c r="F1701" s="97">
        <v>6.2461262875056001</v>
      </c>
      <c r="G1701" s="97">
        <v>0.51100000000000001</v>
      </c>
      <c r="H1701" s="97">
        <f t="shared" si="53"/>
        <v>12.223339114492369</v>
      </c>
    </row>
    <row r="1702" spans="1:8" x14ac:dyDescent="0.25">
      <c r="A1702" s="97" t="s">
        <v>1495</v>
      </c>
      <c r="B1702" s="99" t="s">
        <v>1349</v>
      </c>
      <c r="C1702" s="97">
        <v>887</v>
      </c>
      <c r="D1702" s="98">
        <f t="shared" si="52"/>
        <v>1.4783333333333332E-3</v>
      </c>
      <c r="E1702" s="97">
        <v>33495</v>
      </c>
      <c r="F1702" s="97">
        <v>2.6481564412598899E-2</v>
      </c>
      <c r="G1702" s="97">
        <v>0.06</v>
      </c>
      <c r="H1702" s="97">
        <f t="shared" si="53"/>
        <v>0.44135940687664832</v>
      </c>
    </row>
    <row r="1703" spans="1:8" x14ac:dyDescent="0.25">
      <c r="A1703" s="97" t="s">
        <v>1496</v>
      </c>
      <c r="B1703" s="99" t="s">
        <v>1349</v>
      </c>
      <c r="C1703" s="97">
        <v>10186</v>
      </c>
      <c r="D1703" s="98">
        <f t="shared" si="52"/>
        <v>2.2337719298245614E-3</v>
      </c>
      <c r="E1703" s="97">
        <v>33495</v>
      </c>
      <c r="F1703" s="97">
        <v>0.30410509031198701</v>
      </c>
      <c r="G1703" s="97">
        <v>0.45600000000000002</v>
      </c>
      <c r="H1703" s="97">
        <f t="shared" si="53"/>
        <v>0.66689712787716449</v>
      </c>
    </row>
    <row r="1704" spans="1:8" x14ac:dyDescent="0.25">
      <c r="A1704" s="97" t="s">
        <v>1497</v>
      </c>
      <c r="B1704" s="99" t="s">
        <v>1349</v>
      </c>
      <c r="C1704" s="97">
        <v>16983</v>
      </c>
      <c r="D1704" s="98">
        <f t="shared" si="52"/>
        <v>4.2037128712871285E-3</v>
      </c>
      <c r="E1704" s="97">
        <v>33495</v>
      </c>
      <c r="F1704" s="97">
        <v>0.50703090013434804</v>
      </c>
      <c r="G1704" s="97">
        <v>0.40400000000000003</v>
      </c>
      <c r="H1704" s="97">
        <f t="shared" si="53"/>
        <v>1.2550269805305643</v>
      </c>
    </row>
    <row r="1705" spans="1:8" x14ac:dyDescent="0.25">
      <c r="A1705" s="97" t="s">
        <v>1498</v>
      </c>
      <c r="B1705" s="99" t="s">
        <v>1349</v>
      </c>
      <c r="C1705" s="97">
        <v>7669</v>
      </c>
      <c r="D1705" s="98">
        <f t="shared" si="52"/>
        <v>5.1469798657718122E-3</v>
      </c>
      <c r="E1705" s="97">
        <v>33495</v>
      </c>
      <c r="F1705" s="97">
        <v>0.22895954620092601</v>
      </c>
      <c r="G1705" s="97">
        <v>0.14899999999999999</v>
      </c>
      <c r="H1705" s="97">
        <f t="shared" si="53"/>
        <v>1.5366412496706445</v>
      </c>
    </row>
    <row r="1706" spans="1:8" x14ac:dyDescent="0.25">
      <c r="A1706" s="97" t="s">
        <v>1499</v>
      </c>
      <c r="B1706" s="99" t="s">
        <v>1349</v>
      </c>
      <c r="C1706" s="97">
        <v>92079</v>
      </c>
      <c r="D1706" s="98">
        <f t="shared" si="52"/>
        <v>4.3847142857142855E-2</v>
      </c>
      <c r="E1706" s="97">
        <v>33495</v>
      </c>
      <c r="F1706" s="97">
        <v>2.7490371697268201</v>
      </c>
      <c r="G1706" s="97">
        <v>0.21</v>
      </c>
      <c r="H1706" s="97">
        <f t="shared" si="53"/>
        <v>13.090653189175335</v>
      </c>
    </row>
    <row r="1707" spans="1:8" x14ac:dyDescent="0.25">
      <c r="A1707" s="97" t="s">
        <v>1500</v>
      </c>
      <c r="B1707" s="99" t="s">
        <v>1349</v>
      </c>
      <c r="C1707" s="97">
        <v>13120</v>
      </c>
      <c r="D1707" s="98">
        <f t="shared" si="52"/>
        <v>3.0654205607476637E-3</v>
      </c>
      <c r="E1707" s="97">
        <v>33495</v>
      </c>
      <c r="F1707" s="97">
        <v>0.39170025376921902</v>
      </c>
      <c r="G1707" s="97">
        <v>0.42799999999999999</v>
      </c>
      <c r="H1707" s="97">
        <f t="shared" si="53"/>
        <v>0.9151875088065865</v>
      </c>
    </row>
    <row r="1708" spans="1:8" x14ac:dyDescent="0.25">
      <c r="A1708" s="97" t="s">
        <v>1487</v>
      </c>
      <c r="B1708" s="99" t="s">
        <v>1390</v>
      </c>
      <c r="C1708" s="98">
        <v>66069</v>
      </c>
      <c r="D1708" s="98">
        <f t="shared" si="52"/>
        <v>2.4744943820224716E-2</v>
      </c>
      <c r="E1708" s="98">
        <v>33422</v>
      </c>
      <c r="F1708" s="98">
        <v>1.9768116809287299</v>
      </c>
      <c r="G1708" s="98">
        <v>0.26700000000000002</v>
      </c>
      <c r="H1708" s="98">
        <f t="shared" si="53"/>
        <v>7.4037890671488009</v>
      </c>
    </row>
    <row r="1709" spans="1:8" x14ac:dyDescent="0.25">
      <c r="A1709" s="97" t="s">
        <v>1488</v>
      </c>
      <c r="B1709" s="99" t="s">
        <v>1390</v>
      </c>
      <c r="C1709" s="97">
        <v>4646</v>
      </c>
      <c r="D1709" s="98">
        <f t="shared" si="52"/>
        <v>4.5106796116504855E-3</v>
      </c>
      <c r="E1709" s="97">
        <v>33422</v>
      </c>
      <c r="F1709" s="97">
        <v>0.13901023278080299</v>
      </c>
      <c r="G1709" s="97">
        <v>0.10299999999999999</v>
      </c>
      <c r="H1709" s="97">
        <f t="shared" si="53"/>
        <v>1.349613910493233</v>
      </c>
    </row>
    <row r="1710" spans="1:8" x14ac:dyDescent="0.25">
      <c r="A1710" s="97" t="s">
        <v>1489</v>
      </c>
      <c r="B1710" s="99" t="s">
        <v>1390</v>
      </c>
      <c r="C1710" s="97">
        <v>35682</v>
      </c>
      <c r="D1710" s="98">
        <f t="shared" si="52"/>
        <v>1.3776833976833977E-2</v>
      </c>
      <c r="E1710" s="97">
        <v>33422</v>
      </c>
      <c r="F1710" s="97">
        <v>1.067620130453</v>
      </c>
      <c r="G1710" s="97">
        <v>0.25900000000000001</v>
      </c>
      <c r="H1710" s="97">
        <f t="shared" si="53"/>
        <v>4.1220854457644789</v>
      </c>
    </row>
    <row r="1711" spans="1:8" x14ac:dyDescent="0.25">
      <c r="A1711" s="97" t="s">
        <v>1490</v>
      </c>
      <c r="B1711" s="99" t="s">
        <v>1390</v>
      </c>
      <c r="C1711" s="97">
        <v>346143</v>
      </c>
      <c r="D1711" s="98">
        <f t="shared" si="52"/>
        <v>5.9372727272727271E-2</v>
      </c>
      <c r="E1711" s="97">
        <v>33422</v>
      </c>
      <c r="F1711" s="97">
        <v>10.356741068757101</v>
      </c>
      <c r="G1711" s="97">
        <v>0.58299999999999996</v>
      </c>
      <c r="H1711" s="97">
        <f t="shared" si="53"/>
        <v>17.764564440406691</v>
      </c>
    </row>
    <row r="1712" spans="1:8" x14ac:dyDescent="0.25">
      <c r="A1712" s="97" t="s">
        <v>1491</v>
      </c>
      <c r="B1712" s="99" t="s">
        <v>1390</v>
      </c>
      <c r="C1712" s="97">
        <v>10450</v>
      </c>
      <c r="D1712" s="98">
        <f t="shared" si="52"/>
        <v>5.1225490196078428E-3</v>
      </c>
      <c r="E1712" s="97">
        <v>33422</v>
      </c>
      <c r="F1712" s="97">
        <v>0.31266830231583997</v>
      </c>
      <c r="G1712" s="97">
        <v>0.20399999999999999</v>
      </c>
      <c r="H1712" s="97">
        <f t="shared" si="53"/>
        <v>1.5326877564501959</v>
      </c>
    </row>
    <row r="1713" spans="1:8" x14ac:dyDescent="0.25">
      <c r="A1713" s="97" t="s">
        <v>1492</v>
      </c>
      <c r="B1713" s="99" t="s">
        <v>1390</v>
      </c>
      <c r="C1713" s="97">
        <v>13814</v>
      </c>
      <c r="D1713" s="98">
        <f t="shared" si="52"/>
        <v>1.7619897959183673E-3</v>
      </c>
      <c r="E1713" s="97">
        <v>33422</v>
      </c>
      <c r="F1713" s="97">
        <v>0.41332056729100602</v>
      </c>
      <c r="G1713" s="97">
        <v>0.78400000000000003</v>
      </c>
      <c r="H1713" s="97">
        <f t="shared" si="53"/>
        <v>0.52719460113648731</v>
      </c>
    </row>
    <row r="1714" spans="1:8" x14ac:dyDescent="0.25">
      <c r="A1714" s="97" t="s">
        <v>1493</v>
      </c>
      <c r="B1714" s="99" t="s">
        <v>1390</v>
      </c>
      <c r="C1714" s="97">
        <v>1509</v>
      </c>
      <c r="D1714" s="98">
        <f t="shared" si="52"/>
        <v>3.9710526315789475E-4</v>
      </c>
      <c r="E1714" s="97">
        <v>33422</v>
      </c>
      <c r="F1714" s="97">
        <v>4.5149901262641401E-2</v>
      </c>
      <c r="G1714" s="97">
        <v>0.38</v>
      </c>
      <c r="H1714" s="97">
        <f t="shared" si="53"/>
        <v>0.11881552963853</v>
      </c>
    </row>
    <row r="1715" spans="1:8" x14ac:dyDescent="0.25">
      <c r="A1715" s="97" t="s">
        <v>1494</v>
      </c>
      <c r="B1715" s="99" t="s">
        <v>1390</v>
      </c>
      <c r="C1715" s="97">
        <v>1297039</v>
      </c>
      <c r="D1715" s="98">
        <f t="shared" si="52"/>
        <v>0.25382367906066539</v>
      </c>
      <c r="E1715" s="97">
        <v>33422</v>
      </c>
      <c r="F1715" s="97">
        <v>38.807940877266503</v>
      </c>
      <c r="G1715" s="97">
        <v>0.51100000000000001</v>
      </c>
      <c r="H1715" s="97">
        <f t="shared" si="53"/>
        <v>75.945089779386507</v>
      </c>
    </row>
    <row r="1716" spans="1:8" x14ac:dyDescent="0.25">
      <c r="A1716" s="97" t="s">
        <v>1495</v>
      </c>
      <c r="B1716" s="99" t="s">
        <v>1390</v>
      </c>
      <c r="C1716" s="97">
        <v>2831</v>
      </c>
      <c r="D1716" s="98">
        <f t="shared" si="52"/>
        <v>4.7183333333333331E-3</v>
      </c>
      <c r="E1716" s="97">
        <v>33422</v>
      </c>
      <c r="F1716" s="97">
        <v>8.4704685536473007E-2</v>
      </c>
      <c r="G1716" s="97">
        <v>0.06</v>
      </c>
      <c r="H1716" s="97">
        <f t="shared" si="53"/>
        <v>1.4117447589412169</v>
      </c>
    </row>
    <row r="1717" spans="1:8" x14ac:dyDescent="0.25">
      <c r="A1717" s="97" t="s">
        <v>1496</v>
      </c>
      <c r="B1717" s="99" t="s">
        <v>1390</v>
      </c>
      <c r="C1717" s="97">
        <v>5588</v>
      </c>
      <c r="D1717" s="98">
        <f t="shared" si="52"/>
        <v>1.2254385964912281E-3</v>
      </c>
      <c r="E1717" s="97">
        <v>33422</v>
      </c>
      <c r="F1717" s="97">
        <v>0.16719526060678599</v>
      </c>
      <c r="G1717" s="97">
        <v>0.45600000000000002</v>
      </c>
      <c r="H1717" s="97">
        <f t="shared" si="53"/>
        <v>0.3666562732604956</v>
      </c>
    </row>
    <row r="1718" spans="1:8" x14ac:dyDescent="0.25">
      <c r="A1718" s="97" t="s">
        <v>1497</v>
      </c>
      <c r="B1718" s="99" t="s">
        <v>1390</v>
      </c>
      <c r="C1718" s="97">
        <v>5949</v>
      </c>
      <c r="D1718" s="98">
        <f t="shared" si="52"/>
        <v>1.4725247524752475E-3</v>
      </c>
      <c r="E1718" s="97">
        <v>33422</v>
      </c>
      <c r="F1718" s="97">
        <v>0.17799652923224199</v>
      </c>
      <c r="G1718" s="97">
        <v>0.40400000000000003</v>
      </c>
      <c r="H1718" s="97">
        <f t="shared" si="53"/>
        <v>0.44058546839663854</v>
      </c>
    </row>
    <row r="1719" spans="1:8" x14ac:dyDescent="0.25">
      <c r="A1719" s="97" t="s">
        <v>1498</v>
      </c>
      <c r="B1719" s="99" t="s">
        <v>1390</v>
      </c>
      <c r="C1719" s="97">
        <v>7986</v>
      </c>
      <c r="D1719" s="98">
        <f t="shared" si="52"/>
        <v>5.3597315436241608E-3</v>
      </c>
      <c r="E1719" s="97">
        <v>33422</v>
      </c>
      <c r="F1719" s="97">
        <v>0.238944407875052</v>
      </c>
      <c r="G1719" s="97">
        <v>0.14899999999999999</v>
      </c>
      <c r="H1719" s="97">
        <f t="shared" si="53"/>
        <v>1.6036537441278658</v>
      </c>
    </row>
    <row r="1720" spans="1:8" x14ac:dyDescent="0.25">
      <c r="A1720" s="97" t="s">
        <v>1499</v>
      </c>
      <c r="B1720" s="99" t="s">
        <v>1390</v>
      </c>
      <c r="C1720" s="97">
        <v>162450</v>
      </c>
      <c r="D1720" s="98">
        <f t="shared" si="52"/>
        <v>7.735714285714286E-2</v>
      </c>
      <c r="E1720" s="97">
        <v>33422</v>
      </c>
      <c r="F1720" s="97">
        <v>4.8605708814553301</v>
      </c>
      <c r="G1720" s="97">
        <v>0.21</v>
      </c>
      <c r="H1720" s="97">
        <f t="shared" si="53"/>
        <v>23.145575625977763</v>
      </c>
    </row>
    <row r="1721" spans="1:8" x14ac:dyDescent="0.25">
      <c r="A1721" s="97" t="s">
        <v>1500</v>
      </c>
      <c r="B1721" s="99" t="s">
        <v>1390</v>
      </c>
      <c r="C1721" s="97">
        <v>8217</v>
      </c>
      <c r="D1721" s="98">
        <f t="shared" si="52"/>
        <v>1.9198598130841121E-3</v>
      </c>
      <c r="E1721" s="97">
        <v>33422</v>
      </c>
      <c r="F1721" s="97">
        <v>0.24585602297887599</v>
      </c>
      <c r="G1721" s="97">
        <v>0.42799999999999999</v>
      </c>
      <c r="H1721" s="97">
        <f t="shared" si="53"/>
        <v>0.57442996023101867</v>
      </c>
    </row>
    <row r="1722" spans="1:8" x14ac:dyDescent="0.25">
      <c r="A1722" s="97" t="s">
        <v>1487</v>
      </c>
      <c r="B1722" s="99" t="s">
        <v>1356</v>
      </c>
      <c r="C1722" s="98">
        <v>5247</v>
      </c>
      <c r="D1722" s="98">
        <f t="shared" si="52"/>
        <v>1.9651685393258424E-3</v>
      </c>
      <c r="E1722" s="98">
        <v>33084</v>
      </c>
      <c r="F1722" s="98">
        <v>0.15859630032644201</v>
      </c>
      <c r="G1722" s="98">
        <v>0.26700000000000002</v>
      </c>
      <c r="H1722" s="98">
        <f t="shared" si="53"/>
        <v>0.5939936341814307</v>
      </c>
    </row>
    <row r="1723" spans="1:8" x14ac:dyDescent="0.25">
      <c r="A1723" s="97" t="s">
        <v>1488</v>
      </c>
      <c r="B1723" s="99" t="s">
        <v>1356</v>
      </c>
      <c r="C1723" s="97">
        <v>4422</v>
      </c>
      <c r="D1723" s="98">
        <f t="shared" si="52"/>
        <v>4.2932038834951457E-3</v>
      </c>
      <c r="E1723" s="97">
        <v>33084</v>
      </c>
      <c r="F1723" s="97">
        <v>0.13365977511788199</v>
      </c>
      <c r="G1723" s="97">
        <v>0.10299999999999999</v>
      </c>
      <c r="H1723" s="97">
        <f t="shared" si="53"/>
        <v>1.2976677195910873</v>
      </c>
    </row>
    <row r="1724" spans="1:8" x14ac:dyDescent="0.25">
      <c r="A1724" s="97" t="s">
        <v>1489</v>
      </c>
      <c r="B1724" s="99" t="s">
        <v>1356</v>
      </c>
      <c r="C1724" s="97">
        <v>15307</v>
      </c>
      <c r="D1724" s="98">
        <f t="shared" si="52"/>
        <v>5.9100386100386102E-3</v>
      </c>
      <c r="E1724" s="97">
        <v>33084</v>
      </c>
      <c r="F1724" s="97">
        <v>0.46267077741506502</v>
      </c>
      <c r="G1724" s="97">
        <v>0.25900000000000001</v>
      </c>
      <c r="H1724" s="97">
        <f t="shared" si="53"/>
        <v>1.7863736579732239</v>
      </c>
    </row>
    <row r="1725" spans="1:8" x14ac:dyDescent="0.25">
      <c r="A1725" s="97" t="s">
        <v>1490</v>
      </c>
      <c r="B1725" s="99" t="s">
        <v>1356</v>
      </c>
      <c r="C1725" s="97">
        <v>44164</v>
      </c>
      <c r="D1725" s="98">
        <f t="shared" si="52"/>
        <v>7.5753001715265864E-3</v>
      </c>
      <c r="E1725" s="97">
        <v>33084</v>
      </c>
      <c r="F1725" s="97">
        <v>1.33490509007375</v>
      </c>
      <c r="G1725" s="97">
        <v>0.58299999999999996</v>
      </c>
      <c r="H1725" s="97">
        <f t="shared" si="53"/>
        <v>2.2897171356325043</v>
      </c>
    </row>
    <row r="1726" spans="1:8" x14ac:dyDescent="0.25">
      <c r="A1726" s="97" t="s">
        <v>1491</v>
      </c>
      <c r="B1726" s="99" t="s">
        <v>1356</v>
      </c>
      <c r="C1726" s="97">
        <v>852</v>
      </c>
      <c r="D1726" s="98">
        <f t="shared" si="52"/>
        <v>4.1764705882352943E-4</v>
      </c>
      <c r="E1726" s="97">
        <v>33084</v>
      </c>
      <c r="F1726" s="97">
        <v>2.5752629669931099E-2</v>
      </c>
      <c r="G1726" s="97">
        <v>0.20399999999999999</v>
      </c>
      <c r="H1726" s="97">
        <f t="shared" si="53"/>
        <v>0.12623838073495638</v>
      </c>
    </row>
    <row r="1727" spans="1:8" x14ac:dyDescent="0.25">
      <c r="A1727" s="97" t="s">
        <v>1492</v>
      </c>
      <c r="B1727" s="99" t="s">
        <v>1356</v>
      </c>
      <c r="C1727" s="97">
        <v>31474</v>
      </c>
      <c r="D1727" s="98">
        <f t="shared" si="52"/>
        <v>4.0145408163265303E-3</v>
      </c>
      <c r="E1727" s="97">
        <v>33084</v>
      </c>
      <c r="F1727" s="97">
        <v>0.95133599322935603</v>
      </c>
      <c r="G1727" s="97">
        <v>0.78400000000000003</v>
      </c>
      <c r="H1727" s="97">
        <f t="shared" si="53"/>
        <v>1.2134387668741786</v>
      </c>
    </row>
    <row r="1728" spans="1:8" x14ac:dyDescent="0.25">
      <c r="A1728" s="97" t="s">
        <v>1493</v>
      </c>
      <c r="B1728" s="99" t="s">
        <v>1356</v>
      </c>
      <c r="C1728" s="97">
        <v>12174</v>
      </c>
      <c r="D1728" s="98">
        <f t="shared" si="52"/>
        <v>3.2036842105263156E-3</v>
      </c>
      <c r="E1728" s="97">
        <v>33084</v>
      </c>
      <c r="F1728" s="97">
        <v>0.36797243380486</v>
      </c>
      <c r="G1728" s="97">
        <v>0.38</v>
      </c>
      <c r="H1728" s="97">
        <f t="shared" si="53"/>
        <v>0.96834851001278943</v>
      </c>
    </row>
    <row r="1729" spans="1:8" x14ac:dyDescent="0.25">
      <c r="A1729" s="97" t="s">
        <v>1494</v>
      </c>
      <c r="B1729" s="99" t="s">
        <v>1356</v>
      </c>
      <c r="C1729" s="97">
        <v>243951</v>
      </c>
      <c r="D1729" s="98">
        <f t="shared" si="52"/>
        <v>4.7739921722113506E-2</v>
      </c>
      <c r="E1729" s="97">
        <v>33084</v>
      </c>
      <c r="F1729" s="97">
        <v>7.3736851650344599</v>
      </c>
      <c r="G1729" s="97">
        <v>0.51100000000000001</v>
      </c>
      <c r="H1729" s="97">
        <f t="shared" si="53"/>
        <v>14.429912260341409</v>
      </c>
    </row>
    <row r="1730" spans="1:8" x14ac:dyDescent="0.25">
      <c r="A1730" s="97" t="s">
        <v>1495</v>
      </c>
      <c r="B1730" s="99" t="s">
        <v>1356</v>
      </c>
      <c r="C1730" s="97">
        <v>4336</v>
      </c>
      <c r="D1730" s="98">
        <f t="shared" si="52"/>
        <v>7.2266666666666668E-3</v>
      </c>
      <c r="E1730" s="97">
        <v>33084</v>
      </c>
      <c r="F1730" s="97">
        <v>0.13106033127795899</v>
      </c>
      <c r="G1730" s="97">
        <v>0.06</v>
      </c>
      <c r="H1730" s="97">
        <f t="shared" si="53"/>
        <v>2.1843388546326499</v>
      </c>
    </row>
    <row r="1731" spans="1:8" x14ac:dyDescent="0.25">
      <c r="A1731" s="97" t="s">
        <v>1496</v>
      </c>
      <c r="B1731" s="99" t="s">
        <v>1356</v>
      </c>
      <c r="C1731" s="97">
        <v>24451</v>
      </c>
      <c r="D1731" s="98">
        <f t="shared" ref="D1731:D1794" si="54">100*C1731/(G1731*1000000000)</f>
        <v>5.362061403508772E-3</v>
      </c>
      <c r="E1731" s="97">
        <v>33084</v>
      </c>
      <c r="F1731" s="97">
        <v>0.73905815499939598</v>
      </c>
      <c r="G1731" s="97">
        <v>0.45600000000000002</v>
      </c>
      <c r="H1731" s="97">
        <f t="shared" ref="H1731:H1794" si="55">F1731/G1731</f>
        <v>1.6207415679811314</v>
      </c>
    </row>
    <row r="1732" spans="1:8" x14ac:dyDescent="0.25">
      <c r="A1732" s="97" t="s">
        <v>1497</v>
      </c>
      <c r="B1732" s="99" t="s">
        <v>1356</v>
      </c>
      <c r="C1732" s="97">
        <v>42622</v>
      </c>
      <c r="D1732" s="98">
        <f t="shared" si="54"/>
        <v>1.055E-2</v>
      </c>
      <c r="E1732" s="97">
        <v>33084</v>
      </c>
      <c r="F1732" s="97">
        <v>1.2882964575021201</v>
      </c>
      <c r="G1732" s="97">
        <v>0.40400000000000003</v>
      </c>
      <c r="H1732" s="97">
        <f t="shared" si="55"/>
        <v>3.1888526175795051</v>
      </c>
    </row>
    <row r="1733" spans="1:8" x14ac:dyDescent="0.25">
      <c r="A1733" s="97" t="s">
        <v>1498</v>
      </c>
      <c r="B1733" s="99" t="s">
        <v>1356</v>
      </c>
      <c r="C1733" s="97">
        <v>1213</v>
      </c>
      <c r="D1733" s="98">
        <f t="shared" si="54"/>
        <v>8.1409395973154359E-4</v>
      </c>
      <c r="E1733" s="97">
        <v>33084</v>
      </c>
      <c r="F1733" s="97">
        <v>3.6664248579373698E-2</v>
      </c>
      <c r="G1733" s="97">
        <v>0.14899999999999999</v>
      </c>
      <c r="H1733" s="97">
        <f t="shared" si="55"/>
        <v>0.24606878241190402</v>
      </c>
    </row>
    <row r="1734" spans="1:8" x14ac:dyDescent="0.25">
      <c r="A1734" s="97" t="s">
        <v>1499</v>
      </c>
      <c r="B1734" s="99" t="s">
        <v>1356</v>
      </c>
      <c r="C1734" s="97">
        <v>43741</v>
      </c>
      <c r="D1734" s="98">
        <f t="shared" si="54"/>
        <v>2.0829047619047619E-2</v>
      </c>
      <c r="E1734" s="97">
        <v>33084</v>
      </c>
      <c r="F1734" s="97">
        <v>1.32211945351227</v>
      </c>
      <c r="G1734" s="97">
        <v>0.21</v>
      </c>
      <c r="H1734" s="97">
        <f t="shared" si="55"/>
        <v>6.2958069214870003</v>
      </c>
    </row>
    <row r="1735" spans="1:8" x14ac:dyDescent="0.25">
      <c r="A1735" s="97" t="s">
        <v>1500</v>
      </c>
      <c r="B1735" s="99" t="s">
        <v>1356</v>
      </c>
      <c r="C1735" s="97">
        <v>66034</v>
      </c>
      <c r="D1735" s="98">
        <f t="shared" si="54"/>
        <v>1.5428504672897195E-2</v>
      </c>
      <c r="E1735" s="97">
        <v>33084</v>
      </c>
      <c r="F1735" s="97">
        <v>1.9959497037843099</v>
      </c>
      <c r="G1735" s="97">
        <v>0.42799999999999999</v>
      </c>
      <c r="H1735" s="97">
        <f t="shared" si="55"/>
        <v>4.6634338873465184</v>
      </c>
    </row>
    <row r="1736" spans="1:8" x14ac:dyDescent="0.25">
      <c r="A1736" s="97" t="s">
        <v>1487</v>
      </c>
      <c r="B1736" s="99" t="s">
        <v>1330</v>
      </c>
      <c r="C1736" s="98">
        <v>6049</v>
      </c>
      <c r="D1736" s="98">
        <f t="shared" si="54"/>
        <v>2.2655430711610485E-3</v>
      </c>
      <c r="E1736" s="98">
        <v>33045</v>
      </c>
      <c r="F1736" s="98">
        <v>0.18305341201392</v>
      </c>
      <c r="G1736" s="98">
        <v>0.26700000000000002</v>
      </c>
      <c r="H1736" s="98">
        <f t="shared" si="55"/>
        <v>0.68559330342292135</v>
      </c>
    </row>
    <row r="1737" spans="1:8" x14ac:dyDescent="0.25">
      <c r="A1737" s="97" t="s">
        <v>1488</v>
      </c>
      <c r="B1737" s="99" t="s">
        <v>1330</v>
      </c>
      <c r="C1737" s="97">
        <v>4265</v>
      </c>
      <c r="D1737" s="98">
        <f t="shared" si="54"/>
        <v>4.1407766990291259E-3</v>
      </c>
      <c r="E1737" s="97">
        <v>33045</v>
      </c>
      <c r="F1737" s="97">
        <v>0.12906642457255299</v>
      </c>
      <c r="G1737" s="97">
        <v>0.10299999999999999</v>
      </c>
      <c r="H1737" s="97">
        <f t="shared" si="55"/>
        <v>1.2530720832286699</v>
      </c>
    </row>
    <row r="1738" spans="1:8" x14ac:dyDescent="0.25">
      <c r="A1738" s="97" t="s">
        <v>1489</v>
      </c>
      <c r="B1738" s="99" t="s">
        <v>1330</v>
      </c>
      <c r="C1738" s="97">
        <v>16293</v>
      </c>
      <c r="D1738" s="98">
        <f t="shared" si="54"/>
        <v>6.2907335907335911E-3</v>
      </c>
      <c r="E1738" s="97">
        <v>33045</v>
      </c>
      <c r="F1738" s="97">
        <v>0.493054925102133</v>
      </c>
      <c r="G1738" s="97">
        <v>0.25900000000000001</v>
      </c>
      <c r="H1738" s="97">
        <f t="shared" si="55"/>
        <v>1.903686969506305</v>
      </c>
    </row>
    <row r="1739" spans="1:8" x14ac:dyDescent="0.25">
      <c r="A1739" s="97" t="s">
        <v>1490</v>
      </c>
      <c r="B1739" s="99" t="s">
        <v>1330</v>
      </c>
      <c r="C1739" s="97">
        <v>61079</v>
      </c>
      <c r="D1739" s="98">
        <f t="shared" si="54"/>
        <v>1.0476672384219555E-2</v>
      </c>
      <c r="E1739" s="97">
        <v>33045</v>
      </c>
      <c r="F1739" s="97">
        <v>1.8483582992888501</v>
      </c>
      <c r="G1739" s="97">
        <v>0.58299999999999996</v>
      </c>
      <c r="H1739" s="97">
        <f t="shared" si="55"/>
        <v>3.1704258992947687</v>
      </c>
    </row>
    <row r="1740" spans="1:8" x14ac:dyDescent="0.25">
      <c r="A1740" s="97" t="s">
        <v>1491</v>
      </c>
      <c r="B1740" s="99" t="s">
        <v>1330</v>
      </c>
      <c r="C1740" s="97">
        <v>1024</v>
      </c>
      <c r="D1740" s="98">
        <f t="shared" si="54"/>
        <v>5.0196078431372548E-4</v>
      </c>
      <c r="E1740" s="97">
        <v>33045</v>
      </c>
      <c r="F1740" s="97">
        <v>3.0988046603116999E-2</v>
      </c>
      <c r="G1740" s="97">
        <v>0.20399999999999999</v>
      </c>
      <c r="H1740" s="97">
        <f t="shared" si="55"/>
        <v>0.15190218923096568</v>
      </c>
    </row>
    <row r="1741" spans="1:8" x14ac:dyDescent="0.25">
      <c r="A1741" s="97" t="s">
        <v>1492</v>
      </c>
      <c r="B1741" s="99" t="s">
        <v>1330</v>
      </c>
      <c r="C1741" s="97">
        <v>31928</v>
      </c>
      <c r="D1741" s="98">
        <f t="shared" si="54"/>
        <v>4.0724489795918367E-3</v>
      </c>
      <c r="E1741" s="97">
        <v>33045</v>
      </c>
      <c r="F1741" s="97">
        <v>0.96619760932062304</v>
      </c>
      <c r="G1741" s="97">
        <v>0.78400000000000003</v>
      </c>
      <c r="H1741" s="97">
        <f t="shared" si="55"/>
        <v>1.2323949098477334</v>
      </c>
    </row>
    <row r="1742" spans="1:8" x14ac:dyDescent="0.25">
      <c r="A1742" s="97" t="s">
        <v>1493</v>
      </c>
      <c r="B1742" s="99" t="s">
        <v>1330</v>
      </c>
      <c r="C1742" s="97">
        <v>26210</v>
      </c>
      <c r="D1742" s="98">
        <f t="shared" si="54"/>
        <v>6.8973684210526312E-3</v>
      </c>
      <c r="E1742" s="97">
        <v>33045</v>
      </c>
      <c r="F1742" s="97">
        <v>0.793160841277046</v>
      </c>
      <c r="G1742" s="97">
        <v>0.38</v>
      </c>
      <c r="H1742" s="97">
        <f t="shared" si="55"/>
        <v>2.0872653717817</v>
      </c>
    </row>
    <row r="1743" spans="1:8" x14ac:dyDescent="0.25">
      <c r="A1743" s="97" t="s">
        <v>1494</v>
      </c>
      <c r="B1743" s="99" t="s">
        <v>1330</v>
      </c>
      <c r="C1743" s="97">
        <v>220727</v>
      </c>
      <c r="D1743" s="98">
        <f t="shared" si="54"/>
        <v>4.3195107632093936E-2</v>
      </c>
      <c r="E1743" s="97">
        <v>33045</v>
      </c>
      <c r="F1743" s="97">
        <v>6.6795884400060501</v>
      </c>
      <c r="G1743" s="97">
        <v>0.51100000000000001</v>
      </c>
      <c r="H1743" s="97">
        <f t="shared" si="55"/>
        <v>13.071601643847456</v>
      </c>
    </row>
    <row r="1744" spans="1:8" x14ac:dyDescent="0.25">
      <c r="A1744" s="97" t="s">
        <v>1495</v>
      </c>
      <c r="B1744" s="99" t="s">
        <v>1330</v>
      </c>
      <c r="C1744" s="97">
        <v>10501</v>
      </c>
      <c r="D1744" s="98">
        <f t="shared" si="54"/>
        <v>1.7501666666666665E-2</v>
      </c>
      <c r="E1744" s="97">
        <v>33045</v>
      </c>
      <c r="F1744" s="97">
        <v>0.31777878650325297</v>
      </c>
      <c r="G1744" s="97">
        <v>0.06</v>
      </c>
      <c r="H1744" s="97">
        <f t="shared" si="55"/>
        <v>5.2963131083875501</v>
      </c>
    </row>
    <row r="1745" spans="1:8" x14ac:dyDescent="0.25">
      <c r="A1745" s="97" t="s">
        <v>1496</v>
      </c>
      <c r="B1745" s="99" t="s">
        <v>1330</v>
      </c>
      <c r="C1745" s="97">
        <v>25743</v>
      </c>
      <c r="D1745" s="98">
        <f t="shared" si="54"/>
        <v>5.6453947368421053E-3</v>
      </c>
      <c r="E1745" s="97">
        <v>33045</v>
      </c>
      <c r="F1745" s="97">
        <v>0.77902859736722696</v>
      </c>
      <c r="G1745" s="97">
        <v>0.45600000000000002</v>
      </c>
      <c r="H1745" s="97">
        <f t="shared" si="55"/>
        <v>1.7083960468579538</v>
      </c>
    </row>
    <row r="1746" spans="1:8" x14ac:dyDescent="0.25">
      <c r="A1746" s="97" t="s">
        <v>1497</v>
      </c>
      <c r="B1746" s="99" t="s">
        <v>1330</v>
      </c>
      <c r="C1746" s="97">
        <v>42619</v>
      </c>
      <c r="D1746" s="98">
        <f t="shared" si="54"/>
        <v>1.0549257425742574E-2</v>
      </c>
      <c r="E1746" s="97">
        <v>33045</v>
      </c>
      <c r="F1746" s="97">
        <v>1.28972613103344</v>
      </c>
      <c r="G1746" s="97">
        <v>0.40400000000000003</v>
      </c>
      <c r="H1746" s="97">
        <f t="shared" si="55"/>
        <v>3.1923914134491089</v>
      </c>
    </row>
    <row r="1747" spans="1:8" x14ac:dyDescent="0.25">
      <c r="A1747" s="97" t="s">
        <v>1498</v>
      </c>
      <c r="B1747" s="99" t="s">
        <v>1330</v>
      </c>
      <c r="C1747" s="97">
        <v>1081</v>
      </c>
      <c r="D1747" s="98">
        <f t="shared" si="54"/>
        <v>7.2550335570469796E-4</v>
      </c>
      <c r="E1747" s="97">
        <v>33045</v>
      </c>
      <c r="F1747" s="97">
        <v>3.2712967165985797E-2</v>
      </c>
      <c r="G1747" s="97">
        <v>0.14899999999999999</v>
      </c>
      <c r="H1747" s="97">
        <f t="shared" si="55"/>
        <v>0.21955011520795839</v>
      </c>
    </row>
    <row r="1748" spans="1:8" x14ac:dyDescent="0.25">
      <c r="A1748" s="97" t="s">
        <v>1499</v>
      </c>
      <c r="B1748" s="99" t="s">
        <v>1330</v>
      </c>
      <c r="C1748" s="97">
        <v>41326</v>
      </c>
      <c r="D1748" s="98">
        <f t="shared" si="54"/>
        <v>1.967904761904762E-2</v>
      </c>
      <c r="E1748" s="97">
        <v>33045</v>
      </c>
      <c r="F1748" s="97">
        <v>1.2505976698441501</v>
      </c>
      <c r="G1748" s="97">
        <v>0.21</v>
      </c>
      <c r="H1748" s="97">
        <f t="shared" si="55"/>
        <v>5.9552269992578575</v>
      </c>
    </row>
    <row r="1749" spans="1:8" x14ac:dyDescent="0.25">
      <c r="A1749" s="97" t="s">
        <v>1500</v>
      </c>
      <c r="B1749" s="99" t="s">
        <v>1330</v>
      </c>
      <c r="C1749" s="97">
        <v>61979</v>
      </c>
      <c r="D1749" s="98">
        <f t="shared" si="54"/>
        <v>1.4481074766355141E-2</v>
      </c>
      <c r="E1749" s="97">
        <v>33045</v>
      </c>
      <c r="F1749" s="97">
        <v>1.87559388712362</v>
      </c>
      <c r="G1749" s="97">
        <v>0.42799999999999999</v>
      </c>
      <c r="H1749" s="97">
        <f t="shared" si="55"/>
        <v>4.3822287082327573</v>
      </c>
    </row>
    <row r="1750" spans="1:8" x14ac:dyDescent="0.25">
      <c r="A1750" s="97" t="s">
        <v>1487</v>
      </c>
      <c r="B1750" s="99" t="s">
        <v>1344</v>
      </c>
      <c r="C1750" s="98">
        <v>3466</v>
      </c>
      <c r="D1750" s="98">
        <f t="shared" si="54"/>
        <v>1.2981273408239698E-3</v>
      </c>
      <c r="E1750" s="98">
        <v>33032</v>
      </c>
      <c r="F1750" s="98">
        <v>0.104928554129329</v>
      </c>
      <c r="G1750" s="98">
        <v>0.26700000000000002</v>
      </c>
      <c r="H1750" s="98">
        <f t="shared" si="55"/>
        <v>0.39299083943568913</v>
      </c>
    </row>
    <row r="1751" spans="1:8" x14ac:dyDescent="0.25">
      <c r="A1751" s="97" t="s">
        <v>1488</v>
      </c>
      <c r="B1751" s="99" t="s">
        <v>1344</v>
      </c>
      <c r="C1751" s="97">
        <v>7987</v>
      </c>
      <c r="D1751" s="98">
        <f t="shared" si="54"/>
        <v>7.7543689320388352E-3</v>
      </c>
      <c r="E1751" s="97">
        <v>33032</v>
      </c>
      <c r="F1751" s="97">
        <v>0.241795834342456</v>
      </c>
      <c r="G1751" s="97">
        <v>0.10299999999999999</v>
      </c>
      <c r="H1751" s="97">
        <f t="shared" si="55"/>
        <v>2.3475323722568544</v>
      </c>
    </row>
    <row r="1752" spans="1:8" x14ac:dyDescent="0.25">
      <c r="A1752" s="97" t="s">
        <v>1489</v>
      </c>
      <c r="B1752" s="99" t="s">
        <v>1344</v>
      </c>
      <c r="C1752" s="97">
        <v>25732</v>
      </c>
      <c r="D1752" s="98">
        <f t="shared" si="54"/>
        <v>9.9351351351351352E-3</v>
      </c>
      <c r="E1752" s="97">
        <v>33032</v>
      </c>
      <c r="F1752" s="97">
        <v>0.77900217970452901</v>
      </c>
      <c r="G1752" s="97">
        <v>0.25900000000000001</v>
      </c>
      <c r="H1752" s="97">
        <f t="shared" si="55"/>
        <v>3.0077304235696101</v>
      </c>
    </row>
    <row r="1753" spans="1:8" x14ac:dyDescent="0.25">
      <c r="A1753" s="97" t="s">
        <v>1490</v>
      </c>
      <c r="B1753" s="99" t="s">
        <v>1344</v>
      </c>
      <c r="C1753" s="97">
        <v>52681</v>
      </c>
      <c r="D1753" s="98">
        <f t="shared" si="54"/>
        <v>9.0361921097770158E-3</v>
      </c>
      <c r="E1753" s="97">
        <v>33032</v>
      </c>
      <c r="F1753" s="97">
        <v>1.5948474206829699</v>
      </c>
      <c r="G1753" s="97">
        <v>0.58299999999999996</v>
      </c>
      <c r="H1753" s="97">
        <f t="shared" si="55"/>
        <v>2.7355873425093824</v>
      </c>
    </row>
    <row r="1754" spans="1:8" x14ac:dyDescent="0.25">
      <c r="A1754" s="97" t="s">
        <v>1491</v>
      </c>
      <c r="B1754" s="99" t="s">
        <v>1344</v>
      </c>
      <c r="C1754" s="97">
        <v>739</v>
      </c>
      <c r="D1754" s="98">
        <f t="shared" si="54"/>
        <v>3.6225490196078433E-4</v>
      </c>
      <c r="E1754" s="97">
        <v>33032</v>
      </c>
      <c r="F1754" s="97">
        <v>2.2372245095664801E-2</v>
      </c>
      <c r="G1754" s="97">
        <v>0.20399999999999999</v>
      </c>
      <c r="H1754" s="97">
        <f t="shared" si="55"/>
        <v>0.10966786811600393</v>
      </c>
    </row>
    <row r="1755" spans="1:8" x14ac:dyDescent="0.25">
      <c r="A1755" s="97" t="s">
        <v>1492</v>
      </c>
      <c r="B1755" s="99" t="s">
        <v>1344</v>
      </c>
      <c r="C1755" s="97">
        <v>18484</v>
      </c>
      <c r="D1755" s="98">
        <f t="shared" si="54"/>
        <v>2.3576530612244898E-3</v>
      </c>
      <c r="E1755" s="97">
        <v>33032</v>
      </c>
      <c r="F1755" s="97">
        <v>0.55957859045773795</v>
      </c>
      <c r="G1755" s="97">
        <v>0.78400000000000003</v>
      </c>
      <c r="H1755" s="97">
        <f t="shared" si="55"/>
        <v>0.71374820211446166</v>
      </c>
    </row>
    <row r="1756" spans="1:8" x14ac:dyDescent="0.25">
      <c r="A1756" s="97" t="s">
        <v>1493</v>
      </c>
      <c r="B1756" s="99" t="s">
        <v>1344</v>
      </c>
      <c r="C1756" s="97">
        <v>28573</v>
      </c>
      <c r="D1756" s="98">
        <f t="shared" si="54"/>
        <v>7.5192105263157897E-3</v>
      </c>
      <c r="E1756" s="97">
        <v>33032</v>
      </c>
      <c r="F1756" s="97">
        <v>0.86500968757568397</v>
      </c>
      <c r="G1756" s="97">
        <v>0.38</v>
      </c>
      <c r="H1756" s="97">
        <f t="shared" si="55"/>
        <v>2.2763412830939052</v>
      </c>
    </row>
    <row r="1757" spans="1:8" x14ac:dyDescent="0.25">
      <c r="A1757" s="97" t="s">
        <v>1494</v>
      </c>
      <c r="B1757" s="99" t="s">
        <v>1344</v>
      </c>
      <c r="C1757" s="97">
        <v>194424</v>
      </c>
      <c r="D1757" s="98">
        <f t="shared" si="54"/>
        <v>3.8047749510763208E-2</v>
      </c>
      <c r="E1757" s="97">
        <v>33032</v>
      </c>
      <c r="F1757" s="97">
        <v>5.8859287963187201</v>
      </c>
      <c r="G1757" s="97">
        <v>0.51100000000000001</v>
      </c>
      <c r="H1757" s="97">
        <f t="shared" si="55"/>
        <v>11.518451656201018</v>
      </c>
    </row>
    <row r="1758" spans="1:8" x14ac:dyDescent="0.25">
      <c r="A1758" s="97" t="s">
        <v>1495</v>
      </c>
      <c r="B1758" s="99" t="s">
        <v>1344</v>
      </c>
      <c r="C1758" s="97">
        <v>1990</v>
      </c>
      <c r="D1758" s="98">
        <f t="shared" si="54"/>
        <v>3.3166666666666665E-3</v>
      </c>
      <c r="E1758" s="97">
        <v>33032</v>
      </c>
      <c r="F1758" s="97">
        <v>6.02446112860257E-2</v>
      </c>
      <c r="G1758" s="97">
        <v>0.06</v>
      </c>
      <c r="H1758" s="97">
        <f t="shared" si="55"/>
        <v>1.0040768547670951</v>
      </c>
    </row>
    <row r="1759" spans="1:8" x14ac:dyDescent="0.25">
      <c r="A1759" s="97" t="s">
        <v>1496</v>
      </c>
      <c r="B1759" s="99" t="s">
        <v>1344</v>
      </c>
      <c r="C1759" s="97">
        <v>10942</v>
      </c>
      <c r="D1759" s="98">
        <f t="shared" si="54"/>
        <v>2.3995614035087721E-3</v>
      </c>
      <c r="E1759" s="97">
        <v>33032</v>
      </c>
      <c r="F1759" s="97">
        <v>0.33125454105110202</v>
      </c>
      <c r="G1759" s="97">
        <v>0.45600000000000002</v>
      </c>
      <c r="H1759" s="97">
        <f t="shared" si="55"/>
        <v>0.72643539704189042</v>
      </c>
    </row>
    <row r="1760" spans="1:8" x14ac:dyDescent="0.25">
      <c r="A1760" s="97" t="s">
        <v>1497</v>
      </c>
      <c r="B1760" s="99" t="s">
        <v>1344</v>
      </c>
      <c r="C1760" s="97">
        <v>27009</v>
      </c>
      <c r="D1760" s="98">
        <f t="shared" si="54"/>
        <v>6.6853960396039604E-3</v>
      </c>
      <c r="E1760" s="97">
        <v>33032</v>
      </c>
      <c r="F1760" s="97">
        <v>0.81766166141923002</v>
      </c>
      <c r="G1760" s="97">
        <v>0.40400000000000003</v>
      </c>
      <c r="H1760" s="97">
        <f t="shared" si="55"/>
        <v>2.0239150035129456</v>
      </c>
    </row>
    <row r="1761" spans="1:8" x14ac:dyDescent="0.25">
      <c r="A1761" s="97" t="s">
        <v>1498</v>
      </c>
      <c r="B1761" s="99" t="s">
        <v>1344</v>
      </c>
      <c r="C1761" s="97">
        <v>7199</v>
      </c>
      <c r="D1761" s="98">
        <f t="shared" si="54"/>
        <v>4.8315436241610742E-3</v>
      </c>
      <c r="E1761" s="97">
        <v>33032</v>
      </c>
      <c r="F1761" s="97">
        <v>0.21794017922014999</v>
      </c>
      <c r="G1761" s="97">
        <v>0.14899999999999999</v>
      </c>
      <c r="H1761" s="97">
        <f t="shared" si="55"/>
        <v>1.4626857665781878</v>
      </c>
    </row>
    <row r="1762" spans="1:8" x14ac:dyDescent="0.25">
      <c r="A1762" s="97" t="s">
        <v>1499</v>
      </c>
      <c r="B1762" s="99" t="s">
        <v>1344</v>
      </c>
      <c r="C1762" s="97">
        <v>77205</v>
      </c>
      <c r="D1762" s="98">
        <f t="shared" si="54"/>
        <v>3.6764285714285715E-2</v>
      </c>
      <c r="E1762" s="97">
        <v>33032</v>
      </c>
      <c r="F1762" s="97">
        <v>2.3372790021797001</v>
      </c>
      <c r="G1762" s="97">
        <v>0.21</v>
      </c>
      <c r="H1762" s="97">
        <f t="shared" si="55"/>
        <v>11.129900010379524</v>
      </c>
    </row>
    <row r="1763" spans="1:8" x14ac:dyDescent="0.25">
      <c r="A1763" s="97" t="s">
        <v>1500</v>
      </c>
      <c r="B1763" s="99" t="s">
        <v>1344</v>
      </c>
      <c r="C1763" s="97">
        <v>13900</v>
      </c>
      <c r="D1763" s="98">
        <f t="shared" si="54"/>
        <v>3.2476635514018691E-3</v>
      </c>
      <c r="E1763" s="97">
        <v>33032</v>
      </c>
      <c r="F1763" s="97">
        <v>0.420804068781787</v>
      </c>
      <c r="G1763" s="97">
        <v>0.42799999999999999</v>
      </c>
      <c r="H1763" s="97">
        <f t="shared" si="55"/>
        <v>0.98318707659296034</v>
      </c>
    </row>
    <row r="1764" spans="1:8" x14ac:dyDescent="0.25">
      <c r="A1764" s="97" t="s">
        <v>1487</v>
      </c>
      <c r="B1764" s="99" t="s">
        <v>1405</v>
      </c>
      <c r="C1764" s="98">
        <v>13232</v>
      </c>
      <c r="D1764" s="98">
        <f t="shared" si="54"/>
        <v>4.9558052434456922E-3</v>
      </c>
      <c r="E1764" s="98">
        <v>32821</v>
      </c>
      <c r="F1764" s="98">
        <v>0.403156515645471</v>
      </c>
      <c r="G1764" s="98">
        <v>0.26700000000000002</v>
      </c>
      <c r="H1764" s="98">
        <f t="shared" si="55"/>
        <v>1.5099494967995168</v>
      </c>
    </row>
    <row r="1765" spans="1:8" x14ac:dyDescent="0.25">
      <c r="A1765" s="97" t="s">
        <v>1488</v>
      </c>
      <c r="B1765" s="99" t="s">
        <v>1405</v>
      </c>
      <c r="C1765" s="97">
        <v>539</v>
      </c>
      <c r="D1765" s="98">
        <f t="shared" si="54"/>
        <v>5.233009708737864E-4</v>
      </c>
      <c r="E1765" s="97">
        <v>32821</v>
      </c>
      <c r="F1765" s="97">
        <v>1.64224124798148E-2</v>
      </c>
      <c r="G1765" s="97">
        <v>0.10299999999999999</v>
      </c>
      <c r="H1765" s="97">
        <f t="shared" si="55"/>
        <v>0.15944089786227961</v>
      </c>
    </row>
    <row r="1766" spans="1:8" x14ac:dyDescent="0.25">
      <c r="A1766" s="97" t="s">
        <v>1489</v>
      </c>
      <c r="B1766" s="99" t="s">
        <v>1405</v>
      </c>
      <c r="C1766" s="97">
        <v>1974</v>
      </c>
      <c r="D1766" s="98">
        <f t="shared" si="54"/>
        <v>7.6216216216216221E-4</v>
      </c>
      <c r="E1766" s="97">
        <v>32821</v>
      </c>
      <c r="F1766" s="97">
        <v>6.0144419731269598E-2</v>
      </c>
      <c r="G1766" s="97">
        <v>0.25900000000000001</v>
      </c>
      <c r="H1766" s="97">
        <f t="shared" si="55"/>
        <v>0.23221783680026872</v>
      </c>
    </row>
    <row r="1767" spans="1:8" x14ac:dyDescent="0.25">
      <c r="A1767" s="97" t="s">
        <v>1490</v>
      </c>
      <c r="B1767" s="99" t="s">
        <v>1405</v>
      </c>
      <c r="C1767" s="97">
        <v>55844</v>
      </c>
      <c r="D1767" s="98">
        <f t="shared" si="54"/>
        <v>9.5787307032590054E-3</v>
      </c>
      <c r="E1767" s="97">
        <v>32821</v>
      </c>
      <c r="F1767" s="97">
        <v>1.70147161878066</v>
      </c>
      <c r="G1767" s="97">
        <v>0.58299999999999996</v>
      </c>
      <c r="H1767" s="97">
        <f t="shared" si="55"/>
        <v>2.9184761900182847</v>
      </c>
    </row>
    <row r="1768" spans="1:8" x14ac:dyDescent="0.25">
      <c r="A1768" s="97" t="s">
        <v>1491</v>
      </c>
      <c r="B1768" s="99" t="s">
        <v>1405</v>
      </c>
      <c r="C1768" s="97">
        <v>893</v>
      </c>
      <c r="D1768" s="98">
        <f t="shared" si="54"/>
        <v>4.3774509803921571E-4</v>
      </c>
      <c r="E1768" s="97">
        <v>32821</v>
      </c>
      <c r="F1768" s="97">
        <v>2.7208189878431498E-2</v>
      </c>
      <c r="G1768" s="97">
        <v>0.20399999999999999</v>
      </c>
      <c r="H1768" s="97">
        <f t="shared" si="55"/>
        <v>0.13337347979623285</v>
      </c>
    </row>
    <row r="1769" spans="1:8" x14ac:dyDescent="0.25">
      <c r="A1769" s="97" t="s">
        <v>1492</v>
      </c>
      <c r="B1769" s="99" t="s">
        <v>1405</v>
      </c>
      <c r="C1769" s="97">
        <v>7033</v>
      </c>
      <c r="D1769" s="98">
        <f t="shared" si="54"/>
        <v>8.9706632653061219E-4</v>
      </c>
      <c r="E1769" s="97">
        <v>32821</v>
      </c>
      <c r="F1769" s="97">
        <v>0.21428353797873301</v>
      </c>
      <c r="G1769" s="97">
        <v>0.78400000000000003</v>
      </c>
      <c r="H1769" s="97">
        <f t="shared" si="55"/>
        <v>0.27332083925858802</v>
      </c>
    </row>
    <row r="1770" spans="1:8" x14ac:dyDescent="0.25">
      <c r="A1770" s="97" t="s">
        <v>1493</v>
      </c>
      <c r="B1770" s="99" t="s">
        <v>1405</v>
      </c>
      <c r="C1770" s="97">
        <v>45746</v>
      </c>
      <c r="D1770" s="98">
        <f t="shared" si="54"/>
        <v>1.2038421052631578E-2</v>
      </c>
      <c r="E1770" s="97">
        <v>32821</v>
      </c>
      <c r="F1770" s="97">
        <v>1.39380274824046</v>
      </c>
      <c r="G1770" s="97">
        <v>0.38</v>
      </c>
      <c r="H1770" s="97">
        <f t="shared" si="55"/>
        <v>3.6679019690538421</v>
      </c>
    </row>
    <row r="1771" spans="1:8" x14ac:dyDescent="0.25">
      <c r="A1771" s="97" t="s">
        <v>1494</v>
      </c>
      <c r="B1771" s="99" t="s">
        <v>1405</v>
      </c>
      <c r="C1771" s="97">
        <v>10904</v>
      </c>
      <c r="D1771" s="98">
        <f t="shared" si="54"/>
        <v>2.1338551859099806E-3</v>
      </c>
      <c r="E1771" s="97">
        <v>32821</v>
      </c>
      <c r="F1771" s="97">
        <v>0.33222631851558498</v>
      </c>
      <c r="G1771" s="97">
        <v>0.51100000000000001</v>
      </c>
      <c r="H1771" s="97">
        <f t="shared" si="55"/>
        <v>0.65014935130251461</v>
      </c>
    </row>
    <row r="1772" spans="1:8" x14ac:dyDescent="0.25">
      <c r="A1772" s="97" t="s">
        <v>1495</v>
      </c>
      <c r="B1772" s="99" t="s">
        <v>1405</v>
      </c>
      <c r="C1772" s="97">
        <v>293</v>
      </c>
      <c r="D1772" s="98">
        <f t="shared" si="54"/>
        <v>4.8833333333333335E-4</v>
      </c>
      <c r="E1772" s="97">
        <v>32821</v>
      </c>
      <c r="F1772" s="97">
        <v>8.9272112367082008E-3</v>
      </c>
      <c r="G1772" s="97">
        <v>0.06</v>
      </c>
      <c r="H1772" s="97">
        <f t="shared" si="55"/>
        <v>0.14878685394513669</v>
      </c>
    </row>
    <row r="1773" spans="1:8" x14ac:dyDescent="0.25">
      <c r="A1773" s="97" t="s">
        <v>1496</v>
      </c>
      <c r="B1773" s="99" t="s">
        <v>1405</v>
      </c>
      <c r="C1773" s="97">
        <v>5125</v>
      </c>
      <c r="D1773" s="98">
        <f t="shared" si="54"/>
        <v>1.1239035087719298E-3</v>
      </c>
      <c r="E1773" s="97">
        <v>32821</v>
      </c>
      <c r="F1773" s="97">
        <v>0.15615002589805299</v>
      </c>
      <c r="G1773" s="97">
        <v>0.45600000000000002</v>
      </c>
      <c r="H1773" s="97">
        <f t="shared" si="55"/>
        <v>0.34243426732029164</v>
      </c>
    </row>
    <row r="1774" spans="1:8" x14ac:dyDescent="0.25">
      <c r="A1774" s="97" t="s">
        <v>1497</v>
      </c>
      <c r="B1774" s="99" t="s">
        <v>1405</v>
      </c>
      <c r="C1774" s="97">
        <v>5437</v>
      </c>
      <c r="D1774" s="98">
        <f t="shared" si="54"/>
        <v>1.3457920792079208E-3</v>
      </c>
      <c r="E1774" s="97">
        <v>32821</v>
      </c>
      <c r="F1774" s="97">
        <v>0.16565613479174901</v>
      </c>
      <c r="G1774" s="97">
        <v>0.40400000000000003</v>
      </c>
      <c r="H1774" s="97">
        <f t="shared" si="55"/>
        <v>0.41003993760333912</v>
      </c>
    </row>
    <row r="1775" spans="1:8" x14ac:dyDescent="0.25">
      <c r="A1775" s="97" t="s">
        <v>1498</v>
      </c>
      <c r="B1775" s="99" t="s">
        <v>1405</v>
      </c>
      <c r="C1775" s="97">
        <v>2411</v>
      </c>
      <c r="D1775" s="98">
        <f t="shared" si="54"/>
        <v>1.6181208053691275E-3</v>
      </c>
      <c r="E1775" s="97">
        <v>32821</v>
      </c>
      <c r="F1775" s="97">
        <v>7.3459065841991397E-2</v>
      </c>
      <c r="G1775" s="97">
        <v>0.14899999999999999</v>
      </c>
      <c r="H1775" s="97">
        <f t="shared" si="55"/>
        <v>0.49301386471135167</v>
      </c>
    </row>
    <row r="1776" spans="1:8" x14ac:dyDescent="0.25">
      <c r="A1776" s="97" t="s">
        <v>1499</v>
      </c>
      <c r="B1776" s="99" t="s">
        <v>1405</v>
      </c>
      <c r="C1776" s="97">
        <v>6716</v>
      </c>
      <c r="D1776" s="98">
        <f t="shared" si="54"/>
        <v>3.1980952380952382E-3</v>
      </c>
      <c r="E1776" s="97">
        <v>32821</v>
      </c>
      <c r="F1776" s="97">
        <v>0.204625087596356</v>
      </c>
      <c r="G1776" s="97">
        <v>0.21</v>
      </c>
      <c r="H1776" s="97">
        <f t="shared" si="55"/>
        <v>0.97440517903026669</v>
      </c>
    </row>
    <row r="1777" spans="1:8" x14ac:dyDescent="0.25">
      <c r="A1777" s="97" t="s">
        <v>1500</v>
      </c>
      <c r="B1777" s="99" t="s">
        <v>1405</v>
      </c>
      <c r="C1777" s="97">
        <v>26405</v>
      </c>
      <c r="D1777" s="98">
        <f t="shared" si="54"/>
        <v>6.1693925233644864E-3</v>
      </c>
      <c r="E1777" s="97">
        <v>32821</v>
      </c>
      <c r="F1777" s="97">
        <v>0.80451540172450597</v>
      </c>
      <c r="G1777" s="97">
        <v>0.42799999999999999</v>
      </c>
      <c r="H1777" s="97">
        <f t="shared" si="55"/>
        <v>1.8797088825338926</v>
      </c>
    </row>
    <row r="1778" spans="1:8" x14ac:dyDescent="0.25">
      <c r="A1778" s="97" t="s">
        <v>1487</v>
      </c>
      <c r="B1778" s="99" t="s">
        <v>1351</v>
      </c>
      <c r="C1778" s="98">
        <v>13968</v>
      </c>
      <c r="D1778" s="98">
        <f t="shared" si="54"/>
        <v>5.2314606741573032E-3</v>
      </c>
      <c r="E1778" s="98">
        <v>32793</v>
      </c>
      <c r="F1778" s="98">
        <v>0.42594456133931002</v>
      </c>
      <c r="G1778" s="98">
        <v>0.26700000000000002</v>
      </c>
      <c r="H1778" s="98">
        <f t="shared" si="55"/>
        <v>1.5952979825442322</v>
      </c>
    </row>
    <row r="1779" spans="1:8" x14ac:dyDescent="0.25">
      <c r="A1779" s="97" t="s">
        <v>1488</v>
      </c>
      <c r="B1779" s="99" t="s">
        <v>1351</v>
      </c>
      <c r="C1779" s="97">
        <v>7132</v>
      </c>
      <c r="D1779" s="98">
        <f t="shared" si="54"/>
        <v>6.9242718446601943E-3</v>
      </c>
      <c r="E1779" s="97">
        <v>32793</v>
      </c>
      <c r="F1779" s="97">
        <v>0.21748543896563299</v>
      </c>
      <c r="G1779" s="97">
        <v>0.10299999999999999</v>
      </c>
      <c r="H1779" s="97">
        <f t="shared" si="55"/>
        <v>2.1115091161711943</v>
      </c>
    </row>
    <row r="1780" spans="1:8" x14ac:dyDescent="0.25">
      <c r="A1780" s="97" t="s">
        <v>1489</v>
      </c>
      <c r="B1780" s="99" t="s">
        <v>1351</v>
      </c>
      <c r="C1780" s="97">
        <v>22394</v>
      </c>
      <c r="D1780" s="98">
        <f t="shared" si="54"/>
        <v>8.6463320463320455E-3</v>
      </c>
      <c r="E1780" s="97">
        <v>32793</v>
      </c>
      <c r="F1780" s="97">
        <v>0.68288964108193795</v>
      </c>
      <c r="G1780" s="97">
        <v>0.25900000000000001</v>
      </c>
      <c r="H1780" s="97">
        <f t="shared" si="55"/>
        <v>2.636639540856903</v>
      </c>
    </row>
    <row r="1781" spans="1:8" x14ac:dyDescent="0.25">
      <c r="A1781" s="97" t="s">
        <v>1490</v>
      </c>
      <c r="B1781" s="99" t="s">
        <v>1351</v>
      </c>
      <c r="C1781" s="97">
        <v>98327</v>
      </c>
      <c r="D1781" s="98">
        <f t="shared" si="54"/>
        <v>1.6865694682675816E-2</v>
      </c>
      <c r="E1781" s="97">
        <v>32793</v>
      </c>
      <c r="F1781" s="97">
        <v>2.9984142957338502</v>
      </c>
      <c r="G1781" s="97">
        <v>0.58299999999999996</v>
      </c>
      <c r="H1781" s="97">
        <f t="shared" si="55"/>
        <v>5.1430776942261582</v>
      </c>
    </row>
    <row r="1782" spans="1:8" x14ac:dyDescent="0.25">
      <c r="A1782" s="97" t="s">
        <v>1491</v>
      </c>
      <c r="B1782" s="99" t="s">
        <v>1351</v>
      </c>
      <c r="C1782" s="97">
        <v>792</v>
      </c>
      <c r="D1782" s="98">
        <f t="shared" si="54"/>
        <v>3.8823529411764708E-4</v>
      </c>
      <c r="E1782" s="97">
        <v>32793</v>
      </c>
      <c r="F1782" s="97">
        <v>2.4151495746043399E-2</v>
      </c>
      <c r="G1782" s="97">
        <v>0.20399999999999999</v>
      </c>
      <c r="H1782" s="97">
        <f t="shared" si="55"/>
        <v>0.11838968502962452</v>
      </c>
    </row>
    <row r="1783" spans="1:8" x14ac:dyDescent="0.25">
      <c r="A1783" s="97" t="s">
        <v>1492</v>
      </c>
      <c r="B1783" s="99" t="s">
        <v>1351</v>
      </c>
      <c r="C1783" s="97">
        <v>17530</v>
      </c>
      <c r="D1783" s="98">
        <f t="shared" si="54"/>
        <v>2.2359693877551019E-3</v>
      </c>
      <c r="E1783" s="97">
        <v>32793</v>
      </c>
      <c r="F1783" s="97">
        <v>0.53456530357088405</v>
      </c>
      <c r="G1783" s="97">
        <v>0.78400000000000003</v>
      </c>
      <c r="H1783" s="97">
        <f t="shared" si="55"/>
        <v>0.68184349945265821</v>
      </c>
    </row>
    <row r="1784" spans="1:8" x14ac:dyDescent="0.25">
      <c r="A1784" s="97" t="s">
        <v>1493</v>
      </c>
      <c r="B1784" s="99" t="s">
        <v>1351</v>
      </c>
      <c r="C1784" s="97">
        <v>40526</v>
      </c>
      <c r="D1784" s="98">
        <f t="shared" si="54"/>
        <v>1.0664736842105263E-2</v>
      </c>
      <c r="E1784" s="97">
        <v>32793</v>
      </c>
      <c r="F1784" s="97">
        <v>1.2358125209648401</v>
      </c>
      <c r="G1784" s="97">
        <v>0.38</v>
      </c>
      <c r="H1784" s="97">
        <f t="shared" si="55"/>
        <v>3.2521382130653684</v>
      </c>
    </row>
    <row r="1785" spans="1:8" x14ac:dyDescent="0.25">
      <c r="A1785" s="97" t="s">
        <v>1494</v>
      </c>
      <c r="B1785" s="99" t="s">
        <v>1351</v>
      </c>
      <c r="C1785" s="97">
        <v>198350</v>
      </c>
      <c r="D1785" s="98">
        <f t="shared" si="54"/>
        <v>3.8816046966731896E-2</v>
      </c>
      <c r="E1785" s="97">
        <v>32793</v>
      </c>
      <c r="F1785" s="97">
        <v>6.0485469459945698</v>
      </c>
      <c r="G1785" s="97">
        <v>0.51100000000000001</v>
      </c>
      <c r="H1785" s="97">
        <f t="shared" si="55"/>
        <v>11.836686782768238</v>
      </c>
    </row>
    <row r="1786" spans="1:8" x14ac:dyDescent="0.25">
      <c r="A1786" s="97" t="s">
        <v>1495</v>
      </c>
      <c r="B1786" s="99" t="s">
        <v>1351</v>
      </c>
      <c r="C1786" s="97">
        <v>3223</v>
      </c>
      <c r="D1786" s="98">
        <f t="shared" si="54"/>
        <v>5.371666666666667E-3</v>
      </c>
      <c r="E1786" s="97">
        <v>32793</v>
      </c>
      <c r="F1786" s="97">
        <v>9.8283170188759802E-2</v>
      </c>
      <c r="G1786" s="97">
        <v>0.06</v>
      </c>
      <c r="H1786" s="97">
        <f t="shared" si="55"/>
        <v>1.6380528364793301</v>
      </c>
    </row>
    <row r="1787" spans="1:8" x14ac:dyDescent="0.25">
      <c r="A1787" s="97" t="s">
        <v>1496</v>
      </c>
      <c r="B1787" s="99" t="s">
        <v>1351</v>
      </c>
      <c r="C1787" s="97">
        <v>13429</v>
      </c>
      <c r="D1787" s="98">
        <f t="shared" si="54"/>
        <v>2.9449561403508771E-3</v>
      </c>
      <c r="E1787" s="97">
        <v>32793</v>
      </c>
      <c r="F1787" s="97">
        <v>0.40950812673436399</v>
      </c>
      <c r="G1787" s="97">
        <v>0.45600000000000002</v>
      </c>
      <c r="H1787" s="97">
        <f t="shared" si="55"/>
        <v>0.89804413757535961</v>
      </c>
    </row>
    <row r="1788" spans="1:8" x14ac:dyDescent="0.25">
      <c r="A1788" s="97" t="s">
        <v>1497</v>
      </c>
      <c r="B1788" s="99" t="s">
        <v>1351</v>
      </c>
      <c r="C1788" s="97">
        <v>37051</v>
      </c>
      <c r="D1788" s="98">
        <f t="shared" si="54"/>
        <v>9.1710396039603962E-3</v>
      </c>
      <c r="E1788" s="97">
        <v>32793</v>
      </c>
      <c r="F1788" s="97">
        <v>1.1298447839477901</v>
      </c>
      <c r="G1788" s="97">
        <v>0.40400000000000003</v>
      </c>
      <c r="H1788" s="97">
        <f t="shared" si="55"/>
        <v>2.7966455048212624</v>
      </c>
    </row>
    <row r="1789" spans="1:8" x14ac:dyDescent="0.25">
      <c r="A1789" s="97" t="s">
        <v>1498</v>
      </c>
      <c r="B1789" s="99" t="s">
        <v>1351</v>
      </c>
      <c r="C1789" s="97">
        <v>6520</v>
      </c>
      <c r="D1789" s="98">
        <f t="shared" si="54"/>
        <v>4.3758389261744964E-3</v>
      </c>
      <c r="E1789" s="97">
        <v>32793</v>
      </c>
      <c r="F1789" s="97">
        <v>0.19882291952550801</v>
      </c>
      <c r="G1789" s="97">
        <v>0.14899999999999999</v>
      </c>
      <c r="H1789" s="97">
        <f t="shared" si="55"/>
        <v>1.3343820102383088</v>
      </c>
    </row>
    <row r="1790" spans="1:8" x14ac:dyDescent="0.25">
      <c r="A1790" s="97" t="s">
        <v>1499</v>
      </c>
      <c r="B1790" s="99" t="s">
        <v>1351</v>
      </c>
      <c r="C1790" s="97">
        <v>93743</v>
      </c>
      <c r="D1790" s="98">
        <f t="shared" si="54"/>
        <v>4.4639523809523809E-2</v>
      </c>
      <c r="E1790" s="97">
        <v>32793</v>
      </c>
      <c r="F1790" s="97">
        <v>2.8586283658097802</v>
      </c>
      <c r="G1790" s="97">
        <v>0.21</v>
      </c>
      <c r="H1790" s="97">
        <f t="shared" si="55"/>
        <v>13.61251602766562</v>
      </c>
    </row>
    <row r="1791" spans="1:8" x14ac:dyDescent="0.25">
      <c r="A1791" s="97" t="s">
        <v>1500</v>
      </c>
      <c r="B1791" s="99" t="s">
        <v>1351</v>
      </c>
      <c r="C1791" s="97">
        <v>34801</v>
      </c>
      <c r="D1791" s="98">
        <f t="shared" si="54"/>
        <v>8.1310747663551394E-3</v>
      </c>
      <c r="E1791" s="97">
        <v>32793</v>
      </c>
      <c r="F1791" s="97">
        <v>1.0612325801238101</v>
      </c>
      <c r="G1791" s="97">
        <v>0.42799999999999999</v>
      </c>
      <c r="H1791" s="97">
        <f t="shared" si="55"/>
        <v>2.4795153741210516</v>
      </c>
    </row>
    <row r="1792" spans="1:8" x14ac:dyDescent="0.25">
      <c r="A1792" s="97" t="s">
        <v>1494</v>
      </c>
      <c r="B1792" s="99" t="s">
        <v>1370</v>
      </c>
      <c r="C1792" s="97">
        <v>656</v>
      </c>
      <c r="D1792" s="98">
        <f t="shared" si="54"/>
        <v>1.2837573385518592E-4</v>
      </c>
      <c r="E1792" s="97">
        <v>43028</v>
      </c>
      <c r="F1792" s="97">
        <v>1.52458863995538E-2</v>
      </c>
      <c r="G1792" s="97">
        <v>0.51100000000000001</v>
      </c>
      <c r="H1792" s="97">
        <f t="shared" si="55"/>
        <v>2.9835394128285321E-2</v>
      </c>
    </row>
    <row r="1793" spans="1:8" x14ac:dyDescent="0.25">
      <c r="A1793" s="97" t="s">
        <v>1496</v>
      </c>
      <c r="B1793" s="99" t="s">
        <v>1370</v>
      </c>
      <c r="C1793" s="97">
        <v>440</v>
      </c>
      <c r="D1793" s="98">
        <f t="shared" si="54"/>
        <v>9.6491228070175438E-5</v>
      </c>
      <c r="E1793" s="97">
        <v>43028</v>
      </c>
      <c r="F1793" s="97">
        <v>1.02258994143349E-2</v>
      </c>
      <c r="G1793" s="97">
        <v>0.45600000000000002</v>
      </c>
      <c r="H1793" s="97">
        <f t="shared" si="55"/>
        <v>2.2425218013892325E-2</v>
      </c>
    </row>
    <row r="1794" spans="1:8" x14ac:dyDescent="0.25">
      <c r="A1794" s="97" t="s">
        <v>1498</v>
      </c>
      <c r="B1794" s="99" t="s">
        <v>1370</v>
      </c>
      <c r="C1794" s="97">
        <v>402</v>
      </c>
      <c r="D1794" s="98">
        <f t="shared" si="54"/>
        <v>2.6979865771812082E-4</v>
      </c>
      <c r="E1794" s="97">
        <v>43028</v>
      </c>
      <c r="F1794" s="97">
        <v>9.3427535558241095E-3</v>
      </c>
      <c r="G1794" s="97">
        <v>0.14899999999999999</v>
      </c>
      <c r="H1794" s="97">
        <f t="shared" si="55"/>
        <v>6.2703043998819527E-2</v>
      </c>
    </row>
    <row r="1795" spans="1:8" x14ac:dyDescent="0.25">
      <c r="A1795" s="97" t="s">
        <v>1499</v>
      </c>
      <c r="B1795" s="99" t="s">
        <v>1370</v>
      </c>
      <c r="C1795" s="97">
        <v>2143</v>
      </c>
      <c r="D1795" s="98">
        <f t="shared" ref="D1795:D1858" si="56">100*C1795/(G1795*1000000000)</f>
        <v>1.0204761904761906E-3</v>
      </c>
      <c r="E1795" s="97">
        <v>43028</v>
      </c>
      <c r="F1795" s="97">
        <v>4.9804778283908203E-2</v>
      </c>
      <c r="G1795" s="97">
        <v>0.21</v>
      </c>
      <c r="H1795" s="97">
        <f t="shared" ref="H1795:H1858" si="57">F1795/G1795</f>
        <v>0.23716561087575336</v>
      </c>
    </row>
    <row r="1796" spans="1:8" x14ac:dyDescent="0.25">
      <c r="A1796" s="97" t="s">
        <v>1487</v>
      </c>
      <c r="B1796" s="99" t="s">
        <v>1395</v>
      </c>
      <c r="C1796" s="98">
        <v>52958</v>
      </c>
      <c r="D1796" s="98">
        <f t="shared" si="56"/>
        <v>1.9834456928838951E-2</v>
      </c>
      <c r="E1796" s="98">
        <v>32645</v>
      </c>
      <c r="F1796" s="98">
        <v>1.6222392403124499</v>
      </c>
      <c r="G1796" s="98">
        <v>0.26700000000000002</v>
      </c>
      <c r="H1796" s="98">
        <f t="shared" si="57"/>
        <v>6.0758023981739697</v>
      </c>
    </row>
    <row r="1797" spans="1:8" x14ac:dyDescent="0.25">
      <c r="A1797" s="97" t="s">
        <v>1488</v>
      </c>
      <c r="B1797" s="99" t="s">
        <v>1395</v>
      </c>
      <c r="C1797" s="97">
        <v>4676</v>
      </c>
      <c r="D1797" s="98">
        <f t="shared" si="56"/>
        <v>4.5398058252427188E-3</v>
      </c>
      <c r="E1797" s="97">
        <v>32645</v>
      </c>
      <c r="F1797" s="97">
        <v>0.14323786184714399</v>
      </c>
      <c r="G1797" s="97">
        <v>0.10299999999999999</v>
      </c>
      <c r="H1797" s="97">
        <f t="shared" si="57"/>
        <v>1.3906588528848931</v>
      </c>
    </row>
    <row r="1798" spans="1:8" x14ac:dyDescent="0.25">
      <c r="A1798" s="97" t="s">
        <v>1489</v>
      </c>
      <c r="B1798" s="99" t="s">
        <v>1395</v>
      </c>
      <c r="C1798" s="97">
        <v>31764</v>
      </c>
      <c r="D1798" s="98">
        <f t="shared" si="56"/>
        <v>1.2264092664092664E-2</v>
      </c>
      <c r="E1798" s="97">
        <v>32645</v>
      </c>
      <c r="F1798" s="97">
        <v>0.97301271251340204</v>
      </c>
      <c r="G1798" s="97">
        <v>0.25900000000000001</v>
      </c>
      <c r="H1798" s="97">
        <f t="shared" si="57"/>
        <v>3.756805839820085</v>
      </c>
    </row>
    <row r="1799" spans="1:8" x14ac:dyDescent="0.25">
      <c r="A1799" s="97" t="s">
        <v>1490</v>
      </c>
      <c r="B1799" s="99" t="s">
        <v>1395</v>
      </c>
      <c r="C1799" s="97">
        <v>289575</v>
      </c>
      <c r="D1799" s="98">
        <f t="shared" si="56"/>
        <v>4.9669811320754716E-2</v>
      </c>
      <c r="E1799" s="97">
        <v>32645</v>
      </c>
      <c r="F1799" s="97">
        <v>8.8704242609894308</v>
      </c>
      <c r="G1799" s="97">
        <v>0.58299999999999996</v>
      </c>
      <c r="H1799" s="97">
        <f t="shared" si="57"/>
        <v>15.215135953669694</v>
      </c>
    </row>
    <row r="1800" spans="1:8" x14ac:dyDescent="0.25">
      <c r="A1800" s="97" t="s">
        <v>1491</v>
      </c>
      <c r="B1800" s="99" t="s">
        <v>1395</v>
      </c>
      <c r="C1800" s="97">
        <v>1446</v>
      </c>
      <c r="D1800" s="98">
        <f t="shared" si="56"/>
        <v>7.0882352941176467E-4</v>
      </c>
      <c r="E1800" s="97">
        <v>32645</v>
      </c>
      <c r="F1800" s="97">
        <v>4.4294685250421198E-2</v>
      </c>
      <c r="G1800" s="97">
        <v>0.20399999999999999</v>
      </c>
      <c r="H1800" s="97">
        <f t="shared" si="57"/>
        <v>0.21713081005108431</v>
      </c>
    </row>
    <row r="1801" spans="1:8" x14ac:dyDescent="0.25">
      <c r="A1801" s="97" t="s">
        <v>1492</v>
      </c>
      <c r="B1801" s="99" t="s">
        <v>1395</v>
      </c>
      <c r="C1801" s="97">
        <v>17112</v>
      </c>
      <c r="D1801" s="98">
        <f t="shared" si="56"/>
        <v>2.18265306122449E-3</v>
      </c>
      <c r="E1801" s="97">
        <v>32645</v>
      </c>
      <c r="F1801" s="97">
        <v>0.52418440802573096</v>
      </c>
      <c r="G1801" s="97">
        <v>0.78400000000000003</v>
      </c>
      <c r="H1801" s="97">
        <f t="shared" si="57"/>
        <v>0.66860256125730988</v>
      </c>
    </row>
    <row r="1802" spans="1:8" x14ac:dyDescent="0.25">
      <c r="A1802" s="97" t="s">
        <v>1493</v>
      </c>
      <c r="B1802" s="99" t="s">
        <v>1395</v>
      </c>
      <c r="C1802" s="97">
        <v>1803</v>
      </c>
      <c r="D1802" s="98">
        <f t="shared" si="56"/>
        <v>4.7447368421052634E-4</v>
      </c>
      <c r="E1802" s="97">
        <v>32645</v>
      </c>
      <c r="F1802" s="97">
        <v>5.5230510032164198E-2</v>
      </c>
      <c r="G1802" s="97">
        <v>0.38</v>
      </c>
      <c r="H1802" s="97">
        <f t="shared" si="57"/>
        <v>0.14534344745306368</v>
      </c>
    </row>
    <row r="1803" spans="1:8" x14ac:dyDescent="0.25">
      <c r="A1803" s="97" t="s">
        <v>1494</v>
      </c>
      <c r="B1803" s="99" t="s">
        <v>1395</v>
      </c>
      <c r="C1803" s="97">
        <v>959986</v>
      </c>
      <c r="D1803" s="98">
        <f t="shared" si="56"/>
        <v>0.1878641878669276</v>
      </c>
      <c r="E1803" s="97">
        <v>32645</v>
      </c>
      <c r="F1803" s="97">
        <v>29.406831061418298</v>
      </c>
      <c r="G1803" s="97">
        <v>0.51100000000000001</v>
      </c>
      <c r="H1803" s="97">
        <f t="shared" si="57"/>
        <v>57.547614601601367</v>
      </c>
    </row>
    <row r="1804" spans="1:8" x14ac:dyDescent="0.25">
      <c r="A1804" s="97" t="s">
        <v>1495</v>
      </c>
      <c r="B1804" s="99" t="s">
        <v>1395</v>
      </c>
      <c r="C1804" s="97">
        <v>1620</v>
      </c>
      <c r="D1804" s="98">
        <f t="shared" si="56"/>
        <v>2.7000000000000001E-3</v>
      </c>
      <c r="E1804" s="97">
        <v>32645</v>
      </c>
      <c r="F1804" s="97">
        <v>4.9624751110430403E-2</v>
      </c>
      <c r="G1804" s="97">
        <v>0.06</v>
      </c>
      <c r="H1804" s="97">
        <f t="shared" si="57"/>
        <v>0.82707918517384005</v>
      </c>
    </row>
    <row r="1805" spans="1:8" x14ac:dyDescent="0.25">
      <c r="A1805" s="97" t="s">
        <v>1496</v>
      </c>
      <c r="B1805" s="99" t="s">
        <v>1395</v>
      </c>
      <c r="C1805" s="97">
        <v>5790</v>
      </c>
      <c r="D1805" s="98">
        <f t="shared" si="56"/>
        <v>1.2697368421052632E-3</v>
      </c>
      <c r="E1805" s="97">
        <v>32645</v>
      </c>
      <c r="F1805" s="97">
        <v>0.177362536376168</v>
      </c>
      <c r="G1805" s="97">
        <v>0.45600000000000002</v>
      </c>
      <c r="H1805" s="97">
        <f t="shared" si="57"/>
        <v>0.38895293064949121</v>
      </c>
    </row>
    <row r="1806" spans="1:8" x14ac:dyDescent="0.25">
      <c r="A1806" s="97" t="s">
        <v>1497</v>
      </c>
      <c r="B1806" s="99" t="s">
        <v>1395</v>
      </c>
      <c r="C1806" s="97">
        <v>9878</v>
      </c>
      <c r="D1806" s="98">
        <f t="shared" si="56"/>
        <v>2.445049504950495E-3</v>
      </c>
      <c r="E1806" s="97">
        <v>32645</v>
      </c>
      <c r="F1806" s="97">
        <v>0.30258845152397001</v>
      </c>
      <c r="G1806" s="97">
        <v>0.40400000000000003</v>
      </c>
      <c r="H1806" s="97">
        <f t="shared" si="57"/>
        <v>0.7489813156533911</v>
      </c>
    </row>
    <row r="1807" spans="1:8" x14ac:dyDescent="0.25">
      <c r="A1807" s="97" t="s">
        <v>1498</v>
      </c>
      <c r="B1807" s="99" t="s">
        <v>1395</v>
      </c>
      <c r="C1807" s="97">
        <v>13152</v>
      </c>
      <c r="D1807" s="98">
        <f t="shared" si="56"/>
        <v>8.8268456375838918E-3</v>
      </c>
      <c r="E1807" s="97">
        <v>32645</v>
      </c>
      <c r="F1807" s="97">
        <v>0.40287946086690202</v>
      </c>
      <c r="G1807" s="97">
        <v>0.14899999999999999</v>
      </c>
      <c r="H1807" s="97">
        <f t="shared" si="57"/>
        <v>2.703888999106725</v>
      </c>
    </row>
    <row r="1808" spans="1:8" x14ac:dyDescent="0.25">
      <c r="A1808" s="97" t="s">
        <v>1499</v>
      </c>
      <c r="B1808" s="99" t="s">
        <v>1395</v>
      </c>
      <c r="C1808" s="97">
        <v>145020</v>
      </c>
      <c r="D1808" s="98">
        <f t="shared" si="56"/>
        <v>6.9057142857142859E-2</v>
      </c>
      <c r="E1808" s="97">
        <v>32645</v>
      </c>
      <c r="F1808" s="97">
        <v>4.4423342012559397</v>
      </c>
      <c r="G1808" s="97">
        <v>0.21</v>
      </c>
      <c r="H1808" s="97">
        <f t="shared" si="57"/>
        <v>21.153972386933049</v>
      </c>
    </row>
    <row r="1809" spans="1:8" x14ac:dyDescent="0.25">
      <c r="A1809" s="97" t="s">
        <v>1500</v>
      </c>
      <c r="B1809" s="99" t="s">
        <v>1395</v>
      </c>
      <c r="C1809" s="97">
        <v>15517</v>
      </c>
      <c r="D1809" s="98">
        <f t="shared" si="56"/>
        <v>3.6254672897196262E-3</v>
      </c>
      <c r="E1809" s="97">
        <v>32645</v>
      </c>
      <c r="F1809" s="97">
        <v>0.47532547097564698</v>
      </c>
      <c r="G1809" s="97">
        <v>0.42799999999999999</v>
      </c>
      <c r="H1809" s="97">
        <f t="shared" si="57"/>
        <v>1.1105735303169322</v>
      </c>
    </row>
    <row r="1810" spans="1:8" x14ac:dyDescent="0.25">
      <c r="A1810" s="97" t="s">
        <v>1487</v>
      </c>
      <c r="B1810" s="99" t="s">
        <v>1289</v>
      </c>
      <c r="C1810" s="98">
        <v>24344</v>
      </c>
      <c r="D1810" s="98">
        <f t="shared" si="56"/>
        <v>9.1176029962546801E-3</v>
      </c>
      <c r="E1810" s="98">
        <v>32602</v>
      </c>
      <c r="F1810" s="98">
        <v>0.74670265627875598</v>
      </c>
      <c r="G1810" s="98">
        <v>0.26700000000000002</v>
      </c>
      <c r="H1810" s="98">
        <f t="shared" si="57"/>
        <v>2.7966391620927187</v>
      </c>
    </row>
    <row r="1811" spans="1:8" x14ac:dyDescent="0.25">
      <c r="A1811" s="97" t="s">
        <v>1488</v>
      </c>
      <c r="B1811" s="99" t="s">
        <v>1289</v>
      </c>
      <c r="C1811" s="97">
        <v>6145</v>
      </c>
      <c r="D1811" s="98">
        <f t="shared" si="56"/>
        <v>5.966019417475728E-3</v>
      </c>
      <c r="E1811" s="97">
        <v>32602</v>
      </c>
      <c r="F1811" s="97">
        <v>0.18848536899576701</v>
      </c>
      <c r="G1811" s="97">
        <v>0.10299999999999999</v>
      </c>
      <c r="H1811" s="97">
        <f t="shared" si="57"/>
        <v>1.8299550387938546</v>
      </c>
    </row>
    <row r="1812" spans="1:8" x14ac:dyDescent="0.25">
      <c r="A1812" s="97" t="s">
        <v>1489</v>
      </c>
      <c r="B1812" s="99" t="s">
        <v>1289</v>
      </c>
      <c r="C1812" s="97">
        <v>10102</v>
      </c>
      <c r="D1812" s="98">
        <f t="shared" si="56"/>
        <v>3.9003861003861005E-3</v>
      </c>
      <c r="E1812" s="97">
        <v>32602</v>
      </c>
      <c r="F1812" s="97">
        <v>0.30985829090239903</v>
      </c>
      <c r="G1812" s="97">
        <v>0.25900000000000001</v>
      </c>
      <c r="H1812" s="97">
        <f t="shared" si="57"/>
        <v>1.1963640575382202</v>
      </c>
    </row>
    <row r="1813" spans="1:8" x14ac:dyDescent="0.25">
      <c r="A1813" s="97" t="s">
        <v>1490</v>
      </c>
      <c r="B1813" s="99" t="s">
        <v>1289</v>
      </c>
      <c r="C1813" s="97">
        <v>125446</v>
      </c>
      <c r="D1813" s="98">
        <f t="shared" si="56"/>
        <v>2.1517324185248713E-2</v>
      </c>
      <c r="E1813" s="97">
        <v>32602</v>
      </c>
      <c r="F1813" s="97">
        <v>3.8478007484203398</v>
      </c>
      <c r="G1813" s="97">
        <v>0.58299999999999996</v>
      </c>
      <c r="H1813" s="97">
        <f t="shared" si="57"/>
        <v>6.6000012837398625</v>
      </c>
    </row>
    <row r="1814" spans="1:8" x14ac:dyDescent="0.25">
      <c r="A1814" s="97" t="s">
        <v>1491</v>
      </c>
      <c r="B1814" s="99" t="s">
        <v>1289</v>
      </c>
      <c r="C1814" s="97">
        <v>1549</v>
      </c>
      <c r="D1814" s="98">
        <f t="shared" si="56"/>
        <v>7.5931372549019609E-4</v>
      </c>
      <c r="E1814" s="97">
        <v>32602</v>
      </c>
      <c r="F1814" s="97">
        <v>4.7512422550763801E-2</v>
      </c>
      <c r="G1814" s="97">
        <v>0.20399999999999999</v>
      </c>
      <c r="H1814" s="97">
        <f t="shared" si="57"/>
        <v>0.23290403211158728</v>
      </c>
    </row>
    <row r="1815" spans="1:8" x14ac:dyDescent="0.25">
      <c r="A1815" s="97" t="s">
        <v>1492</v>
      </c>
      <c r="B1815" s="99" t="s">
        <v>1289</v>
      </c>
      <c r="C1815" s="97">
        <v>32211</v>
      </c>
      <c r="D1815" s="98">
        <f t="shared" si="56"/>
        <v>4.1085459183673474E-3</v>
      </c>
      <c r="E1815" s="97">
        <v>32602</v>
      </c>
      <c r="F1815" s="97">
        <v>0.98800687074412596</v>
      </c>
      <c r="G1815" s="97">
        <v>0.78400000000000003</v>
      </c>
      <c r="H1815" s="97">
        <f t="shared" si="57"/>
        <v>1.2602128453368953</v>
      </c>
    </row>
    <row r="1816" spans="1:8" x14ac:dyDescent="0.25">
      <c r="A1816" s="97" t="s">
        <v>1493</v>
      </c>
      <c r="B1816" s="99" t="s">
        <v>1289</v>
      </c>
      <c r="C1816" s="97">
        <v>126023</v>
      </c>
      <c r="D1816" s="98">
        <f t="shared" si="56"/>
        <v>3.316394736842105E-2</v>
      </c>
      <c r="E1816" s="97">
        <v>32602</v>
      </c>
      <c r="F1816" s="97">
        <v>3.8654990491380898</v>
      </c>
      <c r="G1816" s="97">
        <v>0.38</v>
      </c>
      <c r="H1816" s="97">
        <f t="shared" si="57"/>
        <v>10.172365918784447</v>
      </c>
    </row>
    <row r="1817" spans="1:8" x14ac:dyDescent="0.25">
      <c r="A1817" s="97" t="s">
        <v>1494</v>
      </c>
      <c r="B1817" s="99" t="s">
        <v>1289</v>
      </c>
      <c r="C1817" s="97">
        <v>113693</v>
      </c>
      <c r="D1817" s="98">
        <f t="shared" si="56"/>
        <v>2.2249119373776906E-2</v>
      </c>
      <c r="E1817" s="97">
        <v>32602</v>
      </c>
      <c r="F1817" s="97">
        <v>3.4873013925526002</v>
      </c>
      <c r="G1817" s="97">
        <v>0.51100000000000001</v>
      </c>
      <c r="H1817" s="97">
        <f t="shared" si="57"/>
        <v>6.8244645646821924</v>
      </c>
    </row>
    <row r="1818" spans="1:8" x14ac:dyDescent="0.25">
      <c r="A1818" s="97" t="s">
        <v>1495</v>
      </c>
      <c r="B1818" s="99" t="s">
        <v>1289</v>
      </c>
      <c r="C1818" s="97">
        <v>2170</v>
      </c>
      <c r="D1818" s="98">
        <f t="shared" si="56"/>
        <v>3.6166666666666665E-3</v>
      </c>
      <c r="E1818" s="97">
        <v>32602</v>
      </c>
      <c r="F1818" s="97">
        <v>6.6560333721857601E-2</v>
      </c>
      <c r="G1818" s="97">
        <v>0.06</v>
      </c>
      <c r="H1818" s="97">
        <f t="shared" si="57"/>
        <v>1.1093388953642933</v>
      </c>
    </row>
    <row r="1819" spans="1:8" x14ac:dyDescent="0.25">
      <c r="A1819" s="97" t="s">
        <v>1496</v>
      </c>
      <c r="B1819" s="99" t="s">
        <v>1289</v>
      </c>
      <c r="C1819" s="97">
        <v>18675</v>
      </c>
      <c r="D1819" s="98">
        <f t="shared" si="56"/>
        <v>4.0953947368421052E-3</v>
      </c>
      <c r="E1819" s="97">
        <v>32602</v>
      </c>
      <c r="F1819" s="97">
        <v>0.57281761855100899</v>
      </c>
      <c r="G1819" s="97">
        <v>0.45600000000000002</v>
      </c>
      <c r="H1819" s="97">
        <f t="shared" si="57"/>
        <v>1.2561789880504584</v>
      </c>
    </row>
    <row r="1820" spans="1:8" x14ac:dyDescent="0.25">
      <c r="A1820" s="97" t="s">
        <v>1497</v>
      </c>
      <c r="B1820" s="99" t="s">
        <v>1289</v>
      </c>
      <c r="C1820" s="97">
        <v>139411</v>
      </c>
      <c r="D1820" s="98">
        <f t="shared" si="56"/>
        <v>3.4507673267326733E-2</v>
      </c>
      <c r="E1820" s="97">
        <v>32602</v>
      </c>
      <c r="F1820" s="97">
        <v>4.2761487025335896</v>
      </c>
      <c r="G1820" s="97">
        <v>0.40400000000000003</v>
      </c>
      <c r="H1820" s="97">
        <f t="shared" si="57"/>
        <v>10.584526491419776</v>
      </c>
    </row>
    <row r="1821" spans="1:8" x14ac:dyDescent="0.25">
      <c r="A1821" s="97" t="s">
        <v>1498</v>
      </c>
      <c r="B1821" s="99" t="s">
        <v>1289</v>
      </c>
      <c r="C1821" s="97">
        <v>2278</v>
      </c>
      <c r="D1821" s="98">
        <f t="shared" si="56"/>
        <v>1.5288590604026846E-3</v>
      </c>
      <c r="E1821" s="97">
        <v>32602</v>
      </c>
      <c r="F1821" s="97">
        <v>6.9873013925526001E-2</v>
      </c>
      <c r="G1821" s="97">
        <v>0.14899999999999999</v>
      </c>
      <c r="H1821" s="97">
        <f t="shared" si="57"/>
        <v>0.46894640218473826</v>
      </c>
    </row>
    <row r="1822" spans="1:8" x14ac:dyDescent="0.25">
      <c r="A1822" s="97" t="s">
        <v>1499</v>
      </c>
      <c r="B1822" s="99" t="s">
        <v>1289</v>
      </c>
      <c r="C1822" s="97">
        <v>134550</v>
      </c>
      <c r="D1822" s="98">
        <f t="shared" si="56"/>
        <v>6.4071428571428571E-2</v>
      </c>
      <c r="E1822" s="97">
        <v>32602</v>
      </c>
      <c r="F1822" s="97">
        <v>4.1270474204036596</v>
      </c>
      <c r="G1822" s="97">
        <v>0.21</v>
      </c>
      <c r="H1822" s="97">
        <f t="shared" si="57"/>
        <v>19.652606763826952</v>
      </c>
    </row>
    <row r="1823" spans="1:8" x14ac:dyDescent="0.25">
      <c r="A1823" s="97" t="s">
        <v>1500</v>
      </c>
      <c r="B1823" s="99" t="s">
        <v>1289</v>
      </c>
      <c r="C1823" s="97">
        <v>73473</v>
      </c>
      <c r="D1823" s="98">
        <f t="shared" si="56"/>
        <v>1.7166588785046729E-2</v>
      </c>
      <c r="E1823" s="97">
        <v>32602</v>
      </c>
      <c r="F1823" s="97">
        <v>2.2536347463345798</v>
      </c>
      <c r="G1823" s="97">
        <v>0.42799999999999999</v>
      </c>
      <c r="H1823" s="97">
        <f t="shared" si="57"/>
        <v>5.2655017437723828</v>
      </c>
    </row>
    <row r="1824" spans="1:8" x14ac:dyDescent="0.25">
      <c r="A1824" s="97" t="s">
        <v>1487</v>
      </c>
      <c r="B1824" s="99" t="s">
        <v>1429</v>
      </c>
      <c r="C1824" s="98">
        <v>171</v>
      </c>
      <c r="D1824" s="98">
        <f t="shared" si="56"/>
        <v>6.4044943820224719E-5</v>
      </c>
      <c r="E1824" s="98">
        <v>32296</v>
      </c>
      <c r="F1824" s="98">
        <v>5.2947733465444598E-3</v>
      </c>
      <c r="G1824" s="98">
        <v>0.26700000000000002</v>
      </c>
      <c r="H1824" s="98">
        <f t="shared" si="57"/>
        <v>1.9830611784810711E-2</v>
      </c>
    </row>
    <row r="1825" spans="1:8" x14ac:dyDescent="0.25">
      <c r="A1825" s="97" t="s">
        <v>1488</v>
      </c>
      <c r="B1825" s="99" t="s">
        <v>1429</v>
      </c>
      <c r="C1825" s="97">
        <v>1419</v>
      </c>
      <c r="D1825" s="98">
        <f t="shared" si="56"/>
        <v>1.3776699029126214E-3</v>
      </c>
      <c r="E1825" s="97">
        <v>32296</v>
      </c>
      <c r="F1825" s="97">
        <v>4.3937329700272497E-2</v>
      </c>
      <c r="G1825" s="97">
        <v>0.10299999999999999</v>
      </c>
      <c r="H1825" s="97">
        <f t="shared" si="57"/>
        <v>0.42657601650749999</v>
      </c>
    </row>
    <row r="1826" spans="1:8" x14ac:dyDescent="0.25">
      <c r="A1826" s="97" t="s">
        <v>1489</v>
      </c>
      <c r="B1826" s="99" t="s">
        <v>1429</v>
      </c>
      <c r="C1826" s="97">
        <v>4503</v>
      </c>
      <c r="D1826" s="98">
        <f t="shared" si="56"/>
        <v>1.7386100386100386E-3</v>
      </c>
      <c r="E1826" s="97">
        <v>32296</v>
      </c>
      <c r="F1826" s="97">
        <v>0.13942903145900401</v>
      </c>
      <c r="G1826" s="97">
        <v>0.25900000000000001</v>
      </c>
      <c r="H1826" s="97">
        <f t="shared" si="57"/>
        <v>0.53833602879924325</v>
      </c>
    </row>
    <row r="1827" spans="1:8" x14ac:dyDescent="0.25">
      <c r="A1827" s="97" t="s">
        <v>1490</v>
      </c>
      <c r="B1827" s="99" t="s">
        <v>1429</v>
      </c>
      <c r="C1827" s="97">
        <v>2721</v>
      </c>
      <c r="D1827" s="98">
        <f t="shared" si="56"/>
        <v>4.667238421955403E-4</v>
      </c>
      <c r="E1827" s="97">
        <v>32296</v>
      </c>
      <c r="F1827" s="97">
        <v>8.4251919742382997E-2</v>
      </c>
      <c r="G1827" s="97">
        <v>0.58299999999999996</v>
      </c>
      <c r="H1827" s="97">
        <f t="shared" si="57"/>
        <v>0.14451444209671183</v>
      </c>
    </row>
    <row r="1828" spans="1:8" x14ac:dyDescent="0.25">
      <c r="A1828" s="97" t="s">
        <v>1492</v>
      </c>
      <c r="B1828" s="99" t="s">
        <v>1429</v>
      </c>
      <c r="C1828" s="97">
        <v>2326</v>
      </c>
      <c r="D1828" s="98">
        <f t="shared" si="56"/>
        <v>2.9668367346938774E-4</v>
      </c>
      <c r="E1828" s="97">
        <v>32296</v>
      </c>
      <c r="F1828" s="97">
        <v>7.2021302947733498E-2</v>
      </c>
      <c r="G1828" s="97">
        <v>0.78400000000000003</v>
      </c>
      <c r="H1828" s="97">
        <f t="shared" si="57"/>
        <v>9.1863906821088637E-2</v>
      </c>
    </row>
    <row r="1829" spans="1:8" x14ac:dyDescent="0.25">
      <c r="A1829" s="97" t="s">
        <v>1493</v>
      </c>
      <c r="B1829" s="99" t="s">
        <v>1429</v>
      </c>
      <c r="C1829" s="97">
        <v>1203</v>
      </c>
      <c r="D1829" s="98">
        <f t="shared" si="56"/>
        <v>3.1657894736842105E-4</v>
      </c>
      <c r="E1829" s="97">
        <v>32296</v>
      </c>
      <c r="F1829" s="97">
        <v>3.72491949467426E-2</v>
      </c>
      <c r="G1829" s="97">
        <v>0.38</v>
      </c>
      <c r="H1829" s="97">
        <f t="shared" si="57"/>
        <v>9.8024197228269994E-2</v>
      </c>
    </row>
    <row r="1830" spans="1:8" x14ac:dyDescent="0.25">
      <c r="A1830" s="97" t="s">
        <v>1494</v>
      </c>
      <c r="B1830" s="99" t="s">
        <v>1429</v>
      </c>
      <c r="C1830" s="97">
        <v>553</v>
      </c>
      <c r="D1830" s="98">
        <f t="shared" si="56"/>
        <v>1.0821917808219178E-4</v>
      </c>
      <c r="E1830" s="97">
        <v>32296</v>
      </c>
      <c r="F1830" s="97">
        <v>1.7122863512509301E-2</v>
      </c>
      <c r="G1830" s="97">
        <v>0.51100000000000001</v>
      </c>
      <c r="H1830" s="97">
        <f t="shared" si="57"/>
        <v>3.3508539163423286E-2</v>
      </c>
    </row>
    <row r="1831" spans="1:8" x14ac:dyDescent="0.25">
      <c r="A1831" s="97" t="s">
        <v>1495</v>
      </c>
      <c r="B1831" s="99" t="s">
        <v>1429</v>
      </c>
      <c r="C1831" s="97">
        <v>127</v>
      </c>
      <c r="D1831" s="98">
        <f t="shared" si="56"/>
        <v>2.1166666666666667E-4</v>
      </c>
      <c r="E1831" s="97">
        <v>32296</v>
      </c>
      <c r="F1831" s="97">
        <v>3.9323755263809797E-3</v>
      </c>
      <c r="G1831" s="97">
        <v>0.06</v>
      </c>
      <c r="H1831" s="97">
        <f t="shared" si="57"/>
        <v>6.5539592106349659E-2</v>
      </c>
    </row>
    <row r="1832" spans="1:8" x14ac:dyDescent="0.25">
      <c r="A1832" s="97" t="s">
        <v>1496</v>
      </c>
      <c r="B1832" s="99" t="s">
        <v>1429</v>
      </c>
      <c r="C1832" s="97">
        <v>314</v>
      </c>
      <c r="D1832" s="98">
        <f t="shared" si="56"/>
        <v>6.8859649122807019E-5</v>
      </c>
      <c r="E1832" s="97">
        <v>32296</v>
      </c>
      <c r="F1832" s="97">
        <v>9.7225662620758005E-3</v>
      </c>
      <c r="G1832" s="97">
        <v>0.45600000000000002</v>
      </c>
      <c r="H1832" s="97">
        <f t="shared" si="57"/>
        <v>2.1321417241394299E-2</v>
      </c>
    </row>
    <row r="1833" spans="1:8" x14ac:dyDescent="0.25">
      <c r="A1833" s="97" t="s">
        <v>1497</v>
      </c>
      <c r="B1833" s="99" t="s">
        <v>1429</v>
      </c>
      <c r="C1833" s="97">
        <v>141</v>
      </c>
      <c r="D1833" s="98">
        <f t="shared" si="56"/>
        <v>3.4900990099009901E-5</v>
      </c>
      <c r="E1833" s="97">
        <v>32296</v>
      </c>
      <c r="F1833" s="97">
        <v>4.3658657418875401E-3</v>
      </c>
      <c r="G1833" s="97">
        <v>0.40400000000000003</v>
      </c>
      <c r="H1833" s="97">
        <f t="shared" si="57"/>
        <v>1.0806598371008762E-2</v>
      </c>
    </row>
    <row r="1834" spans="1:8" x14ac:dyDescent="0.25">
      <c r="A1834" s="97" t="s">
        <v>1498</v>
      </c>
      <c r="B1834" s="99" t="s">
        <v>1429</v>
      </c>
      <c r="C1834" s="97">
        <v>1427</v>
      </c>
      <c r="D1834" s="98">
        <f t="shared" si="56"/>
        <v>9.5771812080536916E-4</v>
      </c>
      <c r="E1834" s="97">
        <v>32296</v>
      </c>
      <c r="F1834" s="97">
        <v>4.4185038394847699E-2</v>
      </c>
      <c r="G1834" s="97">
        <v>0.14899999999999999</v>
      </c>
      <c r="H1834" s="97">
        <f t="shared" si="57"/>
        <v>0.29654388184461544</v>
      </c>
    </row>
    <row r="1835" spans="1:8" x14ac:dyDescent="0.25">
      <c r="A1835" s="97" t="s">
        <v>1499</v>
      </c>
      <c r="B1835" s="99" t="s">
        <v>1429</v>
      </c>
      <c r="C1835" s="97">
        <v>11878</v>
      </c>
      <c r="D1835" s="98">
        <f t="shared" si="56"/>
        <v>5.6561904761904761E-3</v>
      </c>
      <c r="E1835" s="97">
        <v>32296</v>
      </c>
      <c r="F1835" s="97">
        <v>0.36778548427049801</v>
      </c>
      <c r="G1835" s="97">
        <v>0.21</v>
      </c>
      <c r="H1835" s="97">
        <f t="shared" si="57"/>
        <v>1.7513594489071334</v>
      </c>
    </row>
    <row r="1836" spans="1:8" x14ac:dyDescent="0.25">
      <c r="A1836" s="97" t="s">
        <v>1500</v>
      </c>
      <c r="B1836" s="99" t="s">
        <v>1429</v>
      </c>
      <c r="C1836" s="97">
        <v>2320</v>
      </c>
      <c r="D1836" s="98">
        <f t="shared" si="56"/>
        <v>5.4205607476635518E-4</v>
      </c>
      <c r="E1836" s="97">
        <v>32296</v>
      </c>
      <c r="F1836" s="97">
        <v>7.1835521426802093E-2</v>
      </c>
      <c r="G1836" s="97">
        <v>0.42799999999999999</v>
      </c>
      <c r="H1836" s="97">
        <f t="shared" si="57"/>
        <v>0.16784000333364976</v>
      </c>
    </row>
    <row r="1837" spans="1:8" x14ac:dyDescent="0.25">
      <c r="A1837" s="97" t="s">
        <v>1487</v>
      </c>
      <c r="B1837" s="99" t="s">
        <v>1293</v>
      </c>
      <c r="C1837" s="98">
        <v>15314</v>
      </c>
      <c r="D1837" s="98">
        <f t="shared" si="56"/>
        <v>5.7355805243445683E-3</v>
      </c>
      <c r="E1837" s="98">
        <v>32031</v>
      </c>
      <c r="F1837" s="98">
        <v>0.47809934126315101</v>
      </c>
      <c r="G1837" s="98">
        <v>0.26700000000000002</v>
      </c>
      <c r="H1837" s="98">
        <f t="shared" si="57"/>
        <v>1.7906342369406405</v>
      </c>
    </row>
    <row r="1838" spans="1:8" x14ac:dyDescent="0.25">
      <c r="A1838" s="97" t="s">
        <v>1488</v>
      </c>
      <c r="B1838" s="99" t="s">
        <v>1293</v>
      </c>
      <c r="C1838" s="97">
        <v>6152</v>
      </c>
      <c r="D1838" s="98">
        <f t="shared" si="56"/>
        <v>5.9728155339805822E-3</v>
      </c>
      <c r="E1838" s="97">
        <v>32031</v>
      </c>
      <c r="F1838" s="97">
        <v>0.19206393806000399</v>
      </c>
      <c r="G1838" s="97">
        <v>0.10299999999999999</v>
      </c>
      <c r="H1838" s="97">
        <f t="shared" si="57"/>
        <v>1.8646984277670291</v>
      </c>
    </row>
    <row r="1839" spans="1:8" x14ac:dyDescent="0.25">
      <c r="A1839" s="97" t="s">
        <v>1489</v>
      </c>
      <c r="B1839" s="99" t="s">
        <v>1293</v>
      </c>
      <c r="C1839" s="97">
        <v>13128</v>
      </c>
      <c r="D1839" s="98">
        <f t="shared" si="56"/>
        <v>5.0687258687258686E-3</v>
      </c>
      <c r="E1839" s="97">
        <v>32031</v>
      </c>
      <c r="F1839" s="97">
        <v>0.40985295494989199</v>
      </c>
      <c r="G1839" s="97">
        <v>0.25900000000000001</v>
      </c>
      <c r="H1839" s="97">
        <f t="shared" si="57"/>
        <v>1.5824438415053745</v>
      </c>
    </row>
    <row r="1840" spans="1:8" x14ac:dyDescent="0.25">
      <c r="A1840" s="97" t="s">
        <v>1490</v>
      </c>
      <c r="B1840" s="99" t="s">
        <v>1293</v>
      </c>
      <c r="C1840" s="97">
        <v>55685</v>
      </c>
      <c r="D1840" s="98">
        <f t="shared" si="56"/>
        <v>9.5514579759862772E-3</v>
      </c>
      <c r="E1840" s="97">
        <v>32031</v>
      </c>
      <c r="F1840" s="97">
        <v>1.73847210514814</v>
      </c>
      <c r="G1840" s="97">
        <v>0.58299999999999996</v>
      </c>
      <c r="H1840" s="97">
        <f t="shared" si="57"/>
        <v>2.9819418613175643</v>
      </c>
    </row>
    <row r="1841" spans="1:8" x14ac:dyDescent="0.25">
      <c r="A1841" s="97" t="s">
        <v>1491</v>
      </c>
      <c r="B1841" s="99" t="s">
        <v>1293</v>
      </c>
      <c r="C1841" s="97">
        <v>967</v>
      </c>
      <c r="D1841" s="98">
        <f t="shared" si="56"/>
        <v>4.7401960784313726E-4</v>
      </c>
      <c r="E1841" s="97">
        <v>32031</v>
      </c>
      <c r="F1841" s="97">
        <v>3.01895039180794E-2</v>
      </c>
      <c r="G1841" s="97">
        <v>0.20399999999999999</v>
      </c>
      <c r="H1841" s="97">
        <f t="shared" si="57"/>
        <v>0.14798776430431079</v>
      </c>
    </row>
    <row r="1842" spans="1:8" x14ac:dyDescent="0.25">
      <c r="A1842" s="97" t="s">
        <v>1492</v>
      </c>
      <c r="B1842" s="99" t="s">
        <v>1293</v>
      </c>
      <c r="C1842" s="97">
        <v>33298</v>
      </c>
      <c r="D1842" s="98">
        <f t="shared" si="56"/>
        <v>4.2471938775510204E-3</v>
      </c>
      <c r="E1842" s="97">
        <v>32031</v>
      </c>
      <c r="F1842" s="97">
        <v>1.03955543067653</v>
      </c>
      <c r="G1842" s="97">
        <v>0.78400000000000003</v>
      </c>
      <c r="H1842" s="97">
        <f t="shared" si="57"/>
        <v>1.3259635595363903</v>
      </c>
    </row>
    <row r="1843" spans="1:8" x14ac:dyDescent="0.25">
      <c r="A1843" s="97" t="s">
        <v>1493</v>
      </c>
      <c r="B1843" s="99" t="s">
        <v>1293</v>
      </c>
      <c r="C1843" s="97">
        <v>54670</v>
      </c>
      <c r="D1843" s="98">
        <f t="shared" si="56"/>
        <v>1.4386842105263158E-2</v>
      </c>
      <c r="E1843" s="97">
        <v>32031</v>
      </c>
      <c r="F1843" s="97">
        <v>1.7067840529487099</v>
      </c>
      <c r="G1843" s="97">
        <v>0.38</v>
      </c>
      <c r="H1843" s="97">
        <f t="shared" si="57"/>
        <v>4.4915369814439732</v>
      </c>
    </row>
    <row r="1844" spans="1:8" x14ac:dyDescent="0.25">
      <c r="A1844" s="97" t="s">
        <v>1494</v>
      </c>
      <c r="B1844" s="99" t="s">
        <v>1293</v>
      </c>
      <c r="C1844" s="97">
        <v>155631</v>
      </c>
      <c r="D1844" s="98">
        <f t="shared" si="56"/>
        <v>3.0456164383561645E-2</v>
      </c>
      <c r="E1844" s="97">
        <v>32031</v>
      </c>
      <c r="F1844" s="97">
        <v>4.8587618244825297</v>
      </c>
      <c r="G1844" s="97">
        <v>0.51100000000000001</v>
      </c>
      <c r="H1844" s="97">
        <f t="shared" si="57"/>
        <v>9.5083401653278461</v>
      </c>
    </row>
    <row r="1845" spans="1:8" x14ac:dyDescent="0.25">
      <c r="A1845" s="97" t="s">
        <v>1495</v>
      </c>
      <c r="B1845" s="99" t="s">
        <v>1293</v>
      </c>
      <c r="C1845" s="97">
        <v>3855</v>
      </c>
      <c r="D1845" s="98">
        <f t="shared" si="56"/>
        <v>6.4250000000000002E-3</v>
      </c>
      <c r="E1845" s="97">
        <v>32031</v>
      </c>
      <c r="F1845" s="97">
        <v>0.120352158846118</v>
      </c>
      <c r="G1845" s="97">
        <v>0.06</v>
      </c>
      <c r="H1845" s="97">
        <f t="shared" si="57"/>
        <v>2.0058693141019668</v>
      </c>
    </row>
    <row r="1846" spans="1:8" x14ac:dyDescent="0.25">
      <c r="A1846" s="97" t="s">
        <v>1496</v>
      </c>
      <c r="B1846" s="99" t="s">
        <v>1293</v>
      </c>
      <c r="C1846" s="97">
        <v>15758</v>
      </c>
      <c r="D1846" s="98">
        <f t="shared" si="56"/>
        <v>3.455701754385965E-3</v>
      </c>
      <c r="E1846" s="97">
        <v>32031</v>
      </c>
      <c r="F1846" s="97">
        <v>0.49196091286566102</v>
      </c>
      <c r="G1846" s="97">
        <v>0.45600000000000002</v>
      </c>
      <c r="H1846" s="97">
        <f t="shared" si="57"/>
        <v>1.0788616510211864</v>
      </c>
    </row>
    <row r="1847" spans="1:8" x14ac:dyDescent="0.25">
      <c r="A1847" s="97" t="s">
        <v>1497</v>
      </c>
      <c r="B1847" s="99" t="s">
        <v>1293</v>
      </c>
      <c r="C1847" s="97">
        <v>133821</v>
      </c>
      <c r="D1847" s="98">
        <f t="shared" si="56"/>
        <v>3.3124009900990098E-2</v>
      </c>
      <c r="E1847" s="97">
        <v>32031</v>
      </c>
      <c r="F1847" s="97">
        <v>4.1778589491430198</v>
      </c>
      <c r="G1847" s="97">
        <v>0.40400000000000003</v>
      </c>
      <c r="H1847" s="97">
        <f t="shared" si="57"/>
        <v>10.341235022631237</v>
      </c>
    </row>
    <row r="1848" spans="1:8" x14ac:dyDescent="0.25">
      <c r="A1848" s="97" t="s">
        <v>1498</v>
      </c>
      <c r="B1848" s="99" t="s">
        <v>1293</v>
      </c>
      <c r="C1848" s="97">
        <v>1299</v>
      </c>
      <c r="D1848" s="98">
        <f t="shared" si="56"/>
        <v>8.7181208053691277E-4</v>
      </c>
      <c r="E1848" s="97">
        <v>32031</v>
      </c>
      <c r="F1848" s="97">
        <v>4.0554462864100402E-2</v>
      </c>
      <c r="G1848" s="97">
        <v>0.14899999999999999</v>
      </c>
      <c r="H1848" s="97">
        <f t="shared" si="57"/>
        <v>0.2721776031147678</v>
      </c>
    </row>
    <row r="1849" spans="1:8" x14ac:dyDescent="0.25">
      <c r="A1849" s="97" t="s">
        <v>1499</v>
      </c>
      <c r="B1849" s="99" t="s">
        <v>1293</v>
      </c>
      <c r="C1849" s="97">
        <v>127499</v>
      </c>
      <c r="D1849" s="98">
        <f t="shared" si="56"/>
        <v>6.0713809523809524E-2</v>
      </c>
      <c r="E1849" s="97">
        <v>32031</v>
      </c>
      <c r="F1849" s="97">
        <v>3.98048765258656</v>
      </c>
      <c r="G1849" s="97">
        <v>0.21</v>
      </c>
      <c r="H1849" s="97">
        <f t="shared" si="57"/>
        <v>18.954703107555048</v>
      </c>
    </row>
    <row r="1850" spans="1:8" x14ac:dyDescent="0.25">
      <c r="A1850" s="97" t="s">
        <v>1500</v>
      </c>
      <c r="B1850" s="99" t="s">
        <v>1293</v>
      </c>
      <c r="C1850" s="97">
        <v>48377</v>
      </c>
      <c r="D1850" s="98">
        <f t="shared" si="56"/>
        <v>1.130303738317757E-2</v>
      </c>
      <c r="E1850" s="97">
        <v>32031</v>
      </c>
      <c r="F1850" s="97">
        <v>1.5103181293122301</v>
      </c>
      <c r="G1850" s="97">
        <v>0.42799999999999999</v>
      </c>
      <c r="H1850" s="97">
        <f t="shared" si="57"/>
        <v>3.5287806759631546</v>
      </c>
    </row>
    <row r="1851" spans="1:8" x14ac:dyDescent="0.25">
      <c r="A1851" s="97" t="s">
        <v>1487</v>
      </c>
      <c r="B1851" s="99" t="s">
        <v>1357</v>
      </c>
      <c r="C1851" s="98">
        <v>5247</v>
      </c>
      <c r="D1851" s="98">
        <f t="shared" si="56"/>
        <v>1.9651685393258424E-3</v>
      </c>
      <c r="E1851" s="98">
        <v>32027</v>
      </c>
      <c r="F1851" s="98">
        <v>0.16383051800043699</v>
      </c>
      <c r="G1851" s="98">
        <v>0.26700000000000002</v>
      </c>
      <c r="H1851" s="98">
        <f t="shared" si="57"/>
        <v>0.61359744569452057</v>
      </c>
    </row>
    <row r="1852" spans="1:8" x14ac:dyDescent="0.25">
      <c r="A1852" s="97" t="s">
        <v>1488</v>
      </c>
      <c r="B1852" s="99" t="s">
        <v>1357</v>
      </c>
      <c r="C1852" s="97">
        <v>4274</v>
      </c>
      <c r="D1852" s="98">
        <f t="shared" si="56"/>
        <v>4.1495145631067964E-3</v>
      </c>
      <c r="E1852" s="97">
        <v>32027</v>
      </c>
      <c r="F1852" s="97">
        <v>0.13344990164548701</v>
      </c>
      <c r="G1852" s="97">
        <v>0.10299999999999999</v>
      </c>
      <c r="H1852" s="97">
        <f t="shared" si="57"/>
        <v>1.2956301130629808</v>
      </c>
    </row>
    <row r="1853" spans="1:8" x14ac:dyDescent="0.25">
      <c r="A1853" s="97" t="s">
        <v>1489</v>
      </c>
      <c r="B1853" s="99" t="s">
        <v>1357</v>
      </c>
      <c r="C1853" s="97">
        <v>15310</v>
      </c>
      <c r="D1853" s="98">
        <f t="shared" si="56"/>
        <v>5.911196911196911E-3</v>
      </c>
      <c r="E1853" s="97">
        <v>32027</v>
      </c>
      <c r="F1853" s="97">
        <v>0.47803415867861498</v>
      </c>
      <c r="G1853" s="97">
        <v>0.25900000000000001</v>
      </c>
      <c r="H1853" s="97">
        <f t="shared" si="57"/>
        <v>1.8456917323498647</v>
      </c>
    </row>
    <row r="1854" spans="1:8" x14ac:dyDescent="0.25">
      <c r="A1854" s="97" t="s">
        <v>1490</v>
      </c>
      <c r="B1854" s="99" t="s">
        <v>1357</v>
      </c>
      <c r="C1854" s="97">
        <v>43987</v>
      </c>
      <c r="D1854" s="98">
        <f t="shared" si="56"/>
        <v>7.5449399656946827E-3</v>
      </c>
      <c r="E1854" s="97">
        <v>32027</v>
      </c>
      <c r="F1854" s="97">
        <v>1.37343491429107</v>
      </c>
      <c r="G1854" s="97">
        <v>0.58299999999999996</v>
      </c>
      <c r="H1854" s="97">
        <f t="shared" si="57"/>
        <v>2.3558060279435167</v>
      </c>
    </row>
    <row r="1855" spans="1:8" x14ac:dyDescent="0.25">
      <c r="A1855" s="97" t="s">
        <v>1491</v>
      </c>
      <c r="B1855" s="99" t="s">
        <v>1357</v>
      </c>
      <c r="C1855" s="97">
        <v>852</v>
      </c>
      <c r="D1855" s="98">
        <f t="shared" si="56"/>
        <v>4.1764705882352943E-4</v>
      </c>
      <c r="E1855" s="97">
        <v>32027</v>
      </c>
      <c r="F1855" s="97">
        <v>2.6602554094982401E-2</v>
      </c>
      <c r="G1855" s="97">
        <v>0.20399999999999999</v>
      </c>
      <c r="H1855" s="97">
        <f t="shared" si="57"/>
        <v>0.13040467693618824</v>
      </c>
    </row>
    <row r="1856" spans="1:8" x14ac:dyDescent="0.25">
      <c r="A1856" s="97" t="s">
        <v>1492</v>
      </c>
      <c r="B1856" s="99" t="s">
        <v>1357</v>
      </c>
      <c r="C1856" s="97">
        <v>31475</v>
      </c>
      <c r="D1856" s="98">
        <f t="shared" si="56"/>
        <v>4.0146683673469392E-3</v>
      </c>
      <c r="E1856" s="97">
        <v>32027</v>
      </c>
      <c r="F1856" s="97">
        <v>0.98276454241733502</v>
      </c>
      <c r="G1856" s="97">
        <v>0.78400000000000003</v>
      </c>
      <c r="H1856" s="97">
        <f t="shared" si="57"/>
        <v>1.2535262020629272</v>
      </c>
    </row>
    <row r="1857" spans="1:8" x14ac:dyDescent="0.25">
      <c r="A1857" s="97" t="s">
        <v>1493</v>
      </c>
      <c r="B1857" s="99" t="s">
        <v>1357</v>
      </c>
      <c r="C1857" s="97">
        <v>12174</v>
      </c>
      <c r="D1857" s="98">
        <f t="shared" si="56"/>
        <v>3.2036842105263156E-3</v>
      </c>
      <c r="E1857" s="97">
        <v>32027</v>
      </c>
      <c r="F1857" s="97">
        <v>0.38011677646985398</v>
      </c>
      <c r="G1857" s="97">
        <v>0.38</v>
      </c>
      <c r="H1857" s="97">
        <f t="shared" si="57"/>
        <v>1.0003073064996157</v>
      </c>
    </row>
    <row r="1858" spans="1:8" x14ac:dyDescent="0.25">
      <c r="A1858" s="97" t="s">
        <v>1494</v>
      </c>
      <c r="B1858" s="99" t="s">
        <v>1357</v>
      </c>
      <c r="C1858" s="97">
        <v>243979</v>
      </c>
      <c r="D1858" s="98">
        <f t="shared" si="56"/>
        <v>4.7745401174168298E-2</v>
      </c>
      <c r="E1858" s="97">
        <v>32027</v>
      </c>
      <c r="F1858" s="97">
        <v>7.6179161332625602</v>
      </c>
      <c r="G1858" s="97">
        <v>0.51100000000000001</v>
      </c>
      <c r="H1858" s="97">
        <f t="shared" si="57"/>
        <v>14.907859360592093</v>
      </c>
    </row>
    <row r="1859" spans="1:8" x14ac:dyDescent="0.25">
      <c r="A1859" s="97" t="s">
        <v>1495</v>
      </c>
      <c r="B1859" s="99" t="s">
        <v>1357</v>
      </c>
      <c r="C1859" s="97">
        <v>4336</v>
      </c>
      <c r="D1859" s="98">
        <f t="shared" ref="D1859:D1922" si="58">100*C1859/(G1859*1000000000)</f>
        <v>7.2266666666666668E-3</v>
      </c>
      <c r="E1859" s="97">
        <v>32027</v>
      </c>
      <c r="F1859" s="97">
        <v>0.135385768258032</v>
      </c>
      <c r="G1859" s="97">
        <v>0.06</v>
      </c>
      <c r="H1859" s="97">
        <f t="shared" ref="H1859:H1922" si="59">F1859/G1859</f>
        <v>2.2564294709672001</v>
      </c>
    </row>
    <row r="1860" spans="1:8" x14ac:dyDescent="0.25">
      <c r="A1860" s="97" t="s">
        <v>1496</v>
      </c>
      <c r="B1860" s="99" t="s">
        <v>1357</v>
      </c>
      <c r="C1860" s="97">
        <v>24451</v>
      </c>
      <c r="D1860" s="98">
        <f t="shared" si="58"/>
        <v>5.362061403508772E-3</v>
      </c>
      <c r="E1860" s="97">
        <v>32027</v>
      </c>
      <c r="F1860" s="97">
        <v>0.76344958940893604</v>
      </c>
      <c r="G1860" s="97">
        <v>0.45600000000000002</v>
      </c>
      <c r="H1860" s="97">
        <f t="shared" si="59"/>
        <v>1.674231555721351</v>
      </c>
    </row>
    <row r="1861" spans="1:8" x14ac:dyDescent="0.25">
      <c r="A1861" s="97" t="s">
        <v>1497</v>
      </c>
      <c r="B1861" s="99" t="s">
        <v>1357</v>
      </c>
      <c r="C1861" s="97">
        <v>42630</v>
      </c>
      <c r="D1861" s="98">
        <f t="shared" si="58"/>
        <v>1.0551980198019803E-2</v>
      </c>
      <c r="E1861" s="97">
        <v>32027</v>
      </c>
      <c r="F1861" s="97">
        <v>1.3310644144003501</v>
      </c>
      <c r="G1861" s="97">
        <v>0.40400000000000003</v>
      </c>
      <c r="H1861" s="97">
        <f t="shared" si="59"/>
        <v>3.2947138970305692</v>
      </c>
    </row>
    <row r="1862" spans="1:8" x14ac:dyDescent="0.25">
      <c r="A1862" s="97" t="s">
        <v>1498</v>
      </c>
      <c r="B1862" s="99" t="s">
        <v>1357</v>
      </c>
      <c r="C1862" s="97">
        <v>1213</v>
      </c>
      <c r="D1862" s="98">
        <f t="shared" si="58"/>
        <v>8.1409395973154359E-4</v>
      </c>
      <c r="E1862" s="97">
        <v>32027</v>
      </c>
      <c r="F1862" s="97">
        <v>3.7874293564804699E-2</v>
      </c>
      <c r="G1862" s="97">
        <v>0.14899999999999999</v>
      </c>
      <c r="H1862" s="97">
        <f t="shared" si="59"/>
        <v>0.25418988969667583</v>
      </c>
    </row>
    <row r="1863" spans="1:8" x14ac:dyDescent="0.25">
      <c r="A1863" s="97" t="s">
        <v>1499</v>
      </c>
      <c r="B1863" s="99" t="s">
        <v>1357</v>
      </c>
      <c r="C1863" s="97">
        <v>43741</v>
      </c>
      <c r="D1863" s="98">
        <f t="shared" si="58"/>
        <v>2.0829047619047619E-2</v>
      </c>
      <c r="E1863" s="97">
        <v>32027</v>
      </c>
      <c r="F1863" s="97">
        <v>1.36575389515097</v>
      </c>
      <c r="G1863" s="97">
        <v>0.21</v>
      </c>
      <c r="H1863" s="97">
        <f t="shared" si="59"/>
        <v>6.5035899769093817</v>
      </c>
    </row>
    <row r="1864" spans="1:8" x14ac:dyDescent="0.25">
      <c r="A1864" s="97" t="s">
        <v>1500</v>
      </c>
      <c r="B1864" s="99" t="s">
        <v>1357</v>
      </c>
      <c r="C1864" s="97">
        <v>66034</v>
      </c>
      <c r="D1864" s="98">
        <f t="shared" si="58"/>
        <v>1.5428504672897195E-2</v>
      </c>
      <c r="E1864" s="97">
        <v>32027</v>
      </c>
      <c r="F1864" s="97">
        <v>2.0618228369813001</v>
      </c>
      <c r="G1864" s="97">
        <v>0.42799999999999999</v>
      </c>
      <c r="H1864" s="97">
        <f t="shared" si="59"/>
        <v>4.8173430770591121</v>
      </c>
    </row>
    <row r="1865" spans="1:8" x14ac:dyDescent="0.25">
      <c r="A1865" s="97" t="s">
        <v>1487</v>
      </c>
      <c r="B1865" s="99" t="s">
        <v>1402</v>
      </c>
      <c r="C1865" s="98">
        <v>64952</v>
      </c>
      <c r="D1865" s="98">
        <f t="shared" si="58"/>
        <v>2.4326591760299623E-2</v>
      </c>
      <c r="E1865" s="98">
        <v>31936</v>
      </c>
      <c r="F1865" s="98">
        <v>2.0338176352705402</v>
      </c>
      <c r="G1865" s="98">
        <v>0.26700000000000002</v>
      </c>
      <c r="H1865" s="98">
        <f t="shared" si="59"/>
        <v>7.6172945141218724</v>
      </c>
    </row>
    <row r="1866" spans="1:8" x14ac:dyDescent="0.25">
      <c r="A1866" s="97" t="s">
        <v>1488</v>
      </c>
      <c r="B1866" s="99" t="s">
        <v>1402</v>
      </c>
      <c r="C1866" s="97">
        <v>4230</v>
      </c>
      <c r="D1866" s="98">
        <f t="shared" si="58"/>
        <v>4.1067961165048546E-3</v>
      </c>
      <c r="E1866" s="97">
        <v>31936</v>
      </c>
      <c r="F1866" s="97">
        <v>0.13245240480961901</v>
      </c>
      <c r="G1866" s="97">
        <v>0.10299999999999999</v>
      </c>
      <c r="H1866" s="97">
        <f t="shared" si="59"/>
        <v>1.2859456777632914</v>
      </c>
    </row>
    <row r="1867" spans="1:8" x14ac:dyDescent="0.25">
      <c r="A1867" s="97" t="s">
        <v>1489</v>
      </c>
      <c r="B1867" s="99" t="s">
        <v>1402</v>
      </c>
      <c r="C1867" s="97">
        <v>38779</v>
      </c>
      <c r="D1867" s="98">
        <f t="shared" si="58"/>
        <v>1.4972586872586872E-2</v>
      </c>
      <c r="E1867" s="97">
        <v>31936</v>
      </c>
      <c r="F1867" s="97">
        <v>1.21427229458918</v>
      </c>
      <c r="G1867" s="97">
        <v>0.25900000000000001</v>
      </c>
      <c r="H1867" s="97">
        <f t="shared" si="59"/>
        <v>4.688310017718841</v>
      </c>
    </row>
    <row r="1868" spans="1:8" x14ac:dyDescent="0.25">
      <c r="A1868" s="97" t="s">
        <v>1490</v>
      </c>
      <c r="B1868" s="99" t="s">
        <v>1402</v>
      </c>
      <c r="C1868" s="97">
        <v>450777</v>
      </c>
      <c r="D1868" s="98">
        <f t="shared" si="58"/>
        <v>7.7320240137221274E-2</v>
      </c>
      <c r="E1868" s="97">
        <v>31936</v>
      </c>
      <c r="F1868" s="97">
        <v>14.1150112725451</v>
      </c>
      <c r="G1868" s="97">
        <v>0.58299999999999996</v>
      </c>
      <c r="H1868" s="97">
        <f t="shared" si="59"/>
        <v>24.210997036955575</v>
      </c>
    </row>
    <row r="1869" spans="1:8" x14ac:dyDescent="0.25">
      <c r="A1869" s="97" t="s">
        <v>1491</v>
      </c>
      <c r="B1869" s="99" t="s">
        <v>1402</v>
      </c>
      <c r="C1869" s="97">
        <v>2122</v>
      </c>
      <c r="D1869" s="98">
        <f t="shared" si="58"/>
        <v>1.0401960784313725E-3</v>
      </c>
      <c r="E1869" s="97">
        <v>31936</v>
      </c>
      <c r="F1869" s="97">
        <v>6.6445390781563099E-2</v>
      </c>
      <c r="G1869" s="97">
        <v>0.20399999999999999</v>
      </c>
      <c r="H1869" s="97">
        <f t="shared" si="59"/>
        <v>0.32571269990962304</v>
      </c>
    </row>
    <row r="1870" spans="1:8" x14ac:dyDescent="0.25">
      <c r="A1870" s="97" t="s">
        <v>1492</v>
      </c>
      <c r="B1870" s="99" t="s">
        <v>1402</v>
      </c>
      <c r="C1870" s="97">
        <v>19712</v>
      </c>
      <c r="D1870" s="98">
        <f t="shared" si="58"/>
        <v>2.5142857142857141E-3</v>
      </c>
      <c r="E1870" s="97">
        <v>31936</v>
      </c>
      <c r="F1870" s="97">
        <v>0.61723446893787604</v>
      </c>
      <c r="G1870" s="97">
        <v>0.78400000000000003</v>
      </c>
      <c r="H1870" s="97">
        <f t="shared" si="59"/>
        <v>0.78728886344116833</v>
      </c>
    </row>
    <row r="1871" spans="1:8" x14ac:dyDescent="0.25">
      <c r="A1871" s="97" t="s">
        <v>1493</v>
      </c>
      <c r="B1871" s="99" t="s">
        <v>1402</v>
      </c>
      <c r="C1871" s="97">
        <v>880</v>
      </c>
      <c r="D1871" s="98">
        <f t="shared" si="58"/>
        <v>2.3157894736842104E-4</v>
      </c>
      <c r="E1871" s="97">
        <v>31936</v>
      </c>
      <c r="F1871" s="97">
        <v>2.7555110220440899E-2</v>
      </c>
      <c r="G1871" s="97">
        <v>0.38</v>
      </c>
      <c r="H1871" s="97">
        <f t="shared" si="59"/>
        <v>7.2513447948528681E-2</v>
      </c>
    </row>
    <row r="1872" spans="1:8" x14ac:dyDescent="0.25">
      <c r="A1872" s="97" t="s">
        <v>1494</v>
      </c>
      <c r="B1872" s="99" t="s">
        <v>1402</v>
      </c>
      <c r="C1872" s="97">
        <v>1178646</v>
      </c>
      <c r="D1872" s="98">
        <f t="shared" si="58"/>
        <v>0.23065479452054793</v>
      </c>
      <c r="E1872" s="97">
        <v>31936</v>
      </c>
      <c r="F1872" s="97">
        <v>36.906500501002</v>
      </c>
      <c r="G1872" s="97">
        <v>0.51100000000000001</v>
      </c>
      <c r="H1872" s="97">
        <f t="shared" si="59"/>
        <v>72.224071430532291</v>
      </c>
    </row>
    <row r="1873" spans="1:8" x14ac:dyDescent="0.25">
      <c r="A1873" s="97" t="s">
        <v>1495</v>
      </c>
      <c r="B1873" s="99" t="s">
        <v>1402</v>
      </c>
      <c r="C1873" s="97">
        <v>2311</v>
      </c>
      <c r="D1873" s="98">
        <f t="shared" si="58"/>
        <v>3.8516666666666669E-3</v>
      </c>
      <c r="E1873" s="97">
        <v>31936</v>
      </c>
      <c r="F1873" s="97">
        <v>7.2363476953907796E-2</v>
      </c>
      <c r="G1873" s="97">
        <v>0.06</v>
      </c>
      <c r="H1873" s="97">
        <f t="shared" si="59"/>
        <v>1.2060579492317967</v>
      </c>
    </row>
    <row r="1874" spans="1:8" x14ac:dyDescent="0.25">
      <c r="A1874" s="97" t="s">
        <v>1496</v>
      </c>
      <c r="B1874" s="99" t="s">
        <v>1402</v>
      </c>
      <c r="C1874" s="97">
        <v>4803</v>
      </c>
      <c r="D1874" s="98">
        <f t="shared" si="58"/>
        <v>1.0532894736842106E-3</v>
      </c>
      <c r="E1874" s="97">
        <v>31936</v>
      </c>
      <c r="F1874" s="97">
        <v>0.150394539078156</v>
      </c>
      <c r="G1874" s="97">
        <v>0.45600000000000002</v>
      </c>
      <c r="H1874" s="97">
        <f t="shared" si="59"/>
        <v>0.32981258569771055</v>
      </c>
    </row>
    <row r="1875" spans="1:8" x14ac:dyDescent="0.25">
      <c r="A1875" s="97" t="s">
        <v>1497</v>
      </c>
      <c r="B1875" s="99" t="s">
        <v>1402</v>
      </c>
      <c r="C1875" s="97">
        <v>9987</v>
      </c>
      <c r="D1875" s="98">
        <f t="shared" si="58"/>
        <v>2.4720297029702971E-3</v>
      </c>
      <c r="E1875" s="97">
        <v>31936</v>
      </c>
      <c r="F1875" s="97">
        <v>0.312719188376753</v>
      </c>
      <c r="G1875" s="97">
        <v>0.40400000000000003</v>
      </c>
      <c r="H1875" s="97">
        <f t="shared" si="59"/>
        <v>0.7740573969721608</v>
      </c>
    </row>
    <row r="1876" spans="1:8" x14ac:dyDescent="0.25">
      <c r="A1876" s="97" t="s">
        <v>1498</v>
      </c>
      <c r="B1876" s="99" t="s">
        <v>1402</v>
      </c>
      <c r="C1876" s="97">
        <v>11721</v>
      </c>
      <c r="D1876" s="98">
        <f t="shared" si="58"/>
        <v>7.8664429530201346E-3</v>
      </c>
      <c r="E1876" s="97">
        <v>31936</v>
      </c>
      <c r="F1876" s="97">
        <v>0.36701528056112198</v>
      </c>
      <c r="G1876" s="97">
        <v>0.14899999999999999</v>
      </c>
      <c r="H1876" s="97">
        <f t="shared" si="59"/>
        <v>2.4631898024236376</v>
      </c>
    </row>
    <row r="1877" spans="1:8" x14ac:dyDescent="0.25">
      <c r="A1877" s="97" t="s">
        <v>1499</v>
      </c>
      <c r="B1877" s="99" t="s">
        <v>1402</v>
      </c>
      <c r="C1877" s="97">
        <v>158522</v>
      </c>
      <c r="D1877" s="98">
        <f t="shared" si="58"/>
        <v>7.548666666666666E-2</v>
      </c>
      <c r="E1877" s="97">
        <v>31936</v>
      </c>
      <c r="F1877" s="97">
        <v>4.9637399799599198</v>
      </c>
      <c r="G1877" s="97">
        <v>0.21</v>
      </c>
      <c r="H1877" s="97">
        <f t="shared" si="59"/>
        <v>23.63685704742819</v>
      </c>
    </row>
    <row r="1878" spans="1:8" x14ac:dyDescent="0.25">
      <c r="A1878" s="97" t="s">
        <v>1500</v>
      </c>
      <c r="B1878" s="99" t="s">
        <v>1402</v>
      </c>
      <c r="C1878" s="97">
        <v>13124</v>
      </c>
      <c r="D1878" s="98">
        <f t="shared" si="58"/>
        <v>3.0663551401869161E-3</v>
      </c>
      <c r="E1878" s="97">
        <v>31936</v>
      </c>
      <c r="F1878" s="97">
        <v>0.41094689378757498</v>
      </c>
      <c r="G1878" s="97">
        <v>0.42799999999999999</v>
      </c>
      <c r="H1878" s="97">
        <f t="shared" si="59"/>
        <v>0.96015629389620327</v>
      </c>
    </row>
    <row r="1879" spans="1:8" x14ac:dyDescent="0.25">
      <c r="A1879" s="97" t="s">
        <v>1488</v>
      </c>
      <c r="B1879" s="99" t="s">
        <v>1373</v>
      </c>
      <c r="C1879" s="97">
        <v>206</v>
      </c>
      <c r="D1879" s="98">
        <f t="shared" si="58"/>
        <v>2.0000000000000001E-4</v>
      </c>
      <c r="E1879" s="97">
        <v>31147</v>
      </c>
      <c r="F1879" s="97">
        <v>6.6137990817735299E-3</v>
      </c>
      <c r="G1879" s="97">
        <v>0.10299999999999999</v>
      </c>
      <c r="H1879" s="97">
        <f t="shared" si="59"/>
        <v>6.4211641570616804E-2</v>
      </c>
    </row>
    <row r="1880" spans="1:8" x14ac:dyDescent="0.25">
      <c r="A1880" s="97" t="s">
        <v>1489</v>
      </c>
      <c r="B1880" s="99" t="s">
        <v>1373</v>
      </c>
      <c r="C1880" s="97">
        <v>1573</v>
      </c>
      <c r="D1880" s="98">
        <f t="shared" si="58"/>
        <v>6.0733590733590733E-4</v>
      </c>
      <c r="E1880" s="97">
        <v>31147</v>
      </c>
      <c r="F1880" s="97">
        <v>5.0502456095290103E-2</v>
      </c>
      <c r="G1880" s="97">
        <v>0.25900000000000001</v>
      </c>
      <c r="H1880" s="97">
        <f t="shared" si="59"/>
        <v>0.19499017797409307</v>
      </c>
    </row>
    <row r="1881" spans="1:8" x14ac:dyDescent="0.25">
      <c r="A1881" s="97" t="s">
        <v>1490</v>
      </c>
      <c r="B1881" s="99" t="s">
        <v>1373</v>
      </c>
      <c r="C1881" s="97">
        <v>546</v>
      </c>
      <c r="D1881" s="98">
        <f t="shared" si="58"/>
        <v>9.3653516295025727E-5</v>
      </c>
      <c r="E1881" s="97">
        <v>31147</v>
      </c>
      <c r="F1881" s="97">
        <v>1.7529778148778399E-2</v>
      </c>
      <c r="G1881" s="97">
        <v>0.58299999999999996</v>
      </c>
      <c r="H1881" s="97">
        <f t="shared" si="59"/>
        <v>3.0068230100820582E-2</v>
      </c>
    </row>
    <row r="1882" spans="1:8" x14ac:dyDescent="0.25">
      <c r="A1882" s="97" t="s">
        <v>1487</v>
      </c>
      <c r="B1882" s="99" t="s">
        <v>1359</v>
      </c>
      <c r="C1882" s="98">
        <v>70020</v>
      </c>
      <c r="D1882" s="98">
        <f t="shared" si="58"/>
        <v>2.6224719101123593E-2</v>
      </c>
      <c r="E1882" s="98">
        <v>59870</v>
      </c>
      <c r="F1882" s="98">
        <v>1.1695339903123401</v>
      </c>
      <c r="G1882" s="98">
        <v>0.26700000000000002</v>
      </c>
      <c r="H1882" s="98">
        <f t="shared" si="59"/>
        <v>4.3802771172746819</v>
      </c>
    </row>
    <row r="1883" spans="1:8" x14ac:dyDescent="0.25">
      <c r="A1883" s="97" t="s">
        <v>1488</v>
      </c>
      <c r="B1883" s="99" t="s">
        <v>1359</v>
      </c>
      <c r="C1883" s="97">
        <v>6410</v>
      </c>
      <c r="D1883" s="98">
        <f t="shared" si="58"/>
        <v>6.2233009708737861E-3</v>
      </c>
      <c r="E1883" s="97">
        <v>59870</v>
      </c>
      <c r="F1883" s="97">
        <v>0.10706530816769699</v>
      </c>
      <c r="G1883" s="97">
        <v>0.10299999999999999</v>
      </c>
      <c r="H1883" s="97">
        <f t="shared" si="59"/>
        <v>1.0394690113368641</v>
      </c>
    </row>
    <row r="1884" spans="1:8" x14ac:dyDescent="0.25">
      <c r="A1884" s="97" t="s">
        <v>1489</v>
      </c>
      <c r="B1884" s="99" t="s">
        <v>1359</v>
      </c>
      <c r="C1884" s="97">
        <v>33904</v>
      </c>
      <c r="D1884" s="98">
        <f t="shared" si="58"/>
        <v>1.309034749034749E-2</v>
      </c>
      <c r="E1884" s="97">
        <v>59870</v>
      </c>
      <c r="F1884" s="97">
        <v>0.56629363621179196</v>
      </c>
      <c r="G1884" s="97">
        <v>0.25900000000000001</v>
      </c>
      <c r="H1884" s="97">
        <f t="shared" si="59"/>
        <v>2.1864619158756446</v>
      </c>
    </row>
    <row r="1885" spans="1:8" x14ac:dyDescent="0.25">
      <c r="A1885" s="97" t="s">
        <v>1490</v>
      </c>
      <c r="B1885" s="99" t="s">
        <v>1359</v>
      </c>
      <c r="C1885" s="97">
        <v>279952</v>
      </c>
      <c r="D1885" s="98">
        <f t="shared" si="58"/>
        <v>4.8019210977701544E-2</v>
      </c>
      <c r="E1885" s="97">
        <v>59870</v>
      </c>
      <c r="F1885" s="97">
        <v>4.6759979956572604</v>
      </c>
      <c r="G1885" s="97">
        <v>0.58299999999999996</v>
      </c>
      <c r="H1885" s="97">
        <f t="shared" si="59"/>
        <v>8.0205797524138269</v>
      </c>
    </row>
    <row r="1886" spans="1:8" x14ac:dyDescent="0.25">
      <c r="A1886" s="97" t="s">
        <v>1491</v>
      </c>
      <c r="B1886" s="99" t="s">
        <v>1359</v>
      </c>
      <c r="C1886" s="97">
        <v>41134</v>
      </c>
      <c r="D1886" s="98">
        <f t="shared" si="58"/>
        <v>2.0163725490196079E-2</v>
      </c>
      <c r="E1886" s="97">
        <v>59870</v>
      </c>
      <c r="F1886" s="97">
        <v>0.68705528645398395</v>
      </c>
      <c r="G1886" s="97">
        <v>0.20399999999999999</v>
      </c>
      <c r="H1886" s="97">
        <f t="shared" si="59"/>
        <v>3.3679180708528627</v>
      </c>
    </row>
    <row r="1887" spans="1:8" x14ac:dyDescent="0.25">
      <c r="A1887" s="97" t="s">
        <v>1492</v>
      </c>
      <c r="B1887" s="99" t="s">
        <v>1359</v>
      </c>
      <c r="C1887" s="97">
        <v>15366</v>
      </c>
      <c r="D1887" s="98">
        <f t="shared" si="58"/>
        <v>1.9599489795918369E-3</v>
      </c>
      <c r="E1887" s="97">
        <v>59870</v>
      </c>
      <c r="F1887" s="97">
        <v>0.25665608819108099</v>
      </c>
      <c r="G1887" s="97">
        <v>0.78400000000000003</v>
      </c>
      <c r="H1887" s="97">
        <f t="shared" si="59"/>
        <v>0.3273674594273992</v>
      </c>
    </row>
    <row r="1888" spans="1:8" x14ac:dyDescent="0.25">
      <c r="A1888" s="97" t="s">
        <v>1493</v>
      </c>
      <c r="B1888" s="99" t="s">
        <v>1359</v>
      </c>
      <c r="C1888" s="97">
        <v>5218</v>
      </c>
      <c r="D1888" s="98">
        <f t="shared" si="58"/>
        <v>1.3731578947368422E-3</v>
      </c>
      <c r="E1888" s="97">
        <v>59870</v>
      </c>
      <c r="F1888" s="97">
        <v>8.7155503591114097E-2</v>
      </c>
      <c r="G1888" s="97">
        <v>0.38</v>
      </c>
      <c r="H1888" s="97">
        <f t="shared" si="59"/>
        <v>0.22935658839766868</v>
      </c>
    </row>
    <row r="1889" spans="1:8" x14ac:dyDescent="0.25">
      <c r="A1889" s="97" t="s">
        <v>1494</v>
      </c>
      <c r="B1889" s="99" t="s">
        <v>1359</v>
      </c>
      <c r="C1889" s="97">
        <v>1795410</v>
      </c>
      <c r="D1889" s="98">
        <f t="shared" si="58"/>
        <v>0.35135225048923679</v>
      </c>
      <c r="E1889" s="97">
        <v>59870</v>
      </c>
      <c r="F1889" s="97">
        <v>29.988475029229999</v>
      </c>
      <c r="G1889" s="97">
        <v>0.51100000000000001</v>
      </c>
      <c r="H1889" s="97">
        <f t="shared" si="59"/>
        <v>58.685861113953031</v>
      </c>
    </row>
    <row r="1890" spans="1:8" x14ac:dyDescent="0.25">
      <c r="A1890" s="97" t="s">
        <v>1495</v>
      </c>
      <c r="B1890" s="99" t="s">
        <v>1359</v>
      </c>
      <c r="C1890" s="97">
        <v>2314</v>
      </c>
      <c r="D1890" s="98">
        <f t="shared" si="58"/>
        <v>3.8566666666666667E-3</v>
      </c>
      <c r="E1890" s="97">
        <v>59870</v>
      </c>
      <c r="F1890" s="97">
        <v>3.8650409219976603E-2</v>
      </c>
      <c r="G1890" s="97">
        <v>0.06</v>
      </c>
      <c r="H1890" s="97">
        <f t="shared" si="59"/>
        <v>0.64417348699961008</v>
      </c>
    </row>
    <row r="1891" spans="1:8" x14ac:dyDescent="0.25">
      <c r="A1891" s="97" t="s">
        <v>1496</v>
      </c>
      <c r="B1891" s="99" t="s">
        <v>1359</v>
      </c>
      <c r="C1891" s="97">
        <v>4662</v>
      </c>
      <c r="D1891" s="98">
        <f t="shared" si="58"/>
        <v>1.0223684210526316E-3</v>
      </c>
      <c r="E1891" s="97">
        <v>59870</v>
      </c>
      <c r="F1891" s="97">
        <v>7.7868715550359097E-2</v>
      </c>
      <c r="G1891" s="97">
        <v>0.45600000000000002</v>
      </c>
      <c r="H1891" s="97">
        <f t="shared" si="59"/>
        <v>0.17076472708412083</v>
      </c>
    </row>
    <row r="1892" spans="1:8" x14ac:dyDescent="0.25">
      <c r="A1892" s="97" t="s">
        <v>1497</v>
      </c>
      <c r="B1892" s="99" t="s">
        <v>1359</v>
      </c>
      <c r="C1892" s="97">
        <v>14248</v>
      </c>
      <c r="D1892" s="98">
        <f t="shared" si="58"/>
        <v>3.5267326732673267E-3</v>
      </c>
      <c r="E1892" s="97">
        <v>59870</v>
      </c>
      <c r="F1892" s="97">
        <v>0.23798229497244</v>
      </c>
      <c r="G1892" s="97">
        <v>0.40400000000000003</v>
      </c>
      <c r="H1892" s="97">
        <f t="shared" si="59"/>
        <v>0.58906508656544554</v>
      </c>
    </row>
    <row r="1893" spans="1:8" x14ac:dyDescent="0.25">
      <c r="A1893" s="97" t="s">
        <v>1498</v>
      </c>
      <c r="B1893" s="99" t="s">
        <v>1359</v>
      </c>
      <c r="C1893" s="97">
        <v>10568</v>
      </c>
      <c r="D1893" s="98">
        <f t="shared" si="58"/>
        <v>7.0926174496644297E-3</v>
      </c>
      <c r="E1893" s="97">
        <v>59870</v>
      </c>
      <c r="F1893" s="97">
        <v>0.176515784199098</v>
      </c>
      <c r="G1893" s="97">
        <v>0.14899999999999999</v>
      </c>
      <c r="H1893" s="97">
        <f t="shared" si="59"/>
        <v>1.184669692611396</v>
      </c>
    </row>
    <row r="1894" spans="1:8" x14ac:dyDescent="0.25">
      <c r="A1894" s="97" t="s">
        <v>1499</v>
      </c>
      <c r="B1894" s="99" t="s">
        <v>1359</v>
      </c>
      <c r="C1894" s="97">
        <v>161129</v>
      </c>
      <c r="D1894" s="98">
        <f t="shared" si="58"/>
        <v>7.6728095238095234E-2</v>
      </c>
      <c r="E1894" s="97">
        <v>59870</v>
      </c>
      <c r="F1894" s="97">
        <v>2.6913145147820301</v>
      </c>
      <c r="G1894" s="97">
        <v>0.21</v>
      </c>
      <c r="H1894" s="97">
        <f t="shared" si="59"/>
        <v>12.815783403723954</v>
      </c>
    </row>
    <row r="1895" spans="1:8" x14ac:dyDescent="0.25">
      <c r="A1895" s="97" t="s">
        <v>1500</v>
      </c>
      <c r="B1895" s="99" t="s">
        <v>1359</v>
      </c>
      <c r="C1895" s="97">
        <v>15372</v>
      </c>
      <c r="D1895" s="98">
        <f t="shared" si="58"/>
        <v>3.5915887850467292E-3</v>
      </c>
      <c r="E1895" s="97">
        <v>59870</v>
      </c>
      <c r="F1895" s="97">
        <v>0.25675630532821098</v>
      </c>
      <c r="G1895" s="97">
        <v>0.42799999999999999</v>
      </c>
      <c r="H1895" s="97">
        <f t="shared" si="59"/>
        <v>0.59989790964535272</v>
      </c>
    </row>
    <row r="1896" spans="1:8" x14ac:dyDescent="0.25">
      <c r="A1896" s="97" t="s">
        <v>1487</v>
      </c>
      <c r="B1896" s="99" t="s">
        <v>1408</v>
      </c>
      <c r="C1896" s="98">
        <v>55935</v>
      </c>
      <c r="D1896" s="98">
        <f t="shared" si="58"/>
        <v>2.0949438202247189E-2</v>
      </c>
      <c r="E1896" s="98">
        <v>31052</v>
      </c>
      <c r="F1896" s="98">
        <v>1.8013332474558801</v>
      </c>
      <c r="G1896" s="98">
        <v>0.26700000000000002</v>
      </c>
      <c r="H1896" s="98">
        <f t="shared" si="59"/>
        <v>6.7465664698722101</v>
      </c>
    </row>
    <row r="1897" spans="1:8" x14ac:dyDescent="0.25">
      <c r="A1897" s="97" t="s">
        <v>1488</v>
      </c>
      <c r="B1897" s="99" t="s">
        <v>1408</v>
      </c>
      <c r="C1897" s="97">
        <v>5676</v>
      </c>
      <c r="D1897" s="98">
        <f t="shared" si="58"/>
        <v>5.5106796116504856E-3</v>
      </c>
      <c r="E1897" s="97">
        <v>31052</v>
      </c>
      <c r="F1897" s="97">
        <v>0.18279015844390101</v>
      </c>
      <c r="G1897" s="97">
        <v>0.10299999999999999</v>
      </c>
      <c r="H1897" s="97">
        <f t="shared" si="59"/>
        <v>1.7746617324650584</v>
      </c>
    </row>
    <row r="1898" spans="1:8" x14ac:dyDescent="0.25">
      <c r="A1898" s="97" t="s">
        <v>1489</v>
      </c>
      <c r="B1898" s="99" t="s">
        <v>1408</v>
      </c>
      <c r="C1898" s="97">
        <v>34753</v>
      </c>
      <c r="D1898" s="98">
        <f t="shared" si="58"/>
        <v>1.3418146718146718E-2</v>
      </c>
      <c r="E1898" s="97">
        <v>31052</v>
      </c>
      <c r="F1898" s="97">
        <v>1.1191871699085401</v>
      </c>
      <c r="G1898" s="97">
        <v>0.25900000000000001</v>
      </c>
      <c r="H1898" s="97">
        <f t="shared" si="59"/>
        <v>4.3211859842028568</v>
      </c>
    </row>
    <row r="1899" spans="1:8" x14ac:dyDescent="0.25">
      <c r="A1899" s="97" t="s">
        <v>1490</v>
      </c>
      <c r="B1899" s="99" t="s">
        <v>1408</v>
      </c>
      <c r="C1899" s="97">
        <v>210776</v>
      </c>
      <c r="D1899" s="98">
        <f t="shared" si="58"/>
        <v>3.6153687821612351E-2</v>
      </c>
      <c r="E1899" s="97">
        <v>31052</v>
      </c>
      <c r="F1899" s="97">
        <v>6.7878397526729399</v>
      </c>
      <c r="G1899" s="97">
        <v>0.58299999999999996</v>
      </c>
      <c r="H1899" s="97">
        <f t="shared" si="59"/>
        <v>11.642949833058216</v>
      </c>
    </row>
    <row r="1900" spans="1:8" x14ac:dyDescent="0.25">
      <c r="A1900" s="97" t="s">
        <v>1491</v>
      </c>
      <c r="B1900" s="99" t="s">
        <v>1408</v>
      </c>
      <c r="C1900" s="97">
        <v>10699</v>
      </c>
      <c r="D1900" s="98">
        <f t="shared" si="58"/>
        <v>5.2446078431372545E-3</v>
      </c>
      <c r="E1900" s="97">
        <v>31052</v>
      </c>
      <c r="F1900" s="97">
        <v>0.34455107561509701</v>
      </c>
      <c r="G1900" s="97">
        <v>0.20399999999999999</v>
      </c>
      <c r="H1900" s="97">
        <f t="shared" si="59"/>
        <v>1.6889758608583187</v>
      </c>
    </row>
    <row r="1901" spans="1:8" x14ac:dyDescent="0.25">
      <c r="A1901" s="97" t="s">
        <v>1492</v>
      </c>
      <c r="B1901" s="99" t="s">
        <v>1408</v>
      </c>
      <c r="C1901" s="97">
        <v>11247</v>
      </c>
      <c r="D1901" s="98">
        <f t="shared" si="58"/>
        <v>1.4345663265306122E-3</v>
      </c>
      <c r="E1901" s="97">
        <v>31052</v>
      </c>
      <c r="F1901" s="97">
        <v>0.36219889218085799</v>
      </c>
      <c r="G1901" s="97">
        <v>0.78400000000000003</v>
      </c>
      <c r="H1901" s="97">
        <f t="shared" si="59"/>
        <v>0.46198838288374744</v>
      </c>
    </row>
    <row r="1902" spans="1:8" x14ac:dyDescent="0.25">
      <c r="A1902" s="97" t="s">
        <v>1493</v>
      </c>
      <c r="B1902" s="99" t="s">
        <v>1408</v>
      </c>
      <c r="C1902" s="97">
        <v>1402</v>
      </c>
      <c r="D1902" s="98">
        <f t="shared" si="58"/>
        <v>3.6894736842105262E-4</v>
      </c>
      <c r="E1902" s="97">
        <v>31052</v>
      </c>
      <c r="F1902" s="97">
        <v>4.5150070848898598E-2</v>
      </c>
      <c r="G1902" s="97">
        <v>0.38</v>
      </c>
      <c r="H1902" s="97">
        <f t="shared" si="59"/>
        <v>0.11881597591815421</v>
      </c>
    </row>
    <row r="1903" spans="1:8" x14ac:dyDescent="0.25">
      <c r="A1903" s="97" t="s">
        <v>1494</v>
      </c>
      <c r="B1903" s="99" t="s">
        <v>1408</v>
      </c>
      <c r="C1903" s="97">
        <v>1212824</v>
      </c>
      <c r="D1903" s="98">
        <f t="shared" si="58"/>
        <v>0.23734324853228964</v>
      </c>
      <c r="E1903" s="97">
        <v>31052</v>
      </c>
      <c r="F1903" s="97">
        <v>39.0578384645111</v>
      </c>
      <c r="G1903" s="97">
        <v>0.51100000000000001</v>
      </c>
      <c r="H1903" s="97">
        <f t="shared" si="59"/>
        <v>76.434126153642069</v>
      </c>
    </row>
    <row r="1904" spans="1:8" x14ac:dyDescent="0.25">
      <c r="A1904" s="97" t="s">
        <v>1495</v>
      </c>
      <c r="B1904" s="99" t="s">
        <v>1408</v>
      </c>
      <c r="C1904" s="97">
        <v>2241</v>
      </c>
      <c r="D1904" s="98">
        <f t="shared" si="58"/>
        <v>3.735E-3</v>
      </c>
      <c r="E1904" s="97">
        <v>31052</v>
      </c>
      <c r="F1904" s="97">
        <v>7.2169264459616106E-2</v>
      </c>
      <c r="G1904" s="97">
        <v>0.06</v>
      </c>
      <c r="H1904" s="97">
        <f t="shared" si="59"/>
        <v>1.2028210743269352</v>
      </c>
    </row>
    <row r="1905" spans="1:8" x14ac:dyDescent="0.25">
      <c r="A1905" s="97" t="s">
        <v>1496</v>
      </c>
      <c r="B1905" s="99" t="s">
        <v>1408</v>
      </c>
      <c r="C1905" s="97">
        <v>5123</v>
      </c>
      <c r="D1905" s="98">
        <f t="shared" si="58"/>
        <v>1.1234649122807017E-3</v>
      </c>
      <c r="E1905" s="97">
        <v>31052</v>
      </c>
      <c r="F1905" s="97">
        <v>0.16498132165400001</v>
      </c>
      <c r="G1905" s="97">
        <v>0.45600000000000002</v>
      </c>
      <c r="H1905" s="97">
        <f t="shared" si="59"/>
        <v>0.36180114397807017</v>
      </c>
    </row>
    <row r="1906" spans="1:8" x14ac:dyDescent="0.25">
      <c r="A1906" s="97" t="s">
        <v>1497</v>
      </c>
      <c r="B1906" s="99" t="s">
        <v>1408</v>
      </c>
      <c r="C1906" s="97">
        <v>5254</v>
      </c>
      <c r="D1906" s="98">
        <f t="shared" si="58"/>
        <v>1.3004950495049505E-3</v>
      </c>
      <c r="E1906" s="97">
        <v>31052</v>
      </c>
      <c r="F1906" s="97">
        <v>0.169200051526472</v>
      </c>
      <c r="G1906" s="97">
        <v>0.40400000000000003</v>
      </c>
      <c r="H1906" s="97">
        <f t="shared" si="59"/>
        <v>0.41881200872889107</v>
      </c>
    </row>
    <row r="1907" spans="1:8" x14ac:dyDescent="0.25">
      <c r="A1907" s="97" t="s">
        <v>1498</v>
      </c>
      <c r="B1907" s="99" t="s">
        <v>1408</v>
      </c>
      <c r="C1907" s="97">
        <v>14275</v>
      </c>
      <c r="D1907" s="98">
        <f t="shared" si="58"/>
        <v>9.5805369127516787E-3</v>
      </c>
      <c r="E1907" s="97">
        <v>31052</v>
      </c>
      <c r="F1907" s="97">
        <v>0.45971273992013401</v>
      </c>
      <c r="G1907" s="97">
        <v>0.14899999999999999</v>
      </c>
      <c r="H1907" s="97">
        <f t="shared" si="59"/>
        <v>3.0853204021485503</v>
      </c>
    </row>
    <row r="1908" spans="1:8" x14ac:dyDescent="0.25">
      <c r="A1908" s="97" t="s">
        <v>1499</v>
      </c>
      <c r="B1908" s="99" t="s">
        <v>1408</v>
      </c>
      <c r="C1908" s="97">
        <v>149882</v>
      </c>
      <c r="D1908" s="98">
        <f t="shared" si="58"/>
        <v>7.1372380952380951E-2</v>
      </c>
      <c r="E1908" s="97">
        <v>31052</v>
      </c>
      <c r="F1908" s="97">
        <v>4.8268066469148501</v>
      </c>
      <c r="G1908" s="97">
        <v>0.21</v>
      </c>
      <c r="H1908" s="97">
        <f t="shared" si="59"/>
        <v>22.984793556737383</v>
      </c>
    </row>
    <row r="1909" spans="1:8" x14ac:dyDescent="0.25">
      <c r="A1909" s="97" t="s">
        <v>1500</v>
      </c>
      <c r="B1909" s="99" t="s">
        <v>1408</v>
      </c>
      <c r="C1909" s="97">
        <v>13528</v>
      </c>
      <c r="D1909" s="98">
        <f t="shared" si="58"/>
        <v>3.160747663551402E-3</v>
      </c>
      <c r="E1909" s="97">
        <v>31052</v>
      </c>
      <c r="F1909" s="97">
        <v>0.43565631843359498</v>
      </c>
      <c r="G1909" s="97">
        <v>0.42799999999999999</v>
      </c>
      <c r="H1909" s="97">
        <f t="shared" si="59"/>
        <v>1.0178885944710163</v>
      </c>
    </row>
    <row r="1910" spans="1:8" x14ac:dyDescent="0.25">
      <c r="A1910" s="97" t="s">
        <v>1487</v>
      </c>
      <c r="B1910" s="99" t="s">
        <v>1345</v>
      </c>
      <c r="C1910" s="98">
        <v>9771</v>
      </c>
      <c r="D1910" s="98">
        <f t="shared" si="58"/>
        <v>3.6595505617977525E-3</v>
      </c>
      <c r="E1910" s="98">
        <v>30572</v>
      </c>
      <c r="F1910" s="98">
        <v>0.31960617558550303</v>
      </c>
      <c r="G1910" s="98">
        <v>0.26700000000000002</v>
      </c>
      <c r="H1910" s="98">
        <f t="shared" si="59"/>
        <v>1.1970268748520712</v>
      </c>
    </row>
    <row r="1911" spans="1:8" x14ac:dyDescent="0.25">
      <c r="A1911" s="97" t="s">
        <v>1488</v>
      </c>
      <c r="B1911" s="99" t="s">
        <v>1345</v>
      </c>
      <c r="C1911" s="97">
        <v>6263</v>
      </c>
      <c r="D1911" s="98">
        <f t="shared" si="58"/>
        <v>6.0805825242718449E-3</v>
      </c>
      <c r="E1911" s="97">
        <v>30572</v>
      </c>
      <c r="F1911" s="97">
        <v>0.204860656810153</v>
      </c>
      <c r="G1911" s="97">
        <v>0.10299999999999999</v>
      </c>
      <c r="H1911" s="97">
        <f t="shared" si="59"/>
        <v>1.9889384156325536</v>
      </c>
    </row>
    <row r="1912" spans="1:8" x14ac:dyDescent="0.25">
      <c r="A1912" s="97" t="s">
        <v>1489</v>
      </c>
      <c r="B1912" s="99" t="s">
        <v>1345</v>
      </c>
      <c r="C1912" s="97">
        <v>21604</v>
      </c>
      <c r="D1912" s="98">
        <f t="shared" si="58"/>
        <v>8.3413127413127421E-3</v>
      </c>
      <c r="E1912" s="97">
        <v>30572</v>
      </c>
      <c r="F1912" s="97">
        <v>0.70665968860395101</v>
      </c>
      <c r="G1912" s="97">
        <v>0.25900000000000001</v>
      </c>
      <c r="H1912" s="97">
        <f t="shared" si="59"/>
        <v>2.7284157861156411</v>
      </c>
    </row>
    <row r="1913" spans="1:8" x14ac:dyDescent="0.25">
      <c r="A1913" s="97" t="s">
        <v>1490</v>
      </c>
      <c r="B1913" s="99" t="s">
        <v>1345</v>
      </c>
      <c r="C1913" s="97">
        <v>53978</v>
      </c>
      <c r="D1913" s="98">
        <f t="shared" si="58"/>
        <v>9.2586620926243569E-3</v>
      </c>
      <c r="E1913" s="97">
        <v>30572</v>
      </c>
      <c r="F1913" s="97">
        <v>1.76560251210258</v>
      </c>
      <c r="G1913" s="97">
        <v>0.58299999999999996</v>
      </c>
      <c r="H1913" s="97">
        <f t="shared" si="59"/>
        <v>3.028477722302882</v>
      </c>
    </row>
    <row r="1914" spans="1:8" x14ac:dyDescent="0.25">
      <c r="A1914" s="97" t="s">
        <v>1491</v>
      </c>
      <c r="B1914" s="99" t="s">
        <v>1345</v>
      </c>
      <c r="C1914" s="97">
        <v>1261</v>
      </c>
      <c r="D1914" s="98">
        <f t="shared" si="58"/>
        <v>6.1813725490196081E-4</v>
      </c>
      <c r="E1914" s="97">
        <v>30572</v>
      </c>
      <c r="F1914" s="97">
        <v>4.1246892581447099E-2</v>
      </c>
      <c r="G1914" s="97">
        <v>0.20399999999999999</v>
      </c>
      <c r="H1914" s="97">
        <f t="shared" si="59"/>
        <v>0.20219064990905442</v>
      </c>
    </row>
    <row r="1915" spans="1:8" x14ac:dyDescent="0.25">
      <c r="A1915" s="97" t="s">
        <v>1492</v>
      </c>
      <c r="B1915" s="99" t="s">
        <v>1345</v>
      </c>
      <c r="C1915" s="97">
        <v>33393</v>
      </c>
      <c r="D1915" s="98">
        <f t="shared" si="58"/>
        <v>4.2593112244897957E-3</v>
      </c>
      <c r="E1915" s="97">
        <v>30572</v>
      </c>
      <c r="F1915" s="97">
        <v>1.0922739761873601</v>
      </c>
      <c r="G1915" s="97">
        <v>0.78400000000000003</v>
      </c>
      <c r="H1915" s="97">
        <f t="shared" si="59"/>
        <v>1.393206602279796</v>
      </c>
    </row>
    <row r="1916" spans="1:8" x14ac:dyDescent="0.25">
      <c r="A1916" s="97" t="s">
        <v>1493</v>
      </c>
      <c r="B1916" s="99" t="s">
        <v>1345</v>
      </c>
      <c r="C1916" s="97">
        <v>4429</v>
      </c>
      <c r="D1916" s="98">
        <f t="shared" si="58"/>
        <v>1.1655263157894736E-3</v>
      </c>
      <c r="E1916" s="97">
        <v>30572</v>
      </c>
      <c r="F1916" s="97">
        <v>0.14487112390422599</v>
      </c>
      <c r="G1916" s="97">
        <v>0.38</v>
      </c>
      <c r="H1916" s="97">
        <f t="shared" si="59"/>
        <v>0.38123979974796313</v>
      </c>
    </row>
    <row r="1917" spans="1:8" x14ac:dyDescent="0.25">
      <c r="A1917" s="97" t="s">
        <v>1494</v>
      </c>
      <c r="B1917" s="99" t="s">
        <v>1345</v>
      </c>
      <c r="C1917" s="97">
        <v>49929</v>
      </c>
      <c r="D1917" s="98">
        <f t="shared" si="58"/>
        <v>9.7708414872798438E-3</v>
      </c>
      <c r="E1917" s="97">
        <v>30572</v>
      </c>
      <c r="F1917" s="97">
        <v>1.6331610624100501</v>
      </c>
      <c r="G1917" s="97">
        <v>0.51100000000000001</v>
      </c>
      <c r="H1917" s="97">
        <f t="shared" si="59"/>
        <v>3.1960099068689827</v>
      </c>
    </row>
    <row r="1918" spans="1:8" x14ac:dyDescent="0.25">
      <c r="A1918" s="97" t="s">
        <v>1495</v>
      </c>
      <c r="B1918" s="99" t="s">
        <v>1345</v>
      </c>
      <c r="C1918" s="97">
        <v>2768</v>
      </c>
      <c r="D1918" s="98">
        <f t="shared" si="58"/>
        <v>4.613333333333333E-3</v>
      </c>
      <c r="E1918" s="97">
        <v>30572</v>
      </c>
      <c r="F1918" s="97">
        <v>9.0540363731518997E-2</v>
      </c>
      <c r="G1918" s="97">
        <v>0.06</v>
      </c>
      <c r="H1918" s="97">
        <f t="shared" si="59"/>
        <v>1.5090060621919834</v>
      </c>
    </row>
    <row r="1919" spans="1:8" x14ac:dyDescent="0.25">
      <c r="A1919" s="97" t="s">
        <v>1496</v>
      </c>
      <c r="B1919" s="99" t="s">
        <v>1345</v>
      </c>
      <c r="C1919" s="97">
        <v>10185</v>
      </c>
      <c r="D1919" s="98">
        <f t="shared" si="58"/>
        <v>2.2335526315789473E-3</v>
      </c>
      <c r="E1919" s="97">
        <v>30572</v>
      </c>
      <c r="F1919" s="97">
        <v>0.33314797854245698</v>
      </c>
      <c r="G1919" s="97">
        <v>0.45600000000000002</v>
      </c>
      <c r="H1919" s="97">
        <f t="shared" si="59"/>
        <v>0.7305876722422302</v>
      </c>
    </row>
    <row r="1920" spans="1:8" x14ac:dyDescent="0.25">
      <c r="A1920" s="97" t="s">
        <v>1497</v>
      </c>
      <c r="B1920" s="99" t="s">
        <v>1345</v>
      </c>
      <c r="C1920" s="97">
        <v>18646</v>
      </c>
      <c r="D1920" s="98">
        <f t="shared" si="58"/>
        <v>4.6153465346534649E-3</v>
      </c>
      <c r="E1920" s="97">
        <v>30572</v>
      </c>
      <c r="F1920" s="97">
        <v>0.60990448776658401</v>
      </c>
      <c r="G1920" s="97">
        <v>0.40400000000000003</v>
      </c>
      <c r="H1920" s="97">
        <f t="shared" si="59"/>
        <v>1.5096645736796632</v>
      </c>
    </row>
    <row r="1921" spans="1:8" x14ac:dyDescent="0.25">
      <c r="A1921" s="97" t="s">
        <v>1498</v>
      </c>
      <c r="B1921" s="99" t="s">
        <v>1345</v>
      </c>
      <c r="C1921" s="97">
        <v>6821</v>
      </c>
      <c r="D1921" s="98">
        <f t="shared" si="58"/>
        <v>4.5778523489932886E-3</v>
      </c>
      <c r="E1921" s="97">
        <v>30572</v>
      </c>
      <c r="F1921" s="97">
        <v>0.22311265209996101</v>
      </c>
      <c r="G1921" s="97">
        <v>0.14899999999999999</v>
      </c>
      <c r="H1921" s="97">
        <f t="shared" si="59"/>
        <v>1.4974003496641679</v>
      </c>
    </row>
    <row r="1922" spans="1:8" x14ac:dyDescent="0.25">
      <c r="A1922" s="97" t="s">
        <v>1499</v>
      </c>
      <c r="B1922" s="99" t="s">
        <v>1345</v>
      </c>
      <c r="C1922" s="97">
        <v>79696</v>
      </c>
      <c r="D1922" s="98">
        <f t="shared" si="58"/>
        <v>3.7950476190476187E-2</v>
      </c>
      <c r="E1922" s="97">
        <v>30572</v>
      </c>
      <c r="F1922" s="97">
        <v>2.60682977888264</v>
      </c>
      <c r="G1922" s="97">
        <v>0.21</v>
      </c>
      <c r="H1922" s="97">
        <f t="shared" si="59"/>
        <v>12.413475137536381</v>
      </c>
    </row>
    <row r="1923" spans="1:8" x14ac:dyDescent="0.25">
      <c r="A1923" s="97" t="s">
        <v>1500</v>
      </c>
      <c r="B1923" s="99" t="s">
        <v>1345</v>
      </c>
      <c r="C1923" s="97">
        <v>18679</v>
      </c>
      <c r="D1923" s="98">
        <f t="shared" ref="D1923:D1986" si="60">100*C1923/(G1923*1000000000)</f>
        <v>4.364252336448598E-3</v>
      </c>
      <c r="E1923" s="97">
        <v>30572</v>
      </c>
      <c r="F1923" s="97">
        <v>0.61098390684286297</v>
      </c>
      <c r="G1923" s="97">
        <v>0.42799999999999999</v>
      </c>
      <c r="H1923" s="97">
        <f t="shared" ref="H1923:H1986" si="61">F1923/G1923</f>
        <v>1.4275324926235116</v>
      </c>
    </row>
    <row r="1924" spans="1:8" x14ac:dyDescent="0.25">
      <c r="A1924" s="97" t="s">
        <v>1489</v>
      </c>
      <c r="B1924" s="99" t="s">
        <v>1308</v>
      </c>
      <c r="C1924" s="97">
        <v>519</v>
      </c>
      <c r="D1924" s="98">
        <f t="shared" si="60"/>
        <v>2.0038610038610038E-4</v>
      </c>
      <c r="E1924" s="97">
        <v>30077</v>
      </c>
      <c r="F1924" s="97">
        <v>1.7255710343451799E-2</v>
      </c>
      <c r="G1924" s="97">
        <v>0.25900000000000001</v>
      </c>
      <c r="H1924" s="97">
        <f t="shared" si="61"/>
        <v>6.6624364260431654E-2</v>
      </c>
    </row>
    <row r="1925" spans="1:8" x14ac:dyDescent="0.25">
      <c r="A1925" s="97" t="s">
        <v>1491</v>
      </c>
      <c r="B1925" s="99" t="s">
        <v>1308</v>
      </c>
      <c r="C1925" s="97">
        <v>4063</v>
      </c>
      <c r="D1925" s="98">
        <f t="shared" si="60"/>
        <v>1.9916666666666668E-3</v>
      </c>
      <c r="E1925" s="97">
        <v>30077</v>
      </c>
      <c r="F1925" s="97">
        <v>0.13508661103168501</v>
      </c>
      <c r="G1925" s="97">
        <v>0.20399999999999999</v>
      </c>
      <c r="H1925" s="97">
        <f t="shared" si="61"/>
        <v>0.66218926976316184</v>
      </c>
    </row>
    <row r="1926" spans="1:8" x14ac:dyDescent="0.25">
      <c r="A1926" s="97" t="s">
        <v>1492</v>
      </c>
      <c r="B1926" s="99" t="s">
        <v>1308</v>
      </c>
      <c r="C1926" s="97">
        <v>951</v>
      </c>
      <c r="D1926" s="98">
        <f t="shared" si="60"/>
        <v>1.2130102040816326E-4</v>
      </c>
      <c r="E1926" s="97">
        <v>30077</v>
      </c>
      <c r="F1926" s="97">
        <v>3.16188449645909E-2</v>
      </c>
      <c r="G1926" s="97">
        <v>0.78400000000000003</v>
      </c>
      <c r="H1926" s="97">
        <f t="shared" si="61"/>
        <v>4.0330159393610843E-2</v>
      </c>
    </row>
    <row r="1927" spans="1:8" x14ac:dyDescent="0.25">
      <c r="A1927" s="97" t="s">
        <v>1493</v>
      </c>
      <c r="B1927" s="99" t="s">
        <v>1308</v>
      </c>
      <c r="C1927" s="97">
        <v>10077</v>
      </c>
      <c r="D1927" s="98">
        <f t="shared" si="60"/>
        <v>2.6518421052631577E-3</v>
      </c>
      <c r="E1927" s="97">
        <v>30077</v>
      </c>
      <c r="F1927" s="97">
        <v>0.33504006383615398</v>
      </c>
      <c r="G1927" s="97">
        <v>0.38</v>
      </c>
      <c r="H1927" s="97">
        <f t="shared" si="61"/>
        <v>0.88168437851619463</v>
      </c>
    </row>
    <row r="1928" spans="1:8" x14ac:dyDescent="0.25">
      <c r="A1928" s="97" t="s">
        <v>1494</v>
      </c>
      <c r="B1928" s="99" t="s">
        <v>1308</v>
      </c>
      <c r="C1928" s="97">
        <v>398</v>
      </c>
      <c r="D1928" s="98">
        <f t="shared" si="60"/>
        <v>7.7886497064579254E-5</v>
      </c>
      <c r="E1928" s="97">
        <v>30077</v>
      </c>
      <c r="F1928" s="97">
        <v>1.3232702729660499E-2</v>
      </c>
      <c r="G1928" s="97">
        <v>0.51100000000000001</v>
      </c>
      <c r="H1928" s="97">
        <f t="shared" si="61"/>
        <v>2.5895700058044029E-2</v>
      </c>
    </row>
    <row r="1929" spans="1:8" x14ac:dyDescent="0.25">
      <c r="A1929" s="97" t="s">
        <v>1495</v>
      </c>
      <c r="B1929" s="99" t="s">
        <v>1308</v>
      </c>
      <c r="C1929" s="97">
        <v>300</v>
      </c>
      <c r="D1929" s="98">
        <f t="shared" si="60"/>
        <v>5.0000000000000001E-4</v>
      </c>
      <c r="E1929" s="97">
        <v>30077</v>
      </c>
      <c r="F1929" s="97">
        <v>9.9743990424576903E-3</v>
      </c>
      <c r="G1929" s="97">
        <v>0.06</v>
      </c>
      <c r="H1929" s="97">
        <f t="shared" si="61"/>
        <v>0.16623998404096152</v>
      </c>
    </row>
    <row r="1930" spans="1:8" x14ac:dyDescent="0.25">
      <c r="A1930" s="97" t="s">
        <v>1496</v>
      </c>
      <c r="B1930" s="99" t="s">
        <v>1308</v>
      </c>
      <c r="C1930" s="97">
        <v>207</v>
      </c>
      <c r="D1930" s="98">
        <f t="shared" si="60"/>
        <v>4.5394736842105261E-5</v>
      </c>
      <c r="E1930" s="97">
        <v>30077</v>
      </c>
      <c r="F1930" s="97">
        <v>6.88233533929581E-3</v>
      </c>
      <c r="G1930" s="97">
        <v>0.45600000000000002</v>
      </c>
      <c r="H1930" s="97">
        <f t="shared" si="61"/>
        <v>1.509284065635046E-2</v>
      </c>
    </row>
    <row r="1931" spans="1:8" x14ac:dyDescent="0.25">
      <c r="A1931" s="97" t="s">
        <v>1497</v>
      </c>
      <c r="B1931" s="99" t="s">
        <v>1308</v>
      </c>
      <c r="C1931" s="97">
        <v>769</v>
      </c>
      <c r="D1931" s="98">
        <f t="shared" si="60"/>
        <v>1.9034653465346534E-4</v>
      </c>
      <c r="E1931" s="97">
        <v>30077</v>
      </c>
      <c r="F1931" s="97">
        <v>2.55677095454999E-2</v>
      </c>
      <c r="G1931" s="97">
        <v>0.40400000000000003</v>
      </c>
      <c r="H1931" s="97">
        <f t="shared" si="61"/>
        <v>6.3286409766088861E-2</v>
      </c>
    </row>
    <row r="1932" spans="1:8" x14ac:dyDescent="0.25">
      <c r="A1932" s="97" t="s">
        <v>1487</v>
      </c>
      <c r="B1932" s="99" t="s">
        <v>1410</v>
      </c>
      <c r="C1932" s="98">
        <v>19094</v>
      </c>
      <c r="D1932" s="98">
        <f t="shared" si="60"/>
        <v>7.1513108614232202E-3</v>
      </c>
      <c r="E1932" s="98">
        <v>29872</v>
      </c>
      <c r="F1932" s="98">
        <v>0.63919389394750903</v>
      </c>
      <c r="G1932" s="98">
        <v>0.26700000000000002</v>
      </c>
      <c r="H1932" s="98">
        <f t="shared" si="61"/>
        <v>2.393984621526251</v>
      </c>
    </row>
    <row r="1933" spans="1:8" x14ac:dyDescent="0.25">
      <c r="A1933" s="97" t="s">
        <v>1488</v>
      </c>
      <c r="B1933" s="99" t="s">
        <v>1410</v>
      </c>
      <c r="C1933" s="97">
        <v>6188</v>
      </c>
      <c r="D1933" s="98">
        <f t="shared" si="60"/>
        <v>6.0077669902912625E-3</v>
      </c>
      <c r="E1933" s="97">
        <v>29872</v>
      </c>
      <c r="F1933" s="97">
        <v>0.207150508837708</v>
      </c>
      <c r="G1933" s="97">
        <v>0.10299999999999999</v>
      </c>
      <c r="H1933" s="97">
        <f t="shared" si="61"/>
        <v>2.0111699887156118</v>
      </c>
    </row>
    <row r="1934" spans="1:8" x14ac:dyDescent="0.25">
      <c r="A1934" s="97" t="s">
        <v>1489</v>
      </c>
      <c r="B1934" s="99" t="s">
        <v>1410</v>
      </c>
      <c r="C1934" s="97">
        <v>13297</v>
      </c>
      <c r="D1934" s="98">
        <f t="shared" si="60"/>
        <v>5.1339768339768339E-3</v>
      </c>
      <c r="E1934" s="97">
        <v>29872</v>
      </c>
      <c r="F1934" s="97">
        <v>0.44513256561328302</v>
      </c>
      <c r="G1934" s="97">
        <v>0.25900000000000001</v>
      </c>
      <c r="H1934" s="97">
        <f t="shared" si="61"/>
        <v>1.7186585544914401</v>
      </c>
    </row>
    <row r="1935" spans="1:8" x14ac:dyDescent="0.25">
      <c r="A1935" s="97" t="s">
        <v>1490</v>
      </c>
      <c r="B1935" s="99" t="s">
        <v>1410</v>
      </c>
      <c r="C1935" s="97">
        <v>55443</v>
      </c>
      <c r="D1935" s="98">
        <f t="shared" si="60"/>
        <v>9.5099485420240132E-3</v>
      </c>
      <c r="E1935" s="97">
        <v>29872</v>
      </c>
      <c r="F1935" s="97">
        <v>1.8560190144616999</v>
      </c>
      <c r="G1935" s="97">
        <v>0.58299999999999996</v>
      </c>
      <c r="H1935" s="97">
        <f t="shared" si="61"/>
        <v>3.1835660625415096</v>
      </c>
    </row>
    <row r="1936" spans="1:8" x14ac:dyDescent="0.25">
      <c r="A1936" s="97" t="s">
        <v>1491</v>
      </c>
      <c r="B1936" s="99" t="s">
        <v>1410</v>
      </c>
      <c r="C1936" s="97">
        <v>299</v>
      </c>
      <c r="D1936" s="98">
        <f t="shared" si="60"/>
        <v>1.4656862745098038E-4</v>
      </c>
      <c r="E1936" s="97">
        <v>29872</v>
      </c>
      <c r="F1936" s="97">
        <v>1.0009373326191799E-2</v>
      </c>
      <c r="G1936" s="97">
        <v>0.20399999999999999</v>
      </c>
      <c r="H1936" s="97">
        <f t="shared" si="61"/>
        <v>4.9065555520548039E-2</v>
      </c>
    </row>
    <row r="1937" spans="1:8" x14ac:dyDescent="0.25">
      <c r="A1937" s="97" t="s">
        <v>1492</v>
      </c>
      <c r="B1937" s="99" t="s">
        <v>1410</v>
      </c>
      <c r="C1937" s="97">
        <v>34959</v>
      </c>
      <c r="D1937" s="98">
        <f t="shared" si="60"/>
        <v>4.4590561224489792E-3</v>
      </c>
      <c r="E1937" s="97">
        <v>29872</v>
      </c>
      <c r="F1937" s="97">
        <v>1.1702932512051401</v>
      </c>
      <c r="G1937" s="97">
        <v>0.78400000000000003</v>
      </c>
      <c r="H1937" s="97">
        <f t="shared" si="61"/>
        <v>1.4927209836800255</v>
      </c>
    </row>
    <row r="1938" spans="1:8" x14ac:dyDescent="0.25">
      <c r="A1938" s="97" t="s">
        <v>1493</v>
      </c>
      <c r="B1938" s="99" t="s">
        <v>1410</v>
      </c>
      <c r="C1938" s="97">
        <v>55556</v>
      </c>
      <c r="D1938" s="98">
        <f t="shared" si="60"/>
        <v>1.4619999999999999E-2</v>
      </c>
      <c r="E1938" s="97">
        <v>29872</v>
      </c>
      <c r="F1938" s="97">
        <v>1.85980182110337</v>
      </c>
      <c r="G1938" s="97">
        <v>0.38</v>
      </c>
      <c r="H1938" s="97">
        <f t="shared" si="61"/>
        <v>4.894215318693079</v>
      </c>
    </row>
    <row r="1939" spans="1:8" x14ac:dyDescent="0.25">
      <c r="A1939" s="97" t="s">
        <v>1494</v>
      </c>
      <c r="B1939" s="99" t="s">
        <v>1410</v>
      </c>
      <c r="C1939" s="97">
        <v>85797</v>
      </c>
      <c r="D1939" s="98">
        <f t="shared" si="60"/>
        <v>1.6790019569471626E-2</v>
      </c>
      <c r="E1939" s="97">
        <v>29872</v>
      </c>
      <c r="F1939" s="97">
        <v>2.8721545259774999</v>
      </c>
      <c r="G1939" s="97">
        <v>0.51100000000000001</v>
      </c>
      <c r="H1939" s="97">
        <f t="shared" si="61"/>
        <v>5.6206546496624261</v>
      </c>
    </row>
    <row r="1940" spans="1:8" x14ac:dyDescent="0.25">
      <c r="A1940" s="97" t="s">
        <v>1495</v>
      </c>
      <c r="B1940" s="99" t="s">
        <v>1410</v>
      </c>
      <c r="C1940" s="97">
        <v>8459</v>
      </c>
      <c r="D1940" s="98">
        <f t="shared" si="60"/>
        <v>1.4098333333333333E-2</v>
      </c>
      <c r="E1940" s="97">
        <v>29872</v>
      </c>
      <c r="F1940" s="97">
        <v>0.283174879485806</v>
      </c>
      <c r="G1940" s="97">
        <v>0.06</v>
      </c>
      <c r="H1940" s="97">
        <f t="shared" si="61"/>
        <v>4.7195813247634337</v>
      </c>
    </row>
    <row r="1941" spans="1:8" x14ac:dyDescent="0.25">
      <c r="A1941" s="97" t="s">
        <v>1496</v>
      </c>
      <c r="B1941" s="99" t="s">
        <v>1410</v>
      </c>
      <c r="C1941" s="97">
        <v>15257</v>
      </c>
      <c r="D1941" s="98">
        <f t="shared" si="60"/>
        <v>3.3458333333333335E-3</v>
      </c>
      <c r="E1941" s="97">
        <v>29872</v>
      </c>
      <c r="F1941" s="97">
        <v>0.51074584895554398</v>
      </c>
      <c r="G1941" s="97">
        <v>0.45600000000000002</v>
      </c>
      <c r="H1941" s="97">
        <f t="shared" si="61"/>
        <v>1.1200566863060175</v>
      </c>
    </row>
    <row r="1942" spans="1:8" x14ac:dyDescent="0.25">
      <c r="A1942" s="97" t="s">
        <v>1497</v>
      </c>
      <c r="B1942" s="99" t="s">
        <v>1410</v>
      </c>
      <c r="C1942" s="97">
        <v>126457</v>
      </c>
      <c r="D1942" s="98">
        <f t="shared" si="60"/>
        <v>3.1301237623762378E-2</v>
      </c>
      <c r="E1942" s="97">
        <v>29872</v>
      </c>
      <c r="F1942" s="97">
        <v>4.2332953936797004</v>
      </c>
      <c r="G1942" s="97">
        <v>0.40400000000000003</v>
      </c>
      <c r="H1942" s="97">
        <f t="shared" si="61"/>
        <v>10.478453944751733</v>
      </c>
    </row>
    <row r="1943" spans="1:8" x14ac:dyDescent="0.25">
      <c r="A1943" s="97" t="s">
        <v>1498</v>
      </c>
      <c r="B1943" s="99" t="s">
        <v>1410</v>
      </c>
      <c r="C1943" s="97">
        <v>1448</v>
      </c>
      <c r="D1943" s="98">
        <f t="shared" si="60"/>
        <v>9.7181208053691271E-4</v>
      </c>
      <c r="E1943" s="97">
        <v>29872</v>
      </c>
      <c r="F1943" s="97">
        <v>4.8473486877343298E-2</v>
      </c>
      <c r="G1943" s="97">
        <v>0.14899999999999999</v>
      </c>
      <c r="H1943" s="97">
        <f t="shared" si="61"/>
        <v>0.32532541528418324</v>
      </c>
    </row>
    <row r="1944" spans="1:8" x14ac:dyDescent="0.25">
      <c r="A1944" s="97" t="s">
        <v>1499</v>
      </c>
      <c r="B1944" s="99" t="s">
        <v>1410</v>
      </c>
      <c r="C1944" s="97">
        <v>120870</v>
      </c>
      <c r="D1944" s="98">
        <f t="shared" si="60"/>
        <v>5.7557142857142855E-2</v>
      </c>
      <c r="E1944" s="97">
        <v>29872</v>
      </c>
      <c r="F1944" s="97">
        <v>4.0462640599892898</v>
      </c>
      <c r="G1944" s="97">
        <v>0.21</v>
      </c>
      <c r="H1944" s="97">
        <f t="shared" si="61"/>
        <v>19.267924095187094</v>
      </c>
    </row>
    <row r="1945" spans="1:8" x14ac:dyDescent="0.25">
      <c r="A1945" s="97" t="s">
        <v>1500</v>
      </c>
      <c r="B1945" s="99" t="s">
        <v>1410</v>
      </c>
      <c r="C1945" s="97">
        <v>48420</v>
      </c>
      <c r="D1945" s="98">
        <f t="shared" si="60"/>
        <v>1.1313084112149532E-2</v>
      </c>
      <c r="E1945" s="97">
        <v>29872</v>
      </c>
      <c r="F1945" s="97">
        <v>1.62091590787359</v>
      </c>
      <c r="G1945" s="97">
        <v>0.42799999999999999</v>
      </c>
      <c r="H1945" s="97">
        <f t="shared" si="61"/>
        <v>3.787186700639229</v>
      </c>
    </row>
    <row r="1946" spans="1:8" x14ac:dyDescent="0.25">
      <c r="A1946" s="97" t="s">
        <v>1487</v>
      </c>
      <c r="B1946" s="99" t="s">
        <v>1403</v>
      </c>
      <c r="C1946" s="98">
        <v>18780</v>
      </c>
      <c r="D1946" s="98">
        <f t="shared" si="60"/>
        <v>7.0337078651685385E-3</v>
      </c>
      <c r="E1946" s="98">
        <v>28706</v>
      </c>
      <c r="F1946" s="98">
        <v>0.65421863025151505</v>
      </c>
      <c r="G1946" s="98">
        <v>0.26700000000000002</v>
      </c>
      <c r="H1946" s="98">
        <f t="shared" si="61"/>
        <v>2.4502570421405059</v>
      </c>
    </row>
    <row r="1947" spans="1:8" x14ac:dyDescent="0.25">
      <c r="A1947" s="97" t="s">
        <v>1488</v>
      </c>
      <c r="B1947" s="99" t="s">
        <v>1403</v>
      </c>
      <c r="C1947" s="97">
        <v>5730</v>
      </c>
      <c r="D1947" s="98">
        <f t="shared" si="60"/>
        <v>5.5631067961165051E-3</v>
      </c>
      <c r="E1947" s="97">
        <v>28706</v>
      </c>
      <c r="F1947" s="97">
        <v>0.1996098376646</v>
      </c>
      <c r="G1947" s="97">
        <v>0.10299999999999999</v>
      </c>
      <c r="H1947" s="97">
        <f t="shared" si="61"/>
        <v>1.9379595889766992</v>
      </c>
    </row>
    <row r="1948" spans="1:8" x14ac:dyDescent="0.25">
      <c r="A1948" s="97" t="s">
        <v>1489</v>
      </c>
      <c r="B1948" s="99" t="s">
        <v>1403</v>
      </c>
      <c r="C1948" s="97">
        <v>12383</v>
      </c>
      <c r="D1948" s="98">
        <f t="shared" si="60"/>
        <v>4.7810810810810815E-3</v>
      </c>
      <c r="E1948" s="97">
        <v>28706</v>
      </c>
      <c r="F1948" s="97">
        <v>0.43137323207691802</v>
      </c>
      <c r="G1948" s="97">
        <v>0.25900000000000001</v>
      </c>
      <c r="H1948" s="97">
        <f t="shared" si="61"/>
        <v>1.6655337145826949</v>
      </c>
    </row>
    <row r="1949" spans="1:8" x14ac:dyDescent="0.25">
      <c r="A1949" s="97" t="s">
        <v>1490</v>
      </c>
      <c r="B1949" s="99" t="s">
        <v>1403</v>
      </c>
      <c r="C1949" s="97">
        <v>66221</v>
      </c>
      <c r="D1949" s="98">
        <f t="shared" si="60"/>
        <v>1.1358662092624356E-2</v>
      </c>
      <c r="E1949" s="97">
        <v>28706</v>
      </c>
      <c r="F1949" s="97">
        <v>2.3068696439768699</v>
      </c>
      <c r="G1949" s="97">
        <v>0.58299999999999996</v>
      </c>
      <c r="H1949" s="97">
        <f t="shared" si="61"/>
        <v>3.9568947581078389</v>
      </c>
    </row>
    <row r="1950" spans="1:8" x14ac:dyDescent="0.25">
      <c r="A1950" s="97" t="s">
        <v>1491</v>
      </c>
      <c r="B1950" s="99" t="s">
        <v>1403</v>
      </c>
      <c r="C1950" s="97">
        <v>341</v>
      </c>
      <c r="D1950" s="98">
        <f t="shared" si="60"/>
        <v>1.6715686274509803E-4</v>
      </c>
      <c r="E1950" s="97">
        <v>28706</v>
      </c>
      <c r="F1950" s="97">
        <v>1.1879049676025899E-2</v>
      </c>
      <c r="G1950" s="97">
        <v>0.20399999999999999</v>
      </c>
      <c r="H1950" s="97">
        <f t="shared" si="61"/>
        <v>5.823063566679363E-2</v>
      </c>
    </row>
    <row r="1951" spans="1:8" x14ac:dyDescent="0.25">
      <c r="A1951" s="97" t="s">
        <v>1492</v>
      </c>
      <c r="B1951" s="99" t="s">
        <v>1403</v>
      </c>
      <c r="C1951" s="97">
        <v>31366</v>
      </c>
      <c r="D1951" s="98">
        <f t="shared" si="60"/>
        <v>4.0007653061224493E-3</v>
      </c>
      <c r="E1951" s="97">
        <v>28706</v>
      </c>
      <c r="F1951" s="97">
        <v>1.09266355465756</v>
      </c>
      <c r="G1951" s="97">
        <v>0.78400000000000003</v>
      </c>
      <c r="H1951" s="97">
        <f t="shared" si="61"/>
        <v>1.3937035135938265</v>
      </c>
    </row>
    <row r="1952" spans="1:8" x14ac:dyDescent="0.25">
      <c r="A1952" s="97" t="s">
        <v>1493</v>
      </c>
      <c r="B1952" s="99" t="s">
        <v>1403</v>
      </c>
      <c r="C1952" s="97">
        <v>81484</v>
      </c>
      <c r="D1952" s="98">
        <f t="shared" si="60"/>
        <v>2.1443157894736841E-2</v>
      </c>
      <c r="E1952" s="97">
        <v>28706</v>
      </c>
      <c r="F1952" s="97">
        <v>2.83857033372814</v>
      </c>
      <c r="G1952" s="97">
        <v>0.38</v>
      </c>
      <c r="H1952" s="97">
        <f t="shared" si="61"/>
        <v>7.4699219308635261</v>
      </c>
    </row>
    <row r="1953" spans="1:8" x14ac:dyDescent="0.25">
      <c r="A1953" s="97" t="s">
        <v>1494</v>
      </c>
      <c r="B1953" s="99" t="s">
        <v>1403</v>
      </c>
      <c r="C1953" s="97">
        <v>81789</v>
      </c>
      <c r="D1953" s="98">
        <f t="shared" si="60"/>
        <v>1.6005675146771037E-2</v>
      </c>
      <c r="E1953" s="97">
        <v>28706</v>
      </c>
      <c r="F1953" s="97">
        <v>2.84919529018324</v>
      </c>
      <c r="G1953" s="97">
        <v>0.51100000000000001</v>
      </c>
      <c r="H1953" s="97">
        <f t="shared" si="61"/>
        <v>5.5757246383233658</v>
      </c>
    </row>
    <row r="1954" spans="1:8" x14ac:dyDescent="0.25">
      <c r="A1954" s="97" t="s">
        <v>1495</v>
      </c>
      <c r="B1954" s="99" t="s">
        <v>1403</v>
      </c>
      <c r="C1954" s="97">
        <v>1414</v>
      </c>
      <c r="D1954" s="98">
        <f t="shared" si="60"/>
        <v>2.3566666666666666E-3</v>
      </c>
      <c r="E1954" s="97">
        <v>28706</v>
      </c>
      <c r="F1954" s="97">
        <v>4.92579948442834E-2</v>
      </c>
      <c r="G1954" s="97">
        <v>0.06</v>
      </c>
      <c r="H1954" s="97">
        <f t="shared" si="61"/>
        <v>0.82096658073805673</v>
      </c>
    </row>
    <row r="1955" spans="1:8" x14ac:dyDescent="0.25">
      <c r="A1955" s="97" t="s">
        <v>1496</v>
      </c>
      <c r="B1955" s="99" t="s">
        <v>1403</v>
      </c>
      <c r="C1955" s="97">
        <v>17344</v>
      </c>
      <c r="D1955" s="98">
        <f t="shared" si="60"/>
        <v>3.8035087719298245E-3</v>
      </c>
      <c r="E1955" s="97">
        <v>28706</v>
      </c>
      <c r="F1955" s="97">
        <v>0.60419424510555297</v>
      </c>
      <c r="G1955" s="97">
        <v>0.45600000000000002</v>
      </c>
      <c r="H1955" s="97">
        <f t="shared" si="61"/>
        <v>1.3249873796174407</v>
      </c>
    </row>
    <row r="1956" spans="1:8" x14ac:dyDescent="0.25">
      <c r="A1956" s="97" t="s">
        <v>1497</v>
      </c>
      <c r="B1956" s="99" t="s">
        <v>1403</v>
      </c>
      <c r="C1956" s="97">
        <v>129400</v>
      </c>
      <c r="D1956" s="98">
        <f t="shared" si="60"/>
        <v>3.202970297029703E-2</v>
      </c>
      <c r="E1956" s="97">
        <v>28706</v>
      </c>
      <c r="F1956" s="97">
        <v>4.5077684107852001</v>
      </c>
      <c r="G1956" s="97">
        <v>0.40400000000000003</v>
      </c>
      <c r="H1956" s="97">
        <f t="shared" si="61"/>
        <v>11.157842600953465</v>
      </c>
    </row>
    <row r="1957" spans="1:8" x14ac:dyDescent="0.25">
      <c r="A1957" s="97" t="s">
        <v>1498</v>
      </c>
      <c r="B1957" s="99" t="s">
        <v>1403</v>
      </c>
      <c r="C1957" s="97">
        <v>1661</v>
      </c>
      <c r="D1957" s="98">
        <f t="shared" si="60"/>
        <v>1.1147651006711409E-3</v>
      </c>
      <c r="E1957" s="97">
        <v>28706</v>
      </c>
      <c r="F1957" s="97">
        <v>5.7862467776771398E-2</v>
      </c>
      <c r="G1957" s="97">
        <v>0.14899999999999999</v>
      </c>
      <c r="H1957" s="97">
        <f t="shared" si="61"/>
        <v>0.38833870991121744</v>
      </c>
    </row>
    <row r="1958" spans="1:8" x14ac:dyDescent="0.25">
      <c r="A1958" s="97" t="s">
        <v>1499</v>
      </c>
      <c r="B1958" s="99" t="s">
        <v>1403</v>
      </c>
      <c r="C1958" s="97">
        <v>124328</v>
      </c>
      <c r="D1958" s="98">
        <f t="shared" si="60"/>
        <v>5.9203809523809527E-2</v>
      </c>
      <c r="E1958" s="97">
        <v>28706</v>
      </c>
      <c r="F1958" s="97">
        <v>4.3310806103253698</v>
      </c>
      <c r="G1958" s="97">
        <v>0.21</v>
      </c>
      <c r="H1958" s="97">
        <f t="shared" si="61"/>
        <v>20.624193382501762</v>
      </c>
    </row>
    <row r="1959" spans="1:8" x14ac:dyDescent="0.25">
      <c r="A1959" s="97" t="s">
        <v>1500</v>
      </c>
      <c r="B1959" s="99" t="s">
        <v>1403</v>
      </c>
      <c r="C1959" s="97">
        <v>57036</v>
      </c>
      <c r="D1959" s="98">
        <f t="shared" si="60"/>
        <v>1.3326168224299065E-2</v>
      </c>
      <c r="E1959" s="97">
        <v>28706</v>
      </c>
      <c r="F1959" s="97">
        <v>1.9869016930258501</v>
      </c>
      <c r="G1959" s="97">
        <v>0.42799999999999999</v>
      </c>
      <c r="H1959" s="97">
        <f t="shared" si="61"/>
        <v>4.6422936752940425</v>
      </c>
    </row>
    <row r="1960" spans="1:8" x14ac:dyDescent="0.25">
      <c r="A1960" s="97" t="s">
        <v>1488</v>
      </c>
      <c r="B1960" s="99" t="s">
        <v>1310</v>
      </c>
      <c r="C1960" s="97">
        <v>21631</v>
      </c>
      <c r="D1960" s="98">
        <f t="shared" si="60"/>
        <v>2.1000970873786409E-2</v>
      </c>
      <c r="E1960" s="97">
        <v>19741</v>
      </c>
      <c r="F1960" s="97">
        <v>1.0957398308089801</v>
      </c>
      <c r="G1960" s="97">
        <v>0.10299999999999999</v>
      </c>
      <c r="H1960" s="97">
        <f t="shared" si="61"/>
        <v>10.638250784553206</v>
      </c>
    </row>
    <row r="1961" spans="1:8" x14ac:dyDescent="0.25">
      <c r="A1961" s="97" t="s">
        <v>1489</v>
      </c>
      <c r="B1961" s="99" t="s">
        <v>1310</v>
      </c>
      <c r="C1961" s="97">
        <v>149871</v>
      </c>
      <c r="D1961" s="98">
        <f t="shared" si="60"/>
        <v>5.7865250965250963E-2</v>
      </c>
      <c r="E1961" s="97">
        <v>19741</v>
      </c>
      <c r="F1961" s="97">
        <v>7.5918646471809899</v>
      </c>
      <c r="G1961" s="97">
        <v>0.25900000000000001</v>
      </c>
      <c r="H1961" s="97">
        <f t="shared" si="61"/>
        <v>29.312218714984517</v>
      </c>
    </row>
    <row r="1962" spans="1:8" x14ac:dyDescent="0.25">
      <c r="A1962" s="97" t="s">
        <v>1490</v>
      </c>
      <c r="B1962" s="99" t="s">
        <v>1310</v>
      </c>
      <c r="C1962" s="97">
        <v>519</v>
      </c>
      <c r="D1962" s="98">
        <f t="shared" si="60"/>
        <v>8.9022298456260725E-5</v>
      </c>
      <c r="E1962" s="97">
        <v>19741</v>
      </c>
      <c r="F1962" s="97">
        <v>2.62904614761157E-2</v>
      </c>
      <c r="G1962" s="97">
        <v>0.58299999999999996</v>
      </c>
      <c r="H1962" s="97">
        <f t="shared" si="61"/>
        <v>4.5095131176870841E-2</v>
      </c>
    </row>
    <row r="1963" spans="1:8" x14ac:dyDescent="0.25">
      <c r="A1963" s="97" t="s">
        <v>1491</v>
      </c>
      <c r="B1963" s="99" t="s">
        <v>1310</v>
      </c>
      <c r="C1963" s="97">
        <v>168</v>
      </c>
      <c r="D1963" s="98">
        <f t="shared" si="60"/>
        <v>8.2352941176470595E-5</v>
      </c>
      <c r="E1963" s="97">
        <v>19741</v>
      </c>
      <c r="F1963" s="97">
        <v>8.51020718302011E-3</v>
      </c>
      <c r="G1963" s="97">
        <v>0.20399999999999999</v>
      </c>
      <c r="H1963" s="97">
        <f t="shared" si="61"/>
        <v>4.1716701877549563E-2</v>
      </c>
    </row>
    <row r="1964" spans="1:8" x14ac:dyDescent="0.25">
      <c r="A1964" s="97" t="s">
        <v>1492</v>
      </c>
      <c r="B1964" s="99" t="s">
        <v>1310</v>
      </c>
      <c r="C1964" s="97">
        <v>215392</v>
      </c>
      <c r="D1964" s="98">
        <f t="shared" si="60"/>
        <v>2.7473469387755103E-2</v>
      </c>
      <c r="E1964" s="97">
        <v>19741</v>
      </c>
      <c r="F1964" s="97">
        <v>10.910896104554</v>
      </c>
      <c r="G1964" s="97">
        <v>0.78400000000000003</v>
      </c>
      <c r="H1964" s="97">
        <f t="shared" si="61"/>
        <v>13.916959317033163</v>
      </c>
    </row>
    <row r="1965" spans="1:8" x14ac:dyDescent="0.25">
      <c r="A1965" s="97" t="s">
        <v>1494</v>
      </c>
      <c r="B1965" s="99" t="s">
        <v>1310</v>
      </c>
      <c r="C1965" s="97">
        <v>3758</v>
      </c>
      <c r="D1965" s="98">
        <f t="shared" si="60"/>
        <v>7.3542074363992175E-4</v>
      </c>
      <c r="E1965" s="97">
        <v>19741</v>
      </c>
      <c r="F1965" s="97">
        <v>0.190365229724938</v>
      </c>
      <c r="G1965" s="97">
        <v>0.51100000000000001</v>
      </c>
      <c r="H1965" s="97">
        <f t="shared" si="61"/>
        <v>0.37253469613490803</v>
      </c>
    </row>
    <row r="1966" spans="1:8" x14ac:dyDescent="0.25">
      <c r="A1966" s="97" t="s">
        <v>1496</v>
      </c>
      <c r="B1966" s="99" t="s">
        <v>1310</v>
      </c>
      <c r="C1966" s="97">
        <v>67135</v>
      </c>
      <c r="D1966" s="98">
        <f t="shared" si="60"/>
        <v>1.4722587719298245E-2</v>
      </c>
      <c r="E1966" s="97">
        <v>19741</v>
      </c>
      <c r="F1966" s="97">
        <v>3.4007902335241398</v>
      </c>
      <c r="G1966" s="97">
        <v>0.45600000000000002</v>
      </c>
      <c r="H1966" s="97">
        <f t="shared" si="61"/>
        <v>7.4578733191318856</v>
      </c>
    </row>
    <row r="1967" spans="1:8" x14ac:dyDescent="0.25">
      <c r="A1967" s="97" t="s">
        <v>1497</v>
      </c>
      <c r="B1967" s="99" t="s">
        <v>1310</v>
      </c>
      <c r="C1967" s="97">
        <v>43639</v>
      </c>
      <c r="D1967" s="98">
        <f t="shared" si="60"/>
        <v>1.0801732673267327E-2</v>
      </c>
      <c r="E1967" s="97">
        <v>19741</v>
      </c>
      <c r="F1967" s="97">
        <v>2.2105769717846102</v>
      </c>
      <c r="G1967" s="97">
        <v>0.40400000000000003</v>
      </c>
      <c r="H1967" s="97">
        <f t="shared" si="61"/>
        <v>5.4717251776846787</v>
      </c>
    </row>
    <row r="1968" spans="1:8" x14ac:dyDescent="0.25">
      <c r="A1968" s="97" t="s">
        <v>1499</v>
      </c>
      <c r="B1968" s="99" t="s">
        <v>1310</v>
      </c>
      <c r="C1968" s="97">
        <v>33235</v>
      </c>
      <c r="D1968" s="98">
        <f t="shared" si="60"/>
        <v>1.5826190476190476E-2</v>
      </c>
      <c r="E1968" s="97">
        <v>19741</v>
      </c>
      <c r="F1968" s="97">
        <v>1.6835519983790099</v>
      </c>
      <c r="G1968" s="97">
        <v>0.21</v>
      </c>
      <c r="H1968" s="97">
        <f t="shared" si="61"/>
        <v>8.0169142779952853</v>
      </c>
    </row>
    <row r="1969" spans="1:8" x14ac:dyDescent="0.25">
      <c r="A1969" s="97" t="s">
        <v>1500</v>
      </c>
      <c r="B1969" s="99" t="s">
        <v>1310</v>
      </c>
      <c r="C1969" s="97">
        <v>2501</v>
      </c>
      <c r="D1969" s="98">
        <f t="shared" si="60"/>
        <v>5.8434579439252334E-4</v>
      </c>
      <c r="E1969" s="97">
        <v>19741</v>
      </c>
      <c r="F1969" s="97">
        <v>0.12669064383769801</v>
      </c>
      <c r="G1969" s="97">
        <v>0.42799999999999999</v>
      </c>
      <c r="H1969" s="97">
        <f t="shared" si="61"/>
        <v>0.29600617719088324</v>
      </c>
    </row>
    <row r="1970" spans="1:8" x14ac:dyDescent="0.25">
      <c r="A1970" s="97" t="s">
        <v>1488</v>
      </c>
      <c r="B1970" s="99" t="s">
        <v>1423</v>
      </c>
      <c r="C1970" s="97">
        <v>19582</v>
      </c>
      <c r="D1970" s="98">
        <f t="shared" si="60"/>
        <v>1.9011650485436894E-2</v>
      </c>
      <c r="E1970" s="97">
        <v>19347</v>
      </c>
      <c r="F1970" s="97">
        <v>1.01214658603401</v>
      </c>
      <c r="G1970" s="97">
        <v>0.10299999999999999</v>
      </c>
      <c r="H1970" s="97">
        <f t="shared" si="61"/>
        <v>9.8266658838253402</v>
      </c>
    </row>
    <row r="1971" spans="1:8" x14ac:dyDescent="0.25">
      <c r="A1971" s="97" t="s">
        <v>1489</v>
      </c>
      <c r="B1971" s="99" t="s">
        <v>1423</v>
      </c>
      <c r="C1971" s="97">
        <v>154715</v>
      </c>
      <c r="D1971" s="98">
        <f t="shared" si="60"/>
        <v>5.9735521235521234E-2</v>
      </c>
      <c r="E1971" s="97">
        <v>19347</v>
      </c>
      <c r="F1971" s="97">
        <v>7.9968470563911698</v>
      </c>
      <c r="G1971" s="97">
        <v>0.25900000000000001</v>
      </c>
      <c r="H1971" s="97">
        <f t="shared" si="61"/>
        <v>30.875857360583666</v>
      </c>
    </row>
    <row r="1972" spans="1:8" x14ac:dyDescent="0.25">
      <c r="A1972" s="97" t="s">
        <v>1490</v>
      </c>
      <c r="B1972" s="99" t="s">
        <v>1423</v>
      </c>
      <c r="C1972" s="97">
        <v>499</v>
      </c>
      <c r="D1972" s="98">
        <f t="shared" si="60"/>
        <v>8.55917667238422E-5</v>
      </c>
      <c r="E1972" s="97">
        <v>19347</v>
      </c>
      <c r="F1972" s="97">
        <v>2.5792112472217899E-2</v>
      </c>
      <c r="G1972" s="97">
        <v>0.58299999999999996</v>
      </c>
      <c r="H1972" s="97">
        <f t="shared" si="61"/>
        <v>4.4240330141025561E-2</v>
      </c>
    </row>
    <row r="1973" spans="1:8" x14ac:dyDescent="0.25">
      <c r="A1973" s="97" t="s">
        <v>1491</v>
      </c>
      <c r="B1973" s="99" t="s">
        <v>1423</v>
      </c>
      <c r="C1973" s="97">
        <v>169</v>
      </c>
      <c r="D1973" s="98">
        <f t="shared" si="60"/>
        <v>8.2843137254901963E-5</v>
      </c>
      <c r="E1973" s="97">
        <v>19347</v>
      </c>
      <c r="F1973" s="97">
        <v>8.7352044244585706E-3</v>
      </c>
      <c r="G1973" s="97">
        <v>0.20399999999999999</v>
      </c>
      <c r="H1973" s="97">
        <f t="shared" si="61"/>
        <v>4.2819629531659666E-2</v>
      </c>
    </row>
    <row r="1974" spans="1:8" x14ac:dyDescent="0.25">
      <c r="A1974" s="97" t="s">
        <v>1492</v>
      </c>
      <c r="B1974" s="99" t="s">
        <v>1423</v>
      </c>
      <c r="C1974" s="97">
        <v>162369</v>
      </c>
      <c r="D1974" s="98">
        <f t="shared" si="60"/>
        <v>2.071033163265306E-2</v>
      </c>
      <c r="E1974" s="97">
        <v>19347</v>
      </c>
      <c r="F1974" s="97">
        <v>8.3924639478989</v>
      </c>
      <c r="G1974" s="97">
        <v>0.78400000000000003</v>
      </c>
      <c r="H1974" s="97">
        <f t="shared" si="61"/>
        <v>10.70467340293227</v>
      </c>
    </row>
    <row r="1975" spans="1:8" x14ac:dyDescent="0.25">
      <c r="A1975" s="97" t="s">
        <v>1494</v>
      </c>
      <c r="B1975" s="99" t="s">
        <v>1423</v>
      </c>
      <c r="C1975" s="97">
        <v>5725</v>
      </c>
      <c r="D1975" s="98">
        <f t="shared" si="60"/>
        <v>1.1203522504892368E-3</v>
      </c>
      <c r="E1975" s="97">
        <v>19347</v>
      </c>
      <c r="F1975" s="97">
        <v>0.29591151082855199</v>
      </c>
      <c r="G1975" s="97">
        <v>0.51100000000000001</v>
      </c>
      <c r="H1975" s="97">
        <f t="shared" si="61"/>
        <v>0.57908319144530718</v>
      </c>
    </row>
    <row r="1976" spans="1:8" x14ac:dyDescent="0.25">
      <c r="A1976" s="97" t="s">
        <v>1496</v>
      </c>
      <c r="B1976" s="99" t="s">
        <v>1423</v>
      </c>
      <c r="C1976" s="97">
        <v>59780</v>
      </c>
      <c r="D1976" s="98">
        <f t="shared" si="60"/>
        <v>1.3109649122807017E-2</v>
      </c>
      <c r="E1976" s="97">
        <v>19347</v>
      </c>
      <c r="F1976" s="97">
        <v>3.0898847366516802</v>
      </c>
      <c r="G1976" s="97">
        <v>0.45600000000000002</v>
      </c>
      <c r="H1976" s="97">
        <f t="shared" si="61"/>
        <v>6.7760630189729829</v>
      </c>
    </row>
    <row r="1977" spans="1:8" x14ac:dyDescent="0.25">
      <c r="A1977" s="97" t="s">
        <v>1497</v>
      </c>
      <c r="B1977" s="99" t="s">
        <v>1423</v>
      </c>
      <c r="C1977" s="97">
        <v>37271</v>
      </c>
      <c r="D1977" s="98">
        <f t="shared" si="60"/>
        <v>9.2254950495049507E-3</v>
      </c>
      <c r="E1977" s="97">
        <v>19347</v>
      </c>
      <c r="F1977" s="97">
        <v>1.92644854499406</v>
      </c>
      <c r="G1977" s="97">
        <v>0.40400000000000003</v>
      </c>
      <c r="H1977" s="97">
        <f t="shared" si="61"/>
        <v>4.768436992559554</v>
      </c>
    </row>
    <row r="1978" spans="1:8" x14ac:dyDescent="0.25">
      <c r="A1978" s="97" t="s">
        <v>1499</v>
      </c>
      <c r="B1978" s="99" t="s">
        <v>1423</v>
      </c>
      <c r="C1978" s="97">
        <v>37732</v>
      </c>
      <c r="D1978" s="98">
        <f t="shared" si="60"/>
        <v>1.7967619047619048E-2</v>
      </c>
      <c r="E1978" s="97">
        <v>19347</v>
      </c>
      <c r="F1978" s="97">
        <v>1.9502765286607699</v>
      </c>
      <c r="G1978" s="97">
        <v>0.21</v>
      </c>
      <c r="H1978" s="97">
        <f t="shared" si="61"/>
        <v>9.2870310888608092</v>
      </c>
    </row>
    <row r="1979" spans="1:8" x14ac:dyDescent="0.25">
      <c r="A1979" s="97" t="s">
        <v>1500</v>
      </c>
      <c r="B1979" s="99" t="s">
        <v>1423</v>
      </c>
      <c r="C1979" s="97">
        <v>2060</v>
      </c>
      <c r="D1979" s="98">
        <f t="shared" si="60"/>
        <v>4.8130841121495326E-4</v>
      </c>
      <c r="E1979" s="97">
        <v>19347</v>
      </c>
      <c r="F1979" s="97">
        <v>0.106476456298134</v>
      </c>
      <c r="G1979" s="97">
        <v>0.42799999999999999</v>
      </c>
      <c r="H1979" s="97">
        <f t="shared" si="61"/>
        <v>0.24877676705171495</v>
      </c>
    </row>
    <row r="1980" spans="1:8" x14ac:dyDescent="0.25">
      <c r="A1980" s="97" t="s">
        <v>1488</v>
      </c>
      <c r="B1980" s="99" t="s">
        <v>1309</v>
      </c>
      <c r="C1980" s="97">
        <v>19544</v>
      </c>
      <c r="D1980" s="98">
        <f t="shared" si="60"/>
        <v>1.8974757281553397E-2</v>
      </c>
      <c r="E1980" s="97">
        <v>19343</v>
      </c>
      <c r="F1980" s="97">
        <v>1.01039135604611</v>
      </c>
      <c r="G1980" s="97">
        <v>0.10299999999999999</v>
      </c>
      <c r="H1980" s="97">
        <f t="shared" si="61"/>
        <v>9.8096248159816515</v>
      </c>
    </row>
    <row r="1981" spans="1:8" x14ac:dyDescent="0.25">
      <c r="A1981" s="97" t="s">
        <v>1489</v>
      </c>
      <c r="B1981" s="99" t="s">
        <v>1309</v>
      </c>
      <c r="C1981" s="97">
        <v>154251</v>
      </c>
      <c r="D1981" s="98">
        <f t="shared" si="60"/>
        <v>5.9556370656370657E-2</v>
      </c>
      <c r="E1981" s="97">
        <v>19343</v>
      </c>
      <c r="F1981" s="97">
        <v>7.97451274362819</v>
      </c>
      <c r="G1981" s="97">
        <v>0.25900000000000001</v>
      </c>
      <c r="H1981" s="97">
        <f t="shared" si="61"/>
        <v>30.789624492772933</v>
      </c>
    </row>
    <row r="1982" spans="1:8" x14ac:dyDescent="0.25">
      <c r="A1982" s="97" t="s">
        <v>1490</v>
      </c>
      <c r="B1982" s="99" t="s">
        <v>1309</v>
      </c>
      <c r="C1982" s="97">
        <v>499</v>
      </c>
      <c r="D1982" s="98">
        <f t="shared" si="60"/>
        <v>8.55917667238422E-5</v>
      </c>
      <c r="E1982" s="97">
        <v>19343</v>
      </c>
      <c r="F1982" s="97">
        <v>2.5797446104533901E-2</v>
      </c>
      <c r="G1982" s="97">
        <v>0.58299999999999996</v>
      </c>
      <c r="H1982" s="97">
        <f t="shared" si="61"/>
        <v>4.4249478738480105E-2</v>
      </c>
    </row>
    <row r="1983" spans="1:8" x14ac:dyDescent="0.25">
      <c r="A1983" s="97" t="s">
        <v>1491</v>
      </c>
      <c r="B1983" s="99" t="s">
        <v>1309</v>
      </c>
      <c r="C1983" s="97">
        <v>169</v>
      </c>
      <c r="D1983" s="98">
        <f t="shared" si="60"/>
        <v>8.2843137254901963E-5</v>
      </c>
      <c r="E1983" s="97">
        <v>19343</v>
      </c>
      <c r="F1983" s="97">
        <v>8.7370108049423592E-3</v>
      </c>
      <c r="G1983" s="97">
        <v>0.20399999999999999</v>
      </c>
      <c r="H1983" s="97">
        <f t="shared" si="61"/>
        <v>4.2828484337952742E-2</v>
      </c>
    </row>
    <row r="1984" spans="1:8" x14ac:dyDescent="0.25">
      <c r="A1984" s="97" t="s">
        <v>1492</v>
      </c>
      <c r="B1984" s="99" t="s">
        <v>1309</v>
      </c>
      <c r="C1984" s="97">
        <v>162425</v>
      </c>
      <c r="D1984" s="98">
        <f t="shared" si="60"/>
        <v>2.0717474489795919E-2</v>
      </c>
      <c r="E1984" s="97">
        <v>19343</v>
      </c>
      <c r="F1984" s="97">
        <v>8.39709455617019</v>
      </c>
      <c r="G1984" s="97">
        <v>0.78400000000000003</v>
      </c>
      <c r="H1984" s="97">
        <f t="shared" si="61"/>
        <v>10.710579791033405</v>
      </c>
    </row>
    <row r="1985" spans="1:8" x14ac:dyDescent="0.25">
      <c r="A1985" s="97" t="s">
        <v>1494</v>
      </c>
      <c r="B1985" s="99" t="s">
        <v>1309</v>
      </c>
      <c r="C1985" s="97">
        <v>5717</v>
      </c>
      <c r="D1985" s="98">
        <f t="shared" si="60"/>
        <v>1.1187866927592955E-3</v>
      </c>
      <c r="E1985" s="97">
        <v>19343</v>
      </c>
      <c r="F1985" s="97">
        <v>0.29555911699322801</v>
      </c>
      <c r="G1985" s="97">
        <v>0.51100000000000001</v>
      </c>
      <c r="H1985" s="97">
        <f t="shared" si="61"/>
        <v>0.57839357532921332</v>
      </c>
    </row>
    <row r="1986" spans="1:8" x14ac:dyDescent="0.25">
      <c r="A1986" s="97" t="s">
        <v>1496</v>
      </c>
      <c r="B1986" s="99" t="s">
        <v>1309</v>
      </c>
      <c r="C1986" s="97">
        <v>59768</v>
      </c>
      <c r="D1986" s="98">
        <f t="shared" si="60"/>
        <v>1.3107017543859649E-2</v>
      </c>
      <c r="E1986" s="97">
        <v>19343</v>
      </c>
      <c r="F1986" s="97">
        <v>3.08990332419997</v>
      </c>
      <c r="G1986" s="97">
        <v>0.45600000000000002</v>
      </c>
      <c r="H1986" s="97">
        <f t="shared" si="61"/>
        <v>6.7761037811402849</v>
      </c>
    </row>
    <row r="1987" spans="1:8" x14ac:dyDescent="0.25">
      <c r="A1987" s="97" t="s">
        <v>1497</v>
      </c>
      <c r="B1987" s="99" t="s">
        <v>1309</v>
      </c>
      <c r="C1987" s="97">
        <v>37200</v>
      </c>
      <c r="D1987" s="98">
        <f t="shared" ref="D1987:D2050" si="62">100*C1987/(G1987*1000000000)</f>
        <v>9.2079207920792074E-3</v>
      </c>
      <c r="E1987" s="97">
        <v>19343</v>
      </c>
      <c r="F1987" s="97">
        <v>1.9231763428630499</v>
      </c>
      <c r="G1987" s="97">
        <v>0.40400000000000003</v>
      </c>
      <c r="H1987" s="97">
        <f t="shared" ref="H1987:H2050" si="63">F1987/G1987</f>
        <v>4.7603374823342817</v>
      </c>
    </row>
    <row r="1988" spans="1:8" x14ac:dyDescent="0.25">
      <c r="A1988" s="97" t="s">
        <v>1499</v>
      </c>
      <c r="B1988" s="99" t="s">
        <v>1309</v>
      </c>
      <c r="C1988" s="97">
        <v>37516</v>
      </c>
      <c r="D1988" s="98">
        <f t="shared" si="62"/>
        <v>1.7864761904761904E-2</v>
      </c>
      <c r="E1988" s="97">
        <v>19343</v>
      </c>
      <c r="F1988" s="97">
        <v>1.9395130021196301</v>
      </c>
      <c r="G1988" s="97">
        <v>0.21</v>
      </c>
      <c r="H1988" s="97">
        <f t="shared" si="63"/>
        <v>9.2357762005696671</v>
      </c>
    </row>
    <row r="1989" spans="1:8" x14ac:dyDescent="0.25">
      <c r="A1989" s="97" t="s">
        <v>1500</v>
      </c>
      <c r="B1989" s="99" t="s">
        <v>1309</v>
      </c>
      <c r="C1989" s="97">
        <v>2060</v>
      </c>
      <c r="D1989" s="98">
        <f t="shared" si="62"/>
        <v>4.8130841121495326E-4</v>
      </c>
      <c r="E1989" s="97">
        <v>19343</v>
      </c>
      <c r="F1989" s="97">
        <v>0.106498474900481</v>
      </c>
      <c r="G1989" s="97">
        <v>0.42799999999999999</v>
      </c>
      <c r="H1989" s="97">
        <f t="shared" si="63"/>
        <v>0.24882821238430142</v>
      </c>
    </row>
    <row r="1990" spans="1:8" x14ac:dyDescent="0.25">
      <c r="A1990" s="97" t="s">
        <v>1489</v>
      </c>
      <c r="B1990" s="99" t="s">
        <v>1380</v>
      </c>
      <c r="C1990" s="97">
        <v>152</v>
      </c>
      <c r="D1990" s="98">
        <f t="shared" si="62"/>
        <v>5.8687258687258689E-5</v>
      </c>
      <c r="E1990" s="97">
        <v>42703</v>
      </c>
      <c r="F1990" s="97">
        <v>3.5594688897735501E-3</v>
      </c>
      <c r="G1990" s="97">
        <v>0.25900000000000001</v>
      </c>
      <c r="H1990" s="97">
        <f t="shared" si="63"/>
        <v>1.3743123126538803E-2</v>
      </c>
    </row>
    <row r="1991" spans="1:8" x14ac:dyDescent="0.25">
      <c r="A1991" s="97" t="s">
        <v>1490</v>
      </c>
      <c r="B1991" s="99" t="s">
        <v>1380</v>
      </c>
      <c r="C1991" s="97">
        <v>81</v>
      </c>
      <c r="D1991" s="98">
        <f t="shared" si="62"/>
        <v>1.3893653516295025E-5</v>
      </c>
      <c r="E1991" s="97">
        <v>42703</v>
      </c>
      <c r="F1991" s="97">
        <v>1.89682223731354E-3</v>
      </c>
      <c r="G1991" s="97">
        <v>0.58299999999999996</v>
      </c>
      <c r="H1991" s="97">
        <f t="shared" si="63"/>
        <v>3.2535544379306003E-3</v>
      </c>
    </row>
    <row r="1992" spans="1:8" x14ac:dyDescent="0.25">
      <c r="A1992" s="97" t="s">
        <v>1491</v>
      </c>
      <c r="B1992" s="99" t="s">
        <v>1380</v>
      </c>
      <c r="C1992" s="97">
        <v>81</v>
      </c>
      <c r="D1992" s="98">
        <f t="shared" si="62"/>
        <v>3.970588235294118E-5</v>
      </c>
      <c r="E1992" s="97">
        <v>42703</v>
      </c>
      <c r="F1992" s="97">
        <v>1.89682223731354E-3</v>
      </c>
      <c r="G1992" s="97">
        <v>0.20399999999999999</v>
      </c>
      <c r="H1992" s="97">
        <f t="shared" si="63"/>
        <v>9.2981482221251958E-3</v>
      </c>
    </row>
    <row r="1993" spans="1:8" x14ac:dyDescent="0.25">
      <c r="A1993" s="97" t="s">
        <v>1492</v>
      </c>
      <c r="B1993" s="99" t="s">
        <v>1380</v>
      </c>
      <c r="C1993" s="97">
        <v>520</v>
      </c>
      <c r="D1993" s="98">
        <f t="shared" si="62"/>
        <v>6.6326530612244899E-5</v>
      </c>
      <c r="E1993" s="97">
        <v>42703</v>
      </c>
      <c r="F1993" s="97">
        <v>1.21771304123832E-2</v>
      </c>
      <c r="G1993" s="97">
        <v>0.78400000000000003</v>
      </c>
      <c r="H1993" s="97">
        <f t="shared" si="63"/>
        <v>1.553205409742755E-2</v>
      </c>
    </row>
    <row r="1994" spans="1:8" x14ac:dyDescent="0.25">
      <c r="A1994" s="97" t="s">
        <v>1494</v>
      </c>
      <c r="B1994" s="99" t="s">
        <v>1380</v>
      </c>
      <c r="C1994" s="97">
        <v>508</v>
      </c>
      <c r="D1994" s="98">
        <f t="shared" si="62"/>
        <v>9.9412915851272021E-5</v>
      </c>
      <c r="E1994" s="97">
        <v>42703</v>
      </c>
      <c r="F1994" s="97">
        <v>1.1896119710559001E-2</v>
      </c>
      <c r="G1994" s="97">
        <v>0.51100000000000001</v>
      </c>
      <c r="H1994" s="97">
        <f t="shared" si="63"/>
        <v>2.3280077711465754E-2</v>
      </c>
    </row>
    <row r="1995" spans="1:8" x14ac:dyDescent="0.25">
      <c r="A1995" s="97" t="s">
        <v>1495</v>
      </c>
      <c r="B1995" s="99" t="s">
        <v>1380</v>
      </c>
      <c r="C1995" s="97">
        <v>58</v>
      </c>
      <c r="D1995" s="98">
        <f t="shared" si="62"/>
        <v>9.6666666666666667E-5</v>
      </c>
      <c r="E1995" s="97">
        <v>42703</v>
      </c>
      <c r="F1995" s="97">
        <v>1.35821839215043E-3</v>
      </c>
      <c r="G1995" s="97">
        <v>0.06</v>
      </c>
      <c r="H1995" s="97">
        <f t="shared" si="63"/>
        <v>2.2636973202507168E-2</v>
      </c>
    </row>
    <row r="1996" spans="1:8" x14ac:dyDescent="0.25">
      <c r="A1996" s="97" t="s">
        <v>1496</v>
      </c>
      <c r="B1996" s="99" t="s">
        <v>1380</v>
      </c>
      <c r="C1996" s="97">
        <v>708</v>
      </c>
      <c r="D1996" s="98">
        <f t="shared" si="62"/>
        <v>1.5526315789473683E-4</v>
      </c>
      <c r="E1996" s="97">
        <v>42703</v>
      </c>
      <c r="F1996" s="97">
        <v>1.65796314076294E-2</v>
      </c>
      <c r="G1996" s="97">
        <v>0.45600000000000002</v>
      </c>
      <c r="H1996" s="97">
        <f t="shared" si="63"/>
        <v>3.6358840806204822E-2</v>
      </c>
    </row>
    <row r="1997" spans="1:8" x14ac:dyDescent="0.25">
      <c r="A1997" s="97" t="s">
        <v>1498</v>
      </c>
      <c r="B1997" s="99" t="s">
        <v>1380</v>
      </c>
      <c r="C1997" s="97">
        <v>537</v>
      </c>
      <c r="D1997" s="98">
        <f t="shared" si="62"/>
        <v>3.6040268456375839E-4</v>
      </c>
      <c r="E1997" s="97">
        <v>42703</v>
      </c>
      <c r="F1997" s="97">
        <v>1.2575228906634201E-2</v>
      </c>
      <c r="G1997" s="97">
        <v>0.14899999999999999</v>
      </c>
      <c r="H1997" s="97">
        <f t="shared" si="63"/>
        <v>8.4397509440497995E-2</v>
      </c>
    </row>
    <row r="1998" spans="1:8" x14ac:dyDescent="0.25">
      <c r="A1998" s="97" t="s">
        <v>1499</v>
      </c>
      <c r="B1998" s="99" t="s">
        <v>1380</v>
      </c>
      <c r="C1998" s="97">
        <v>687</v>
      </c>
      <c r="D1998" s="98">
        <f t="shared" si="62"/>
        <v>3.2714285714285712E-4</v>
      </c>
      <c r="E1998" s="97">
        <v>42703</v>
      </c>
      <c r="F1998" s="97">
        <v>1.6087862679437001E-2</v>
      </c>
      <c r="G1998" s="97">
        <v>0.21</v>
      </c>
      <c r="H1998" s="97">
        <f t="shared" si="63"/>
        <v>7.6608869902080962E-2</v>
      </c>
    </row>
    <row r="1999" spans="1:8" x14ac:dyDescent="0.25">
      <c r="A1999" s="97" t="s">
        <v>1500</v>
      </c>
      <c r="B1999" s="99" t="s">
        <v>1380</v>
      </c>
      <c r="C1999" s="97">
        <v>411</v>
      </c>
      <c r="D1999" s="98">
        <f t="shared" si="62"/>
        <v>9.6028037383177564E-5</v>
      </c>
      <c r="E1999" s="97">
        <v>42703</v>
      </c>
      <c r="F1999" s="97">
        <v>9.6246165374797993E-3</v>
      </c>
      <c r="G1999" s="97">
        <v>0.42799999999999999</v>
      </c>
      <c r="H1999" s="97">
        <f t="shared" si="63"/>
        <v>2.2487421816541588E-2</v>
      </c>
    </row>
    <row r="2000" spans="1:8" x14ac:dyDescent="0.25">
      <c r="A2000" s="97" t="s">
        <v>1487</v>
      </c>
      <c r="B2000" s="99" t="s">
        <v>1397</v>
      </c>
      <c r="C2000" s="98">
        <v>57576</v>
      </c>
      <c r="D2000" s="98">
        <f t="shared" si="62"/>
        <v>2.1564044943820221E-2</v>
      </c>
      <c r="E2000" s="98">
        <v>42238</v>
      </c>
      <c r="F2000" s="98">
        <v>1.3631327240873099</v>
      </c>
      <c r="G2000" s="98">
        <v>0.26700000000000002</v>
      </c>
      <c r="H2000" s="98">
        <f t="shared" si="63"/>
        <v>5.1053660078176399</v>
      </c>
    </row>
    <row r="2001" spans="1:8" x14ac:dyDescent="0.25">
      <c r="A2001" s="97" t="s">
        <v>1488</v>
      </c>
      <c r="B2001" s="99" t="s">
        <v>1397</v>
      </c>
      <c r="C2001" s="97">
        <v>5995</v>
      </c>
      <c r="D2001" s="98">
        <f t="shared" si="62"/>
        <v>5.8203883495145632E-3</v>
      </c>
      <c r="E2001" s="97">
        <v>42238</v>
      </c>
      <c r="F2001" s="97">
        <v>0.141933803683887</v>
      </c>
      <c r="G2001" s="97">
        <v>0.10299999999999999</v>
      </c>
      <c r="H2001" s="97">
        <f t="shared" si="63"/>
        <v>1.3779980940183205</v>
      </c>
    </row>
    <row r="2002" spans="1:8" x14ac:dyDescent="0.25">
      <c r="A2002" s="97" t="s">
        <v>1489</v>
      </c>
      <c r="B2002" s="99" t="s">
        <v>1397</v>
      </c>
      <c r="C2002" s="97">
        <v>31637</v>
      </c>
      <c r="D2002" s="98">
        <f t="shared" si="62"/>
        <v>1.2215057915057915E-2</v>
      </c>
      <c r="E2002" s="97">
        <v>42238</v>
      </c>
      <c r="F2002" s="97">
        <v>0.74901747241820205</v>
      </c>
      <c r="G2002" s="97">
        <v>0.25900000000000001</v>
      </c>
      <c r="H2002" s="97">
        <f t="shared" si="63"/>
        <v>2.891959352966031</v>
      </c>
    </row>
    <row r="2003" spans="1:8" x14ac:dyDescent="0.25">
      <c r="A2003" s="97" t="s">
        <v>1490</v>
      </c>
      <c r="B2003" s="99" t="s">
        <v>1397</v>
      </c>
      <c r="C2003" s="97">
        <v>341194</v>
      </c>
      <c r="D2003" s="98">
        <f t="shared" si="62"/>
        <v>5.8523842195540306E-2</v>
      </c>
      <c r="E2003" s="97">
        <v>42238</v>
      </c>
      <c r="F2003" s="97">
        <v>8.0778919456413707</v>
      </c>
      <c r="G2003" s="97">
        <v>0.58299999999999996</v>
      </c>
      <c r="H2003" s="97">
        <f t="shared" si="63"/>
        <v>13.855732325285372</v>
      </c>
    </row>
    <row r="2004" spans="1:8" x14ac:dyDescent="0.25">
      <c r="A2004" s="97" t="s">
        <v>1491</v>
      </c>
      <c r="B2004" s="99" t="s">
        <v>1397</v>
      </c>
      <c r="C2004" s="97">
        <v>23351</v>
      </c>
      <c r="D2004" s="98">
        <f t="shared" si="62"/>
        <v>1.1446568627450981E-2</v>
      </c>
      <c r="E2004" s="97">
        <v>42238</v>
      </c>
      <c r="F2004" s="97">
        <v>0.55284341114636104</v>
      </c>
      <c r="G2004" s="97">
        <v>0.20399999999999999</v>
      </c>
      <c r="H2004" s="97">
        <f t="shared" si="63"/>
        <v>2.7100167213056916</v>
      </c>
    </row>
    <row r="2005" spans="1:8" x14ac:dyDescent="0.25">
      <c r="A2005" s="97" t="s">
        <v>1492</v>
      </c>
      <c r="B2005" s="99" t="s">
        <v>1397</v>
      </c>
      <c r="C2005" s="97">
        <v>18358</v>
      </c>
      <c r="D2005" s="98">
        <f t="shared" si="62"/>
        <v>2.3415816326530611E-3</v>
      </c>
      <c r="E2005" s="97">
        <v>42238</v>
      </c>
      <c r="F2005" s="97">
        <v>0.43463232160613702</v>
      </c>
      <c r="G2005" s="97">
        <v>0.78400000000000003</v>
      </c>
      <c r="H2005" s="97">
        <f t="shared" si="63"/>
        <v>0.55437796123231764</v>
      </c>
    </row>
    <row r="2006" spans="1:8" x14ac:dyDescent="0.25">
      <c r="A2006" s="97" t="s">
        <v>1493</v>
      </c>
      <c r="B2006" s="99" t="s">
        <v>1397</v>
      </c>
      <c r="C2006" s="97">
        <v>6240</v>
      </c>
      <c r="D2006" s="98">
        <f t="shared" si="62"/>
        <v>1.6421052631578948E-3</v>
      </c>
      <c r="E2006" s="97">
        <v>42238</v>
      </c>
      <c r="F2006" s="97">
        <v>0.14773426772101</v>
      </c>
      <c r="G2006" s="97">
        <v>0.38</v>
      </c>
      <c r="H2006" s="97">
        <f t="shared" si="63"/>
        <v>0.38877438873949999</v>
      </c>
    </row>
    <row r="2007" spans="1:8" x14ac:dyDescent="0.25">
      <c r="A2007" s="97" t="s">
        <v>1494</v>
      </c>
      <c r="B2007" s="99" t="s">
        <v>1397</v>
      </c>
      <c r="C2007" s="97">
        <v>1704016</v>
      </c>
      <c r="D2007" s="98">
        <f t="shared" si="62"/>
        <v>0.33346692759295499</v>
      </c>
      <c r="E2007" s="97">
        <v>42238</v>
      </c>
      <c r="F2007" s="97">
        <v>40.343198068090302</v>
      </c>
      <c r="G2007" s="97">
        <v>0.51100000000000001</v>
      </c>
      <c r="H2007" s="97">
        <f t="shared" si="63"/>
        <v>78.949506982564188</v>
      </c>
    </row>
    <row r="2008" spans="1:8" x14ac:dyDescent="0.25">
      <c r="A2008" s="97" t="s">
        <v>1495</v>
      </c>
      <c r="B2008" s="99" t="s">
        <v>1397</v>
      </c>
      <c r="C2008" s="97">
        <v>8874</v>
      </c>
      <c r="D2008" s="98">
        <f t="shared" si="62"/>
        <v>1.4789999999999999E-2</v>
      </c>
      <c r="E2008" s="97">
        <v>42238</v>
      </c>
      <c r="F2008" s="97">
        <v>0.21009517496093599</v>
      </c>
      <c r="G2008" s="97">
        <v>0.06</v>
      </c>
      <c r="H2008" s="97">
        <f t="shared" si="63"/>
        <v>3.5015862493489331</v>
      </c>
    </row>
    <row r="2009" spans="1:8" x14ac:dyDescent="0.25">
      <c r="A2009" s="97" t="s">
        <v>1496</v>
      </c>
      <c r="B2009" s="99" t="s">
        <v>1397</v>
      </c>
      <c r="C2009" s="97">
        <v>5786</v>
      </c>
      <c r="D2009" s="98">
        <f t="shared" si="62"/>
        <v>1.2688596491228069E-3</v>
      </c>
      <c r="E2009" s="97">
        <v>42238</v>
      </c>
      <c r="F2009" s="97">
        <v>0.13698565272976901</v>
      </c>
      <c r="G2009" s="97">
        <v>0.45600000000000002</v>
      </c>
      <c r="H2009" s="97">
        <f t="shared" si="63"/>
        <v>0.300407133179318</v>
      </c>
    </row>
    <row r="2010" spans="1:8" x14ac:dyDescent="0.25">
      <c r="A2010" s="97" t="s">
        <v>1497</v>
      </c>
      <c r="B2010" s="99" t="s">
        <v>1397</v>
      </c>
      <c r="C2010" s="97">
        <v>9006</v>
      </c>
      <c r="D2010" s="98">
        <f t="shared" si="62"/>
        <v>2.2292079207920793E-3</v>
      </c>
      <c r="E2010" s="97">
        <v>42238</v>
      </c>
      <c r="F2010" s="97">
        <v>0.213220322931957</v>
      </c>
      <c r="G2010" s="97">
        <v>0.40400000000000003</v>
      </c>
      <c r="H2010" s="97">
        <f t="shared" si="63"/>
        <v>0.52777307656424999</v>
      </c>
    </row>
    <row r="2011" spans="1:8" x14ac:dyDescent="0.25">
      <c r="A2011" s="97" t="s">
        <v>1498</v>
      </c>
      <c r="B2011" s="99" t="s">
        <v>1397</v>
      </c>
      <c r="C2011" s="97">
        <v>12855</v>
      </c>
      <c r="D2011" s="98">
        <f t="shared" si="62"/>
        <v>8.6275167785234905E-3</v>
      </c>
      <c r="E2011" s="97">
        <v>42238</v>
      </c>
      <c r="F2011" s="97">
        <v>0.30434679672332998</v>
      </c>
      <c r="G2011" s="97">
        <v>0.14899999999999999</v>
      </c>
      <c r="H2011" s="97">
        <f t="shared" si="63"/>
        <v>2.0425959511632885</v>
      </c>
    </row>
    <row r="2012" spans="1:8" x14ac:dyDescent="0.25">
      <c r="A2012" s="97" t="s">
        <v>1499</v>
      </c>
      <c r="B2012" s="99" t="s">
        <v>1397</v>
      </c>
      <c r="C2012" s="97">
        <v>149108</v>
      </c>
      <c r="D2012" s="98">
        <f t="shared" si="62"/>
        <v>7.1003809523809525E-2</v>
      </c>
      <c r="E2012" s="97">
        <v>42238</v>
      </c>
      <c r="F2012" s="97">
        <v>3.53018608835646</v>
      </c>
      <c r="G2012" s="97">
        <v>0.21</v>
      </c>
      <c r="H2012" s="97">
        <f t="shared" si="63"/>
        <v>16.810409944554571</v>
      </c>
    </row>
    <row r="2013" spans="1:8" x14ac:dyDescent="0.25">
      <c r="A2013" s="97" t="s">
        <v>1500</v>
      </c>
      <c r="B2013" s="99" t="s">
        <v>1397</v>
      </c>
      <c r="C2013" s="97">
        <v>15099</v>
      </c>
      <c r="D2013" s="98">
        <f t="shared" si="62"/>
        <v>3.5278037383177571E-3</v>
      </c>
      <c r="E2013" s="97">
        <v>42238</v>
      </c>
      <c r="F2013" s="97">
        <v>0.35747431223069298</v>
      </c>
      <c r="G2013" s="97">
        <v>0.42799999999999999</v>
      </c>
      <c r="H2013" s="97">
        <f t="shared" si="63"/>
        <v>0.83522035567918917</v>
      </c>
    </row>
    <row r="2014" spans="1:8" x14ac:dyDescent="0.25">
      <c r="A2014" s="97" t="s">
        <v>1487</v>
      </c>
      <c r="B2014" s="99" t="s">
        <v>1358</v>
      </c>
      <c r="C2014" s="98">
        <v>63102</v>
      </c>
      <c r="D2014" s="98">
        <f t="shared" si="62"/>
        <v>2.3633707865168538E-2</v>
      </c>
      <c r="E2014" s="98">
        <v>41977</v>
      </c>
      <c r="F2014" s="98">
        <v>1.50325178073707</v>
      </c>
      <c r="G2014" s="98">
        <v>0.26700000000000002</v>
      </c>
      <c r="H2014" s="98">
        <f t="shared" si="63"/>
        <v>5.6301564821613104</v>
      </c>
    </row>
    <row r="2015" spans="1:8" x14ac:dyDescent="0.25">
      <c r="A2015" s="97" t="s">
        <v>1488</v>
      </c>
      <c r="B2015" s="99" t="s">
        <v>1358</v>
      </c>
      <c r="C2015" s="97">
        <v>4415</v>
      </c>
      <c r="D2015" s="98">
        <f t="shared" si="62"/>
        <v>4.2864077669902915E-3</v>
      </c>
      <c r="E2015" s="97">
        <v>41977</v>
      </c>
      <c r="F2015" s="97">
        <v>0.10517664435286</v>
      </c>
      <c r="G2015" s="97">
        <v>0.10299999999999999</v>
      </c>
      <c r="H2015" s="97">
        <f t="shared" si="63"/>
        <v>1.0211324694452428</v>
      </c>
    </row>
    <row r="2016" spans="1:8" x14ac:dyDescent="0.25">
      <c r="A2016" s="97" t="s">
        <v>1489</v>
      </c>
      <c r="B2016" s="99" t="s">
        <v>1358</v>
      </c>
      <c r="C2016" s="97">
        <v>34649</v>
      </c>
      <c r="D2016" s="98">
        <f t="shared" si="62"/>
        <v>1.3377992277992279E-2</v>
      </c>
      <c r="E2016" s="97">
        <v>41977</v>
      </c>
      <c r="F2016" s="97">
        <v>0.82542821068680505</v>
      </c>
      <c r="G2016" s="97">
        <v>0.25900000000000001</v>
      </c>
      <c r="H2016" s="97">
        <f t="shared" si="63"/>
        <v>3.1869815084432624</v>
      </c>
    </row>
    <row r="2017" spans="1:8" x14ac:dyDescent="0.25">
      <c r="A2017" s="97" t="s">
        <v>1490</v>
      </c>
      <c r="B2017" s="99" t="s">
        <v>1358</v>
      </c>
      <c r="C2017" s="97">
        <v>576817</v>
      </c>
      <c r="D2017" s="98">
        <f t="shared" si="62"/>
        <v>9.8939451114922819E-2</v>
      </c>
      <c r="E2017" s="97">
        <v>41977</v>
      </c>
      <c r="F2017" s="97">
        <v>13.741263072635</v>
      </c>
      <c r="G2017" s="97">
        <v>0.58299999999999996</v>
      </c>
      <c r="H2017" s="97">
        <f t="shared" si="63"/>
        <v>23.569919507092628</v>
      </c>
    </row>
    <row r="2018" spans="1:8" x14ac:dyDescent="0.25">
      <c r="A2018" s="97" t="s">
        <v>1491</v>
      </c>
      <c r="B2018" s="99" t="s">
        <v>1358</v>
      </c>
      <c r="C2018" s="97">
        <v>31810</v>
      </c>
      <c r="D2018" s="98">
        <f t="shared" si="62"/>
        <v>1.5593137254901961E-2</v>
      </c>
      <c r="E2018" s="97">
        <v>41977</v>
      </c>
      <c r="F2018" s="97">
        <v>0.757795935869643</v>
      </c>
      <c r="G2018" s="97">
        <v>0.20399999999999999</v>
      </c>
      <c r="H2018" s="97">
        <f t="shared" si="63"/>
        <v>3.7146859601453093</v>
      </c>
    </row>
    <row r="2019" spans="1:8" x14ac:dyDescent="0.25">
      <c r="A2019" s="97" t="s">
        <v>1492</v>
      </c>
      <c r="B2019" s="99" t="s">
        <v>1358</v>
      </c>
      <c r="C2019" s="97">
        <v>16909</v>
      </c>
      <c r="D2019" s="98">
        <f t="shared" si="62"/>
        <v>2.1567602040816329E-3</v>
      </c>
      <c r="E2019" s="97">
        <v>41977</v>
      </c>
      <c r="F2019" s="97">
        <v>0.40281582771517699</v>
      </c>
      <c r="G2019" s="97">
        <v>0.78400000000000003</v>
      </c>
      <c r="H2019" s="97">
        <f t="shared" si="63"/>
        <v>0.51379569861629715</v>
      </c>
    </row>
    <row r="2020" spans="1:8" x14ac:dyDescent="0.25">
      <c r="A2020" s="97" t="s">
        <v>1493</v>
      </c>
      <c r="B2020" s="99" t="s">
        <v>1358</v>
      </c>
      <c r="C2020" s="97">
        <v>4584</v>
      </c>
      <c r="D2020" s="98">
        <f t="shared" si="62"/>
        <v>1.2063157894736842E-3</v>
      </c>
      <c r="E2020" s="97">
        <v>41977</v>
      </c>
      <c r="F2020" s="97">
        <v>0.109202658598756</v>
      </c>
      <c r="G2020" s="97">
        <v>0.38</v>
      </c>
      <c r="H2020" s="97">
        <f t="shared" si="63"/>
        <v>0.28737541736514738</v>
      </c>
    </row>
    <row r="2021" spans="1:8" x14ac:dyDescent="0.25">
      <c r="A2021" s="97" t="s">
        <v>1494</v>
      </c>
      <c r="B2021" s="99" t="s">
        <v>1358</v>
      </c>
      <c r="C2021" s="97">
        <v>1843547</v>
      </c>
      <c r="D2021" s="98">
        <f t="shared" si="62"/>
        <v>0.36077240704500979</v>
      </c>
      <c r="E2021" s="97">
        <v>41977</v>
      </c>
      <c r="F2021" s="97">
        <v>43.918026538342403</v>
      </c>
      <c r="G2021" s="97">
        <v>0.51100000000000001</v>
      </c>
      <c r="H2021" s="97">
        <f t="shared" si="63"/>
        <v>85.945257413585921</v>
      </c>
    </row>
    <row r="2022" spans="1:8" x14ac:dyDescent="0.25">
      <c r="A2022" s="97" t="s">
        <v>1495</v>
      </c>
      <c r="B2022" s="99" t="s">
        <v>1358</v>
      </c>
      <c r="C2022" s="97">
        <v>8896</v>
      </c>
      <c r="D2022" s="98">
        <f t="shared" si="62"/>
        <v>1.4826666666666667E-2</v>
      </c>
      <c r="E2022" s="97">
        <v>41977</v>
      </c>
      <c r="F2022" s="97">
        <v>0.21192557829287501</v>
      </c>
      <c r="G2022" s="97">
        <v>0.06</v>
      </c>
      <c r="H2022" s="97">
        <f t="shared" si="63"/>
        <v>3.5320929715479168</v>
      </c>
    </row>
    <row r="2023" spans="1:8" x14ac:dyDescent="0.25">
      <c r="A2023" s="97" t="s">
        <v>1496</v>
      </c>
      <c r="B2023" s="99" t="s">
        <v>1358</v>
      </c>
      <c r="C2023" s="97">
        <v>5654</v>
      </c>
      <c r="D2023" s="98">
        <f t="shared" si="62"/>
        <v>1.2399122807017543E-3</v>
      </c>
      <c r="E2023" s="97">
        <v>41977</v>
      </c>
      <c r="F2023" s="97">
        <v>0.13469280796626701</v>
      </c>
      <c r="G2023" s="97">
        <v>0.45600000000000002</v>
      </c>
      <c r="H2023" s="97">
        <f t="shared" si="63"/>
        <v>0.29537896483830484</v>
      </c>
    </row>
    <row r="2024" spans="1:8" x14ac:dyDescent="0.25">
      <c r="A2024" s="97" t="s">
        <v>1497</v>
      </c>
      <c r="B2024" s="99" t="s">
        <v>1358</v>
      </c>
      <c r="C2024" s="97">
        <v>14951</v>
      </c>
      <c r="D2024" s="98">
        <f t="shared" si="62"/>
        <v>3.7007425742574258E-3</v>
      </c>
      <c r="E2024" s="97">
        <v>41977</v>
      </c>
      <c r="F2024" s="97">
        <v>0.356171236629583</v>
      </c>
      <c r="G2024" s="97">
        <v>0.40400000000000003</v>
      </c>
      <c r="H2024" s="97">
        <f t="shared" si="63"/>
        <v>0.88161197185540341</v>
      </c>
    </row>
    <row r="2025" spans="1:8" x14ac:dyDescent="0.25">
      <c r="A2025" s="97" t="s">
        <v>1498</v>
      </c>
      <c r="B2025" s="99" t="s">
        <v>1358</v>
      </c>
      <c r="C2025" s="97">
        <v>7724</v>
      </c>
      <c r="D2025" s="98">
        <f t="shared" si="62"/>
        <v>5.1838926174496642E-3</v>
      </c>
      <c r="E2025" s="97">
        <v>41977</v>
      </c>
      <c r="F2025" s="97">
        <v>0.18400552683612501</v>
      </c>
      <c r="G2025" s="97">
        <v>0.14899999999999999</v>
      </c>
      <c r="H2025" s="97">
        <f t="shared" si="63"/>
        <v>1.2349364217189598</v>
      </c>
    </row>
    <row r="2026" spans="1:8" x14ac:dyDescent="0.25">
      <c r="A2026" s="97" t="s">
        <v>1499</v>
      </c>
      <c r="B2026" s="99" t="s">
        <v>1358</v>
      </c>
      <c r="C2026" s="97">
        <v>154681</v>
      </c>
      <c r="D2026" s="98">
        <f t="shared" si="62"/>
        <v>7.3657619047619041E-2</v>
      </c>
      <c r="E2026" s="97">
        <v>41977</v>
      </c>
      <c r="F2026" s="97">
        <v>3.6848988731924601</v>
      </c>
      <c r="G2026" s="97">
        <v>0.21</v>
      </c>
      <c r="H2026" s="97">
        <f t="shared" si="63"/>
        <v>17.547137491392668</v>
      </c>
    </row>
    <row r="2027" spans="1:8" x14ac:dyDescent="0.25">
      <c r="A2027" s="97" t="s">
        <v>1500</v>
      </c>
      <c r="B2027" s="99" t="s">
        <v>1358</v>
      </c>
      <c r="C2027" s="97">
        <v>10002</v>
      </c>
      <c r="D2027" s="98">
        <f t="shared" si="62"/>
        <v>2.3369158878504674E-3</v>
      </c>
      <c r="E2027" s="97">
        <v>41977</v>
      </c>
      <c r="F2027" s="97">
        <v>0.23827334016247001</v>
      </c>
      <c r="G2027" s="97">
        <v>0.42799999999999999</v>
      </c>
      <c r="H2027" s="97">
        <f t="shared" si="63"/>
        <v>0.55671341159455612</v>
      </c>
    </row>
    <row r="2028" spans="1:8" x14ac:dyDescent="0.25">
      <c r="A2028" s="97" t="s">
        <v>1494</v>
      </c>
      <c r="B2028" s="99" t="s">
        <v>1372</v>
      </c>
      <c r="C2028" s="97">
        <v>656</v>
      </c>
      <c r="D2028" s="98">
        <f t="shared" si="62"/>
        <v>1.2837573385518592E-4</v>
      </c>
      <c r="E2028" s="97">
        <v>41660</v>
      </c>
      <c r="F2028" s="97">
        <v>1.5746519443110899E-2</v>
      </c>
      <c r="G2028" s="97">
        <v>0.51100000000000001</v>
      </c>
      <c r="H2028" s="97">
        <f t="shared" si="63"/>
        <v>3.0815106542291387E-2</v>
      </c>
    </row>
    <row r="2029" spans="1:8" x14ac:dyDescent="0.25">
      <c r="A2029" s="97" t="s">
        <v>1496</v>
      </c>
      <c r="B2029" s="99" t="s">
        <v>1372</v>
      </c>
      <c r="C2029" s="97">
        <v>440</v>
      </c>
      <c r="D2029" s="98">
        <f t="shared" si="62"/>
        <v>9.6491228070175438E-5</v>
      </c>
      <c r="E2029" s="97">
        <v>41660</v>
      </c>
      <c r="F2029" s="97">
        <v>1.0561689870379301E-2</v>
      </c>
      <c r="G2029" s="97">
        <v>0.45600000000000002</v>
      </c>
      <c r="H2029" s="97">
        <f t="shared" si="63"/>
        <v>2.3161600592937061E-2</v>
      </c>
    </row>
    <row r="2030" spans="1:8" x14ac:dyDescent="0.25">
      <c r="A2030" s="97" t="s">
        <v>1498</v>
      </c>
      <c r="B2030" s="99" t="s">
        <v>1372</v>
      </c>
      <c r="C2030" s="97">
        <v>402</v>
      </c>
      <c r="D2030" s="98">
        <f t="shared" si="62"/>
        <v>2.6979865771812082E-4</v>
      </c>
      <c r="E2030" s="97">
        <v>41660</v>
      </c>
      <c r="F2030" s="97">
        <v>9.6495439270283204E-3</v>
      </c>
      <c r="G2030" s="97">
        <v>0.14899999999999999</v>
      </c>
      <c r="H2030" s="97">
        <f t="shared" si="63"/>
        <v>6.4762039778713559E-2</v>
      </c>
    </row>
    <row r="2031" spans="1:8" x14ac:dyDescent="0.25">
      <c r="A2031" s="97" t="s">
        <v>1499</v>
      </c>
      <c r="B2031" s="99" t="s">
        <v>1372</v>
      </c>
      <c r="C2031" s="97">
        <v>2143</v>
      </c>
      <c r="D2031" s="98">
        <f t="shared" si="62"/>
        <v>1.0204761904761906E-3</v>
      </c>
      <c r="E2031" s="97">
        <v>41660</v>
      </c>
      <c r="F2031" s="97">
        <v>5.1440230436869898E-2</v>
      </c>
      <c r="G2031" s="97">
        <v>0.21</v>
      </c>
      <c r="H2031" s="97">
        <f t="shared" si="63"/>
        <v>0.24495347827080904</v>
      </c>
    </row>
    <row r="2032" spans="1:8" x14ac:dyDescent="0.25">
      <c r="A2032" s="97" t="s">
        <v>1487</v>
      </c>
      <c r="B2032" s="99" t="s">
        <v>1334</v>
      </c>
      <c r="C2032" s="98">
        <v>58864</v>
      </c>
      <c r="D2032" s="98">
        <f t="shared" si="62"/>
        <v>2.204644194756554E-2</v>
      </c>
      <c r="E2032" s="98">
        <v>41421</v>
      </c>
      <c r="F2032" s="98">
        <v>1.4211148934115501</v>
      </c>
      <c r="G2032" s="98">
        <v>0.26700000000000002</v>
      </c>
      <c r="H2032" s="98">
        <f t="shared" si="63"/>
        <v>5.3225276906799621</v>
      </c>
    </row>
    <row r="2033" spans="1:8" x14ac:dyDescent="0.25">
      <c r="A2033" s="97" t="s">
        <v>1488</v>
      </c>
      <c r="B2033" s="99" t="s">
        <v>1334</v>
      </c>
      <c r="C2033" s="97">
        <v>5693</v>
      </c>
      <c r="D2033" s="98">
        <f t="shared" si="62"/>
        <v>5.5271844660194176E-3</v>
      </c>
      <c r="E2033" s="97">
        <v>41421</v>
      </c>
      <c r="F2033" s="97">
        <v>0.13744236015547701</v>
      </c>
      <c r="G2033" s="97">
        <v>0.10299999999999999</v>
      </c>
      <c r="H2033" s="97">
        <f t="shared" si="63"/>
        <v>1.3343918461696798</v>
      </c>
    </row>
    <row r="2034" spans="1:8" x14ac:dyDescent="0.25">
      <c r="A2034" s="97" t="s">
        <v>1489</v>
      </c>
      <c r="B2034" s="99" t="s">
        <v>1334</v>
      </c>
      <c r="C2034" s="97">
        <v>30429</v>
      </c>
      <c r="D2034" s="98">
        <f t="shared" si="62"/>
        <v>1.1748648648648649E-2</v>
      </c>
      <c r="E2034" s="97">
        <v>41421</v>
      </c>
      <c r="F2034" s="97">
        <v>0.73462736293184605</v>
      </c>
      <c r="G2034" s="97">
        <v>0.25900000000000001</v>
      </c>
      <c r="H2034" s="97">
        <f t="shared" si="63"/>
        <v>2.8363990846789422</v>
      </c>
    </row>
    <row r="2035" spans="1:8" x14ac:dyDescent="0.25">
      <c r="A2035" s="97" t="s">
        <v>1490</v>
      </c>
      <c r="B2035" s="99" t="s">
        <v>1334</v>
      </c>
      <c r="C2035" s="97">
        <v>337651</v>
      </c>
      <c r="D2035" s="98">
        <f t="shared" si="62"/>
        <v>5.7916123499142366E-2</v>
      </c>
      <c r="E2035" s="97">
        <v>41421</v>
      </c>
      <c r="F2035" s="97">
        <v>8.1516863426764203</v>
      </c>
      <c r="G2035" s="97">
        <v>0.58299999999999996</v>
      </c>
      <c r="H2035" s="97">
        <f t="shared" si="63"/>
        <v>13.982309335637085</v>
      </c>
    </row>
    <row r="2036" spans="1:8" x14ac:dyDescent="0.25">
      <c r="A2036" s="97" t="s">
        <v>1491</v>
      </c>
      <c r="B2036" s="99" t="s">
        <v>1334</v>
      </c>
      <c r="C2036" s="97">
        <v>31694</v>
      </c>
      <c r="D2036" s="98">
        <f t="shared" si="62"/>
        <v>1.5536274509803922E-2</v>
      </c>
      <c r="E2036" s="97">
        <v>41421</v>
      </c>
      <c r="F2036" s="97">
        <v>0.76516742715047903</v>
      </c>
      <c r="G2036" s="97">
        <v>0.20399999999999999</v>
      </c>
      <c r="H2036" s="97">
        <f t="shared" si="63"/>
        <v>3.7508207213258777</v>
      </c>
    </row>
    <row r="2037" spans="1:8" x14ac:dyDescent="0.25">
      <c r="A2037" s="97" t="s">
        <v>1492</v>
      </c>
      <c r="B2037" s="99" t="s">
        <v>1334</v>
      </c>
      <c r="C2037" s="97">
        <v>16747</v>
      </c>
      <c r="D2037" s="98">
        <f t="shared" si="62"/>
        <v>2.1360969387755101E-3</v>
      </c>
      <c r="E2037" s="97">
        <v>41421</v>
      </c>
      <c r="F2037" s="97">
        <v>0.40431182250549202</v>
      </c>
      <c r="G2037" s="97">
        <v>0.78400000000000003</v>
      </c>
      <c r="H2037" s="97">
        <f t="shared" si="63"/>
        <v>0.5157038552365969</v>
      </c>
    </row>
    <row r="2038" spans="1:8" x14ac:dyDescent="0.25">
      <c r="A2038" s="97" t="s">
        <v>1493</v>
      </c>
      <c r="B2038" s="99" t="s">
        <v>1334</v>
      </c>
      <c r="C2038" s="97">
        <v>5153</v>
      </c>
      <c r="D2038" s="98">
        <f t="shared" si="62"/>
        <v>1.3560526315789473E-3</v>
      </c>
      <c r="E2038" s="97">
        <v>41421</v>
      </c>
      <c r="F2038" s="97">
        <v>0.124405494797325</v>
      </c>
      <c r="G2038" s="97">
        <v>0.38</v>
      </c>
      <c r="H2038" s="97">
        <f t="shared" si="63"/>
        <v>0.3273828810455921</v>
      </c>
    </row>
    <row r="2039" spans="1:8" x14ac:dyDescent="0.25">
      <c r="A2039" s="97" t="s">
        <v>1494</v>
      </c>
      <c r="B2039" s="99" t="s">
        <v>1334</v>
      </c>
      <c r="C2039" s="97">
        <v>1615257</v>
      </c>
      <c r="D2039" s="98">
        <f t="shared" si="62"/>
        <v>0.31609726027397261</v>
      </c>
      <c r="E2039" s="97">
        <v>41421</v>
      </c>
      <c r="F2039" s="97">
        <v>38.996088940392603</v>
      </c>
      <c r="G2039" s="97">
        <v>0.51100000000000001</v>
      </c>
      <c r="H2039" s="97">
        <f t="shared" si="63"/>
        <v>76.31328559763719</v>
      </c>
    </row>
    <row r="2040" spans="1:8" x14ac:dyDescent="0.25">
      <c r="A2040" s="97" t="s">
        <v>1495</v>
      </c>
      <c r="B2040" s="99" t="s">
        <v>1334</v>
      </c>
      <c r="C2040" s="97">
        <v>8432</v>
      </c>
      <c r="D2040" s="98">
        <f t="shared" si="62"/>
        <v>1.4053333333333333E-2</v>
      </c>
      <c r="E2040" s="97">
        <v>41421</v>
      </c>
      <c r="F2040" s="97">
        <v>0.203568238333213</v>
      </c>
      <c r="G2040" s="97">
        <v>0.06</v>
      </c>
      <c r="H2040" s="97">
        <f t="shared" si="63"/>
        <v>3.3928039722202166</v>
      </c>
    </row>
    <row r="2041" spans="1:8" x14ac:dyDescent="0.25">
      <c r="A2041" s="97" t="s">
        <v>1496</v>
      </c>
      <c r="B2041" s="99" t="s">
        <v>1334</v>
      </c>
      <c r="C2041" s="97">
        <v>5289</v>
      </c>
      <c r="D2041" s="98">
        <f t="shared" si="62"/>
        <v>1.1598684210526317E-3</v>
      </c>
      <c r="E2041" s="97">
        <v>41421</v>
      </c>
      <c r="F2041" s="97">
        <v>0.12768885348011899</v>
      </c>
      <c r="G2041" s="97">
        <v>0.45600000000000002</v>
      </c>
      <c r="H2041" s="97">
        <f t="shared" si="63"/>
        <v>0.28001941552657672</v>
      </c>
    </row>
    <row r="2042" spans="1:8" x14ac:dyDescent="0.25">
      <c r="A2042" s="97" t="s">
        <v>1497</v>
      </c>
      <c r="B2042" s="99" t="s">
        <v>1334</v>
      </c>
      <c r="C2042" s="97">
        <v>10031</v>
      </c>
      <c r="D2042" s="98">
        <f t="shared" si="62"/>
        <v>2.4829207920792078E-3</v>
      </c>
      <c r="E2042" s="97">
        <v>41421</v>
      </c>
      <c r="F2042" s="97">
        <v>0.24217184519929499</v>
      </c>
      <c r="G2042" s="97">
        <v>0.40400000000000003</v>
      </c>
      <c r="H2042" s="97">
        <f t="shared" si="63"/>
        <v>0.59943526039429451</v>
      </c>
    </row>
    <row r="2043" spans="1:8" x14ac:dyDescent="0.25">
      <c r="A2043" s="97" t="s">
        <v>1498</v>
      </c>
      <c r="B2043" s="99" t="s">
        <v>1334</v>
      </c>
      <c r="C2043" s="97">
        <v>6980</v>
      </c>
      <c r="D2043" s="98">
        <f t="shared" si="62"/>
        <v>4.6845637583892621E-3</v>
      </c>
      <c r="E2043" s="97">
        <v>41421</v>
      </c>
      <c r="F2043" s="97">
        <v>0.168513555925738</v>
      </c>
      <c r="G2043" s="97">
        <v>0.14899999999999999</v>
      </c>
      <c r="H2043" s="97">
        <f t="shared" si="63"/>
        <v>1.1309634625888456</v>
      </c>
    </row>
    <row r="2044" spans="1:8" x14ac:dyDescent="0.25">
      <c r="A2044" s="97" t="s">
        <v>1499</v>
      </c>
      <c r="B2044" s="99" t="s">
        <v>1334</v>
      </c>
      <c r="C2044" s="97">
        <v>144229</v>
      </c>
      <c r="D2044" s="98">
        <f t="shared" si="62"/>
        <v>6.8680476190476195E-2</v>
      </c>
      <c r="E2044" s="97">
        <v>41421</v>
      </c>
      <c r="F2044" s="97">
        <v>3.48202602544603</v>
      </c>
      <c r="G2044" s="97">
        <v>0.21</v>
      </c>
      <c r="H2044" s="97">
        <f t="shared" si="63"/>
        <v>16.581076311647763</v>
      </c>
    </row>
    <row r="2045" spans="1:8" x14ac:dyDescent="0.25">
      <c r="A2045" s="97" t="s">
        <v>1500</v>
      </c>
      <c r="B2045" s="99" t="s">
        <v>1334</v>
      </c>
      <c r="C2045" s="97">
        <v>12630</v>
      </c>
      <c r="D2045" s="98">
        <f t="shared" si="62"/>
        <v>2.9509345794392523E-3</v>
      </c>
      <c r="E2045" s="97">
        <v>41421</v>
      </c>
      <c r="F2045" s="97">
        <v>0.30491779532121399</v>
      </c>
      <c r="G2045" s="97">
        <v>0.42799999999999999</v>
      </c>
      <c r="H2045" s="97">
        <f t="shared" si="63"/>
        <v>0.71242475542339723</v>
      </c>
    </row>
    <row r="2046" spans="1:8" x14ac:dyDescent="0.25">
      <c r="A2046" s="97" t="s">
        <v>1487</v>
      </c>
      <c r="B2046" s="99" t="s">
        <v>1425</v>
      </c>
      <c r="C2046" s="98">
        <v>68218</v>
      </c>
      <c r="D2046" s="98">
        <f t="shared" si="62"/>
        <v>2.5549812734082394E-2</v>
      </c>
      <c r="E2046" s="98">
        <v>41323</v>
      </c>
      <c r="F2046" s="98">
        <v>1.6508481959199499</v>
      </c>
      <c r="G2046" s="98">
        <v>0.26700000000000002</v>
      </c>
      <c r="H2046" s="98">
        <f t="shared" si="63"/>
        <v>6.1829520446440069</v>
      </c>
    </row>
    <row r="2047" spans="1:8" x14ac:dyDescent="0.25">
      <c r="A2047" s="97" t="s">
        <v>1488</v>
      </c>
      <c r="B2047" s="99" t="s">
        <v>1425</v>
      </c>
      <c r="C2047" s="97">
        <v>6386</v>
      </c>
      <c r="D2047" s="98">
        <f t="shared" si="62"/>
        <v>6.1999999999999998E-3</v>
      </c>
      <c r="E2047" s="97">
        <v>41323</v>
      </c>
      <c r="F2047" s="97">
        <v>0.15453863465866499</v>
      </c>
      <c r="G2047" s="97">
        <v>0.10299999999999999</v>
      </c>
      <c r="H2047" s="97">
        <f t="shared" si="63"/>
        <v>1.5003750937734466</v>
      </c>
    </row>
    <row r="2048" spans="1:8" x14ac:dyDescent="0.25">
      <c r="A2048" s="97" t="s">
        <v>1489</v>
      </c>
      <c r="B2048" s="99" t="s">
        <v>1425</v>
      </c>
      <c r="C2048" s="97">
        <v>32579</v>
      </c>
      <c r="D2048" s="98">
        <f t="shared" si="62"/>
        <v>1.2578764478764479E-2</v>
      </c>
      <c r="E2048" s="97">
        <v>41323</v>
      </c>
      <c r="F2048" s="97">
        <v>0.78839871258137095</v>
      </c>
      <c r="G2048" s="97">
        <v>0.25900000000000001</v>
      </c>
      <c r="H2048" s="97">
        <f t="shared" si="63"/>
        <v>3.0440104732871465</v>
      </c>
    </row>
    <row r="2049" spans="1:8" x14ac:dyDescent="0.25">
      <c r="A2049" s="97" t="s">
        <v>1490</v>
      </c>
      <c r="B2049" s="99" t="s">
        <v>1425</v>
      </c>
      <c r="C2049" s="97">
        <v>283976</v>
      </c>
      <c r="D2049" s="98">
        <f t="shared" si="62"/>
        <v>4.8709433962264154E-2</v>
      </c>
      <c r="E2049" s="97">
        <v>41323</v>
      </c>
      <c r="F2049" s="97">
        <v>6.8721051230549604</v>
      </c>
      <c r="G2049" s="97">
        <v>0.58299999999999996</v>
      </c>
      <c r="H2049" s="97">
        <f t="shared" si="63"/>
        <v>11.787487346577977</v>
      </c>
    </row>
    <row r="2050" spans="1:8" x14ac:dyDescent="0.25">
      <c r="A2050" s="97" t="s">
        <v>1491</v>
      </c>
      <c r="B2050" s="99" t="s">
        <v>1425</v>
      </c>
      <c r="C2050" s="97">
        <v>41110</v>
      </c>
      <c r="D2050" s="98">
        <f t="shared" si="62"/>
        <v>2.0151960784313725E-2</v>
      </c>
      <c r="E2050" s="97">
        <v>41323</v>
      </c>
      <c r="F2050" s="97">
        <v>0.99484548556494001</v>
      </c>
      <c r="G2050" s="97">
        <v>0.20399999999999999</v>
      </c>
      <c r="H2050" s="97">
        <f t="shared" si="63"/>
        <v>4.8766935566908831</v>
      </c>
    </row>
    <row r="2051" spans="1:8" x14ac:dyDescent="0.25">
      <c r="A2051" s="97" t="s">
        <v>1492</v>
      </c>
      <c r="B2051" s="99" t="s">
        <v>1425</v>
      </c>
      <c r="C2051" s="97">
        <v>15774</v>
      </c>
      <c r="D2051" s="98">
        <f t="shared" ref="D2051:D2114" si="64">100*C2051/(G2051*1000000000)</f>
        <v>2.0119897959183673E-3</v>
      </c>
      <c r="E2051" s="97">
        <v>41323</v>
      </c>
      <c r="F2051" s="97">
        <v>0.38172446337390797</v>
      </c>
      <c r="G2051" s="97">
        <v>0.78400000000000003</v>
      </c>
      <c r="H2051" s="97">
        <f t="shared" ref="H2051:H2114" si="65">F2051/G2051</f>
        <v>0.48689344818100505</v>
      </c>
    </row>
    <row r="2052" spans="1:8" x14ac:dyDescent="0.25">
      <c r="A2052" s="97" t="s">
        <v>1493</v>
      </c>
      <c r="B2052" s="99" t="s">
        <v>1425</v>
      </c>
      <c r="C2052" s="97">
        <v>5487</v>
      </c>
      <c r="D2052" s="98">
        <f t="shared" si="64"/>
        <v>1.4439473684210527E-3</v>
      </c>
      <c r="E2052" s="97">
        <v>41323</v>
      </c>
      <c r="F2052" s="97">
        <v>0.13278319579895001</v>
      </c>
      <c r="G2052" s="97">
        <v>0.38</v>
      </c>
      <c r="H2052" s="97">
        <f t="shared" si="65"/>
        <v>0.3494294626288158</v>
      </c>
    </row>
    <row r="2053" spans="1:8" x14ac:dyDescent="0.25">
      <c r="A2053" s="97" t="s">
        <v>1494</v>
      </c>
      <c r="B2053" s="99" t="s">
        <v>1425</v>
      </c>
      <c r="C2053" s="97">
        <v>1726952</v>
      </c>
      <c r="D2053" s="98">
        <f t="shared" si="64"/>
        <v>0.33795538160469668</v>
      </c>
      <c r="E2053" s="97">
        <v>41323</v>
      </c>
      <c r="F2053" s="97">
        <v>41.791544660358603</v>
      </c>
      <c r="G2053" s="97">
        <v>0.51100000000000001</v>
      </c>
      <c r="H2053" s="97">
        <f t="shared" si="65"/>
        <v>81.783844736513899</v>
      </c>
    </row>
    <row r="2054" spans="1:8" x14ac:dyDescent="0.25">
      <c r="A2054" s="97" t="s">
        <v>1495</v>
      </c>
      <c r="B2054" s="99" t="s">
        <v>1425</v>
      </c>
      <c r="C2054" s="97">
        <v>2536</v>
      </c>
      <c r="D2054" s="98">
        <f t="shared" si="64"/>
        <v>4.2266666666666668E-3</v>
      </c>
      <c r="E2054" s="97">
        <v>41323</v>
      </c>
      <c r="F2054" s="97">
        <v>6.1370181254991198E-2</v>
      </c>
      <c r="G2054" s="97">
        <v>0.06</v>
      </c>
      <c r="H2054" s="97">
        <f t="shared" si="65"/>
        <v>1.0228363542498533</v>
      </c>
    </row>
    <row r="2055" spans="1:8" x14ac:dyDescent="0.25">
      <c r="A2055" s="97" t="s">
        <v>1496</v>
      </c>
      <c r="B2055" s="99" t="s">
        <v>1425</v>
      </c>
      <c r="C2055" s="97">
        <v>5186</v>
      </c>
      <c r="D2055" s="98">
        <f t="shared" si="64"/>
        <v>1.137280701754386E-3</v>
      </c>
      <c r="E2055" s="97">
        <v>41323</v>
      </c>
      <c r="F2055" s="97">
        <v>0.12549911671466299</v>
      </c>
      <c r="G2055" s="97">
        <v>0.45600000000000002</v>
      </c>
      <c r="H2055" s="97">
        <f t="shared" si="65"/>
        <v>0.2752173612163662</v>
      </c>
    </row>
    <row r="2056" spans="1:8" x14ac:dyDescent="0.25">
      <c r="A2056" s="97" t="s">
        <v>1497</v>
      </c>
      <c r="B2056" s="99" t="s">
        <v>1425</v>
      </c>
      <c r="C2056" s="97">
        <v>12786</v>
      </c>
      <c r="D2056" s="98">
        <f t="shared" si="64"/>
        <v>3.1648514851485149E-3</v>
      </c>
      <c r="E2056" s="97">
        <v>41323</v>
      </c>
      <c r="F2056" s="97">
        <v>0.30941606369334301</v>
      </c>
      <c r="G2056" s="97">
        <v>0.40400000000000003</v>
      </c>
      <c r="H2056" s="97">
        <f t="shared" si="65"/>
        <v>0.76588134577560152</v>
      </c>
    </row>
    <row r="2057" spans="1:8" x14ac:dyDescent="0.25">
      <c r="A2057" s="97" t="s">
        <v>1498</v>
      </c>
      <c r="B2057" s="99" t="s">
        <v>1425</v>
      </c>
      <c r="C2057" s="97">
        <v>8456</v>
      </c>
      <c r="D2057" s="98">
        <f t="shared" si="64"/>
        <v>5.6751677852348997E-3</v>
      </c>
      <c r="E2057" s="97">
        <v>41323</v>
      </c>
      <c r="F2057" s="97">
        <v>0.20463180311206799</v>
      </c>
      <c r="G2057" s="97">
        <v>0.14899999999999999</v>
      </c>
      <c r="H2057" s="97">
        <f t="shared" si="65"/>
        <v>1.3733678061212617</v>
      </c>
    </row>
    <row r="2058" spans="1:8" x14ac:dyDescent="0.25">
      <c r="A2058" s="97" t="s">
        <v>1499</v>
      </c>
      <c r="B2058" s="99" t="s">
        <v>1425</v>
      </c>
      <c r="C2058" s="97">
        <v>155736</v>
      </c>
      <c r="D2058" s="98">
        <f t="shared" si="64"/>
        <v>7.4160000000000004E-2</v>
      </c>
      <c r="E2058" s="97">
        <v>41323</v>
      </c>
      <c r="F2058" s="97">
        <v>3.7687486387726001</v>
      </c>
      <c r="G2058" s="97">
        <v>0.21</v>
      </c>
      <c r="H2058" s="97">
        <f t="shared" si="65"/>
        <v>17.946422089393334</v>
      </c>
    </row>
    <row r="2059" spans="1:8" x14ac:dyDescent="0.25">
      <c r="A2059" s="97" t="s">
        <v>1500</v>
      </c>
      <c r="B2059" s="99" t="s">
        <v>1425</v>
      </c>
      <c r="C2059" s="97">
        <v>15013</v>
      </c>
      <c r="D2059" s="98">
        <f t="shared" si="64"/>
        <v>3.5077102803738316E-3</v>
      </c>
      <c r="E2059" s="97">
        <v>41323</v>
      </c>
      <c r="F2059" s="97">
        <v>0.363308569077753</v>
      </c>
      <c r="G2059" s="97">
        <v>0.42799999999999999</v>
      </c>
      <c r="H2059" s="97">
        <f t="shared" si="65"/>
        <v>0.84885179691063783</v>
      </c>
    </row>
    <row r="2060" spans="1:8" x14ac:dyDescent="0.25">
      <c r="A2060" s="97" t="s">
        <v>1487</v>
      </c>
      <c r="B2060" s="99" t="s">
        <v>1369</v>
      </c>
      <c r="C2060" s="98">
        <v>65145</v>
      </c>
      <c r="D2060" s="98">
        <f t="shared" si="64"/>
        <v>2.4398876404494379E-2</v>
      </c>
      <c r="E2060" s="98">
        <v>41185</v>
      </c>
      <c r="F2060" s="98">
        <v>1.5817652057788001</v>
      </c>
      <c r="G2060" s="98">
        <v>0.26700000000000002</v>
      </c>
      <c r="H2060" s="98">
        <f t="shared" si="65"/>
        <v>5.9242142538531839</v>
      </c>
    </row>
    <row r="2061" spans="1:8" x14ac:dyDescent="0.25">
      <c r="A2061" s="97" t="s">
        <v>1488</v>
      </c>
      <c r="B2061" s="99" t="s">
        <v>1369</v>
      </c>
      <c r="C2061" s="97">
        <v>5934</v>
      </c>
      <c r="D2061" s="98">
        <f t="shared" si="64"/>
        <v>5.7611650485436894E-3</v>
      </c>
      <c r="E2061" s="97">
        <v>41185</v>
      </c>
      <c r="F2061" s="97">
        <v>0.14408158310064301</v>
      </c>
      <c r="G2061" s="97">
        <v>0.10299999999999999</v>
      </c>
      <c r="H2061" s="97">
        <f t="shared" si="65"/>
        <v>1.3988503213654662</v>
      </c>
    </row>
    <row r="2062" spans="1:8" x14ac:dyDescent="0.25">
      <c r="A2062" s="97" t="s">
        <v>1489</v>
      </c>
      <c r="B2062" s="99" t="s">
        <v>1369</v>
      </c>
      <c r="C2062" s="97">
        <v>34266</v>
      </c>
      <c r="D2062" s="98">
        <f t="shared" si="64"/>
        <v>1.3230115830115831E-2</v>
      </c>
      <c r="E2062" s="97">
        <v>41185</v>
      </c>
      <c r="F2062" s="97">
        <v>0.83200194245477699</v>
      </c>
      <c r="G2062" s="97">
        <v>0.25900000000000001</v>
      </c>
      <c r="H2062" s="97">
        <f t="shared" si="65"/>
        <v>3.2123627121806062</v>
      </c>
    </row>
    <row r="2063" spans="1:8" x14ac:dyDescent="0.25">
      <c r="A2063" s="97" t="s">
        <v>1490</v>
      </c>
      <c r="B2063" s="99" t="s">
        <v>1369</v>
      </c>
      <c r="C2063" s="97">
        <v>327947</v>
      </c>
      <c r="D2063" s="98">
        <f t="shared" si="64"/>
        <v>5.6251629502572897E-2</v>
      </c>
      <c r="E2063" s="97">
        <v>41185</v>
      </c>
      <c r="F2063" s="97">
        <v>7.9627777103314301</v>
      </c>
      <c r="G2063" s="97">
        <v>0.58299999999999996</v>
      </c>
      <c r="H2063" s="97">
        <f t="shared" si="65"/>
        <v>13.658280806743448</v>
      </c>
    </row>
    <row r="2064" spans="1:8" x14ac:dyDescent="0.25">
      <c r="A2064" s="97" t="s">
        <v>1491</v>
      </c>
      <c r="B2064" s="99" t="s">
        <v>1369</v>
      </c>
      <c r="C2064" s="97">
        <v>39999</v>
      </c>
      <c r="D2064" s="98">
        <f t="shared" si="64"/>
        <v>1.9607352941176472E-2</v>
      </c>
      <c r="E2064" s="97">
        <v>41185</v>
      </c>
      <c r="F2064" s="97">
        <v>0.97120310792764397</v>
      </c>
      <c r="G2064" s="97">
        <v>0.20399999999999999</v>
      </c>
      <c r="H2064" s="97">
        <f t="shared" si="65"/>
        <v>4.7607995486649219</v>
      </c>
    </row>
    <row r="2065" spans="1:8" x14ac:dyDescent="0.25">
      <c r="A2065" s="97" t="s">
        <v>1492</v>
      </c>
      <c r="B2065" s="99" t="s">
        <v>1369</v>
      </c>
      <c r="C2065" s="97">
        <v>16428</v>
      </c>
      <c r="D2065" s="98">
        <f t="shared" si="64"/>
        <v>2.0954081632653062E-3</v>
      </c>
      <c r="E2065" s="97">
        <v>41185</v>
      </c>
      <c r="F2065" s="97">
        <v>0.39888308850309601</v>
      </c>
      <c r="G2065" s="97">
        <v>0.78400000000000003</v>
      </c>
      <c r="H2065" s="97">
        <f t="shared" si="65"/>
        <v>0.50877944962129595</v>
      </c>
    </row>
    <row r="2066" spans="1:8" x14ac:dyDescent="0.25">
      <c r="A2066" s="97" t="s">
        <v>1493</v>
      </c>
      <c r="B2066" s="99" t="s">
        <v>1369</v>
      </c>
      <c r="C2066" s="97">
        <v>4955</v>
      </c>
      <c r="D2066" s="98">
        <f t="shared" si="64"/>
        <v>1.3039473684210525E-3</v>
      </c>
      <c r="E2066" s="97">
        <v>41185</v>
      </c>
      <c r="F2066" s="97">
        <v>0.12031079276435599</v>
      </c>
      <c r="G2066" s="97">
        <v>0.38</v>
      </c>
      <c r="H2066" s="97">
        <f t="shared" si="65"/>
        <v>0.31660734937988422</v>
      </c>
    </row>
    <row r="2067" spans="1:8" x14ac:dyDescent="0.25">
      <c r="A2067" s="97" t="s">
        <v>1494</v>
      </c>
      <c r="B2067" s="99" t="s">
        <v>1369</v>
      </c>
      <c r="C2067" s="97">
        <v>1749681</v>
      </c>
      <c r="D2067" s="98">
        <f t="shared" si="64"/>
        <v>0.3424033268101761</v>
      </c>
      <c r="E2067" s="97">
        <v>41185</v>
      </c>
      <c r="F2067" s="97">
        <v>42.483452713366503</v>
      </c>
      <c r="G2067" s="97">
        <v>0.51100000000000001</v>
      </c>
      <c r="H2067" s="97">
        <f t="shared" si="65"/>
        <v>83.137872237507835</v>
      </c>
    </row>
    <row r="2068" spans="1:8" x14ac:dyDescent="0.25">
      <c r="A2068" s="97" t="s">
        <v>1495</v>
      </c>
      <c r="B2068" s="99" t="s">
        <v>1369</v>
      </c>
      <c r="C2068" s="97">
        <v>8617</v>
      </c>
      <c r="D2068" s="98">
        <f t="shared" si="64"/>
        <v>1.4361666666666667E-2</v>
      </c>
      <c r="E2068" s="97">
        <v>41185</v>
      </c>
      <c r="F2068" s="97">
        <v>0.20922666019181699</v>
      </c>
      <c r="G2068" s="97">
        <v>0.06</v>
      </c>
      <c r="H2068" s="97">
        <f t="shared" si="65"/>
        <v>3.4871110031969499</v>
      </c>
    </row>
    <row r="2069" spans="1:8" x14ac:dyDescent="0.25">
      <c r="A2069" s="97" t="s">
        <v>1496</v>
      </c>
      <c r="B2069" s="99" t="s">
        <v>1369</v>
      </c>
      <c r="C2069" s="97">
        <v>5586</v>
      </c>
      <c r="D2069" s="98">
        <f t="shared" si="64"/>
        <v>1.225E-3</v>
      </c>
      <c r="E2069" s="97">
        <v>41185</v>
      </c>
      <c r="F2069" s="97">
        <v>0.13563190481971599</v>
      </c>
      <c r="G2069" s="97">
        <v>0.45600000000000002</v>
      </c>
      <c r="H2069" s="97">
        <f t="shared" si="65"/>
        <v>0.29743838776253506</v>
      </c>
    </row>
    <row r="2070" spans="1:8" x14ac:dyDescent="0.25">
      <c r="A2070" s="97" t="s">
        <v>1497</v>
      </c>
      <c r="B2070" s="99" t="s">
        <v>1369</v>
      </c>
      <c r="C2070" s="97">
        <v>6901</v>
      </c>
      <c r="D2070" s="98">
        <f t="shared" si="64"/>
        <v>1.7081683168316832E-3</v>
      </c>
      <c r="E2070" s="97">
        <v>41185</v>
      </c>
      <c r="F2070" s="97">
        <v>0.167561005220347</v>
      </c>
      <c r="G2070" s="97">
        <v>0.40400000000000003</v>
      </c>
      <c r="H2070" s="97">
        <f t="shared" si="65"/>
        <v>0.41475496341670048</v>
      </c>
    </row>
    <row r="2071" spans="1:8" x14ac:dyDescent="0.25">
      <c r="A2071" s="97" t="s">
        <v>1498</v>
      </c>
      <c r="B2071" s="99" t="s">
        <v>1369</v>
      </c>
      <c r="C2071" s="97">
        <v>8838</v>
      </c>
      <c r="D2071" s="98">
        <f t="shared" si="64"/>
        <v>5.9315436241610736E-3</v>
      </c>
      <c r="E2071" s="97">
        <v>41185</v>
      </c>
      <c r="F2071" s="97">
        <v>0.21459269151390101</v>
      </c>
      <c r="G2071" s="97">
        <v>0.14899999999999999</v>
      </c>
      <c r="H2071" s="97">
        <f t="shared" si="65"/>
        <v>1.4402194061335638</v>
      </c>
    </row>
    <row r="2072" spans="1:8" x14ac:dyDescent="0.25">
      <c r="A2072" s="97" t="s">
        <v>1499</v>
      </c>
      <c r="B2072" s="99" t="s">
        <v>1369</v>
      </c>
      <c r="C2072" s="97">
        <v>154829</v>
      </c>
      <c r="D2072" s="98">
        <f t="shared" si="64"/>
        <v>7.3728095238095231E-2</v>
      </c>
      <c r="E2072" s="97">
        <v>41185</v>
      </c>
      <c r="F2072" s="97">
        <v>3.7593541337865699</v>
      </c>
      <c r="G2072" s="97">
        <v>0.21</v>
      </c>
      <c r="H2072" s="97">
        <f t="shared" si="65"/>
        <v>17.901686351364621</v>
      </c>
    </row>
    <row r="2073" spans="1:8" x14ac:dyDescent="0.25">
      <c r="A2073" s="97" t="s">
        <v>1500</v>
      </c>
      <c r="B2073" s="99" t="s">
        <v>1369</v>
      </c>
      <c r="C2073" s="97">
        <v>14043</v>
      </c>
      <c r="D2073" s="98">
        <f t="shared" si="64"/>
        <v>3.2810747663551401E-3</v>
      </c>
      <c r="E2073" s="97">
        <v>41185</v>
      </c>
      <c r="F2073" s="97">
        <v>0.34097365545708402</v>
      </c>
      <c r="G2073" s="97">
        <v>0.42799999999999999</v>
      </c>
      <c r="H2073" s="97">
        <f t="shared" si="65"/>
        <v>0.79666741929225238</v>
      </c>
    </row>
    <row r="2074" spans="1:8" x14ac:dyDescent="0.25">
      <c r="A2074" s="97" t="s">
        <v>1487</v>
      </c>
      <c r="B2074" s="99" t="s">
        <v>1367</v>
      </c>
      <c r="C2074" s="98">
        <v>66898</v>
      </c>
      <c r="D2074" s="98">
        <f t="shared" si="64"/>
        <v>2.5055430711610482E-2</v>
      </c>
      <c r="E2074" s="98">
        <v>40787</v>
      </c>
      <c r="F2074" s="98">
        <v>1.6401794689484399</v>
      </c>
      <c r="G2074" s="98">
        <v>0.26700000000000002</v>
      </c>
      <c r="H2074" s="98">
        <f t="shared" si="65"/>
        <v>6.1429942657244938</v>
      </c>
    </row>
    <row r="2075" spans="1:8" x14ac:dyDescent="0.25">
      <c r="A2075" s="97" t="s">
        <v>1488</v>
      </c>
      <c r="B2075" s="99" t="s">
        <v>1367</v>
      </c>
      <c r="C2075" s="97">
        <v>6450</v>
      </c>
      <c r="D2075" s="98">
        <f t="shared" si="64"/>
        <v>6.2621359223300971E-3</v>
      </c>
      <c r="E2075" s="97">
        <v>40787</v>
      </c>
      <c r="F2075" s="97">
        <v>0.15813862260033801</v>
      </c>
      <c r="G2075" s="97">
        <v>0.10299999999999999</v>
      </c>
      <c r="H2075" s="97">
        <f t="shared" si="65"/>
        <v>1.5353264330129905</v>
      </c>
    </row>
    <row r="2076" spans="1:8" x14ac:dyDescent="0.25">
      <c r="A2076" s="97" t="s">
        <v>1489</v>
      </c>
      <c r="B2076" s="99" t="s">
        <v>1367</v>
      </c>
      <c r="C2076" s="97">
        <v>39096</v>
      </c>
      <c r="D2076" s="98">
        <f t="shared" si="64"/>
        <v>1.5094980694980695E-2</v>
      </c>
      <c r="E2076" s="97">
        <v>40787</v>
      </c>
      <c r="F2076" s="97">
        <v>0.958540711501214</v>
      </c>
      <c r="G2076" s="97">
        <v>0.25900000000000001</v>
      </c>
      <c r="H2076" s="97">
        <f t="shared" si="65"/>
        <v>3.7009293880355751</v>
      </c>
    </row>
    <row r="2077" spans="1:8" x14ac:dyDescent="0.25">
      <c r="A2077" s="97" t="s">
        <v>1490</v>
      </c>
      <c r="B2077" s="99" t="s">
        <v>1367</v>
      </c>
      <c r="C2077" s="97">
        <v>249801</v>
      </c>
      <c r="D2077" s="98">
        <f t="shared" si="64"/>
        <v>4.2847512864493995E-2</v>
      </c>
      <c r="E2077" s="97">
        <v>40787</v>
      </c>
      <c r="F2077" s="97">
        <v>6.1245249711917999</v>
      </c>
      <c r="G2077" s="97">
        <v>0.58299999999999996</v>
      </c>
      <c r="H2077" s="97">
        <f t="shared" si="65"/>
        <v>10.505188629831562</v>
      </c>
    </row>
    <row r="2078" spans="1:8" x14ac:dyDescent="0.25">
      <c r="A2078" s="97" t="s">
        <v>1491</v>
      </c>
      <c r="B2078" s="99" t="s">
        <v>1367</v>
      </c>
      <c r="C2078" s="97">
        <v>11922</v>
      </c>
      <c r="D2078" s="98">
        <f t="shared" si="64"/>
        <v>5.8441176470588234E-3</v>
      </c>
      <c r="E2078" s="97">
        <v>40787</v>
      </c>
      <c r="F2078" s="97">
        <v>0.29229901684360199</v>
      </c>
      <c r="G2078" s="97">
        <v>0.20399999999999999</v>
      </c>
      <c r="H2078" s="97">
        <f t="shared" si="65"/>
        <v>1.4328383178607942</v>
      </c>
    </row>
    <row r="2079" spans="1:8" x14ac:dyDescent="0.25">
      <c r="A2079" s="97" t="s">
        <v>1492</v>
      </c>
      <c r="B2079" s="99" t="s">
        <v>1367</v>
      </c>
      <c r="C2079" s="97">
        <v>15444</v>
      </c>
      <c r="D2079" s="98">
        <f t="shared" si="64"/>
        <v>1.9698979591836734E-3</v>
      </c>
      <c r="E2079" s="97">
        <v>40787</v>
      </c>
      <c r="F2079" s="97">
        <v>0.37865006006815899</v>
      </c>
      <c r="G2079" s="97">
        <v>0.78400000000000003</v>
      </c>
      <c r="H2079" s="97">
        <f t="shared" si="65"/>
        <v>0.48297201539305989</v>
      </c>
    </row>
    <row r="2080" spans="1:8" x14ac:dyDescent="0.25">
      <c r="A2080" s="97" t="s">
        <v>1493</v>
      </c>
      <c r="B2080" s="99" t="s">
        <v>1367</v>
      </c>
      <c r="C2080" s="97">
        <v>2166</v>
      </c>
      <c r="D2080" s="98">
        <f t="shared" si="64"/>
        <v>5.6999999999999998E-4</v>
      </c>
      <c r="E2080" s="97">
        <v>40787</v>
      </c>
      <c r="F2080" s="97">
        <v>5.3105156054625201E-2</v>
      </c>
      <c r="G2080" s="97">
        <v>0.38</v>
      </c>
      <c r="H2080" s="97">
        <f t="shared" si="65"/>
        <v>0.13975041067006633</v>
      </c>
    </row>
    <row r="2081" spans="1:8" x14ac:dyDescent="0.25">
      <c r="A2081" s="97" t="s">
        <v>1494</v>
      </c>
      <c r="B2081" s="99" t="s">
        <v>1367</v>
      </c>
      <c r="C2081" s="97">
        <v>1424481</v>
      </c>
      <c r="D2081" s="98">
        <f t="shared" si="64"/>
        <v>0.27876340508806263</v>
      </c>
      <c r="E2081" s="97">
        <v>40787</v>
      </c>
      <c r="F2081" s="97">
        <v>34.924878024860902</v>
      </c>
      <c r="G2081" s="97">
        <v>0.51100000000000001</v>
      </c>
      <c r="H2081" s="97">
        <f t="shared" si="65"/>
        <v>68.346140948847165</v>
      </c>
    </row>
    <row r="2082" spans="1:8" x14ac:dyDescent="0.25">
      <c r="A2082" s="97" t="s">
        <v>1495</v>
      </c>
      <c r="B2082" s="99" t="s">
        <v>1367</v>
      </c>
      <c r="C2082" s="97">
        <v>8610</v>
      </c>
      <c r="D2082" s="98">
        <f t="shared" si="64"/>
        <v>1.435E-2</v>
      </c>
      <c r="E2082" s="97">
        <v>40787</v>
      </c>
      <c r="F2082" s="97">
        <v>0.211096672959521</v>
      </c>
      <c r="G2082" s="97">
        <v>0.06</v>
      </c>
      <c r="H2082" s="97">
        <f t="shared" si="65"/>
        <v>3.5182778826586834</v>
      </c>
    </row>
    <row r="2083" spans="1:8" x14ac:dyDescent="0.25">
      <c r="A2083" s="97" t="s">
        <v>1496</v>
      </c>
      <c r="B2083" s="99" t="s">
        <v>1367</v>
      </c>
      <c r="C2083" s="97">
        <v>6151</v>
      </c>
      <c r="D2083" s="98">
        <f t="shared" si="64"/>
        <v>1.3489035087719298E-3</v>
      </c>
      <c r="E2083" s="97">
        <v>40787</v>
      </c>
      <c r="F2083" s="97">
        <v>0.150807855444137</v>
      </c>
      <c r="G2083" s="97">
        <v>0.45600000000000002</v>
      </c>
      <c r="H2083" s="97">
        <f t="shared" si="65"/>
        <v>0.3307189812371425</v>
      </c>
    </row>
    <row r="2084" spans="1:8" x14ac:dyDescent="0.25">
      <c r="A2084" s="97" t="s">
        <v>1497</v>
      </c>
      <c r="B2084" s="99" t="s">
        <v>1367</v>
      </c>
      <c r="C2084" s="97">
        <v>14416</v>
      </c>
      <c r="D2084" s="98">
        <f t="shared" si="64"/>
        <v>3.5683168316831683E-3</v>
      </c>
      <c r="E2084" s="97">
        <v>40787</v>
      </c>
      <c r="F2084" s="97">
        <v>0.353445950915733</v>
      </c>
      <c r="G2084" s="97">
        <v>0.40400000000000003</v>
      </c>
      <c r="H2084" s="97">
        <f t="shared" si="65"/>
        <v>0.87486621513795293</v>
      </c>
    </row>
    <row r="2085" spans="1:8" x14ac:dyDescent="0.25">
      <c r="A2085" s="97" t="s">
        <v>1498</v>
      </c>
      <c r="B2085" s="99" t="s">
        <v>1367</v>
      </c>
      <c r="C2085" s="97">
        <v>7054</v>
      </c>
      <c r="D2085" s="98">
        <f t="shared" si="64"/>
        <v>4.734228187919463E-3</v>
      </c>
      <c r="E2085" s="97">
        <v>40787</v>
      </c>
      <c r="F2085" s="97">
        <v>0.17294726260818399</v>
      </c>
      <c r="G2085" s="97">
        <v>0.14899999999999999</v>
      </c>
      <c r="H2085" s="97">
        <f t="shared" si="65"/>
        <v>1.1607198832764027</v>
      </c>
    </row>
    <row r="2086" spans="1:8" x14ac:dyDescent="0.25">
      <c r="A2086" s="97" t="s">
        <v>1499</v>
      </c>
      <c r="B2086" s="99" t="s">
        <v>1367</v>
      </c>
      <c r="C2086" s="97">
        <v>154405</v>
      </c>
      <c r="D2086" s="98">
        <f t="shared" si="64"/>
        <v>7.3526190476190481E-2</v>
      </c>
      <c r="E2086" s="97">
        <v>40787</v>
      </c>
      <c r="F2086" s="97">
        <v>3.7856424841248399</v>
      </c>
      <c r="G2086" s="97">
        <v>0.21</v>
      </c>
      <c r="H2086" s="97">
        <f t="shared" si="65"/>
        <v>18.026868972023049</v>
      </c>
    </row>
    <row r="2087" spans="1:8" x14ac:dyDescent="0.25">
      <c r="A2087" s="97" t="s">
        <v>1500</v>
      </c>
      <c r="B2087" s="99" t="s">
        <v>1367</v>
      </c>
      <c r="C2087" s="97">
        <v>18984</v>
      </c>
      <c r="D2087" s="98">
        <f t="shared" si="64"/>
        <v>4.4355140186915889E-3</v>
      </c>
      <c r="E2087" s="97">
        <v>40787</v>
      </c>
      <c r="F2087" s="97">
        <v>0.46544242037904199</v>
      </c>
      <c r="G2087" s="97">
        <v>0.42799999999999999</v>
      </c>
      <c r="H2087" s="97">
        <f t="shared" si="65"/>
        <v>1.0874822906052384</v>
      </c>
    </row>
    <row r="2088" spans="1:8" x14ac:dyDescent="0.25">
      <c r="A2088" s="97" t="s">
        <v>1487</v>
      </c>
      <c r="B2088" s="99" t="s">
        <v>1337</v>
      </c>
      <c r="C2088" s="98">
        <v>68829</v>
      </c>
      <c r="D2088" s="98">
        <f t="shared" si="64"/>
        <v>2.5778651685393256E-2</v>
      </c>
      <c r="E2088" s="98">
        <v>40781</v>
      </c>
      <c r="F2088" s="98">
        <v>1.68777126603075</v>
      </c>
      <c r="G2088" s="98">
        <v>0.26700000000000002</v>
      </c>
      <c r="H2088" s="98">
        <f t="shared" si="65"/>
        <v>6.3212406967443817</v>
      </c>
    </row>
    <row r="2089" spans="1:8" x14ac:dyDescent="0.25">
      <c r="A2089" s="97" t="s">
        <v>1488</v>
      </c>
      <c r="B2089" s="99" t="s">
        <v>1337</v>
      </c>
      <c r="C2089" s="97">
        <v>8061</v>
      </c>
      <c r="D2089" s="98">
        <f t="shared" si="64"/>
        <v>7.8262135922330094E-3</v>
      </c>
      <c r="E2089" s="97">
        <v>40781</v>
      </c>
      <c r="F2089" s="97">
        <v>0.19766557955910799</v>
      </c>
      <c r="G2089" s="97">
        <v>0.10299999999999999</v>
      </c>
      <c r="H2089" s="97">
        <f t="shared" si="65"/>
        <v>1.919083296690369</v>
      </c>
    </row>
    <row r="2090" spans="1:8" x14ac:dyDescent="0.25">
      <c r="A2090" s="97" t="s">
        <v>1489</v>
      </c>
      <c r="B2090" s="99" t="s">
        <v>1337</v>
      </c>
      <c r="C2090" s="97">
        <v>36712</v>
      </c>
      <c r="D2090" s="98">
        <f t="shared" si="64"/>
        <v>1.4174517374517375E-2</v>
      </c>
      <c r="E2090" s="97">
        <v>40781</v>
      </c>
      <c r="F2090" s="97">
        <v>0.90022314313037899</v>
      </c>
      <c r="G2090" s="97">
        <v>0.25900000000000001</v>
      </c>
      <c r="H2090" s="97">
        <f t="shared" si="65"/>
        <v>3.4757650313914246</v>
      </c>
    </row>
    <row r="2091" spans="1:8" x14ac:dyDescent="0.25">
      <c r="A2091" s="97" t="s">
        <v>1490</v>
      </c>
      <c r="B2091" s="99" t="s">
        <v>1337</v>
      </c>
      <c r="C2091" s="97">
        <v>313638</v>
      </c>
      <c r="D2091" s="98">
        <f t="shared" si="64"/>
        <v>5.3797255574614067E-2</v>
      </c>
      <c r="E2091" s="97">
        <v>40781</v>
      </c>
      <c r="F2091" s="97">
        <v>7.69078737647434</v>
      </c>
      <c r="G2091" s="97">
        <v>0.58299999999999996</v>
      </c>
      <c r="H2091" s="97">
        <f t="shared" si="65"/>
        <v>13.19174507113952</v>
      </c>
    </row>
    <row r="2092" spans="1:8" x14ac:dyDescent="0.25">
      <c r="A2092" s="97" t="s">
        <v>1491</v>
      </c>
      <c r="B2092" s="99" t="s">
        <v>1337</v>
      </c>
      <c r="C2092" s="97">
        <v>39834</v>
      </c>
      <c r="D2092" s="98">
        <f t="shared" si="64"/>
        <v>1.9526470588235294E-2</v>
      </c>
      <c r="E2092" s="97">
        <v>40781</v>
      </c>
      <c r="F2092" s="97">
        <v>0.97677840170667696</v>
      </c>
      <c r="G2092" s="97">
        <v>0.20399999999999999</v>
      </c>
      <c r="H2092" s="97">
        <f t="shared" si="65"/>
        <v>4.7881294201307698</v>
      </c>
    </row>
    <row r="2093" spans="1:8" x14ac:dyDescent="0.25">
      <c r="A2093" s="97" t="s">
        <v>1492</v>
      </c>
      <c r="B2093" s="99" t="s">
        <v>1337</v>
      </c>
      <c r="C2093" s="97">
        <v>18464</v>
      </c>
      <c r="D2093" s="98">
        <f t="shared" si="64"/>
        <v>2.3551020408163264E-3</v>
      </c>
      <c r="E2093" s="97">
        <v>40781</v>
      </c>
      <c r="F2093" s="97">
        <v>0.452759863661999</v>
      </c>
      <c r="G2093" s="97">
        <v>0.78400000000000003</v>
      </c>
      <c r="H2093" s="97">
        <f t="shared" si="65"/>
        <v>0.57749982609948847</v>
      </c>
    </row>
    <row r="2094" spans="1:8" x14ac:dyDescent="0.25">
      <c r="A2094" s="97" t="s">
        <v>1493</v>
      </c>
      <c r="B2094" s="99" t="s">
        <v>1337</v>
      </c>
      <c r="C2094" s="97">
        <v>5171</v>
      </c>
      <c r="D2094" s="98">
        <f t="shared" si="64"/>
        <v>1.3607894736842106E-3</v>
      </c>
      <c r="E2094" s="97">
        <v>40781</v>
      </c>
      <c r="F2094" s="97">
        <v>0.126799244746328</v>
      </c>
      <c r="G2094" s="97">
        <v>0.38</v>
      </c>
      <c r="H2094" s="97">
        <f t="shared" si="65"/>
        <v>0.33368222301665262</v>
      </c>
    </row>
    <row r="2095" spans="1:8" x14ac:dyDescent="0.25">
      <c r="A2095" s="97" t="s">
        <v>1494</v>
      </c>
      <c r="B2095" s="99" t="s">
        <v>1337</v>
      </c>
      <c r="C2095" s="97">
        <v>1770778</v>
      </c>
      <c r="D2095" s="98">
        <f t="shared" si="64"/>
        <v>0.34653189823874753</v>
      </c>
      <c r="E2095" s="97">
        <v>40781</v>
      </c>
      <c r="F2095" s="97">
        <v>43.421642431524504</v>
      </c>
      <c r="G2095" s="97">
        <v>0.51100000000000001</v>
      </c>
      <c r="H2095" s="97">
        <f t="shared" si="65"/>
        <v>84.973859944274963</v>
      </c>
    </row>
    <row r="2096" spans="1:8" x14ac:dyDescent="0.25">
      <c r="A2096" s="97" t="s">
        <v>1495</v>
      </c>
      <c r="B2096" s="99" t="s">
        <v>1337</v>
      </c>
      <c r="C2096" s="97">
        <v>8747</v>
      </c>
      <c r="D2096" s="98">
        <f t="shared" si="64"/>
        <v>1.4578333333333334E-2</v>
      </c>
      <c r="E2096" s="97">
        <v>40781</v>
      </c>
      <c r="F2096" s="97">
        <v>0.21448713861847399</v>
      </c>
      <c r="G2096" s="97">
        <v>0.06</v>
      </c>
      <c r="H2096" s="97">
        <f t="shared" si="65"/>
        <v>3.5747856436412331</v>
      </c>
    </row>
    <row r="2097" spans="1:8" x14ac:dyDescent="0.25">
      <c r="A2097" s="97" t="s">
        <v>1496</v>
      </c>
      <c r="B2097" s="99" t="s">
        <v>1337</v>
      </c>
      <c r="C2097" s="97">
        <v>5406</v>
      </c>
      <c r="D2097" s="98">
        <f t="shared" si="64"/>
        <v>1.1855263157894737E-3</v>
      </c>
      <c r="E2097" s="97">
        <v>40781</v>
      </c>
      <c r="F2097" s="97">
        <v>0.132561732179201</v>
      </c>
      <c r="G2097" s="97">
        <v>0.45600000000000002</v>
      </c>
      <c r="H2097" s="97">
        <f t="shared" si="65"/>
        <v>0.29070555302456358</v>
      </c>
    </row>
    <row r="2098" spans="1:8" x14ac:dyDescent="0.25">
      <c r="A2098" s="97" t="s">
        <v>1497</v>
      </c>
      <c r="B2098" s="99" t="s">
        <v>1337</v>
      </c>
      <c r="C2098" s="97">
        <v>12765</v>
      </c>
      <c r="D2098" s="98">
        <f t="shared" si="64"/>
        <v>3.1596534653465349E-3</v>
      </c>
      <c r="E2098" s="97">
        <v>40781</v>
      </c>
      <c r="F2098" s="97">
        <v>0.31301341310904601</v>
      </c>
      <c r="G2098" s="97">
        <v>0.40400000000000003</v>
      </c>
      <c r="H2098" s="97">
        <f t="shared" si="65"/>
        <v>0.77478567601249004</v>
      </c>
    </row>
    <row r="2099" spans="1:8" x14ac:dyDescent="0.25">
      <c r="A2099" s="97" t="s">
        <v>1498</v>
      </c>
      <c r="B2099" s="99" t="s">
        <v>1337</v>
      </c>
      <c r="C2099" s="97">
        <v>9480</v>
      </c>
      <c r="D2099" s="98">
        <f t="shared" si="64"/>
        <v>6.36241610738255E-3</v>
      </c>
      <c r="E2099" s="97">
        <v>40781</v>
      </c>
      <c r="F2099" s="97">
        <v>0.23246119516441499</v>
      </c>
      <c r="G2099" s="97">
        <v>0.14899999999999999</v>
      </c>
      <c r="H2099" s="97">
        <f t="shared" si="65"/>
        <v>1.5601422494256041</v>
      </c>
    </row>
    <row r="2100" spans="1:8" x14ac:dyDescent="0.25">
      <c r="A2100" s="97" t="s">
        <v>1499</v>
      </c>
      <c r="B2100" s="99" t="s">
        <v>1337</v>
      </c>
      <c r="C2100" s="97">
        <v>147799</v>
      </c>
      <c r="D2100" s="98">
        <f t="shared" si="64"/>
        <v>7.0380476190476188E-2</v>
      </c>
      <c r="E2100" s="97">
        <v>40781</v>
      </c>
      <c r="F2100" s="97">
        <v>3.62421225570731</v>
      </c>
      <c r="G2100" s="97">
        <v>0.21</v>
      </c>
      <c r="H2100" s="97">
        <f t="shared" si="65"/>
        <v>17.258153598606238</v>
      </c>
    </row>
    <row r="2101" spans="1:8" x14ac:dyDescent="0.25">
      <c r="A2101" s="97" t="s">
        <v>1500</v>
      </c>
      <c r="B2101" s="99" t="s">
        <v>1337</v>
      </c>
      <c r="C2101" s="97">
        <v>14098</v>
      </c>
      <c r="D2101" s="98">
        <f t="shared" si="64"/>
        <v>3.2939252336448596E-3</v>
      </c>
      <c r="E2101" s="97">
        <v>40781</v>
      </c>
      <c r="F2101" s="97">
        <v>0.34570020352615199</v>
      </c>
      <c r="G2101" s="97">
        <v>0.42799999999999999</v>
      </c>
      <c r="H2101" s="97">
        <f t="shared" si="65"/>
        <v>0.8077107559022243</v>
      </c>
    </row>
    <row r="2102" spans="1:8" x14ac:dyDescent="0.25">
      <c r="A2102" s="97" t="s">
        <v>1487</v>
      </c>
      <c r="B2102" s="99" t="s">
        <v>1449</v>
      </c>
      <c r="C2102" s="98">
        <v>172</v>
      </c>
      <c r="D2102" s="98">
        <f t="shared" si="64"/>
        <v>6.44194756554307E-5</v>
      </c>
      <c r="E2102" s="98">
        <v>40739</v>
      </c>
      <c r="F2102" s="98">
        <v>4.2219985763028104E-3</v>
      </c>
      <c r="G2102" s="98">
        <v>0.26700000000000002</v>
      </c>
      <c r="H2102" s="98">
        <f t="shared" si="65"/>
        <v>1.5812728750197791E-2</v>
      </c>
    </row>
    <row r="2103" spans="1:8" x14ac:dyDescent="0.25">
      <c r="A2103" s="97" t="s">
        <v>1489</v>
      </c>
      <c r="B2103" s="99" t="s">
        <v>1449</v>
      </c>
      <c r="C2103" s="97">
        <v>2170</v>
      </c>
      <c r="D2103" s="98">
        <f t="shared" si="64"/>
        <v>8.3783783783783787E-4</v>
      </c>
      <c r="E2103" s="97">
        <v>40739</v>
      </c>
      <c r="F2103" s="97">
        <v>5.3265912270797001E-2</v>
      </c>
      <c r="G2103" s="97">
        <v>0.25900000000000001</v>
      </c>
      <c r="H2103" s="97">
        <f t="shared" si="65"/>
        <v>0.20565989293744016</v>
      </c>
    </row>
    <row r="2104" spans="1:8" x14ac:dyDescent="0.25">
      <c r="A2104" s="97" t="s">
        <v>1491</v>
      </c>
      <c r="B2104" s="99" t="s">
        <v>1449</v>
      </c>
      <c r="C2104" s="97">
        <v>85088</v>
      </c>
      <c r="D2104" s="98">
        <f t="shared" si="64"/>
        <v>4.1709803921568631E-2</v>
      </c>
      <c r="E2104" s="97">
        <v>40739</v>
      </c>
      <c r="F2104" s="97">
        <v>2.08861287709566</v>
      </c>
      <c r="G2104" s="97">
        <v>0.20399999999999999</v>
      </c>
      <c r="H2104" s="97">
        <f t="shared" si="65"/>
        <v>10.238298417135589</v>
      </c>
    </row>
    <row r="2105" spans="1:8" x14ac:dyDescent="0.25">
      <c r="A2105" s="97" t="s">
        <v>1492</v>
      </c>
      <c r="B2105" s="99" t="s">
        <v>1449</v>
      </c>
      <c r="C2105" s="97">
        <v>6389</v>
      </c>
      <c r="D2105" s="98">
        <f t="shared" si="64"/>
        <v>8.1492346938775507E-4</v>
      </c>
      <c r="E2105" s="97">
        <v>40739</v>
      </c>
      <c r="F2105" s="97">
        <v>0.15682760990696901</v>
      </c>
      <c r="G2105" s="97">
        <v>0.78400000000000003</v>
      </c>
      <c r="H2105" s="97">
        <f t="shared" si="65"/>
        <v>0.2000352167180727</v>
      </c>
    </row>
    <row r="2106" spans="1:8" x14ac:dyDescent="0.25">
      <c r="A2106" s="97" t="s">
        <v>1493</v>
      </c>
      <c r="B2106" s="99" t="s">
        <v>1449</v>
      </c>
      <c r="C2106" s="97">
        <v>27542</v>
      </c>
      <c r="D2106" s="98">
        <f t="shared" si="64"/>
        <v>7.2478947368421051E-3</v>
      </c>
      <c r="E2106" s="97">
        <v>40739</v>
      </c>
      <c r="F2106" s="97">
        <v>0.67605979528216198</v>
      </c>
      <c r="G2106" s="97">
        <v>0.38</v>
      </c>
      <c r="H2106" s="97">
        <f t="shared" si="65"/>
        <v>1.7791047244267419</v>
      </c>
    </row>
    <row r="2107" spans="1:8" x14ac:dyDescent="0.25">
      <c r="A2107" s="97" t="s">
        <v>1494</v>
      </c>
      <c r="B2107" s="99" t="s">
        <v>1449</v>
      </c>
      <c r="C2107" s="97">
        <v>245</v>
      </c>
      <c r="D2107" s="98">
        <f t="shared" si="64"/>
        <v>4.7945205479452053E-5</v>
      </c>
      <c r="E2107" s="97">
        <v>40739</v>
      </c>
      <c r="F2107" s="97">
        <v>6.0138933208964398E-3</v>
      </c>
      <c r="G2107" s="97">
        <v>0.51100000000000001</v>
      </c>
      <c r="H2107" s="97">
        <f t="shared" si="65"/>
        <v>1.1768871469464657E-2</v>
      </c>
    </row>
    <row r="2108" spans="1:8" x14ac:dyDescent="0.25">
      <c r="A2108" s="97" t="s">
        <v>1495</v>
      </c>
      <c r="B2108" s="99" t="s">
        <v>1449</v>
      </c>
      <c r="C2108" s="97">
        <v>1709</v>
      </c>
      <c r="D2108" s="98">
        <f t="shared" si="64"/>
        <v>2.8483333333333334E-3</v>
      </c>
      <c r="E2108" s="97">
        <v>40739</v>
      </c>
      <c r="F2108" s="97">
        <v>4.1949974226171499E-2</v>
      </c>
      <c r="G2108" s="97">
        <v>0.06</v>
      </c>
      <c r="H2108" s="97">
        <f t="shared" si="65"/>
        <v>0.6991662371028583</v>
      </c>
    </row>
    <row r="2109" spans="1:8" x14ac:dyDescent="0.25">
      <c r="A2109" s="97" t="s">
        <v>1496</v>
      </c>
      <c r="B2109" s="99" t="s">
        <v>1449</v>
      </c>
      <c r="C2109" s="97">
        <v>98</v>
      </c>
      <c r="D2109" s="98">
        <f t="shared" si="64"/>
        <v>2.1491228070175438E-5</v>
      </c>
      <c r="E2109" s="97">
        <v>40739</v>
      </c>
      <c r="F2109" s="97">
        <v>2.4055573283585799E-3</v>
      </c>
      <c r="G2109" s="97">
        <v>0.45600000000000002</v>
      </c>
      <c r="H2109" s="97">
        <f t="shared" si="65"/>
        <v>5.2753450183302191E-3</v>
      </c>
    </row>
    <row r="2110" spans="1:8" x14ac:dyDescent="0.25">
      <c r="A2110" s="97" t="s">
        <v>1497</v>
      </c>
      <c r="B2110" s="99" t="s">
        <v>1449</v>
      </c>
      <c r="C2110" s="97">
        <v>3075</v>
      </c>
      <c r="D2110" s="98">
        <f t="shared" si="64"/>
        <v>7.6113861386138616E-4</v>
      </c>
      <c r="E2110" s="97">
        <v>40739</v>
      </c>
      <c r="F2110" s="97">
        <v>7.5480497803088006E-2</v>
      </c>
      <c r="G2110" s="97">
        <v>0.40400000000000003</v>
      </c>
      <c r="H2110" s="97">
        <f t="shared" si="65"/>
        <v>0.18683291535417823</v>
      </c>
    </row>
    <row r="2111" spans="1:8" x14ac:dyDescent="0.25">
      <c r="A2111" s="97" t="s">
        <v>1498</v>
      </c>
      <c r="B2111" s="99" t="s">
        <v>1449</v>
      </c>
      <c r="C2111" s="97">
        <v>55</v>
      </c>
      <c r="D2111" s="98">
        <f t="shared" si="64"/>
        <v>3.6912751677852349E-5</v>
      </c>
      <c r="E2111" s="97">
        <v>40739</v>
      </c>
      <c r="F2111" s="97">
        <v>1.3500576842828699E-3</v>
      </c>
      <c r="G2111" s="97">
        <v>0.14899999999999999</v>
      </c>
      <c r="H2111" s="97">
        <f t="shared" si="65"/>
        <v>9.0607898274018116E-3</v>
      </c>
    </row>
    <row r="2112" spans="1:8" x14ac:dyDescent="0.25">
      <c r="A2112" s="97" t="s">
        <v>1499</v>
      </c>
      <c r="B2112" s="99" t="s">
        <v>1449</v>
      </c>
      <c r="C2112" s="97">
        <v>230</v>
      </c>
      <c r="D2112" s="98">
        <f t="shared" si="64"/>
        <v>1.0952380952380952E-4</v>
      </c>
      <c r="E2112" s="97">
        <v>40739</v>
      </c>
      <c r="F2112" s="97">
        <v>5.6456957706374697E-3</v>
      </c>
      <c r="G2112" s="97">
        <v>0.21</v>
      </c>
      <c r="H2112" s="97">
        <f t="shared" si="65"/>
        <v>2.6884265574464144E-2</v>
      </c>
    </row>
    <row r="2113" spans="1:8" x14ac:dyDescent="0.25">
      <c r="A2113" s="97" t="s">
        <v>1487</v>
      </c>
      <c r="B2113" s="99" t="s">
        <v>1413</v>
      </c>
      <c r="C2113" s="98">
        <v>237</v>
      </c>
      <c r="D2113" s="98">
        <f t="shared" si="64"/>
        <v>8.876404494382021E-5</v>
      </c>
      <c r="E2113" s="98">
        <v>58144</v>
      </c>
      <c r="F2113" s="98">
        <v>4.0760869565217399E-3</v>
      </c>
      <c r="G2113" s="98">
        <v>0.26700000000000002</v>
      </c>
      <c r="H2113" s="98">
        <f t="shared" si="65"/>
        <v>1.5266243282852957E-2</v>
      </c>
    </row>
    <row r="2114" spans="1:8" x14ac:dyDescent="0.25">
      <c r="A2114" s="97" t="s">
        <v>1489</v>
      </c>
      <c r="B2114" s="99" t="s">
        <v>1413</v>
      </c>
      <c r="C2114" s="97">
        <v>232</v>
      </c>
      <c r="D2114" s="98">
        <f t="shared" si="64"/>
        <v>8.9575289575289578E-5</v>
      </c>
      <c r="E2114" s="97">
        <v>58144</v>
      </c>
      <c r="F2114" s="97">
        <v>3.9900935608145303E-3</v>
      </c>
      <c r="G2114" s="97">
        <v>0.25900000000000001</v>
      </c>
      <c r="H2114" s="97">
        <f t="shared" si="65"/>
        <v>1.5405766644071546E-2</v>
      </c>
    </row>
    <row r="2115" spans="1:8" x14ac:dyDescent="0.25">
      <c r="A2115" s="97" t="s">
        <v>1490</v>
      </c>
      <c r="B2115" s="99" t="s">
        <v>1413</v>
      </c>
      <c r="C2115" s="97">
        <v>1093</v>
      </c>
      <c r="D2115" s="98">
        <f t="shared" ref="D2115:D2178" si="66">100*C2115/(G2115*1000000000)</f>
        <v>1.874785591766724E-4</v>
      </c>
      <c r="E2115" s="97">
        <v>58144</v>
      </c>
      <c r="F2115" s="97">
        <v>1.8798156301596002E-2</v>
      </c>
      <c r="G2115" s="97">
        <v>0.58299999999999996</v>
      </c>
      <c r="H2115" s="97">
        <f t="shared" ref="H2115:H2178" si="67">F2115/G2115</f>
        <v>3.2243835851794175E-2</v>
      </c>
    </row>
    <row r="2116" spans="1:8" x14ac:dyDescent="0.25">
      <c r="A2116" s="97" t="s">
        <v>1491</v>
      </c>
      <c r="B2116" s="99" t="s">
        <v>1413</v>
      </c>
      <c r="C2116" s="97">
        <v>104</v>
      </c>
      <c r="D2116" s="98">
        <f t="shared" si="66"/>
        <v>5.0980392156862745E-5</v>
      </c>
      <c r="E2116" s="97">
        <v>58144</v>
      </c>
      <c r="F2116" s="97">
        <v>1.7886626307099601E-3</v>
      </c>
      <c r="G2116" s="97">
        <v>0.20399999999999999</v>
      </c>
      <c r="H2116" s="97">
        <f t="shared" si="67"/>
        <v>8.7679540721076477E-3</v>
      </c>
    </row>
    <row r="2117" spans="1:8" x14ac:dyDescent="0.25">
      <c r="A2117" s="97" t="s">
        <v>1492</v>
      </c>
      <c r="B2117" s="99" t="s">
        <v>1413</v>
      </c>
      <c r="C2117" s="97">
        <v>7719</v>
      </c>
      <c r="D2117" s="98">
        <f t="shared" si="66"/>
        <v>9.8456632653061231E-4</v>
      </c>
      <c r="E2117" s="97">
        <v>58144</v>
      </c>
      <c r="F2117" s="97">
        <v>0.13275660429278999</v>
      </c>
      <c r="G2117" s="97">
        <v>0.78400000000000003</v>
      </c>
      <c r="H2117" s="97">
        <f t="shared" si="67"/>
        <v>0.16933240343468109</v>
      </c>
    </row>
    <row r="2118" spans="1:8" x14ac:dyDescent="0.25">
      <c r="A2118" s="97" t="s">
        <v>1494</v>
      </c>
      <c r="B2118" s="99" t="s">
        <v>1413</v>
      </c>
      <c r="C2118" s="97">
        <v>393</v>
      </c>
      <c r="D2118" s="98">
        <f t="shared" si="66"/>
        <v>7.6908023483365944E-5</v>
      </c>
      <c r="E2118" s="97">
        <v>58144</v>
      </c>
      <c r="F2118" s="97">
        <v>6.7590809025866797E-3</v>
      </c>
      <c r="G2118" s="97">
        <v>0.51100000000000001</v>
      </c>
      <c r="H2118" s="97">
        <f t="shared" si="67"/>
        <v>1.3227164192928922E-2</v>
      </c>
    </row>
    <row r="2119" spans="1:8" x14ac:dyDescent="0.25">
      <c r="A2119" s="97" t="s">
        <v>1497</v>
      </c>
      <c r="B2119" s="99" t="s">
        <v>1413</v>
      </c>
      <c r="C2119" s="97">
        <v>148</v>
      </c>
      <c r="D2119" s="98">
        <f t="shared" si="66"/>
        <v>3.6633663366336634E-5</v>
      </c>
      <c r="E2119" s="97">
        <v>58144</v>
      </c>
      <c r="F2119" s="97">
        <v>2.54540451293341E-3</v>
      </c>
      <c r="G2119" s="97">
        <v>0.40400000000000003</v>
      </c>
      <c r="H2119" s="97">
        <f t="shared" si="67"/>
        <v>6.3005062201322024E-3</v>
      </c>
    </row>
    <row r="2120" spans="1:8" x14ac:dyDescent="0.25">
      <c r="A2120" s="97" t="s">
        <v>1498</v>
      </c>
      <c r="B2120" s="99" t="s">
        <v>1413</v>
      </c>
      <c r="C2120" s="97">
        <v>973</v>
      </c>
      <c r="D2120" s="98">
        <f t="shared" si="66"/>
        <v>6.5302013422818795E-4</v>
      </c>
      <c r="E2120" s="97">
        <v>58144</v>
      </c>
      <c r="F2120" s="97">
        <v>1.6734314804623E-2</v>
      </c>
      <c r="G2120" s="97">
        <v>0.14899999999999999</v>
      </c>
      <c r="H2120" s="97">
        <f t="shared" si="67"/>
        <v>0.11231083761491947</v>
      </c>
    </row>
    <row r="2121" spans="1:8" x14ac:dyDescent="0.25">
      <c r="A2121" s="97" t="s">
        <v>1499</v>
      </c>
      <c r="B2121" s="99" t="s">
        <v>1413</v>
      </c>
      <c r="C2121" s="97">
        <v>2674</v>
      </c>
      <c r="D2121" s="98">
        <f t="shared" si="66"/>
        <v>1.2733333333333333E-3</v>
      </c>
      <c r="E2121" s="97">
        <v>58144</v>
      </c>
      <c r="F2121" s="97">
        <v>4.5989268024215699E-2</v>
      </c>
      <c r="G2121" s="97">
        <v>0.21</v>
      </c>
      <c r="H2121" s="97">
        <f t="shared" si="67"/>
        <v>0.21899651440102713</v>
      </c>
    </row>
    <row r="2122" spans="1:8" x14ac:dyDescent="0.25">
      <c r="A2122" s="97" t="s">
        <v>1487</v>
      </c>
      <c r="B2122" s="99" t="s">
        <v>1314</v>
      </c>
      <c r="C2122" s="98">
        <v>60946</v>
      </c>
      <c r="D2122" s="98">
        <f t="shared" si="66"/>
        <v>2.2826217228464417E-2</v>
      </c>
      <c r="E2122" s="98">
        <v>40648</v>
      </c>
      <c r="F2122" s="98">
        <v>1.4993603621334399</v>
      </c>
      <c r="G2122" s="98">
        <v>0.26700000000000002</v>
      </c>
      <c r="H2122" s="98">
        <f t="shared" si="67"/>
        <v>5.6155818806495876</v>
      </c>
    </row>
    <row r="2123" spans="1:8" x14ac:dyDescent="0.25">
      <c r="A2123" s="97" t="s">
        <v>1488</v>
      </c>
      <c r="B2123" s="99" t="s">
        <v>1314</v>
      </c>
      <c r="C2123" s="97">
        <v>6028</v>
      </c>
      <c r="D2123" s="98">
        <f t="shared" si="66"/>
        <v>5.8524271844660192E-3</v>
      </c>
      <c r="E2123" s="97">
        <v>40648</v>
      </c>
      <c r="F2123" s="97">
        <v>0.14829757921669001</v>
      </c>
      <c r="G2123" s="97">
        <v>0.10299999999999999</v>
      </c>
      <c r="H2123" s="97">
        <f t="shared" si="67"/>
        <v>1.4397823224921362</v>
      </c>
    </row>
    <row r="2124" spans="1:8" x14ac:dyDescent="0.25">
      <c r="A2124" s="97" t="s">
        <v>1489</v>
      </c>
      <c r="B2124" s="99" t="s">
        <v>1314</v>
      </c>
      <c r="C2124" s="97">
        <v>34048</v>
      </c>
      <c r="D2124" s="98">
        <f t="shared" si="66"/>
        <v>1.3145945945945946E-2</v>
      </c>
      <c r="E2124" s="97">
        <v>40648</v>
      </c>
      <c r="F2124" s="97">
        <v>0.83763038771895304</v>
      </c>
      <c r="G2124" s="97">
        <v>0.25900000000000001</v>
      </c>
      <c r="H2124" s="97">
        <f t="shared" si="67"/>
        <v>3.2340941610770386</v>
      </c>
    </row>
    <row r="2125" spans="1:8" x14ac:dyDescent="0.25">
      <c r="A2125" s="97" t="s">
        <v>1490</v>
      </c>
      <c r="B2125" s="99" t="s">
        <v>1314</v>
      </c>
      <c r="C2125" s="97">
        <v>415997</v>
      </c>
      <c r="D2125" s="98">
        <f t="shared" si="66"/>
        <v>7.1354545454545448E-2</v>
      </c>
      <c r="E2125" s="97">
        <v>40648</v>
      </c>
      <c r="F2125" s="97">
        <v>10.234132060618</v>
      </c>
      <c r="G2125" s="97">
        <v>0.58299999999999996</v>
      </c>
      <c r="H2125" s="97">
        <f t="shared" si="67"/>
        <v>17.55425739385592</v>
      </c>
    </row>
    <row r="2126" spans="1:8" x14ac:dyDescent="0.25">
      <c r="A2126" s="97" t="s">
        <v>1491</v>
      </c>
      <c r="B2126" s="99" t="s">
        <v>1314</v>
      </c>
      <c r="C2126" s="97">
        <v>31976</v>
      </c>
      <c r="D2126" s="98">
        <f t="shared" si="66"/>
        <v>1.5674509803921568E-2</v>
      </c>
      <c r="E2126" s="97">
        <v>40648</v>
      </c>
      <c r="F2126" s="97">
        <v>0.786656170045267</v>
      </c>
      <c r="G2126" s="97">
        <v>0.20399999999999999</v>
      </c>
      <c r="H2126" s="97">
        <f t="shared" si="67"/>
        <v>3.8561576963003286</v>
      </c>
    </row>
    <row r="2127" spans="1:8" x14ac:dyDescent="0.25">
      <c r="A2127" s="97" t="s">
        <v>1492</v>
      </c>
      <c r="B2127" s="99" t="s">
        <v>1314</v>
      </c>
      <c r="C2127" s="97">
        <v>17283</v>
      </c>
      <c r="D2127" s="98">
        <f t="shared" si="66"/>
        <v>2.2044642857142857E-3</v>
      </c>
      <c r="E2127" s="97">
        <v>40648</v>
      </c>
      <c r="F2127" s="97">
        <v>0.42518697106868703</v>
      </c>
      <c r="G2127" s="97">
        <v>0.78400000000000003</v>
      </c>
      <c r="H2127" s="97">
        <f t="shared" si="67"/>
        <v>0.54233032024067218</v>
      </c>
    </row>
    <row r="2128" spans="1:8" x14ac:dyDescent="0.25">
      <c r="A2128" s="97" t="s">
        <v>1493</v>
      </c>
      <c r="B2128" s="99" t="s">
        <v>1314</v>
      </c>
      <c r="C2128" s="97">
        <v>4993</v>
      </c>
      <c r="D2128" s="98">
        <f t="shared" si="66"/>
        <v>1.3139473684210526E-3</v>
      </c>
      <c r="E2128" s="97">
        <v>40648</v>
      </c>
      <c r="F2128" s="97">
        <v>0.122835071836253</v>
      </c>
      <c r="G2128" s="97">
        <v>0.38</v>
      </c>
      <c r="H2128" s="97">
        <f t="shared" si="67"/>
        <v>0.32325018904277103</v>
      </c>
    </row>
    <row r="2129" spans="1:8" x14ac:dyDescent="0.25">
      <c r="A2129" s="97" t="s">
        <v>1494</v>
      </c>
      <c r="B2129" s="99" t="s">
        <v>1314</v>
      </c>
      <c r="C2129" s="97">
        <v>1749378</v>
      </c>
      <c r="D2129" s="98">
        <f t="shared" si="66"/>
        <v>0.3423440313111546</v>
      </c>
      <c r="E2129" s="97">
        <v>40648</v>
      </c>
      <c r="F2129" s="97">
        <v>43.037246604998998</v>
      </c>
      <c r="G2129" s="97">
        <v>0.51100000000000001</v>
      </c>
      <c r="H2129" s="97">
        <f t="shared" si="67"/>
        <v>84.221617622307235</v>
      </c>
    </row>
    <row r="2130" spans="1:8" x14ac:dyDescent="0.25">
      <c r="A2130" s="97" t="s">
        <v>1495</v>
      </c>
      <c r="B2130" s="99" t="s">
        <v>1314</v>
      </c>
      <c r="C2130" s="97">
        <v>8428</v>
      </c>
      <c r="D2130" s="98">
        <f t="shared" si="66"/>
        <v>1.4046666666666667E-2</v>
      </c>
      <c r="E2130" s="97">
        <v>40648</v>
      </c>
      <c r="F2130" s="97">
        <v>0.20734107459161599</v>
      </c>
      <c r="G2130" s="97">
        <v>0.06</v>
      </c>
      <c r="H2130" s="97">
        <f t="shared" si="67"/>
        <v>3.4556845765269335</v>
      </c>
    </row>
    <row r="2131" spans="1:8" x14ac:dyDescent="0.25">
      <c r="A2131" s="97" t="s">
        <v>1496</v>
      </c>
      <c r="B2131" s="99" t="s">
        <v>1314</v>
      </c>
      <c r="C2131" s="97">
        <v>5691</v>
      </c>
      <c r="D2131" s="98">
        <f t="shared" si="66"/>
        <v>1.2480263157894737E-3</v>
      </c>
      <c r="E2131" s="97">
        <v>40648</v>
      </c>
      <c r="F2131" s="97">
        <v>0.14000688840779399</v>
      </c>
      <c r="G2131" s="97">
        <v>0.45600000000000002</v>
      </c>
      <c r="H2131" s="97">
        <f t="shared" si="67"/>
        <v>0.30703265001709207</v>
      </c>
    </row>
    <row r="2132" spans="1:8" x14ac:dyDescent="0.25">
      <c r="A2132" s="97" t="s">
        <v>1497</v>
      </c>
      <c r="B2132" s="99" t="s">
        <v>1314</v>
      </c>
      <c r="C2132" s="97">
        <v>9123</v>
      </c>
      <c r="D2132" s="98">
        <f t="shared" si="66"/>
        <v>2.2581683168316834E-3</v>
      </c>
      <c r="E2132" s="97">
        <v>40648</v>
      </c>
      <c r="F2132" s="97">
        <v>0.22443908679393801</v>
      </c>
      <c r="G2132" s="97">
        <v>0.40400000000000003</v>
      </c>
      <c r="H2132" s="97">
        <f t="shared" si="67"/>
        <v>0.55554229404440103</v>
      </c>
    </row>
    <row r="2133" spans="1:8" x14ac:dyDescent="0.25">
      <c r="A2133" s="97" t="s">
        <v>1498</v>
      </c>
      <c r="B2133" s="99" t="s">
        <v>1314</v>
      </c>
      <c r="C2133" s="97">
        <v>11197</v>
      </c>
      <c r="D2133" s="98">
        <f t="shared" si="66"/>
        <v>7.5147651006711412E-3</v>
      </c>
      <c r="E2133" s="97">
        <v>40648</v>
      </c>
      <c r="F2133" s="97">
        <v>0.27546250738043698</v>
      </c>
      <c r="G2133" s="97">
        <v>0.14899999999999999</v>
      </c>
      <c r="H2133" s="97">
        <f t="shared" si="67"/>
        <v>1.8487416602713893</v>
      </c>
    </row>
    <row r="2134" spans="1:8" x14ac:dyDescent="0.25">
      <c r="A2134" s="97" t="s">
        <v>1499</v>
      </c>
      <c r="B2134" s="99" t="s">
        <v>1314</v>
      </c>
      <c r="C2134" s="97">
        <v>145272</v>
      </c>
      <c r="D2134" s="98">
        <f t="shared" si="66"/>
        <v>6.9177142857142854E-2</v>
      </c>
      <c r="E2134" s="97">
        <v>40648</v>
      </c>
      <c r="F2134" s="97">
        <v>3.5739027750442798</v>
      </c>
      <c r="G2134" s="97">
        <v>0.21</v>
      </c>
      <c r="H2134" s="97">
        <f t="shared" si="67"/>
        <v>17.018584643067999</v>
      </c>
    </row>
    <row r="2135" spans="1:8" x14ac:dyDescent="0.25">
      <c r="A2135" s="97" t="s">
        <v>1500</v>
      </c>
      <c r="B2135" s="99" t="s">
        <v>1314</v>
      </c>
      <c r="C2135" s="97">
        <v>16733</v>
      </c>
      <c r="D2135" s="98">
        <f t="shared" si="66"/>
        <v>3.9095794392523366E-3</v>
      </c>
      <c r="E2135" s="97">
        <v>40648</v>
      </c>
      <c r="F2135" s="97">
        <v>0.411656170045267</v>
      </c>
      <c r="G2135" s="97">
        <v>0.42799999999999999</v>
      </c>
      <c r="H2135" s="97">
        <f t="shared" si="67"/>
        <v>0.96181348141417522</v>
      </c>
    </row>
    <row r="2136" spans="1:8" x14ac:dyDescent="0.25">
      <c r="A2136" s="97" t="s">
        <v>1487</v>
      </c>
      <c r="B2136" s="99" t="s">
        <v>1394</v>
      </c>
      <c r="C2136" s="98">
        <v>56040</v>
      </c>
      <c r="D2136" s="98">
        <f t="shared" si="66"/>
        <v>2.098876404494382E-2</v>
      </c>
      <c r="E2136" s="98">
        <v>40568</v>
      </c>
      <c r="F2136" s="98">
        <v>1.3813843423387899</v>
      </c>
      <c r="G2136" s="98">
        <v>0.26700000000000002</v>
      </c>
      <c r="H2136" s="98">
        <f t="shared" si="67"/>
        <v>5.1737241286096998</v>
      </c>
    </row>
    <row r="2137" spans="1:8" x14ac:dyDescent="0.25">
      <c r="A2137" s="97" t="s">
        <v>1488</v>
      </c>
      <c r="B2137" s="99" t="s">
        <v>1394</v>
      </c>
      <c r="C2137" s="97">
        <v>6367</v>
      </c>
      <c r="D2137" s="98">
        <f t="shared" si="66"/>
        <v>6.1815533980582524E-3</v>
      </c>
      <c r="E2137" s="97">
        <v>40568</v>
      </c>
      <c r="F2137" s="97">
        <v>0.15694636166436601</v>
      </c>
      <c r="G2137" s="97">
        <v>0.10299999999999999</v>
      </c>
      <c r="H2137" s="97">
        <f t="shared" si="67"/>
        <v>1.5237510841200586</v>
      </c>
    </row>
    <row r="2138" spans="1:8" x14ac:dyDescent="0.25">
      <c r="A2138" s="97" t="s">
        <v>1489</v>
      </c>
      <c r="B2138" s="99" t="s">
        <v>1394</v>
      </c>
      <c r="C2138" s="97">
        <v>32971</v>
      </c>
      <c r="D2138" s="98">
        <f t="shared" si="66"/>
        <v>1.273011583011583E-2</v>
      </c>
      <c r="E2138" s="97">
        <v>40568</v>
      </c>
      <c r="F2138" s="97">
        <v>0.81273417471899001</v>
      </c>
      <c r="G2138" s="97">
        <v>0.25900000000000001</v>
      </c>
      <c r="H2138" s="97">
        <f t="shared" si="67"/>
        <v>3.1379697865598071</v>
      </c>
    </row>
    <row r="2139" spans="1:8" x14ac:dyDescent="0.25">
      <c r="A2139" s="97" t="s">
        <v>1490</v>
      </c>
      <c r="B2139" s="99" t="s">
        <v>1394</v>
      </c>
      <c r="C2139" s="97">
        <v>372798</v>
      </c>
      <c r="D2139" s="98">
        <f t="shared" si="66"/>
        <v>6.3944768439108068E-2</v>
      </c>
      <c r="E2139" s="97">
        <v>40568</v>
      </c>
      <c r="F2139" s="97">
        <v>9.1894596726483897</v>
      </c>
      <c r="G2139" s="97">
        <v>0.58299999999999996</v>
      </c>
      <c r="H2139" s="97">
        <f t="shared" si="67"/>
        <v>15.762366505400326</v>
      </c>
    </row>
    <row r="2140" spans="1:8" x14ac:dyDescent="0.25">
      <c r="A2140" s="97" t="s">
        <v>1491</v>
      </c>
      <c r="B2140" s="99" t="s">
        <v>1394</v>
      </c>
      <c r="C2140" s="97">
        <v>30796</v>
      </c>
      <c r="D2140" s="98">
        <f t="shared" si="66"/>
        <v>1.5096078431372549E-2</v>
      </c>
      <c r="E2140" s="97">
        <v>40568</v>
      </c>
      <c r="F2140" s="97">
        <v>0.75912048905541296</v>
      </c>
      <c r="G2140" s="97">
        <v>0.20399999999999999</v>
      </c>
      <c r="H2140" s="97">
        <f t="shared" si="67"/>
        <v>3.7211788679186912</v>
      </c>
    </row>
    <row r="2141" spans="1:8" x14ac:dyDescent="0.25">
      <c r="A2141" s="97" t="s">
        <v>1492</v>
      </c>
      <c r="B2141" s="99" t="s">
        <v>1394</v>
      </c>
      <c r="C2141" s="97">
        <v>19844</v>
      </c>
      <c r="D2141" s="98">
        <f t="shared" si="66"/>
        <v>2.531122448979592E-3</v>
      </c>
      <c r="E2141" s="97">
        <v>40568</v>
      </c>
      <c r="F2141" s="97">
        <v>0.48915401301518402</v>
      </c>
      <c r="G2141" s="97">
        <v>0.78400000000000003</v>
      </c>
      <c r="H2141" s="97">
        <f t="shared" si="67"/>
        <v>0.62392093496834689</v>
      </c>
    </row>
    <row r="2142" spans="1:8" x14ac:dyDescent="0.25">
      <c r="A2142" s="97" t="s">
        <v>1493</v>
      </c>
      <c r="B2142" s="99" t="s">
        <v>1394</v>
      </c>
      <c r="C2142" s="97">
        <v>5305</v>
      </c>
      <c r="D2142" s="98">
        <f t="shared" si="66"/>
        <v>1.3960526315789474E-3</v>
      </c>
      <c r="E2142" s="97">
        <v>40568</v>
      </c>
      <c r="F2142" s="97">
        <v>0.13076809307828799</v>
      </c>
      <c r="G2142" s="97">
        <v>0.38</v>
      </c>
      <c r="H2142" s="97">
        <f t="shared" si="67"/>
        <v>0.34412656073233683</v>
      </c>
    </row>
    <row r="2143" spans="1:8" x14ac:dyDescent="0.25">
      <c r="A2143" s="97" t="s">
        <v>1494</v>
      </c>
      <c r="B2143" s="99" t="s">
        <v>1394</v>
      </c>
      <c r="C2143" s="97">
        <v>1693073</v>
      </c>
      <c r="D2143" s="98">
        <f t="shared" si="66"/>
        <v>0.33132544031311156</v>
      </c>
      <c r="E2143" s="97">
        <v>40568</v>
      </c>
      <c r="F2143" s="97">
        <v>41.734199368960802</v>
      </c>
      <c r="G2143" s="97">
        <v>0.51100000000000001</v>
      </c>
      <c r="H2143" s="97">
        <f t="shared" si="67"/>
        <v>81.671623031234446</v>
      </c>
    </row>
    <row r="2144" spans="1:8" x14ac:dyDescent="0.25">
      <c r="A2144" s="97" t="s">
        <v>1495</v>
      </c>
      <c r="B2144" s="99" t="s">
        <v>1394</v>
      </c>
      <c r="C2144" s="97">
        <v>10633</v>
      </c>
      <c r="D2144" s="98">
        <f t="shared" si="66"/>
        <v>1.7721666666666667E-2</v>
      </c>
      <c r="E2144" s="97">
        <v>40568</v>
      </c>
      <c r="F2144" s="97">
        <v>0.26210313547623698</v>
      </c>
      <c r="G2144" s="97">
        <v>0.06</v>
      </c>
      <c r="H2144" s="97">
        <f t="shared" si="67"/>
        <v>4.3683855912706164</v>
      </c>
    </row>
    <row r="2145" spans="1:8" x14ac:dyDescent="0.25">
      <c r="A2145" s="97" t="s">
        <v>1496</v>
      </c>
      <c r="B2145" s="99" t="s">
        <v>1394</v>
      </c>
      <c r="C2145" s="97">
        <v>6290</v>
      </c>
      <c r="D2145" s="98">
        <f t="shared" si="66"/>
        <v>1.3793859649122806E-3</v>
      </c>
      <c r="E2145" s="97">
        <v>40568</v>
      </c>
      <c r="F2145" s="97">
        <v>0.15504831394202301</v>
      </c>
      <c r="G2145" s="97">
        <v>0.45600000000000002</v>
      </c>
      <c r="H2145" s="97">
        <f t="shared" si="67"/>
        <v>0.3400182323289978</v>
      </c>
    </row>
    <row r="2146" spans="1:8" x14ac:dyDescent="0.25">
      <c r="A2146" s="97" t="s">
        <v>1497</v>
      </c>
      <c r="B2146" s="99" t="s">
        <v>1394</v>
      </c>
      <c r="C2146" s="97">
        <v>11010</v>
      </c>
      <c r="D2146" s="98">
        <f t="shared" si="66"/>
        <v>2.7252475247524751E-3</v>
      </c>
      <c r="E2146" s="97">
        <v>40568</v>
      </c>
      <c r="F2146" s="97">
        <v>0.27139617432459101</v>
      </c>
      <c r="G2146" s="97">
        <v>0.40400000000000003</v>
      </c>
      <c r="H2146" s="97">
        <f t="shared" si="67"/>
        <v>0.67177270872423511</v>
      </c>
    </row>
    <row r="2147" spans="1:8" x14ac:dyDescent="0.25">
      <c r="A2147" s="97" t="s">
        <v>1498</v>
      </c>
      <c r="B2147" s="99" t="s">
        <v>1394</v>
      </c>
      <c r="C2147" s="97">
        <v>11143</v>
      </c>
      <c r="D2147" s="98">
        <f t="shared" si="66"/>
        <v>7.4785234899328859E-3</v>
      </c>
      <c r="E2147" s="97">
        <v>40568</v>
      </c>
      <c r="F2147" s="97">
        <v>0.27467462039045598</v>
      </c>
      <c r="G2147" s="97">
        <v>0.14899999999999999</v>
      </c>
      <c r="H2147" s="97">
        <f t="shared" si="67"/>
        <v>1.8434538281238657</v>
      </c>
    </row>
    <row r="2148" spans="1:8" x14ac:dyDescent="0.25">
      <c r="A2148" s="97" t="s">
        <v>1499</v>
      </c>
      <c r="B2148" s="99" t="s">
        <v>1394</v>
      </c>
      <c r="C2148" s="97">
        <v>146597</v>
      </c>
      <c r="D2148" s="98">
        <f t="shared" si="66"/>
        <v>6.9808095238095239E-2</v>
      </c>
      <c r="E2148" s="97">
        <v>40568</v>
      </c>
      <c r="F2148" s="97">
        <v>3.6136117136659398</v>
      </c>
      <c r="G2148" s="97">
        <v>0.21</v>
      </c>
      <c r="H2148" s="97">
        <f t="shared" si="67"/>
        <v>17.207674826980668</v>
      </c>
    </row>
    <row r="2149" spans="1:8" x14ac:dyDescent="0.25">
      <c r="A2149" s="97" t="s">
        <v>1500</v>
      </c>
      <c r="B2149" s="99" t="s">
        <v>1394</v>
      </c>
      <c r="C2149" s="97">
        <v>16107</v>
      </c>
      <c r="D2149" s="98">
        <f t="shared" si="66"/>
        <v>3.7633177570093458E-3</v>
      </c>
      <c r="E2149" s="97">
        <v>40568</v>
      </c>
      <c r="F2149" s="97">
        <v>0.39703707355551199</v>
      </c>
      <c r="G2149" s="97">
        <v>0.42799999999999999</v>
      </c>
      <c r="H2149" s="97">
        <f t="shared" si="67"/>
        <v>0.92765671391474769</v>
      </c>
    </row>
    <row r="2150" spans="1:8" x14ac:dyDescent="0.25">
      <c r="A2150" s="97" t="s">
        <v>1487</v>
      </c>
      <c r="B2150" s="99" t="s">
        <v>1398</v>
      </c>
      <c r="C2150" s="98">
        <v>53911</v>
      </c>
      <c r="D2150" s="98">
        <f t="shared" si="66"/>
        <v>2.0191385767790261E-2</v>
      </c>
      <c r="E2150" s="98">
        <v>40498</v>
      </c>
      <c r="F2150" s="98">
        <v>1.3312015408168301</v>
      </c>
      <c r="G2150" s="98">
        <v>0.26700000000000002</v>
      </c>
      <c r="H2150" s="98">
        <f t="shared" si="67"/>
        <v>4.9857735611117224</v>
      </c>
    </row>
    <row r="2151" spans="1:8" x14ac:dyDescent="0.25">
      <c r="A2151" s="97" t="s">
        <v>1488</v>
      </c>
      <c r="B2151" s="99" t="s">
        <v>1398</v>
      </c>
      <c r="C2151" s="97">
        <v>5400</v>
      </c>
      <c r="D2151" s="98">
        <f t="shared" si="66"/>
        <v>5.2427184466019416E-3</v>
      </c>
      <c r="E2151" s="97">
        <v>40498</v>
      </c>
      <c r="F2151" s="97">
        <v>0.13333991802064299</v>
      </c>
      <c r="G2151" s="97">
        <v>0.10299999999999999</v>
      </c>
      <c r="H2151" s="97">
        <f t="shared" si="67"/>
        <v>1.294562310880029</v>
      </c>
    </row>
    <row r="2152" spans="1:8" x14ac:dyDescent="0.25">
      <c r="A2152" s="97" t="s">
        <v>1489</v>
      </c>
      <c r="B2152" s="99" t="s">
        <v>1398</v>
      </c>
      <c r="C2152" s="97">
        <v>35645</v>
      </c>
      <c r="D2152" s="98">
        <f t="shared" si="66"/>
        <v>1.3762548262548262E-2</v>
      </c>
      <c r="E2152" s="97">
        <v>40498</v>
      </c>
      <c r="F2152" s="97">
        <v>0.88016692182330003</v>
      </c>
      <c r="G2152" s="97">
        <v>0.25900000000000001</v>
      </c>
      <c r="H2152" s="97">
        <f t="shared" si="67"/>
        <v>3.3983278834876449</v>
      </c>
    </row>
    <row r="2153" spans="1:8" x14ac:dyDescent="0.25">
      <c r="A2153" s="97" t="s">
        <v>1490</v>
      </c>
      <c r="B2153" s="99" t="s">
        <v>1398</v>
      </c>
      <c r="C2153" s="97">
        <v>310495</v>
      </c>
      <c r="D2153" s="98">
        <f t="shared" si="66"/>
        <v>5.3258147512864493E-2</v>
      </c>
      <c r="E2153" s="97">
        <v>40498</v>
      </c>
      <c r="F2153" s="97">
        <v>7.6669218232999201</v>
      </c>
      <c r="G2153" s="97">
        <v>0.58299999999999996</v>
      </c>
      <c r="H2153" s="97">
        <f t="shared" si="67"/>
        <v>13.150809302401235</v>
      </c>
    </row>
    <row r="2154" spans="1:8" x14ac:dyDescent="0.25">
      <c r="A2154" s="97" t="s">
        <v>1491</v>
      </c>
      <c r="B2154" s="99" t="s">
        <v>1398</v>
      </c>
      <c r="C2154" s="97">
        <v>1543</v>
      </c>
      <c r="D2154" s="98">
        <f t="shared" si="66"/>
        <v>7.5637254901960783E-4</v>
      </c>
      <c r="E2154" s="97">
        <v>40498</v>
      </c>
      <c r="F2154" s="97">
        <v>3.8100646945528199E-2</v>
      </c>
      <c r="G2154" s="97">
        <v>0.20399999999999999</v>
      </c>
      <c r="H2154" s="97">
        <f t="shared" si="67"/>
        <v>0.18676787718396176</v>
      </c>
    </row>
    <row r="2155" spans="1:8" x14ac:dyDescent="0.25">
      <c r="A2155" s="97" t="s">
        <v>1492</v>
      </c>
      <c r="B2155" s="99" t="s">
        <v>1398</v>
      </c>
      <c r="C2155" s="97">
        <v>19761</v>
      </c>
      <c r="D2155" s="98">
        <f t="shared" si="66"/>
        <v>2.5205357142857143E-3</v>
      </c>
      <c r="E2155" s="97">
        <v>40498</v>
      </c>
      <c r="F2155" s="97">
        <v>0.48795002222332001</v>
      </c>
      <c r="G2155" s="97">
        <v>0.78400000000000003</v>
      </c>
      <c r="H2155" s="97">
        <f t="shared" si="67"/>
        <v>0.62238523242770405</v>
      </c>
    </row>
    <row r="2156" spans="1:8" x14ac:dyDescent="0.25">
      <c r="A2156" s="97" t="s">
        <v>1493</v>
      </c>
      <c r="B2156" s="99" t="s">
        <v>1398</v>
      </c>
      <c r="C2156" s="97">
        <v>2017</v>
      </c>
      <c r="D2156" s="98">
        <f t="shared" si="66"/>
        <v>5.307894736842105E-4</v>
      </c>
      <c r="E2156" s="97">
        <v>40498</v>
      </c>
      <c r="F2156" s="97">
        <v>4.9804928638451297E-2</v>
      </c>
      <c r="G2156" s="97">
        <v>0.38</v>
      </c>
      <c r="H2156" s="97">
        <f t="shared" si="67"/>
        <v>0.13106560168013498</v>
      </c>
    </row>
    <row r="2157" spans="1:8" x14ac:dyDescent="0.25">
      <c r="A2157" s="97" t="s">
        <v>1494</v>
      </c>
      <c r="B2157" s="99" t="s">
        <v>1398</v>
      </c>
      <c r="C2157" s="97">
        <v>1105880</v>
      </c>
      <c r="D2157" s="98">
        <f t="shared" si="66"/>
        <v>0.21641487279843444</v>
      </c>
      <c r="E2157" s="97">
        <v>40498</v>
      </c>
      <c r="F2157" s="97">
        <v>27.307027507531199</v>
      </c>
      <c r="G2157" s="97">
        <v>0.51100000000000001</v>
      </c>
      <c r="H2157" s="97">
        <f t="shared" si="67"/>
        <v>53.438409995168684</v>
      </c>
    </row>
    <row r="2158" spans="1:8" x14ac:dyDescent="0.25">
      <c r="A2158" s="97" t="s">
        <v>1495</v>
      </c>
      <c r="B2158" s="99" t="s">
        <v>1398</v>
      </c>
      <c r="C2158" s="97">
        <v>1722</v>
      </c>
      <c r="D2158" s="98">
        <f t="shared" si="66"/>
        <v>2.8700000000000002E-3</v>
      </c>
      <c r="E2158" s="97">
        <v>40498</v>
      </c>
      <c r="F2158" s="97">
        <v>4.2520618302138401E-2</v>
      </c>
      <c r="G2158" s="97">
        <v>0.06</v>
      </c>
      <c r="H2158" s="97">
        <f t="shared" si="67"/>
        <v>0.7086769717023067</v>
      </c>
    </row>
    <row r="2159" spans="1:8" x14ac:dyDescent="0.25">
      <c r="A2159" s="97" t="s">
        <v>1496</v>
      </c>
      <c r="B2159" s="99" t="s">
        <v>1398</v>
      </c>
      <c r="C2159" s="97">
        <v>6525</v>
      </c>
      <c r="D2159" s="98">
        <f t="shared" si="66"/>
        <v>1.4309210526315789E-3</v>
      </c>
      <c r="E2159" s="97">
        <v>40498</v>
      </c>
      <c r="F2159" s="97">
        <v>0.16111906760827699</v>
      </c>
      <c r="G2159" s="97">
        <v>0.45600000000000002</v>
      </c>
      <c r="H2159" s="97">
        <f t="shared" si="67"/>
        <v>0.35333128861464252</v>
      </c>
    </row>
    <row r="2160" spans="1:8" x14ac:dyDescent="0.25">
      <c r="A2160" s="97" t="s">
        <v>1497</v>
      </c>
      <c r="B2160" s="99" t="s">
        <v>1398</v>
      </c>
      <c r="C2160" s="97">
        <v>17681</v>
      </c>
      <c r="D2160" s="98">
        <f t="shared" si="66"/>
        <v>4.3764851485148517E-3</v>
      </c>
      <c r="E2160" s="97">
        <v>40498</v>
      </c>
      <c r="F2160" s="97">
        <v>0.43658946120796099</v>
      </c>
      <c r="G2160" s="97">
        <v>0.40400000000000003</v>
      </c>
      <c r="H2160" s="97">
        <f t="shared" si="67"/>
        <v>1.0806669831880222</v>
      </c>
    </row>
    <row r="2161" spans="1:8" x14ac:dyDescent="0.25">
      <c r="A2161" s="97" t="s">
        <v>1498</v>
      </c>
      <c r="B2161" s="99" t="s">
        <v>1398</v>
      </c>
      <c r="C2161" s="97">
        <v>13221</v>
      </c>
      <c r="D2161" s="98">
        <f t="shared" si="66"/>
        <v>8.873154362416107E-3</v>
      </c>
      <c r="E2161" s="97">
        <v>40498</v>
      </c>
      <c r="F2161" s="97">
        <v>0.32646056595387402</v>
      </c>
      <c r="G2161" s="97">
        <v>0.14899999999999999</v>
      </c>
      <c r="H2161" s="97">
        <f t="shared" si="67"/>
        <v>2.1910105097575436</v>
      </c>
    </row>
    <row r="2162" spans="1:8" x14ac:dyDescent="0.25">
      <c r="A2162" s="97" t="s">
        <v>1499</v>
      </c>
      <c r="B2162" s="99" t="s">
        <v>1398</v>
      </c>
      <c r="C2162" s="97">
        <v>153215</v>
      </c>
      <c r="D2162" s="98">
        <f t="shared" si="66"/>
        <v>7.2959523809523807E-2</v>
      </c>
      <c r="E2162" s="97">
        <v>40498</v>
      </c>
      <c r="F2162" s="97">
        <v>3.7832732480616298</v>
      </c>
      <c r="G2162" s="97">
        <v>0.21</v>
      </c>
      <c r="H2162" s="97">
        <f t="shared" si="67"/>
        <v>18.01558689553157</v>
      </c>
    </row>
    <row r="2163" spans="1:8" x14ac:dyDescent="0.25">
      <c r="A2163" s="97" t="s">
        <v>1500</v>
      </c>
      <c r="B2163" s="99" t="s">
        <v>1398</v>
      </c>
      <c r="C2163" s="97">
        <v>17181</v>
      </c>
      <c r="D2163" s="98">
        <f t="shared" si="66"/>
        <v>4.0142523364485984E-3</v>
      </c>
      <c r="E2163" s="97">
        <v>40498</v>
      </c>
      <c r="F2163" s="97">
        <v>0.424243172502346</v>
      </c>
      <c r="G2163" s="97">
        <v>0.42799999999999999</v>
      </c>
      <c r="H2163" s="97">
        <f t="shared" si="67"/>
        <v>0.99122236565968691</v>
      </c>
    </row>
    <row r="2164" spans="1:8" x14ac:dyDescent="0.25">
      <c r="A2164" s="97" t="s">
        <v>1487</v>
      </c>
      <c r="B2164" s="99" t="s">
        <v>1341</v>
      </c>
      <c r="C2164" s="98">
        <v>66981</v>
      </c>
      <c r="D2164" s="98">
        <f t="shared" si="66"/>
        <v>2.5086516853932581E-2</v>
      </c>
      <c r="E2164" s="98">
        <v>40449</v>
      </c>
      <c r="F2164" s="98">
        <v>1.6559371059853101</v>
      </c>
      <c r="G2164" s="98">
        <v>0.26700000000000002</v>
      </c>
      <c r="H2164" s="98">
        <f t="shared" si="67"/>
        <v>6.2020116329037824</v>
      </c>
    </row>
    <row r="2165" spans="1:8" x14ac:dyDescent="0.25">
      <c r="A2165" s="97" t="s">
        <v>1488</v>
      </c>
      <c r="B2165" s="99" t="s">
        <v>1341</v>
      </c>
      <c r="C2165" s="97">
        <v>6729</v>
      </c>
      <c r="D2165" s="98">
        <f t="shared" si="66"/>
        <v>6.5330097087378637E-3</v>
      </c>
      <c r="E2165" s="97">
        <v>40449</v>
      </c>
      <c r="F2165" s="97">
        <v>0.16635763554105201</v>
      </c>
      <c r="G2165" s="97">
        <v>0.10299999999999999</v>
      </c>
      <c r="H2165" s="97">
        <f t="shared" si="67"/>
        <v>1.615122675155845</v>
      </c>
    </row>
    <row r="2166" spans="1:8" x14ac:dyDescent="0.25">
      <c r="A2166" s="97" t="s">
        <v>1489</v>
      </c>
      <c r="B2166" s="99" t="s">
        <v>1341</v>
      </c>
      <c r="C2166" s="97">
        <v>32934</v>
      </c>
      <c r="D2166" s="98">
        <f t="shared" si="66"/>
        <v>1.2715830115830115E-2</v>
      </c>
      <c r="E2166" s="97">
        <v>40449</v>
      </c>
      <c r="F2166" s="97">
        <v>0.814210487280279</v>
      </c>
      <c r="G2166" s="97">
        <v>0.25900000000000001</v>
      </c>
      <c r="H2166" s="97">
        <f t="shared" si="67"/>
        <v>3.1436698350589922</v>
      </c>
    </row>
    <row r="2167" spans="1:8" x14ac:dyDescent="0.25">
      <c r="A2167" s="97" t="s">
        <v>1490</v>
      </c>
      <c r="B2167" s="99" t="s">
        <v>1341</v>
      </c>
      <c r="C2167" s="97">
        <v>292135</v>
      </c>
      <c r="D2167" s="98">
        <f t="shared" si="66"/>
        <v>5.0108919382504287E-2</v>
      </c>
      <c r="E2167" s="97">
        <v>40449</v>
      </c>
      <c r="F2167" s="97">
        <v>7.2223046305223901</v>
      </c>
      <c r="G2167" s="97">
        <v>0.58299999999999996</v>
      </c>
      <c r="H2167" s="97">
        <f t="shared" si="67"/>
        <v>12.388172608100156</v>
      </c>
    </row>
    <row r="2168" spans="1:8" x14ac:dyDescent="0.25">
      <c r="A2168" s="97" t="s">
        <v>1491</v>
      </c>
      <c r="B2168" s="99" t="s">
        <v>1341</v>
      </c>
      <c r="C2168" s="97">
        <v>40937</v>
      </c>
      <c r="D2168" s="98">
        <f t="shared" si="66"/>
        <v>2.0067156862745097E-2</v>
      </c>
      <c r="E2168" s="97">
        <v>40449</v>
      </c>
      <c r="F2168" s="97">
        <v>1.01206457514401</v>
      </c>
      <c r="G2168" s="97">
        <v>0.20399999999999999</v>
      </c>
      <c r="H2168" s="97">
        <f t="shared" si="67"/>
        <v>4.9611008585490692</v>
      </c>
    </row>
    <row r="2169" spans="1:8" x14ac:dyDescent="0.25">
      <c r="A2169" s="97" t="s">
        <v>1492</v>
      </c>
      <c r="B2169" s="99" t="s">
        <v>1341</v>
      </c>
      <c r="C2169" s="97">
        <v>15622</v>
      </c>
      <c r="D2169" s="98">
        <f t="shared" si="66"/>
        <v>1.9926020408163264E-3</v>
      </c>
      <c r="E2169" s="97">
        <v>40449</v>
      </c>
      <c r="F2169" s="97">
        <v>0.386214739548567</v>
      </c>
      <c r="G2169" s="97">
        <v>0.78400000000000003</v>
      </c>
      <c r="H2169" s="97">
        <f t="shared" si="67"/>
        <v>0.49262084126092726</v>
      </c>
    </row>
    <row r="2170" spans="1:8" x14ac:dyDescent="0.25">
      <c r="A2170" s="97" t="s">
        <v>1493</v>
      </c>
      <c r="B2170" s="99" t="s">
        <v>1341</v>
      </c>
      <c r="C2170" s="97">
        <v>4954</v>
      </c>
      <c r="D2170" s="98">
        <f t="shared" si="66"/>
        <v>1.3036842105263158E-3</v>
      </c>
      <c r="E2170" s="97">
        <v>40449</v>
      </c>
      <c r="F2170" s="97">
        <v>0.12247521570372601</v>
      </c>
      <c r="G2170" s="97">
        <v>0.38</v>
      </c>
      <c r="H2170" s="97">
        <f t="shared" si="67"/>
        <v>0.32230319922033157</v>
      </c>
    </row>
    <row r="2171" spans="1:8" x14ac:dyDescent="0.25">
      <c r="A2171" s="97" t="s">
        <v>1494</v>
      </c>
      <c r="B2171" s="99" t="s">
        <v>1341</v>
      </c>
      <c r="C2171" s="97">
        <v>1762350</v>
      </c>
      <c r="D2171" s="98">
        <f t="shared" si="66"/>
        <v>0.34488258317025439</v>
      </c>
      <c r="E2171" s="97">
        <v>40449</v>
      </c>
      <c r="F2171" s="97">
        <v>43.569680338203703</v>
      </c>
      <c r="G2171" s="97">
        <v>0.51100000000000001</v>
      </c>
      <c r="H2171" s="97">
        <f t="shared" si="67"/>
        <v>85.263562305682399</v>
      </c>
    </row>
    <row r="2172" spans="1:8" x14ac:dyDescent="0.25">
      <c r="A2172" s="97" t="s">
        <v>1495</v>
      </c>
      <c r="B2172" s="99" t="s">
        <v>1341</v>
      </c>
      <c r="C2172" s="97">
        <v>2914</v>
      </c>
      <c r="D2172" s="98">
        <f t="shared" si="66"/>
        <v>4.8566666666666663E-3</v>
      </c>
      <c r="E2172" s="97">
        <v>40449</v>
      </c>
      <c r="F2172" s="97">
        <v>7.2041336003362294E-2</v>
      </c>
      <c r="G2172" s="97">
        <v>0.06</v>
      </c>
      <c r="H2172" s="97">
        <f t="shared" si="67"/>
        <v>1.2006889333893715</v>
      </c>
    </row>
    <row r="2173" spans="1:8" x14ac:dyDescent="0.25">
      <c r="A2173" s="97" t="s">
        <v>1496</v>
      </c>
      <c r="B2173" s="99" t="s">
        <v>1341</v>
      </c>
      <c r="C2173" s="97">
        <v>5929</v>
      </c>
      <c r="D2173" s="98">
        <f t="shared" si="66"/>
        <v>1.300219298245614E-3</v>
      </c>
      <c r="E2173" s="97">
        <v>40449</v>
      </c>
      <c r="F2173" s="97">
        <v>0.146579643501694</v>
      </c>
      <c r="G2173" s="97">
        <v>0.45600000000000002</v>
      </c>
      <c r="H2173" s="97">
        <f t="shared" si="67"/>
        <v>0.32144658662652192</v>
      </c>
    </row>
    <row r="2174" spans="1:8" x14ac:dyDescent="0.25">
      <c r="A2174" s="97" t="s">
        <v>1497</v>
      </c>
      <c r="B2174" s="99" t="s">
        <v>1341</v>
      </c>
      <c r="C2174" s="97">
        <v>12974</v>
      </c>
      <c r="D2174" s="98">
        <f t="shared" si="66"/>
        <v>3.2113861386138614E-3</v>
      </c>
      <c r="E2174" s="97">
        <v>40449</v>
      </c>
      <c r="F2174" s="97">
        <v>0.320749585898292</v>
      </c>
      <c r="G2174" s="97">
        <v>0.40400000000000003</v>
      </c>
      <c r="H2174" s="97">
        <f t="shared" si="67"/>
        <v>0.7939346185601287</v>
      </c>
    </row>
    <row r="2175" spans="1:8" x14ac:dyDescent="0.25">
      <c r="A2175" s="97" t="s">
        <v>1498</v>
      </c>
      <c r="B2175" s="99" t="s">
        <v>1341</v>
      </c>
      <c r="C2175" s="97">
        <v>9456</v>
      </c>
      <c r="D2175" s="98">
        <f t="shared" si="66"/>
        <v>6.3463087248322144E-3</v>
      </c>
      <c r="E2175" s="97">
        <v>40449</v>
      </c>
      <c r="F2175" s="97">
        <v>0.23377586590521399</v>
      </c>
      <c r="G2175" s="97">
        <v>0.14899999999999999</v>
      </c>
      <c r="H2175" s="97">
        <f t="shared" si="67"/>
        <v>1.5689655429880134</v>
      </c>
    </row>
    <row r="2176" spans="1:8" x14ac:dyDescent="0.25">
      <c r="A2176" s="97" t="s">
        <v>1499</v>
      </c>
      <c r="B2176" s="99" t="s">
        <v>1341</v>
      </c>
      <c r="C2176" s="97">
        <v>155314</v>
      </c>
      <c r="D2176" s="98">
        <f t="shared" si="66"/>
        <v>7.3959047619047619E-2</v>
      </c>
      <c r="E2176" s="97">
        <v>40449</v>
      </c>
      <c r="F2176" s="97">
        <v>3.8397488195011</v>
      </c>
      <c r="G2176" s="97">
        <v>0.21</v>
      </c>
      <c r="H2176" s="97">
        <f t="shared" si="67"/>
        <v>18.284518188100478</v>
      </c>
    </row>
    <row r="2177" spans="1:8" x14ac:dyDescent="0.25">
      <c r="A2177" s="97" t="s">
        <v>1500</v>
      </c>
      <c r="B2177" s="99" t="s">
        <v>1341</v>
      </c>
      <c r="C2177" s="97">
        <v>14317</v>
      </c>
      <c r="D2177" s="98">
        <f t="shared" si="66"/>
        <v>3.3450934579439253E-3</v>
      </c>
      <c r="E2177" s="97">
        <v>40449</v>
      </c>
      <c r="F2177" s="97">
        <v>0.353951890034364</v>
      </c>
      <c r="G2177" s="97">
        <v>0.42799999999999999</v>
      </c>
      <c r="H2177" s="97">
        <f t="shared" si="67"/>
        <v>0.82699039727655144</v>
      </c>
    </row>
    <row r="2178" spans="1:8" x14ac:dyDescent="0.25">
      <c r="A2178" s="97" t="s">
        <v>1487</v>
      </c>
      <c r="B2178" s="99" t="s">
        <v>1339</v>
      </c>
      <c r="C2178" s="98">
        <v>67150</v>
      </c>
      <c r="D2178" s="98">
        <f t="shared" si="66"/>
        <v>2.5149812734082393E-2</v>
      </c>
      <c r="E2178" s="98">
        <v>40403</v>
      </c>
      <c r="F2178" s="98">
        <v>1.6620052966363901</v>
      </c>
      <c r="G2178" s="98">
        <v>0.26700000000000002</v>
      </c>
      <c r="H2178" s="98">
        <f t="shared" si="67"/>
        <v>6.2247389387130712</v>
      </c>
    </row>
    <row r="2179" spans="1:8" x14ac:dyDescent="0.25">
      <c r="A2179" s="97" t="s">
        <v>1488</v>
      </c>
      <c r="B2179" s="99" t="s">
        <v>1339</v>
      </c>
      <c r="C2179" s="97">
        <v>6693</v>
      </c>
      <c r="D2179" s="98">
        <f t="shared" ref="D2179:D2242" si="68">100*C2179/(G2179*1000000000)</f>
        <v>6.4980582524271843E-3</v>
      </c>
      <c r="E2179" s="97">
        <v>40403</v>
      </c>
      <c r="F2179" s="97">
        <v>0.16565601564240301</v>
      </c>
      <c r="G2179" s="97">
        <v>0.10299999999999999</v>
      </c>
      <c r="H2179" s="97">
        <f t="shared" ref="H2179:H2242" si="69">F2179/G2179</f>
        <v>1.608310831479641</v>
      </c>
    </row>
    <row r="2180" spans="1:8" x14ac:dyDescent="0.25">
      <c r="A2180" s="97" t="s">
        <v>1489</v>
      </c>
      <c r="B2180" s="99" t="s">
        <v>1339</v>
      </c>
      <c r="C2180" s="97">
        <v>33303</v>
      </c>
      <c r="D2180" s="98">
        <f t="shared" si="68"/>
        <v>1.2858301158301158E-2</v>
      </c>
      <c r="E2180" s="97">
        <v>40403</v>
      </c>
      <c r="F2180" s="97">
        <v>0.82427047496473005</v>
      </c>
      <c r="G2180" s="97">
        <v>0.25900000000000001</v>
      </c>
      <c r="H2180" s="97">
        <f t="shared" si="69"/>
        <v>3.1825114863503088</v>
      </c>
    </row>
    <row r="2181" spans="1:8" x14ac:dyDescent="0.25">
      <c r="A2181" s="97" t="s">
        <v>1490</v>
      </c>
      <c r="B2181" s="99" t="s">
        <v>1339</v>
      </c>
      <c r="C2181" s="97">
        <v>291848</v>
      </c>
      <c r="D2181" s="98">
        <f t="shared" si="68"/>
        <v>5.005969125214408E-2</v>
      </c>
      <c r="E2181" s="97">
        <v>40403</v>
      </c>
      <c r="F2181" s="97">
        <v>7.2234240031680796</v>
      </c>
      <c r="G2181" s="97">
        <v>0.58299999999999996</v>
      </c>
      <c r="H2181" s="97">
        <f t="shared" si="69"/>
        <v>12.390092629790875</v>
      </c>
    </row>
    <row r="2182" spans="1:8" x14ac:dyDescent="0.25">
      <c r="A2182" s="97" t="s">
        <v>1491</v>
      </c>
      <c r="B2182" s="99" t="s">
        <v>1339</v>
      </c>
      <c r="C2182" s="97">
        <v>40907</v>
      </c>
      <c r="D2182" s="98">
        <f t="shared" si="68"/>
        <v>2.0052450980392156E-2</v>
      </c>
      <c r="E2182" s="97">
        <v>40403</v>
      </c>
      <c r="F2182" s="97">
        <v>1.0124743212137699</v>
      </c>
      <c r="G2182" s="97">
        <v>0.20399999999999999</v>
      </c>
      <c r="H2182" s="97">
        <f t="shared" si="69"/>
        <v>4.9631094177145583</v>
      </c>
    </row>
    <row r="2183" spans="1:8" x14ac:dyDescent="0.25">
      <c r="A2183" s="97" t="s">
        <v>1492</v>
      </c>
      <c r="B2183" s="99" t="s">
        <v>1339</v>
      </c>
      <c r="C2183" s="97">
        <v>16406</v>
      </c>
      <c r="D2183" s="98">
        <f t="shared" si="68"/>
        <v>2.0926020408163267E-3</v>
      </c>
      <c r="E2183" s="97">
        <v>40403</v>
      </c>
      <c r="F2183" s="97">
        <v>0.40605895601811698</v>
      </c>
      <c r="G2183" s="97">
        <v>0.78400000000000003</v>
      </c>
      <c r="H2183" s="97">
        <f t="shared" si="69"/>
        <v>0.51793234185984305</v>
      </c>
    </row>
    <row r="2184" spans="1:8" x14ac:dyDescent="0.25">
      <c r="A2184" s="97" t="s">
        <v>1493</v>
      </c>
      <c r="B2184" s="99" t="s">
        <v>1339</v>
      </c>
      <c r="C2184" s="97">
        <v>5264</v>
      </c>
      <c r="D2184" s="98">
        <f t="shared" si="68"/>
        <v>1.3852631578947369E-3</v>
      </c>
      <c r="E2184" s="97">
        <v>40403</v>
      </c>
      <c r="F2184" s="97">
        <v>0.130287354899389</v>
      </c>
      <c r="G2184" s="97">
        <v>0.38</v>
      </c>
      <c r="H2184" s="97">
        <f t="shared" si="69"/>
        <v>0.34286146026155001</v>
      </c>
    </row>
    <row r="2185" spans="1:8" x14ac:dyDescent="0.25">
      <c r="A2185" s="97" t="s">
        <v>1494</v>
      </c>
      <c r="B2185" s="99" t="s">
        <v>1339</v>
      </c>
      <c r="C2185" s="97">
        <v>1725335</v>
      </c>
      <c r="D2185" s="98">
        <f t="shared" si="68"/>
        <v>0.33763894324853228</v>
      </c>
      <c r="E2185" s="97">
        <v>40403</v>
      </c>
      <c r="F2185" s="97">
        <v>42.703140855877002</v>
      </c>
      <c r="G2185" s="97">
        <v>0.51100000000000001</v>
      </c>
      <c r="H2185" s="97">
        <f t="shared" si="69"/>
        <v>83.567790324612531</v>
      </c>
    </row>
    <row r="2186" spans="1:8" x14ac:dyDescent="0.25">
      <c r="A2186" s="97" t="s">
        <v>1495</v>
      </c>
      <c r="B2186" s="99" t="s">
        <v>1339</v>
      </c>
      <c r="C2186" s="97">
        <v>2536</v>
      </c>
      <c r="D2186" s="98">
        <f t="shared" si="68"/>
        <v>4.2266666666666668E-3</v>
      </c>
      <c r="E2186" s="97">
        <v>40403</v>
      </c>
      <c r="F2186" s="97">
        <v>6.2767616266118806E-2</v>
      </c>
      <c r="G2186" s="97">
        <v>0.06</v>
      </c>
      <c r="H2186" s="97">
        <f t="shared" si="69"/>
        <v>1.0461269377686468</v>
      </c>
    </row>
    <row r="2187" spans="1:8" x14ac:dyDescent="0.25">
      <c r="A2187" s="97" t="s">
        <v>1496</v>
      </c>
      <c r="B2187" s="99" t="s">
        <v>1339</v>
      </c>
      <c r="C2187" s="97">
        <v>5311</v>
      </c>
      <c r="D2187" s="98">
        <f t="shared" si="68"/>
        <v>1.1646929824561403E-3</v>
      </c>
      <c r="E2187" s="97">
        <v>40403</v>
      </c>
      <c r="F2187" s="97">
        <v>0.131450634853847</v>
      </c>
      <c r="G2187" s="97">
        <v>0.45600000000000002</v>
      </c>
      <c r="H2187" s="97">
        <f t="shared" si="69"/>
        <v>0.28826893608299781</v>
      </c>
    </row>
    <row r="2188" spans="1:8" x14ac:dyDescent="0.25">
      <c r="A2188" s="97" t="s">
        <v>1497</v>
      </c>
      <c r="B2188" s="99" t="s">
        <v>1339</v>
      </c>
      <c r="C2188" s="97">
        <v>12998</v>
      </c>
      <c r="D2188" s="98">
        <f t="shared" si="68"/>
        <v>3.2173267326732675E-3</v>
      </c>
      <c r="E2188" s="97">
        <v>40403</v>
      </c>
      <c r="F2188" s="97">
        <v>0.32170878400118802</v>
      </c>
      <c r="G2188" s="97">
        <v>0.40400000000000003</v>
      </c>
      <c r="H2188" s="97">
        <f t="shared" si="69"/>
        <v>0.79630887129006933</v>
      </c>
    </row>
    <row r="2189" spans="1:8" x14ac:dyDescent="0.25">
      <c r="A2189" s="97" t="s">
        <v>1498</v>
      </c>
      <c r="B2189" s="99" t="s">
        <v>1339</v>
      </c>
      <c r="C2189" s="97">
        <v>9680</v>
      </c>
      <c r="D2189" s="98">
        <f t="shared" si="68"/>
        <v>6.4966442953020131E-3</v>
      </c>
      <c r="E2189" s="97">
        <v>40403</v>
      </c>
      <c r="F2189" s="97">
        <v>0.23958616934386101</v>
      </c>
      <c r="G2189" s="97">
        <v>0.14899999999999999</v>
      </c>
      <c r="H2189" s="97">
        <f t="shared" si="69"/>
        <v>1.6079608680796043</v>
      </c>
    </row>
    <row r="2190" spans="1:8" x14ac:dyDescent="0.25">
      <c r="A2190" s="97" t="s">
        <v>1499</v>
      </c>
      <c r="B2190" s="99" t="s">
        <v>1339</v>
      </c>
      <c r="C2190" s="97">
        <v>157715</v>
      </c>
      <c r="D2190" s="98">
        <f t="shared" si="68"/>
        <v>7.5102380952380948E-2</v>
      </c>
      <c r="E2190" s="97">
        <v>40403</v>
      </c>
      <c r="F2190" s="97">
        <v>3.9035467663292298</v>
      </c>
      <c r="G2190" s="97">
        <v>0.21</v>
      </c>
      <c r="H2190" s="97">
        <f t="shared" si="69"/>
        <v>18.588317934901095</v>
      </c>
    </row>
    <row r="2191" spans="1:8" x14ac:dyDescent="0.25">
      <c r="A2191" s="97" t="s">
        <v>1500</v>
      </c>
      <c r="B2191" s="99" t="s">
        <v>1339</v>
      </c>
      <c r="C2191" s="97">
        <v>14641</v>
      </c>
      <c r="D2191" s="98">
        <f t="shared" si="68"/>
        <v>3.4207943925233645E-3</v>
      </c>
      <c r="E2191" s="97">
        <v>40403</v>
      </c>
      <c r="F2191" s="97">
        <v>0.36237408113258901</v>
      </c>
      <c r="G2191" s="97">
        <v>0.42799999999999999</v>
      </c>
      <c r="H2191" s="97">
        <f t="shared" si="69"/>
        <v>0.8466684138611893</v>
      </c>
    </row>
    <row r="2192" spans="1:8" x14ac:dyDescent="0.25">
      <c r="A2192" s="97" t="s">
        <v>1487</v>
      </c>
      <c r="B2192" s="99" t="s">
        <v>1350</v>
      </c>
      <c r="C2192" s="98">
        <v>55474</v>
      </c>
      <c r="D2192" s="98">
        <f t="shared" si="68"/>
        <v>2.0776779026217225E-2</v>
      </c>
      <c r="E2192" s="98">
        <v>40284</v>
      </c>
      <c r="F2192" s="98">
        <v>1.377072783239</v>
      </c>
      <c r="G2192" s="98">
        <v>0.26700000000000002</v>
      </c>
      <c r="H2192" s="98">
        <f t="shared" si="69"/>
        <v>5.1575759671872659</v>
      </c>
    </row>
    <row r="2193" spans="1:8" x14ac:dyDescent="0.25">
      <c r="A2193" s="97" t="s">
        <v>1488</v>
      </c>
      <c r="B2193" s="99" t="s">
        <v>1350</v>
      </c>
      <c r="C2193" s="97">
        <v>5564</v>
      </c>
      <c r="D2193" s="98">
        <f t="shared" si="68"/>
        <v>5.4019417475728157E-3</v>
      </c>
      <c r="E2193" s="97">
        <v>40284</v>
      </c>
      <c r="F2193" s="97">
        <v>0.13811935259656399</v>
      </c>
      <c r="G2193" s="97">
        <v>0.10299999999999999</v>
      </c>
      <c r="H2193" s="97">
        <f t="shared" si="69"/>
        <v>1.3409645883161554</v>
      </c>
    </row>
    <row r="2194" spans="1:8" x14ac:dyDescent="0.25">
      <c r="A2194" s="97" t="s">
        <v>1489</v>
      </c>
      <c r="B2194" s="99" t="s">
        <v>1350</v>
      </c>
      <c r="C2194" s="97">
        <v>31124</v>
      </c>
      <c r="D2194" s="98">
        <f t="shared" si="68"/>
        <v>1.2016988416988417E-2</v>
      </c>
      <c r="E2194" s="97">
        <v>40284</v>
      </c>
      <c r="F2194" s="97">
        <v>0.77261443749379399</v>
      </c>
      <c r="G2194" s="97">
        <v>0.25900000000000001</v>
      </c>
      <c r="H2194" s="97">
        <f t="shared" si="69"/>
        <v>2.9830673262308647</v>
      </c>
    </row>
    <row r="2195" spans="1:8" x14ac:dyDescent="0.25">
      <c r="A2195" s="97" t="s">
        <v>1490</v>
      </c>
      <c r="B2195" s="99" t="s">
        <v>1350</v>
      </c>
      <c r="C2195" s="97">
        <v>358638</v>
      </c>
      <c r="D2195" s="98">
        <f t="shared" si="68"/>
        <v>6.1515951972555744E-2</v>
      </c>
      <c r="E2195" s="97">
        <v>40284</v>
      </c>
      <c r="F2195" s="97">
        <v>8.9027405421507293</v>
      </c>
      <c r="G2195" s="97">
        <v>0.58299999999999996</v>
      </c>
      <c r="H2195" s="97">
        <f t="shared" si="69"/>
        <v>15.27056696766849</v>
      </c>
    </row>
    <row r="2196" spans="1:8" x14ac:dyDescent="0.25">
      <c r="A2196" s="97" t="s">
        <v>1491</v>
      </c>
      <c r="B2196" s="99" t="s">
        <v>1350</v>
      </c>
      <c r="C2196" s="97">
        <v>32695</v>
      </c>
      <c r="D2196" s="98">
        <f t="shared" si="68"/>
        <v>1.6026960784313725E-2</v>
      </c>
      <c r="E2196" s="97">
        <v>40284</v>
      </c>
      <c r="F2196" s="97">
        <v>0.81161255088869</v>
      </c>
      <c r="G2196" s="97">
        <v>0.20399999999999999</v>
      </c>
      <c r="H2196" s="97">
        <f t="shared" si="69"/>
        <v>3.9784928965131865</v>
      </c>
    </row>
    <row r="2197" spans="1:8" x14ac:dyDescent="0.25">
      <c r="A2197" s="97" t="s">
        <v>1492</v>
      </c>
      <c r="B2197" s="99" t="s">
        <v>1350</v>
      </c>
      <c r="C2197" s="97">
        <v>19147</v>
      </c>
      <c r="D2197" s="98">
        <f t="shared" si="68"/>
        <v>2.4422193877551021E-3</v>
      </c>
      <c r="E2197" s="97">
        <v>40284</v>
      </c>
      <c r="F2197" s="97">
        <v>0.47530036739151998</v>
      </c>
      <c r="G2197" s="97">
        <v>0.78400000000000003</v>
      </c>
      <c r="H2197" s="97">
        <f t="shared" si="69"/>
        <v>0.60625046861163256</v>
      </c>
    </row>
    <row r="2198" spans="1:8" x14ac:dyDescent="0.25">
      <c r="A2198" s="97" t="s">
        <v>1493</v>
      </c>
      <c r="B2198" s="99" t="s">
        <v>1350</v>
      </c>
      <c r="C2198" s="97">
        <v>4617</v>
      </c>
      <c r="D2198" s="98">
        <f t="shared" si="68"/>
        <v>1.2149999999999999E-3</v>
      </c>
      <c r="E2198" s="97">
        <v>40284</v>
      </c>
      <c r="F2198" s="97">
        <v>0.114611260053619</v>
      </c>
      <c r="G2198" s="97">
        <v>0.38</v>
      </c>
      <c r="H2198" s="97">
        <f t="shared" si="69"/>
        <v>0.30160857908847105</v>
      </c>
    </row>
    <row r="2199" spans="1:8" x14ac:dyDescent="0.25">
      <c r="A2199" s="97" t="s">
        <v>1494</v>
      </c>
      <c r="B2199" s="99" t="s">
        <v>1350</v>
      </c>
      <c r="C2199" s="97">
        <v>1618314</v>
      </c>
      <c r="D2199" s="98">
        <f t="shared" si="68"/>
        <v>0.31669549902152644</v>
      </c>
      <c r="E2199" s="97">
        <v>40284</v>
      </c>
      <c r="F2199" s="97">
        <v>40.172624366994299</v>
      </c>
      <c r="G2199" s="97">
        <v>0.51100000000000001</v>
      </c>
      <c r="H2199" s="97">
        <f t="shared" si="69"/>
        <v>78.615703262219768</v>
      </c>
    </row>
    <row r="2200" spans="1:8" x14ac:dyDescent="0.25">
      <c r="A2200" s="97" t="s">
        <v>1495</v>
      </c>
      <c r="B2200" s="99" t="s">
        <v>1350</v>
      </c>
      <c r="C2200" s="97">
        <v>8521</v>
      </c>
      <c r="D2200" s="98">
        <f t="shared" si="68"/>
        <v>1.4201666666666666E-2</v>
      </c>
      <c r="E2200" s="97">
        <v>40284</v>
      </c>
      <c r="F2200" s="97">
        <v>0.21152318538377499</v>
      </c>
      <c r="G2200" s="97">
        <v>0.06</v>
      </c>
      <c r="H2200" s="97">
        <f t="shared" si="69"/>
        <v>3.5253864230629164</v>
      </c>
    </row>
    <row r="2201" spans="1:8" x14ac:dyDescent="0.25">
      <c r="A2201" s="97" t="s">
        <v>1496</v>
      </c>
      <c r="B2201" s="99" t="s">
        <v>1350</v>
      </c>
      <c r="C2201" s="97">
        <v>3876</v>
      </c>
      <c r="D2201" s="98">
        <f t="shared" si="68"/>
        <v>8.4999999999999995E-4</v>
      </c>
      <c r="E2201" s="97">
        <v>40284</v>
      </c>
      <c r="F2201" s="97">
        <v>9.6216860291927303E-2</v>
      </c>
      <c r="G2201" s="97">
        <v>0.45600000000000002</v>
      </c>
      <c r="H2201" s="97">
        <f t="shared" si="69"/>
        <v>0.21100188660510372</v>
      </c>
    </row>
    <row r="2202" spans="1:8" x14ac:dyDescent="0.25">
      <c r="A2202" s="97" t="s">
        <v>1497</v>
      </c>
      <c r="B2202" s="99" t="s">
        <v>1350</v>
      </c>
      <c r="C2202" s="97">
        <v>8313</v>
      </c>
      <c r="D2202" s="98">
        <f t="shared" si="68"/>
        <v>2.0576732673267327E-3</v>
      </c>
      <c r="E2202" s="97">
        <v>40284</v>
      </c>
      <c r="F2202" s="97">
        <v>0.20635984509979099</v>
      </c>
      <c r="G2202" s="97">
        <v>0.40400000000000003</v>
      </c>
      <c r="H2202" s="97">
        <f t="shared" si="69"/>
        <v>0.51079169579156181</v>
      </c>
    </row>
    <row r="2203" spans="1:8" x14ac:dyDescent="0.25">
      <c r="A2203" s="97" t="s">
        <v>1498</v>
      </c>
      <c r="B2203" s="99" t="s">
        <v>1350</v>
      </c>
      <c r="C2203" s="97">
        <v>9465</v>
      </c>
      <c r="D2203" s="98">
        <f t="shared" si="68"/>
        <v>6.352348993288591E-3</v>
      </c>
      <c r="E2203" s="97">
        <v>40284</v>
      </c>
      <c r="F2203" s="97">
        <v>0.234956806672624</v>
      </c>
      <c r="G2203" s="97">
        <v>0.14899999999999999</v>
      </c>
      <c r="H2203" s="97">
        <f t="shared" si="69"/>
        <v>1.5768913199504968</v>
      </c>
    </row>
    <row r="2204" spans="1:8" x14ac:dyDescent="0.25">
      <c r="A2204" s="97" t="s">
        <v>1499</v>
      </c>
      <c r="B2204" s="99" t="s">
        <v>1350</v>
      </c>
      <c r="C2204" s="97">
        <v>148606</v>
      </c>
      <c r="D2204" s="98">
        <f t="shared" si="68"/>
        <v>7.07647619047619E-2</v>
      </c>
      <c r="E2204" s="97">
        <v>40284</v>
      </c>
      <c r="F2204" s="97">
        <v>3.6889583953927101</v>
      </c>
      <c r="G2204" s="97">
        <v>0.21</v>
      </c>
      <c r="H2204" s="97">
        <f t="shared" si="69"/>
        <v>17.566468549489095</v>
      </c>
    </row>
    <row r="2205" spans="1:8" x14ac:dyDescent="0.25">
      <c r="A2205" s="97" t="s">
        <v>1500</v>
      </c>
      <c r="B2205" s="99" t="s">
        <v>1350</v>
      </c>
      <c r="C2205" s="97">
        <v>16915</v>
      </c>
      <c r="D2205" s="98">
        <f t="shared" si="68"/>
        <v>3.952102803738318E-3</v>
      </c>
      <c r="E2205" s="97">
        <v>40284</v>
      </c>
      <c r="F2205" s="97">
        <v>0.41989375434415599</v>
      </c>
      <c r="G2205" s="97">
        <v>0.42799999999999999</v>
      </c>
      <c r="H2205" s="97">
        <f t="shared" si="69"/>
        <v>0.98106017370129905</v>
      </c>
    </row>
    <row r="2206" spans="1:8" x14ac:dyDescent="0.25">
      <c r="A2206" s="97" t="s">
        <v>1487</v>
      </c>
      <c r="B2206" s="99" t="s">
        <v>1417</v>
      </c>
      <c r="C2206" s="98">
        <v>430</v>
      </c>
      <c r="D2206" s="98">
        <f t="shared" si="68"/>
        <v>1.6104868913857675E-4</v>
      </c>
      <c r="E2206" s="98">
        <v>57638</v>
      </c>
      <c r="F2206" s="98">
        <v>7.4603560151289099E-3</v>
      </c>
      <c r="G2206" s="98">
        <v>0.26700000000000002</v>
      </c>
      <c r="H2206" s="98">
        <f t="shared" si="69"/>
        <v>2.7941408296362956E-2</v>
      </c>
    </row>
    <row r="2207" spans="1:8" x14ac:dyDescent="0.25">
      <c r="A2207" s="97" t="s">
        <v>1489</v>
      </c>
      <c r="B2207" s="99" t="s">
        <v>1417</v>
      </c>
      <c r="C2207" s="97">
        <v>332</v>
      </c>
      <c r="D2207" s="98">
        <f t="shared" si="68"/>
        <v>1.2818532818532818E-4</v>
      </c>
      <c r="E2207" s="97">
        <v>57638</v>
      </c>
      <c r="F2207" s="97">
        <v>5.7600888302855799E-3</v>
      </c>
      <c r="G2207" s="97">
        <v>0.25900000000000001</v>
      </c>
      <c r="H2207" s="97">
        <f t="shared" si="69"/>
        <v>2.2239725213457837E-2</v>
      </c>
    </row>
    <row r="2208" spans="1:8" x14ac:dyDescent="0.25">
      <c r="A2208" s="97" t="s">
        <v>1490</v>
      </c>
      <c r="B2208" s="99" t="s">
        <v>1417</v>
      </c>
      <c r="C2208" s="97">
        <v>1439</v>
      </c>
      <c r="D2208" s="98">
        <f t="shared" si="68"/>
        <v>2.4682675814751288E-4</v>
      </c>
      <c r="E2208" s="97">
        <v>57638</v>
      </c>
      <c r="F2208" s="97">
        <v>2.4966168152954601E-2</v>
      </c>
      <c r="G2208" s="97">
        <v>0.58299999999999996</v>
      </c>
      <c r="H2208" s="97">
        <f t="shared" si="69"/>
        <v>4.2823616042803776E-2</v>
      </c>
    </row>
    <row r="2209" spans="1:8" x14ac:dyDescent="0.25">
      <c r="A2209" s="97" t="s">
        <v>1491</v>
      </c>
      <c r="B2209" s="99" t="s">
        <v>1417</v>
      </c>
      <c r="C2209" s="97">
        <v>180</v>
      </c>
      <c r="D2209" s="98">
        <f t="shared" si="68"/>
        <v>8.8235294117647065E-5</v>
      </c>
      <c r="E2209" s="97">
        <v>57638</v>
      </c>
      <c r="F2209" s="97">
        <v>3.12293972726326E-3</v>
      </c>
      <c r="G2209" s="97">
        <v>0.20399999999999999</v>
      </c>
      <c r="H2209" s="97">
        <f t="shared" si="69"/>
        <v>1.5308528074819902E-2</v>
      </c>
    </row>
    <row r="2210" spans="1:8" x14ac:dyDescent="0.25">
      <c r="A2210" s="97" t="s">
        <v>1492</v>
      </c>
      <c r="B2210" s="99" t="s">
        <v>1417</v>
      </c>
      <c r="C2210" s="97">
        <v>3760</v>
      </c>
      <c r="D2210" s="98">
        <f t="shared" si="68"/>
        <v>4.7959183673469387E-4</v>
      </c>
      <c r="E2210" s="97">
        <v>57638</v>
      </c>
      <c r="F2210" s="97">
        <v>6.52347409694993E-2</v>
      </c>
      <c r="G2210" s="97">
        <v>0.78400000000000003</v>
      </c>
      <c r="H2210" s="97">
        <f t="shared" si="69"/>
        <v>8.3207577767218488E-2</v>
      </c>
    </row>
    <row r="2211" spans="1:8" x14ac:dyDescent="0.25">
      <c r="A2211" s="97" t="s">
        <v>1494</v>
      </c>
      <c r="B2211" s="99" t="s">
        <v>1417</v>
      </c>
      <c r="C2211" s="97">
        <v>593</v>
      </c>
      <c r="D2211" s="98">
        <f t="shared" si="68"/>
        <v>1.1604696673189823E-4</v>
      </c>
      <c r="E2211" s="97">
        <v>57638</v>
      </c>
      <c r="F2211" s="97">
        <v>1.02883514348173E-2</v>
      </c>
      <c r="G2211" s="97">
        <v>0.51100000000000001</v>
      </c>
      <c r="H2211" s="97">
        <f t="shared" si="69"/>
        <v>2.0133760146413503E-2</v>
      </c>
    </row>
    <row r="2212" spans="1:8" x14ac:dyDescent="0.25">
      <c r="A2212" s="97" t="s">
        <v>1497</v>
      </c>
      <c r="B2212" s="99" t="s">
        <v>1417</v>
      </c>
      <c r="C2212" s="97">
        <v>148</v>
      </c>
      <c r="D2212" s="98">
        <f t="shared" si="68"/>
        <v>3.6633663366336634E-5</v>
      </c>
      <c r="E2212" s="97">
        <v>57638</v>
      </c>
      <c r="F2212" s="97">
        <v>2.56775044241646E-3</v>
      </c>
      <c r="G2212" s="97">
        <v>0.40400000000000003</v>
      </c>
      <c r="H2212" s="97">
        <f t="shared" si="69"/>
        <v>6.3558179267734155E-3</v>
      </c>
    </row>
    <row r="2213" spans="1:8" x14ac:dyDescent="0.25">
      <c r="A2213" s="97" t="s">
        <v>1498</v>
      </c>
      <c r="B2213" s="99" t="s">
        <v>1417</v>
      </c>
      <c r="C2213" s="97">
        <v>1322</v>
      </c>
      <c r="D2213" s="98">
        <f t="shared" si="68"/>
        <v>8.8724832214765099E-4</v>
      </c>
      <c r="E2213" s="97">
        <v>57638</v>
      </c>
      <c r="F2213" s="97">
        <v>2.2936257330233498E-2</v>
      </c>
      <c r="G2213" s="97">
        <v>0.14899999999999999</v>
      </c>
      <c r="H2213" s="97">
        <f t="shared" si="69"/>
        <v>0.15393461295458724</v>
      </c>
    </row>
    <row r="2214" spans="1:8" x14ac:dyDescent="0.25">
      <c r="A2214" s="97" t="s">
        <v>1499</v>
      </c>
      <c r="B2214" s="99" t="s">
        <v>1417</v>
      </c>
      <c r="C2214" s="97">
        <v>3250</v>
      </c>
      <c r="D2214" s="98">
        <f t="shared" si="68"/>
        <v>1.5476190476190477E-3</v>
      </c>
      <c r="E2214" s="97">
        <v>57638</v>
      </c>
      <c r="F2214" s="97">
        <v>5.6386411742253402E-2</v>
      </c>
      <c r="G2214" s="97">
        <v>0.21</v>
      </c>
      <c r="H2214" s="97">
        <f t="shared" si="69"/>
        <v>0.26850672258215907</v>
      </c>
    </row>
    <row r="2215" spans="1:8" x14ac:dyDescent="0.25">
      <c r="A2215" s="97" t="s">
        <v>1500</v>
      </c>
      <c r="B2215" s="99" t="s">
        <v>1417</v>
      </c>
      <c r="C2215" s="97">
        <v>126</v>
      </c>
      <c r="D2215" s="98">
        <f t="shared" si="68"/>
        <v>2.9439252336448598E-5</v>
      </c>
      <c r="E2215" s="97">
        <v>57638</v>
      </c>
      <c r="F2215" s="97">
        <v>2.18605780908428E-3</v>
      </c>
      <c r="G2215" s="97">
        <v>0.42799999999999999</v>
      </c>
      <c r="H2215" s="97">
        <f t="shared" si="69"/>
        <v>5.1076117034679442E-3</v>
      </c>
    </row>
    <row r="2216" spans="1:8" x14ac:dyDescent="0.25">
      <c r="A2216" s="97" t="s">
        <v>1487</v>
      </c>
      <c r="B2216" s="99" t="s">
        <v>1347</v>
      </c>
      <c r="C2216" s="98">
        <v>61327</v>
      </c>
      <c r="D2216" s="98">
        <f t="shared" si="68"/>
        <v>2.2968913857677901E-2</v>
      </c>
      <c r="E2216" s="98">
        <v>40232</v>
      </c>
      <c r="F2216" s="98">
        <v>1.5243338635911701</v>
      </c>
      <c r="G2216" s="98">
        <v>0.26700000000000002</v>
      </c>
      <c r="H2216" s="98">
        <f t="shared" si="69"/>
        <v>5.7091155939744196</v>
      </c>
    </row>
    <row r="2217" spans="1:8" x14ac:dyDescent="0.25">
      <c r="A2217" s="97" t="s">
        <v>1488</v>
      </c>
      <c r="B2217" s="99" t="s">
        <v>1347</v>
      </c>
      <c r="C2217" s="97">
        <v>6733</v>
      </c>
      <c r="D2217" s="98">
        <f t="shared" si="68"/>
        <v>6.5368932038834954E-3</v>
      </c>
      <c r="E2217" s="97">
        <v>40232</v>
      </c>
      <c r="F2217" s="97">
        <v>0.16735434480015901</v>
      </c>
      <c r="G2217" s="97">
        <v>0.10299999999999999</v>
      </c>
      <c r="H2217" s="97">
        <f t="shared" si="69"/>
        <v>1.6247994640792138</v>
      </c>
    </row>
    <row r="2218" spans="1:8" x14ac:dyDescent="0.25">
      <c r="A2218" s="97" t="s">
        <v>1489</v>
      </c>
      <c r="B2218" s="99" t="s">
        <v>1347</v>
      </c>
      <c r="C2218" s="97">
        <v>39229</v>
      </c>
      <c r="D2218" s="98">
        <f t="shared" si="68"/>
        <v>1.5146332046332046E-2</v>
      </c>
      <c r="E2218" s="97">
        <v>40232</v>
      </c>
      <c r="F2218" s="97">
        <v>0.97506959634122103</v>
      </c>
      <c r="G2218" s="97">
        <v>0.25900000000000001</v>
      </c>
      <c r="H2218" s="97">
        <f t="shared" si="69"/>
        <v>3.7647474762209305</v>
      </c>
    </row>
    <row r="2219" spans="1:8" x14ac:dyDescent="0.25">
      <c r="A2219" s="97" t="s">
        <v>1490</v>
      </c>
      <c r="B2219" s="99" t="s">
        <v>1347</v>
      </c>
      <c r="C2219" s="97">
        <v>240329</v>
      </c>
      <c r="D2219" s="98">
        <f t="shared" si="68"/>
        <v>4.1222813036020586E-2</v>
      </c>
      <c r="E2219" s="97">
        <v>40232</v>
      </c>
      <c r="F2219" s="97">
        <v>5.9735782461721998</v>
      </c>
      <c r="G2219" s="97">
        <v>0.58299999999999996</v>
      </c>
      <c r="H2219" s="97">
        <f t="shared" si="69"/>
        <v>10.246274864789365</v>
      </c>
    </row>
    <row r="2220" spans="1:8" x14ac:dyDescent="0.25">
      <c r="A2220" s="97" t="s">
        <v>1491</v>
      </c>
      <c r="B2220" s="99" t="s">
        <v>1347</v>
      </c>
      <c r="C2220" s="97">
        <v>11000</v>
      </c>
      <c r="D2220" s="98">
        <f t="shared" si="68"/>
        <v>5.392156862745098E-3</v>
      </c>
      <c r="E2220" s="97">
        <v>40232</v>
      </c>
      <c r="F2220" s="97">
        <v>0.27341419765360903</v>
      </c>
      <c r="G2220" s="97">
        <v>0.20399999999999999</v>
      </c>
      <c r="H2220" s="97">
        <f t="shared" si="69"/>
        <v>1.3402656747725934</v>
      </c>
    </row>
    <row r="2221" spans="1:8" x14ac:dyDescent="0.25">
      <c r="A2221" s="97" t="s">
        <v>1492</v>
      </c>
      <c r="B2221" s="99" t="s">
        <v>1347</v>
      </c>
      <c r="C2221" s="97">
        <v>16844</v>
      </c>
      <c r="D2221" s="98">
        <f t="shared" si="68"/>
        <v>2.148469387755102E-3</v>
      </c>
      <c r="E2221" s="97">
        <v>40232</v>
      </c>
      <c r="F2221" s="97">
        <v>0.41867170411612598</v>
      </c>
      <c r="G2221" s="97">
        <v>0.78400000000000003</v>
      </c>
      <c r="H2221" s="97">
        <f t="shared" si="69"/>
        <v>0.53402003076036475</v>
      </c>
    </row>
    <row r="2222" spans="1:8" x14ac:dyDescent="0.25">
      <c r="A2222" s="97" t="s">
        <v>1493</v>
      </c>
      <c r="B2222" s="99" t="s">
        <v>1347</v>
      </c>
      <c r="C2222" s="97">
        <v>1818</v>
      </c>
      <c r="D2222" s="98">
        <f t="shared" si="68"/>
        <v>4.7842105263157892E-4</v>
      </c>
      <c r="E2222" s="97">
        <v>40232</v>
      </c>
      <c r="F2222" s="97">
        <v>4.5187910121296498E-2</v>
      </c>
      <c r="G2222" s="97">
        <v>0.38</v>
      </c>
      <c r="H2222" s="97">
        <f t="shared" si="69"/>
        <v>0.11891555295078025</v>
      </c>
    </row>
    <row r="2223" spans="1:8" x14ac:dyDescent="0.25">
      <c r="A2223" s="97" t="s">
        <v>1494</v>
      </c>
      <c r="B2223" s="99" t="s">
        <v>1347</v>
      </c>
      <c r="C2223" s="97">
        <v>1257706</v>
      </c>
      <c r="D2223" s="98">
        <f t="shared" si="68"/>
        <v>0.24612641878669275</v>
      </c>
      <c r="E2223" s="97">
        <v>40232</v>
      </c>
      <c r="F2223" s="97">
        <v>31.2613342612845</v>
      </c>
      <c r="G2223" s="97">
        <v>0.51100000000000001</v>
      </c>
      <c r="H2223" s="97">
        <f t="shared" si="69"/>
        <v>61.176779376290604</v>
      </c>
    </row>
    <row r="2224" spans="1:8" x14ac:dyDescent="0.25">
      <c r="A2224" s="97" t="s">
        <v>1495</v>
      </c>
      <c r="B2224" s="99" t="s">
        <v>1347</v>
      </c>
      <c r="C2224" s="97">
        <v>2075</v>
      </c>
      <c r="D2224" s="98">
        <f t="shared" si="68"/>
        <v>3.4583333333333332E-3</v>
      </c>
      <c r="E2224" s="97">
        <v>40232</v>
      </c>
      <c r="F2224" s="97">
        <v>5.1575860011930798E-2</v>
      </c>
      <c r="G2224" s="97">
        <v>0.06</v>
      </c>
      <c r="H2224" s="97">
        <f t="shared" si="69"/>
        <v>0.85959766686551331</v>
      </c>
    </row>
    <row r="2225" spans="1:8" x14ac:dyDescent="0.25">
      <c r="A2225" s="97" t="s">
        <v>1496</v>
      </c>
      <c r="B2225" s="99" t="s">
        <v>1347</v>
      </c>
      <c r="C2225" s="97">
        <v>5681</v>
      </c>
      <c r="D2225" s="98">
        <f t="shared" si="68"/>
        <v>1.2458333333333334E-3</v>
      </c>
      <c r="E2225" s="97">
        <v>40232</v>
      </c>
      <c r="F2225" s="97">
        <v>0.141206005170014</v>
      </c>
      <c r="G2225" s="97">
        <v>0.45600000000000002</v>
      </c>
      <c r="H2225" s="97">
        <f t="shared" si="69"/>
        <v>0.30966229203950435</v>
      </c>
    </row>
    <row r="2226" spans="1:8" x14ac:dyDescent="0.25">
      <c r="A2226" s="97" t="s">
        <v>1497</v>
      </c>
      <c r="B2226" s="99" t="s">
        <v>1347</v>
      </c>
      <c r="C2226" s="97">
        <v>13924</v>
      </c>
      <c r="D2226" s="98">
        <f t="shared" si="68"/>
        <v>3.4465346534653467E-3</v>
      </c>
      <c r="E2226" s="97">
        <v>40232</v>
      </c>
      <c r="F2226" s="97">
        <v>0.34609266255716797</v>
      </c>
      <c r="G2226" s="97">
        <v>0.40400000000000003</v>
      </c>
      <c r="H2226" s="97">
        <f t="shared" si="69"/>
        <v>0.85666500632962361</v>
      </c>
    </row>
    <row r="2227" spans="1:8" x14ac:dyDescent="0.25">
      <c r="A2227" s="97" t="s">
        <v>1498</v>
      </c>
      <c r="B2227" s="99" t="s">
        <v>1347</v>
      </c>
      <c r="C2227" s="97">
        <v>10293</v>
      </c>
      <c r="D2227" s="98">
        <f t="shared" si="68"/>
        <v>6.9080536912751681E-3</v>
      </c>
      <c r="E2227" s="97">
        <v>40232</v>
      </c>
      <c r="F2227" s="97">
        <v>0.25584112149532701</v>
      </c>
      <c r="G2227" s="97">
        <v>0.14899999999999999</v>
      </c>
      <c r="H2227" s="97">
        <f t="shared" si="69"/>
        <v>1.7170545066800471</v>
      </c>
    </row>
    <row r="2228" spans="1:8" x14ac:dyDescent="0.25">
      <c r="A2228" s="97" t="s">
        <v>1499</v>
      </c>
      <c r="B2228" s="99" t="s">
        <v>1347</v>
      </c>
      <c r="C2228" s="97">
        <v>158907</v>
      </c>
      <c r="D2228" s="98">
        <f t="shared" si="68"/>
        <v>7.5670000000000001E-2</v>
      </c>
      <c r="E2228" s="97">
        <v>40232</v>
      </c>
      <c r="F2228" s="97">
        <v>3.94976635514019</v>
      </c>
      <c r="G2228" s="97">
        <v>0.21</v>
      </c>
      <c r="H2228" s="97">
        <f t="shared" si="69"/>
        <v>18.808411214953285</v>
      </c>
    </row>
    <row r="2229" spans="1:8" x14ac:dyDescent="0.25">
      <c r="A2229" s="97" t="s">
        <v>1500</v>
      </c>
      <c r="B2229" s="99" t="s">
        <v>1347</v>
      </c>
      <c r="C2229" s="97">
        <v>16271</v>
      </c>
      <c r="D2229" s="98">
        <f t="shared" si="68"/>
        <v>3.8016355140186916E-3</v>
      </c>
      <c r="E2229" s="97">
        <v>40232</v>
      </c>
      <c r="F2229" s="97">
        <v>0.40442931000198801</v>
      </c>
      <c r="G2229" s="97">
        <v>0.42799999999999999</v>
      </c>
      <c r="H2229" s="97">
        <f t="shared" si="69"/>
        <v>0.9449282943971683</v>
      </c>
    </row>
    <row r="2230" spans="1:8" x14ac:dyDescent="0.25">
      <c r="A2230" s="97" t="s">
        <v>1487</v>
      </c>
      <c r="B2230" s="99" t="s">
        <v>1336</v>
      </c>
      <c r="C2230" s="98">
        <v>49544</v>
      </c>
      <c r="D2230" s="98">
        <f t="shared" si="68"/>
        <v>1.8555805243445692E-2</v>
      </c>
      <c r="E2230" s="98">
        <v>40164</v>
      </c>
      <c r="F2230" s="98">
        <v>1.2335424758490201</v>
      </c>
      <c r="G2230" s="98">
        <v>0.26700000000000002</v>
      </c>
      <c r="H2230" s="98">
        <f t="shared" si="69"/>
        <v>4.620009272842772</v>
      </c>
    </row>
    <row r="2231" spans="1:8" x14ac:dyDescent="0.25">
      <c r="A2231" s="97" t="s">
        <v>1488</v>
      </c>
      <c r="B2231" s="99" t="s">
        <v>1336</v>
      </c>
      <c r="C2231" s="97">
        <v>4609</v>
      </c>
      <c r="D2231" s="98">
        <f t="shared" si="68"/>
        <v>4.474757281553398E-3</v>
      </c>
      <c r="E2231" s="97">
        <v>40164</v>
      </c>
      <c r="F2231" s="97">
        <v>0.114754506523255</v>
      </c>
      <c r="G2231" s="97">
        <v>0.10299999999999999</v>
      </c>
      <c r="H2231" s="97">
        <f t="shared" si="69"/>
        <v>1.1141214225558738</v>
      </c>
    </row>
    <row r="2232" spans="1:8" x14ac:dyDescent="0.25">
      <c r="A2232" s="97" t="s">
        <v>1489</v>
      </c>
      <c r="B2232" s="99" t="s">
        <v>1336</v>
      </c>
      <c r="C2232" s="97">
        <v>30489</v>
      </c>
      <c r="D2232" s="98">
        <f t="shared" si="68"/>
        <v>1.1771814671814672E-2</v>
      </c>
      <c r="E2232" s="97">
        <v>40164</v>
      </c>
      <c r="F2232" s="97">
        <v>0.75911263818344799</v>
      </c>
      <c r="G2232" s="97">
        <v>0.25900000000000001</v>
      </c>
      <c r="H2232" s="97">
        <f t="shared" si="69"/>
        <v>2.9309368269631197</v>
      </c>
    </row>
    <row r="2233" spans="1:8" x14ac:dyDescent="0.25">
      <c r="A2233" s="97" t="s">
        <v>1490</v>
      </c>
      <c r="B2233" s="99" t="s">
        <v>1336</v>
      </c>
      <c r="C2233" s="97">
        <v>296803</v>
      </c>
      <c r="D2233" s="98">
        <f t="shared" si="68"/>
        <v>5.0909605488850769E-2</v>
      </c>
      <c r="E2233" s="97">
        <v>40164</v>
      </c>
      <c r="F2233" s="97">
        <v>7.3897769146499401</v>
      </c>
      <c r="G2233" s="97">
        <v>0.58299999999999996</v>
      </c>
      <c r="H2233" s="97">
        <f t="shared" si="69"/>
        <v>12.675432100600242</v>
      </c>
    </row>
    <row r="2234" spans="1:8" x14ac:dyDescent="0.25">
      <c r="A2234" s="97" t="s">
        <v>1491</v>
      </c>
      <c r="B2234" s="99" t="s">
        <v>1336</v>
      </c>
      <c r="C2234" s="97">
        <v>2512</v>
      </c>
      <c r="D2234" s="98">
        <f t="shared" si="68"/>
        <v>1.2313725490196079E-3</v>
      </c>
      <c r="E2234" s="97">
        <v>40164</v>
      </c>
      <c r="F2234" s="97">
        <v>6.2543571357434505E-2</v>
      </c>
      <c r="G2234" s="97">
        <v>0.20399999999999999</v>
      </c>
      <c r="H2234" s="97">
        <f t="shared" si="69"/>
        <v>0.30658613410507113</v>
      </c>
    </row>
    <row r="2235" spans="1:8" x14ac:dyDescent="0.25">
      <c r="A2235" s="97" t="s">
        <v>1492</v>
      </c>
      <c r="B2235" s="99" t="s">
        <v>1336</v>
      </c>
      <c r="C2235" s="97">
        <v>17053</v>
      </c>
      <c r="D2235" s="98">
        <f t="shared" si="68"/>
        <v>2.1751275510204083E-3</v>
      </c>
      <c r="E2235" s="97">
        <v>40164</v>
      </c>
      <c r="F2235" s="97">
        <v>0.42458420476048198</v>
      </c>
      <c r="G2235" s="97">
        <v>0.78400000000000003</v>
      </c>
      <c r="H2235" s="97">
        <f t="shared" si="69"/>
        <v>0.54156148566388007</v>
      </c>
    </row>
    <row r="2236" spans="1:8" x14ac:dyDescent="0.25">
      <c r="A2236" s="97" t="s">
        <v>1493</v>
      </c>
      <c r="B2236" s="99" t="s">
        <v>1336</v>
      </c>
      <c r="C2236" s="97">
        <v>2122</v>
      </c>
      <c r="D2236" s="98">
        <f t="shared" si="68"/>
        <v>5.5842105263157892E-4</v>
      </c>
      <c r="E2236" s="97">
        <v>40164</v>
      </c>
      <c r="F2236" s="97">
        <v>5.2833383129170401E-2</v>
      </c>
      <c r="G2236" s="97">
        <v>0.38</v>
      </c>
      <c r="H2236" s="97">
        <f t="shared" si="69"/>
        <v>0.13903521876097474</v>
      </c>
    </row>
    <row r="2237" spans="1:8" x14ac:dyDescent="0.25">
      <c r="A2237" s="97" t="s">
        <v>1494</v>
      </c>
      <c r="B2237" s="99" t="s">
        <v>1336</v>
      </c>
      <c r="C2237" s="97">
        <v>1116850</v>
      </c>
      <c r="D2237" s="98">
        <f t="shared" si="68"/>
        <v>0.21856164383561644</v>
      </c>
      <c r="E2237" s="97">
        <v>40164</v>
      </c>
      <c r="F2237" s="97">
        <v>27.807240314709698</v>
      </c>
      <c r="G2237" s="97">
        <v>0.51100000000000001</v>
      </c>
      <c r="H2237" s="97">
        <f t="shared" si="69"/>
        <v>54.417300028786102</v>
      </c>
    </row>
    <row r="2238" spans="1:8" x14ac:dyDescent="0.25">
      <c r="A2238" s="97" t="s">
        <v>1495</v>
      </c>
      <c r="B2238" s="99" t="s">
        <v>1336</v>
      </c>
      <c r="C2238" s="97">
        <v>2065</v>
      </c>
      <c r="D2238" s="98">
        <f t="shared" si="68"/>
        <v>3.4416666666666667E-3</v>
      </c>
      <c r="E2238" s="97">
        <v>40164</v>
      </c>
      <c r="F2238" s="97">
        <v>5.1414201772731802E-2</v>
      </c>
      <c r="G2238" s="97">
        <v>0.06</v>
      </c>
      <c r="H2238" s="97">
        <f t="shared" si="69"/>
        <v>0.85690336287886337</v>
      </c>
    </row>
    <row r="2239" spans="1:8" x14ac:dyDescent="0.25">
      <c r="A2239" s="97" t="s">
        <v>1496</v>
      </c>
      <c r="B2239" s="99" t="s">
        <v>1336</v>
      </c>
      <c r="C2239" s="97">
        <v>4845</v>
      </c>
      <c r="D2239" s="98">
        <f t="shared" si="68"/>
        <v>1.0625000000000001E-3</v>
      </c>
      <c r="E2239" s="97">
        <v>40164</v>
      </c>
      <c r="F2239" s="97">
        <v>0.120630415297281</v>
      </c>
      <c r="G2239" s="97">
        <v>0.45600000000000002</v>
      </c>
      <c r="H2239" s="97">
        <f t="shared" si="69"/>
        <v>0.26454038442386185</v>
      </c>
    </row>
    <row r="2240" spans="1:8" x14ac:dyDescent="0.25">
      <c r="A2240" s="97" t="s">
        <v>1497</v>
      </c>
      <c r="B2240" s="99" t="s">
        <v>1336</v>
      </c>
      <c r="C2240" s="97">
        <v>8722</v>
      </c>
      <c r="D2240" s="98">
        <f t="shared" si="68"/>
        <v>2.1589108910891087E-3</v>
      </c>
      <c r="E2240" s="97">
        <v>40164</v>
      </c>
      <c r="F2240" s="97">
        <v>0.21715964545364</v>
      </c>
      <c r="G2240" s="97">
        <v>0.40400000000000003</v>
      </c>
      <c r="H2240" s="97">
        <f t="shared" si="69"/>
        <v>0.53752387488524744</v>
      </c>
    </row>
    <row r="2241" spans="1:8" x14ac:dyDescent="0.25">
      <c r="A2241" s="97" t="s">
        <v>1498</v>
      </c>
      <c r="B2241" s="99" t="s">
        <v>1336</v>
      </c>
      <c r="C2241" s="97">
        <v>12168</v>
      </c>
      <c r="D2241" s="98">
        <f t="shared" si="68"/>
        <v>8.1664429530201345E-3</v>
      </c>
      <c r="E2241" s="97">
        <v>40164</v>
      </c>
      <c r="F2241" s="97">
        <v>0.30295787272183999</v>
      </c>
      <c r="G2241" s="97">
        <v>0.14899999999999999</v>
      </c>
      <c r="H2241" s="97">
        <f t="shared" si="69"/>
        <v>2.0332743135693958</v>
      </c>
    </row>
    <row r="2242" spans="1:8" x14ac:dyDescent="0.25">
      <c r="A2242" s="97" t="s">
        <v>1499</v>
      </c>
      <c r="B2242" s="99" t="s">
        <v>1336</v>
      </c>
      <c r="C2242" s="97">
        <v>146873</v>
      </c>
      <c r="D2242" s="98">
        <f t="shared" si="68"/>
        <v>6.9939523809523813E-2</v>
      </c>
      <c r="E2242" s="97">
        <v>40164</v>
      </c>
      <c r="F2242" s="97">
        <v>3.6568319888457301</v>
      </c>
      <c r="G2242" s="97">
        <v>0.21</v>
      </c>
      <c r="H2242" s="97">
        <f t="shared" si="69"/>
        <v>17.413485661170146</v>
      </c>
    </row>
    <row r="2243" spans="1:8" x14ac:dyDescent="0.25">
      <c r="A2243" s="97" t="s">
        <v>1500</v>
      </c>
      <c r="B2243" s="99" t="s">
        <v>1336</v>
      </c>
      <c r="C2243" s="97">
        <v>16350</v>
      </c>
      <c r="D2243" s="98">
        <f t="shared" ref="D2243:D2306" si="70">100*C2243/(G2243*1000000000)</f>
        <v>3.8200934579439251E-3</v>
      </c>
      <c r="E2243" s="97">
        <v>40164</v>
      </c>
      <c r="F2243" s="97">
        <v>0.40708096803107302</v>
      </c>
      <c r="G2243" s="97">
        <v>0.42799999999999999</v>
      </c>
      <c r="H2243" s="97">
        <f t="shared" ref="H2243:H2306" si="71">F2243/G2243</f>
        <v>0.9511237570819463</v>
      </c>
    </row>
    <row r="2244" spans="1:8" x14ac:dyDescent="0.25">
      <c r="A2244" s="97" t="s">
        <v>1487</v>
      </c>
      <c r="B2244" s="99" t="s">
        <v>1288</v>
      </c>
      <c r="C2244" s="98">
        <v>67355</v>
      </c>
      <c r="D2244" s="98">
        <f t="shared" si="70"/>
        <v>2.5226591760299621E-2</v>
      </c>
      <c r="E2244" s="98">
        <v>40104</v>
      </c>
      <c r="F2244" s="98">
        <v>1.6795082784759601</v>
      </c>
      <c r="G2244" s="98">
        <v>0.26700000000000002</v>
      </c>
      <c r="H2244" s="98">
        <f t="shared" si="71"/>
        <v>6.2902931778125843</v>
      </c>
    </row>
    <row r="2245" spans="1:8" x14ac:dyDescent="0.25">
      <c r="A2245" s="97" t="s">
        <v>1488</v>
      </c>
      <c r="B2245" s="99" t="s">
        <v>1288</v>
      </c>
      <c r="C2245" s="97">
        <v>6410</v>
      </c>
      <c r="D2245" s="98">
        <f t="shared" si="70"/>
        <v>6.2233009708737861E-3</v>
      </c>
      <c r="E2245" s="97">
        <v>40104</v>
      </c>
      <c r="F2245" s="97">
        <v>0.15983443048074999</v>
      </c>
      <c r="G2245" s="97">
        <v>0.10299999999999999</v>
      </c>
      <c r="H2245" s="97">
        <f t="shared" si="71"/>
        <v>1.5517905871917477</v>
      </c>
    </row>
    <row r="2246" spans="1:8" x14ac:dyDescent="0.25">
      <c r="A2246" s="97" t="s">
        <v>1489</v>
      </c>
      <c r="B2246" s="99" t="s">
        <v>1288</v>
      </c>
      <c r="C2246" s="97">
        <v>33258</v>
      </c>
      <c r="D2246" s="98">
        <f t="shared" si="70"/>
        <v>1.2840926640926641E-2</v>
      </c>
      <c r="E2246" s="97">
        <v>40104</v>
      </c>
      <c r="F2246" s="97">
        <v>0.829293836026332</v>
      </c>
      <c r="G2246" s="97">
        <v>0.25900000000000001</v>
      </c>
      <c r="H2246" s="97">
        <f t="shared" si="71"/>
        <v>3.2019067028043704</v>
      </c>
    </row>
    <row r="2247" spans="1:8" x14ac:dyDescent="0.25">
      <c r="A2247" s="97" t="s">
        <v>1490</v>
      </c>
      <c r="B2247" s="99" t="s">
        <v>1288</v>
      </c>
      <c r="C2247" s="97">
        <v>306962</v>
      </c>
      <c r="D2247" s="98">
        <f t="shared" si="70"/>
        <v>5.2652144082332764E-2</v>
      </c>
      <c r="E2247" s="97">
        <v>40104</v>
      </c>
      <c r="F2247" s="97">
        <v>7.6541492120486696</v>
      </c>
      <c r="G2247" s="97">
        <v>0.58299999999999996</v>
      </c>
      <c r="H2247" s="97">
        <f t="shared" si="71"/>
        <v>13.128900878299605</v>
      </c>
    </row>
    <row r="2248" spans="1:8" x14ac:dyDescent="0.25">
      <c r="A2248" s="97" t="s">
        <v>1491</v>
      </c>
      <c r="B2248" s="99" t="s">
        <v>1288</v>
      </c>
      <c r="C2248" s="97">
        <v>38772</v>
      </c>
      <c r="D2248" s="98">
        <f t="shared" si="70"/>
        <v>1.9005882352941178E-2</v>
      </c>
      <c r="E2248" s="97">
        <v>40104</v>
      </c>
      <c r="F2248" s="97">
        <v>0.96678635547576297</v>
      </c>
      <c r="G2248" s="97">
        <v>0.20399999999999999</v>
      </c>
      <c r="H2248" s="97">
        <f t="shared" si="71"/>
        <v>4.7391488013517797</v>
      </c>
    </row>
    <row r="2249" spans="1:8" x14ac:dyDescent="0.25">
      <c r="A2249" s="97" t="s">
        <v>1492</v>
      </c>
      <c r="B2249" s="99" t="s">
        <v>1288</v>
      </c>
      <c r="C2249" s="97">
        <v>14171</v>
      </c>
      <c r="D2249" s="98">
        <f t="shared" si="70"/>
        <v>1.8075255102040816E-3</v>
      </c>
      <c r="E2249" s="97">
        <v>40104</v>
      </c>
      <c r="F2249" s="97">
        <v>0.35335627368840999</v>
      </c>
      <c r="G2249" s="97">
        <v>0.78400000000000003</v>
      </c>
      <c r="H2249" s="97">
        <f t="shared" si="71"/>
        <v>0.45070953276582904</v>
      </c>
    </row>
    <row r="2250" spans="1:8" x14ac:dyDescent="0.25">
      <c r="A2250" s="97" t="s">
        <v>1493</v>
      </c>
      <c r="B2250" s="99" t="s">
        <v>1288</v>
      </c>
      <c r="C2250" s="97">
        <v>4792</v>
      </c>
      <c r="D2250" s="98">
        <f t="shared" si="70"/>
        <v>1.2610526315789473E-3</v>
      </c>
      <c r="E2250" s="97">
        <v>40104</v>
      </c>
      <c r="F2250" s="97">
        <v>0.11948932774785601</v>
      </c>
      <c r="G2250" s="97">
        <v>0.38</v>
      </c>
      <c r="H2250" s="97">
        <f t="shared" si="71"/>
        <v>0.31444559933646316</v>
      </c>
    </row>
    <row r="2251" spans="1:8" x14ac:dyDescent="0.25">
      <c r="A2251" s="97" t="s">
        <v>1494</v>
      </c>
      <c r="B2251" s="99" t="s">
        <v>1288</v>
      </c>
      <c r="C2251" s="97">
        <v>1818791</v>
      </c>
      <c r="D2251" s="98">
        <f t="shared" si="70"/>
        <v>0.35592778864970648</v>
      </c>
      <c r="E2251" s="97">
        <v>40104</v>
      </c>
      <c r="F2251" s="97">
        <v>45.351860163574699</v>
      </c>
      <c r="G2251" s="97">
        <v>0.51100000000000001</v>
      </c>
      <c r="H2251" s="97">
        <f t="shared" si="71"/>
        <v>88.75119405787612</v>
      </c>
    </row>
    <row r="2252" spans="1:8" x14ac:dyDescent="0.25">
      <c r="A2252" s="97" t="s">
        <v>1495</v>
      </c>
      <c r="B2252" s="99" t="s">
        <v>1288</v>
      </c>
      <c r="C2252" s="97">
        <v>8999</v>
      </c>
      <c r="D2252" s="98">
        <f t="shared" si="70"/>
        <v>1.4998333333333334E-2</v>
      </c>
      <c r="E2252" s="97">
        <v>40104</v>
      </c>
      <c r="F2252" s="97">
        <v>0.22439158188709399</v>
      </c>
      <c r="G2252" s="97">
        <v>0.06</v>
      </c>
      <c r="H2252" s="97">
        <f t="shared" si="71"/>
        <v>3.7398596981182335</v>
      </c>
    </row>
    <row r="2253" spans="1:8" x14ac:dyDescent="0.25">
      <c r="A2253" s="97" t="s">
        <v>1496</v>
      </c>
      <c r="B2253" s="99" t="s">
        <v>1288</v>
      </c>
      <c r="C2253" s="97">
        <v>4198</v>
      </c>
      <c r="D2253" s="98">
        <f t="shared" si="70"/>
        <v>9.2061403508771934E-4</v>
      </c>
      <c r="E2253" s="97">
        <v>40104</v>
      </c>
      <c r="F2253" s="97">
        <v>0.104677837622182</v>
      </c>
      <c r="G2253" s="97">
        <v>0.45600000000000002</v>
      </c>
      <c r="H2253" s="97">
        <f t="shared" si="71"/>
        <v>0.2295566614521535</v>
      </c>
    </row>
    <row r="2254" spans="1:8" x14ac:dyDescent="0.25">
      <c r="A2254" s="97" t="s">
        <v>1497</v>
      </c>
      <c r="B2254" s="99" t="s">
        <v>1288</v>
      </c>
      <c r="C2254" s="97">
        <v>5709</v>
      </c>
      <c r="D2254" s="98">
        <f t="shared" si="70"/>
        <v>1.413118811881188E-3</v>
      </c>
      <c r="E2254" s="97">
        <v>40104</v>
      </c>
      <c r="F2254" s="97">
        <v>0.14235487731897101</v>
      </c>
      <c r="G2254" s="97">
        <v>0.40400000000000003</v>
      </c>
      <c r="H2254" s="97">
        <f t="shared" si="71"/>
        <v>0.35236355772022526</v>
      </c>
    </row>
    <row r="2255" spans="1:8" x14ac:dyDescent="0.25">
      <c r="A2255" s="97" t="s">
        <v>1498</v>
      </c>
      <c r="B2255" s="99" t="s">
        <v>1288</v>
      </c>
      <c r="C2255" s="97">
        <v>11486</v>
      </c>
      <c r="D2255" s="98">
        <f t="shared" si="70"/>
        <v>7.7087248322147651E-3</v>
      </c>
      <c r="E2255" s="97">
        <v>40104</v>
      </c>
      <c r="F2255" s="97">
        <v>0.28640534610014001</v>
      </c>
      <c r="G2255" s="97">
        <v>0.14899999999999999</v>
      </c>
      <c r="H2255" s="97">
        <f t="shared" si="71"/>
        <v>1.922183530873423</v>
      </c>
    </row>
    <row r="2256" spans="1:8" x14ac:dyDescent="0.25">
      <c r="A2256" s="97" t="s">
        <v>1499</v>
      </c>
      <c r="B2256" s="99" t="s">
        <v>1288</v>
      </c>
      <c r="C2256" s="97">
        <v>155695</v>
      </c>
      <c r="D2256" s="98">
        <f t="shared" si="70"/>
        <v>7.4140476190476187E-2</v>
      </c>
      <c r="E2256" s="97">
        <v>40104</v>
      </c>
      <c r="F2256" s="97">
        <v>3.88228106922003</v>
      </c>
      <c r="G2256" s="97">
        <v>0.21</v>
      </c>
      <c r="H2256" s="97">
        <f t="shared" si="71"/>
        <v>18.487052710571572</v>
      </c>
    </row>
    <row r="2257" spans="1:8" x14ac:dyDescent="0.25">
      <c r="A2257" s="97" t="s">
        <v>1500</v>
      </c>
      <c r="B2257" s="99" t="s">
        <v>1288</v>
      </c>
      <c r="C2257" s="97">
        <v>15050</v>
      </c>
      <c r="D2257" s="98">
        <f t="shared" si="70"/>
        <v>3.516355140186916E-3</v>
      </c>
      <c r="E2257" s="97">
        <v>40104</v>
      </c>
      <c r="F2257" s="97">
        <v>0.37527428685417902</v>
      </c>
      <c r="G2257" s="97">
        <v>0.42799999999999999</v>
      </c>
      <c r="H2257" s="97">
        <f t="shared" si="71"/>
        <v>0.87680908143499769</v>
      </c>
    </row>
    <row r="2258" spans="1:8" x14ac:dyDescent="0.25">
      <c r="A2258" s="97" t="s">
        <v>1487</v>
      </c>
      <c r="B2258" s="99" t="s">
        <v>1368</v>
      </c>
      <c r="C2258" s="98">
        <v>65106</v>
      </c>
      <c r="D2258" s="98">
        <f t="shared" si="70"/>
        <v>2.4384269662921346E-2</v>
      </c>
      <c r="E2258" s="98">
        <v>40080</v>
      </c>
      <c r="F2258" s="98">
        <v>1.6244011976047901</v>
      </c>
      <c r="G2258" s="98">
        <v>0.26700000000000002</v>
      </c>
      <c r="H2258" s="98">
        <f t="shared" si="71"/>
        <v>6.0838996164973409</v>
      </c>
    </row>
    <row r="2259" spans="1:8" x14ac:dyDescent="0.25">
      <c r="A2259" s="97" t="s">
        <v>1488</v>
      </c>
      <c r="B2259" s="99" t="s">
        <v>1368</v>
      </c>
      <c r="C2259" s="97">
        <v>5202</v>
      </c>
      <c r="D2259" s="98">
        <f t="shared" si="70"/>
        <v>5.0504854368932043E-3</v>
      </c>
      <c r="E2259" s="97">
        <v>40080</v>
      </c>
      <c r="F2259" s="97">
        <v>0.129790419161677</v>
      </c>
      <c r="G2259" s="97">
        <v>0.10299999999999999</v>
      </c>
      <c r="H2259" s="97">
        <f t="shared" si="71"/>
        <v>1.2601011569094855</v>
      </c>
    </row>
    <row r="2260" spans="1:8" x14ac:dyDescent="0.25">
      <c r="A2260" s="97" t="s">
        <v>1489</v>
      </c>
      <c r="B2260" s="99" t="s">
        <v>1368</v>
      </c>
      <c r="C2260" s="97">
        <v>32655</v>
      </c>
      <c r="D2260" s="98">
        <f t="shared" si="70"/>
        <v>1.2608108108108107E-2</v>
      </c>
      <c r="E2260" s="97">
        <v>40080</v>
      </c>
      <c r="F2260" s="97">
        <v>0.81474550898203602</v>
      </c>
      <c r="G2260" s="97">
        <v>0.25900000000000001</v>
      </c>
      <c r="H2260" s="97">
        <f t="shared" si="71"/>
        <v>3.1457355559151967</v>
      </c>
    </row>
    <row r="2261" spans="1:8" x14ac:dyDescent="0.25">
      <c r="A2261" s="97" t="s">
        <v>1490</v>
      </c>
      <c r="B2261" s="99" t="s">
        <v>1368</v>
      </c>
      <c r="C2261" s="97">
        <v>321817</v>
      </c>
      <c r="D2261" s="98">
        <f t="shared" si="70"/>
        <v>5.5200171526586621E-2</v>
      </c>
      <c r="E2261" s="97">
        <v>40080</v>
      </c>
      <c r="F2261" s="97">
        <v>8.0293662674650701</v>
      </c>
      <c r="G2261" s="97">
        <v>0.58299999999999996</v>
      </c>
      <c r="H2261" s="97">
        <f t="shared" si="71"/>
        <v>13.772497885874907</v>
      </c>
    </row>
    <row r="2262" spans="1:8" x14ac:dyDescent="0.25">
      <c r="A2262" s="97" t="s">
        <v>1491</v>
      </c>
      <c r="B2262" s="99" t="s">
        <v>1368</v>
      </c>
      <c r="C2262" s="97">
        <v>40175</v>
      </c>
      <c r="D2262" s="98">
        <f t="shared" si="70"/>
        <v>1.9693627450980394E-2</v>
      </c>
      <c r="E2262" s="97">
        <v>40080</v>
      </c>
      <c r="F2262" s="97">
        <v>1.00237025948104</v>
      </c>
      <c r="G2262" s="97">
        <v>0.20399999999999999</v>
      </c>
      <c r="H2262" s="97">
        <f t="shared" si="71"/>
        <v>4.9135797033384314</v>
      </c>
    </row>
    <row r="2263" spans="1:8" x14ac:dyDescent="0.25">
      <c r="A2263" s="97" t="s">
        <v>1492</v>
      </c>
      <c r="B2263" s="99" t="s">
        <v>1368</v>
      </c>
      <c r="C2263" s="97">
        <v>18713</v>
      </c>
      <c r="D2263" s="98">
        <f t="shared" si="70"/>
        <v>2.3868622448979591E-3</v>
      </c>
      <c r="E2263" s="97">
        <v>40080</v>
      </c>
      <c r="F2263" s="97">
        <v>0.46689121756487001</v>
      </c>
      <c r="G2263" s="97">
        <v>0.78400000000000003</v>
      </c>
      <c r="H2263" s="97">
        <f t="shared" si="71"/>
        <v>0.59552451220008928</v>
      </c>
    </row>
    <row r="2264" spans="1:8" x14ac:dyDescent="0.25">
      <c r="A2264" s="97" t="s">
        <v>1493</v>
      </c>
      <c r="B2264" s="99" t="s">
        <v>1368</v>
      </c>
      <c r="C2264" s="97">
        <v>6336</v>
      </c>
      <c r="D2264" s="98">
        <f t="shared" si="70"/>
        <v>1.6673684210526316E-3</v>
      </c>
      <c r="E2264" s="97">
        <v>40080</v>
      </c>
      <c r="F2264" s="97">
        <v>0.15808383233532899</v>
      </c>
      <c r="G2264" s="97">
        <v>0.38</v>
      </c>
      <c r="H2264" s="97">
        <f t="shared" si="71"/>
        <v>0.41601008509297105</v>
      </c>
    </row>
    <row r="2265" spans="1:8" x14ac:dyDescent="0.25">
      <c r="A2265" s="97" t="s">
        <v>1494</v>
      </c>
      <c r="B2265" s="99" t="s">
        <v>1368</v>
      </c>
      <c r="C2265" s="97">
        <v>1805029</v>
      </c>
      <c r="D2265" s="98">
        <f t="shared" si="70"/>
        <v>0.35323463796477494</v>
      </c>
      <c r="E2265" s="97">
        <v>40080</v>
      </c>
      <c r="F2265" s="97">
        <v>45.035653692614801</v>
      </c>
      <c r="G2265" s="97">
        <v>0.51100000000000001</v>
      </c>
      <c r="H2265" s="97">
        <f t="shared" si="71"/>
        <v>88.132394701790219</v>
      </c>
    </row>
    <row r="2266" spans="1:8" x14ac:dyDescent="0.25">
      <c r="A2266" s="97" t="s">
        <v>1495</v>
      </c>
      <c r="B2266" s="99" t="s">
        <v>1368</v>
      </c>
      <c r="C2266" s="97">
        <v>9006</v>
      </c>
      <c r="D2266" s="98">
        <f t="shared" si="70"/>
        <v>1.5010000000000001E-2</v>
      </c>
      <c r="E2266" s="97">
        <v>40080</v>
      </c>
      <c r="F2266" s="97">
        <v>0.22470059880239501</v>
      </c>
      <c r="G2266" s="97">
        <v>0.06</v>
      </c>
      <c r="H2266" s="97">
        <f t="shared" si="71"/>
        <v>3.7450099800399168</v>
      </c>
    </row>
    <row r="2267" spans="1:8" x14ac:dyDescent="0.25">
      <c r="A2267" s="97" t="s">
        <v>1496</v>
      </c>
      <c r="B2267" s="99" t="s">
        <v>1368</v>
      </c>
      <c r="C2267" s="97">
        <v>6194</v>
      </c>
      <c r="D2267" s="98">
        <f t="shared" si="70"/>
        <v>1.3583333333333334E-3</v>
      </c>
      <c r="E2267" s="97">
        <v>40080</v>
      </c>
      <c r="F2267" s="97">
        <v>0.15454091816367299</v>
      </c>
      <c r="G2267" s="97">
        <v>0.45600000000000002</v>
      </c>
      <c r="H2267" s="97">
        <f t="shared" si="71"/>
        <v>0.33890552228875653</v>
      </c>
    </row>
    <row r="2268" spans="1:8" x14ac:dyDescent="0.25">
      <c r="A2268" s="97" t="s">
        <v>1497</v>
      </c>
      <c r="B2268" s="99" t="s">
        <v>1368</v>
      </c>
      <c r="C2268" s="97">
        <v>8257</v>
      </c>
      <c r="D2268" s="98">
        <f t="shared" si="70"/>
        <v>2.043811881188119E-3</v>
      </c>
      <c r="E2268" s="97">
        <v>40080</v>
      </c>
      <c r="F2268" s="97">
        <v>0.206012974051896</v>
      </c>
      <c r="G2268" s="97">
        <v>0.40400000000000003</v>
      </c>
      <c r="H2268" s="97">
        <f t="shared" si="71"/>
        <v>0.50993310408885151</v>
      </c>
    </row>
    <row r="2269" spans="1:8" x14ac:dyDescent="0.25">
      <c r="A2269" s="97" t="s">
        <v>1498</v>
      </c>
      <c r="B2269" s="99" t="s">
        <v>1368</v>
      </c>
      <c r="C2269" s="97">
        <v>11858</v>
      </c>
      <c r="D2269" s="98">
        <f t="shared" si="70"/>
        <v>7.9583892617449657E-3</v>
      </c>
      <c r="E2269" s="97">
        <v>40080</v>
      </c>
      <c r="F2269" s="97">
        <v>0.29585828343313397</v>
      </c>
      <c r="G2269" s="97">
        <v>0.14899999999999999</v>
      </c>
      <c r="H2269" s="97">
        <f t="shared" si="71"/>
        <v>1.9856260633096241</v>
      </c>
    </row>
    <row r="2270" spans="1:8" x14ac:dyDescent="0.25">
      <c r="A2270" s="97" t="s">
        <v>1499</v>
      </c>
      <c r="B2270" s="99" t="s">
        <v>1368</v>
      </c>
      <c r="C2270" s="97">
        <v>158006</v>
      </c>
      <c r="D2270" s="98">
        <f t="shared" si="70"/>
        <v>7.5240952380952381E-2</v>
      </c>
      <c r="E2270" s="97">
        <v>40080</v>
      </c>
      <c r="F2270" s="97">
        <v>3.9422654690618799</v>
      </c>
      <c r="G2270" s="97">
        <v>0.21</v>
      </c>
      <c r="H2270" s="97">
        <f t="shared" si="71"/>
        <v>18.772692709818475</v>
      </c>
    </row>
    <row r="2271" spans="1:8" x14ac:dyDescent="0.25">
      <c r="A2271" s="97" t="s">
        <v>1500</v>
      </c>
      <c r="B2271" s="99" t="s">
        <v>1368</v>
      </c>
      <c r="C2271" s="97">
        <v>15736</v>
      </c>
      <c r="D2271" s="98">
        <f t="shared" si="70"/>
        <v>3.6766355140186915E-3</v>
      </c>
      <c r="E2271" s="97">
        <v>40080</v>
      </c>
      <c r="F2271" s="97">
        <v>0.392614770459082</v>
      </c>
      <c r="G2271" s="97">
        <v>0.42799999999999999</v>
      </c>
      <c r="H2271" s="97">
        <f t="shared" si="71"/>
        <v>0.91732423004458408</v>
      </c>
    </row>
    <row r="2272" spans="1:8" x14ac:dyDescent="0.25">
      <c r="A2272" s="97" t="s">
        <v>1487</v>
      </c>
      <c r="B2272" s="99" t="s">
        <v>1333</v>
      </c>
      <c r="C2272" s="98">
        <v>60698</v>
      </c>
      <c r="D2272" s="98">
        <f t="shared" si="70"/>
        <v>2.2733333333333331E-2</v>
      </c>
      <c r="E2272" s="98">
        <v>39828</v>
      </c>
      <c r="F2272" s="98">
        <v>1.5240032138194199</v>
      </c>
      <c r="G2272" s="98">
        <v>0.26700000000000002</v>
      </c>
      <c r="H2272" s="98">
        <f t="shared" si="71"/>
        <v>5.707877205316179</v>
      </c>
    </row>
    <row r="2273" spans="1:8" x14ac:dyDescent="0.25">
      <c r="A2273" s="97" t="s">
        <v>1488</v>
      </c>
      <c r="B2273" s="99" t="s">
        <v>1333</v>
      </c>
      <c r="C2273" s="97">
        <v>5568</v>
      </c>
      <c r="D2273" s="98">
        <f t="shared" si="70"/>
        <v>5.4058252427184464E-3</v>
      </c>
      <c r="E2273" s="97">
        <v>39828</v>
      </c>
      <c r="F2273" s="97">
        <v>0.13980114492317</v>
      </c>
      <c r="G2273" s="97">
        <v>0.10299999999999999</v>
      </c>
      <c r="H2273" s="97">
        <f t="shared" si="71"/>
        <v>1.3572926691569904</v>
      </c>
    </row>
    <row r="2274" spans="1:8" x14ac:dyDescent="0.25">
      <c r="A2274" s="97" t="s">
        <v>1489</v>
      </c>
      <c r="B2274" s="99" t="s">
        <v>1333</v>
      </c>
      <c r="C2274" s="97">
        <v>31891</v>
      </c>
      <c r="D2274" s="98">
        <f t="shared" si="70"/>
        <v>1.2313127413127413E-2</v>
      </c>
      <c r="E2274" s="97">
        <v>39828</v>
      </c>
      <c r="F2274" s="97">
        <v>0.80071808777744302</v>
      </c>
      <c r="G2274" s="97">
        <v>0.25900000000000001</v>
      </c>
      <c r="H2274" s="97">
        <f t="shared" si="71"/>
        <v>3.0915756284843359</v>
      </c>
    </row>
    <row r="2275" spans="1:8" x14ac:dyDescent="0.25">
      <c r="A2275" s="97" t="s">
        <v>1490</v>
      </c>
      <c r="B2275" s="99" t="s">
        <v>1333</v>
      </c>
      <c r="C2275" s="97">
        <v>287274</v>
      </c>
      <c r="D2275" s="98">
        <f t="shared" si="70"/>
        <v>4.9275128644939964E-2</v>
      </c>
      <c r="E2275" s="97">
        <v>39828</v>
      </c>
      <c r="F2275" s="97">
        <v>7.2128653208797804</v>
      </c>
      <c r="G2275" s="97">
        <v>0.58299999999999996</v>
      </c>
      <c r="H2275" s="97">
        <f t="shared" si="71"/>
        <v>12.371981682469606</v>
      </c>
    </row>
    <row r="2276" spans="1:8" x14ac:dyDescent="0.25">
      <c r="A2276" s="97" t="s">
        <v>1491</v>
      </c>
      <c r="B2276" s="99" t="s">
        <v>1333</v>
      </c>
      <c r="C2276" s="97">
        <v>40304</v>
      </c>
      <c r="D2276" s="98">
        <f t="shared" si="70"/>
        <v>1.9756862745098039E-2</v>
      </c>
      <c r="E2276" s="97">
        <v>39828</v>
      </c>
      <c r="F2276" s="97">
        <v>1.0119513909812199</v>
      </c>
      <c r="G2276" s="97">
        <v>0.20399999999999999</v>
      </c>
      <c r="H2276" s="97">
        <f t="shared" si="71"/>
        <v>4.9605460342216663</v>
      </c>
    </row>
    <row r="2277" spans="1:8" x14ac:dyDescent="0.25">
      <c r="A2277" s="97" t="s">
        <v>1492</v>
      </c>
      <c r="B2277" s="99" t="s">
        <v>1333</v>
      </c>
      <c r="C2277" s="97">
        <v>16073</v>
      </c>
      <c r="D2277" s="98">
        <f t="shared" si="70"/>
        <v>2.0501275510204082E-3</v>
      </c>
      <c r="E2277" s="97">
        <v>39828</v>
      </c>
      <c r="F2277" s="97">
        <v>0.40356030933011899</v>
      </c>
      <c r="G2277" s="97">
        <v>0.78400000000000003</v>
      </c>
      <c r="H2277" s="97">
        <f t="shared" si="71"/>
        <v>0.5147452925129069</v>
      </c>
    </row>
    <row r="2278" spans="1:8" x14ac:dyDescent="0.25">
      <c r="A2278" s="97" t="s">
        <v>1493</v>
      </c>
      <c r="B2278" s="99" t="s">
        <v>1333</v>
      </c>
      <c r="C2278" s="97">
        <v>4569</v>
      </c>
      <c r="D2278" s="98">
        <f t="shared" si="70"/>
        <v>1.2023684210526317E-3</v>
      </c>
      <c r="E2278" s="97">
        <v>39828</v>
      </c>
      <c r="F2278" s="97">
        <v>0.114718288641157</v>
      </c>
      <c r="G2278" s="97">
        <v>0.38</v>
      </c>
      <c r="H2278" s="97">
        <f t="shared" si="71"/>
        <v>0.30189023326620262</v>
      </c>
    </row>
    <row r="2279" spans="1:8" x14ac:dyDescent="0.25">
      <c r="A2279" s="97" t="s">
        <v>1494</v>
      </c>
      <c r="B2279" s="99" t="s">
        <v>1333</v>
      </c>
      <c r="C2279" s="97">
        <v>1801410</v>
      </c>
      <c r="D2279" s="98">
        <f t="shared" si="70"/>
        <v>0.35252641878669277</v>
      </c>
      <c r="E2279" s="97">
        <v>39828</v>
      </c>
      <c r="F2279" s="97">
        <v>45.229737872853299</v>
      </c>
      <c r="G2279" s="97">
        <v>0.51100000000000001</v>
      </c>
      <c r="H2279" s="97">
        <f t="shared" si="71"/>
        <v>88.512207187579847</v>
      </c>
    </row>
    <row r="2280" spans="1:8" x14ac:dyDescent="0.25">
      <c r="A2280" s="97" t="s">
        <v>1495</v>
      </c>
      <c r="B2280" s="99" t="s">
        <v>1333</v>
      </c>
      <c r="C2280" s="97">
        <v>9041</v>
      </c>
      <c r="D2280" s="98">
        <f t="shared" si="70"/>
        <v>1.5068333333333333E-2</v>
      </c>
      <c r="E2280" s="97">
        <v>39828</v>
      </c>
      <c r="F2280" s="97">
        <v>0.22700110475042701</v>
      </c>
      <c r="G2280" s="97">
        <v>0.06</v>
      </c>
      <c r="H2280" s="97">
        <f t="shared" si="71"/>
        <v>3.7833517458404504</v>
      </c>
    </row>
    <row r="2281" spans="1:8" x14ac:dyDescent="0.25">
      <c r="A2281" s="97" t="s">
        <v>1496</v>
      </c>
      <c r="B2281" s="99" t="s">
        <v>1333</v>
      </c>
      <c r="C2281" s="97">
        <v>5145</v>
      </c>
      <c r="D2281" s="98">
        <f t="shared" si="70"/>
        <v>1.1282894736842105E-3</v>
      </c>
      <c r="E2281" s="97">
        <v>39828</v>
      </c>
      <c r="F2281" s="97">
        <v>0.129180476047002</v>
      </c>
      <c r="G2281" s="97">
        <v>0.45600000000000002</v>
      </c>
      <c r="H2281" s="97">
        <f t="shared" si="71"/>
        <v>0.28329051764693419</v>
      </c>
    </row>
    <row r="2282" spans="1:8" x14ac:dyDescent="0.25">
      <c r="A2282" s="97" t="s">
        <v>1497</v>
      </c>
      <c r="B2282" s="99" t="s">
        <v>1333</v>
      </c>
      <c r="C2282" s="97">
        <v>9756</v>
      </c>
      <c r="D2282" s="98">
        <f t="shared" si="70"/>
        <v>2.4148514851485147E-3</v>
      </c>
      <c r="E2282" s="97">
        <v>39828</v>
      </c>
      <c r="F2282" s="97">
        <v>0.24495329918650199</v>
      </c>
      <c r="G2282" s="97">
        <v>0.40400000000000003</v>
      </c>
      <c r="H2282" s="97">
        <f t="shared" si="71"/>
        <v>0.6063200474913415</v>
      </c>
    </row>
    <row r="2283" spans="1:8" x14ac:dyDescent="0.25">
      <c r="A2283" s="97" t="s">
        <v>1498</v>
      </c>
      <c r="B2283" s="99" t="s">
        <v>1333</v>
      </c>
      <c r="C2283" s="97">
        <v>10219</v>
      </c>
      <c r="D2283" s="98">
        <f t="shared" si="70"/>
        <v>6.8583892617449663E-3</v>
      </c>
      <c r="E2283" s="97">
        <v>39828</v>
      </c>
      <c r="F2283" s="97">
        <v>0.25657828663252003</v>
      </c>
      <c r="G2283" s="97">
        <v>0.14899999999999999</v>
      </c>
      <c r="H2283" s="97">
        <f t="shared" si="71"/>
        <v>1.7220019237081881</v>
      </c>
    </row>
    <row r="2284" spans="1:8" x14ac:dyDescent="0.25">
      <c r="A2284" s="97" t="s">
        <v>1499</v>
      </c>
      <c r="B2284" s="99" t="s">
        <v>1333</v>
      </c>
      <c r="C2284" s="97">
        <v>155965</v>
      </c>
      <c r="D2284" s="98">
        <f t="shared" si="70"/>
        <v>7.4269047619047623E-2</v>
      </c>
      <c r="E2284" s="97">
        <v>39828</v>
      </c>
      <c r="F2284" s="97">
        <v>3.9159636436677698</v>
      </c>
      <c r="G2284" s="97">
        <v>0.21</v>
      </c>
      <c r="H2284" s="97">
        <f t="shared" si="71"/>
        <v>18.647445922227476</v>
      </c>
    </row>
    <row r="2285" spans="1:8" x14ac:dyDescent="0.25">
      <c r="A2285" s="97" t="s">
        <v>1500</v>
      </c>
      <c r="B2285" s="99" t="s">
        <v>1333</v>
      </c>
      <c r="C2285" s="97">
        <v>13957</v>
      </c>
      <c r="D2285" s="98">
        <f t="shared" si="70"/>
        <v>3.260981308411215E-3</v>
      </c>
      <c r="E2285" s="97">
        <v>39828</v>
      </c>
      <c r="F2285" s="97">
        <v>0.35043185698503598</v>
      </c>
      <c r="G2285" s="97">
        <v>0.42799999999999999</v>
      </c>
      <c r="H2285" s="97">
        <f t="shared" si="71"/>
        <v>0.81876602099307472</v>
      </c>
    </row>
    <row r="2286" spans="1:8" x14ac:dyDescent="0.25">
      <c r="A2286" s="97" t="s">
        <v>1487</v>
      </c>
      <c r="B2286" s="99" t="s">
        <v>1362</v>
      </c>
      <c r="C2286" s="98">
        <v>76435</v>
      </c>
      <c r="D2286" s="98">
        <f t="shared" si="70"/>
        <v>2.8627340823970036E-2</v>
      </c>
      <c r="E2286" s="98">
        <v>39689</v>
      </c>
      <c r="F2286" s="98">
        <v>1.9258484718687801</v>
      </c>
      <c r="G2286" s="98">
        <v>0.26700000000000002</v>
      </c>
      <c r="H2286" s="98">
        <f t="shared" si="71"/>
        <v>7.2129156249767039</v>
      </c>
    </row>
    <row r="2287" spans="1:8" x14ac:dyDescent="0.25">
      <c r="A2287" s="97" t="s">
        <v>1488</v>
      </c>
      <c r="B2287" s="99" t="s">
        <v>1362</v>
      </c>
      <c r="C2287" s="97">
        <v>6948</v>
      </c>
      <c r="D2287" s="98">
        <f t="shared" si="70"/>
        <v>6.7456310679611647E-3</v>
      </c>
      <c r="E2287" s="97">
        <v>39689</v>
      </c>
      <c r="F2287" s="97">
        <v>0.17506110005291101</v>
      </c>
      <c r="G2287" s="97">
        <v>0.10299999999999999</v>
      </c>
      <c r="H2287" s="97">
        <f t="shared" si="71"/>
        <v>1.6996223306107865</v>
      </c>
    </row>
    <row r="2288" spans="1:8" x14ac:dyDescent="0.25">
      <c r="A2288" s="97" t="s">
        <v>1489</v>
      </c>
      <c r="B2288" s="99" t="s">
        <v>1362</v>
      </c>
      <c r="C2288" s="97">
        <v>46892</v>
      </c>
      <c r="D2288" s="98">
        <f t="shared" si="70"/>
        <v>1.8105019305019305E-2</v>
      </c>
      <c r="E2288" s="97">
        <v>39689</v>
      </c>
      <c r="F2288" s="97">
        <v>1.1814860540704</v>
      </c>
      <c r="G2288" s="97">
        <v>0.25900000000000001</v>
      </c>
      <c r="H2288" s="97">
        <f t="shared" si="71"/>
        <v>4.5617222164880307</v>
      </c>
    </row>
    <row r="2289" spans="1:8" x14ac:dyDescent="0.25">
      <c r="A2289" s="97" t="s">
        <v>1490</v>
      </c>
      <c r="B2289" s="99" t="s">
        <v>1362</v>
      </c>
      <c r="C2289" s="97">
        <v>323015</v>
      </c>
      <c r="D2289" s="98">
        <f t="shared" si="70"/>
        <v>5.5405660377358487E-2</v>
      </c>
      <c r="E2289" s="97">
        <v>39689</v>
      </c>
      <c r="F2289" s="97">
        <v>8.1386530272871607</v>
      </c>
      <c r="G2289" s="97">
        <v>0.58299999999999996</v>
      </c>
      <c r="H2289" s="97">
        <f t="shared" si="71"/>
        <v>13.959953734626348</v>
      </c>
    </row>
    <row r="2290" spans="1:8" x14ac:dyDescent="0.25">
      <c r="A2290" s="97" t="s">
        <v>1491</v>
      </c>
      <c r="B2290" s="99" t="s">
        <v>1362</v>
      </c>
      <c r="C2290" s="97">
        <v>2462</v>
      </c>
      <c r="D2290" s="98">
        <f t="shared" si="70"/>
        <v>1.2068627450980392E-3</v>
      </c>
      <c r="E2290" s="97">
        <v>39689</v>
      </c>
      <c r="F2290" s="97">
        <v>6.2032301141374202E-2</v>
      </c>
      <c r="G2290" s="97">
        <v>0.20399999999999999</v>
      </c>
      <c r="H2290" s="97">
        <f t="shared" si="71"/>
        <v>0.30407990755575592</v>
      </c>
    </row>
    <row r="2291" spans="1:8" x14ac:dyDescent="0.25">
      <c r="A2291" s="97" t="s">
        <v>1492</v>
      </c>
      <c r="B2291" s="99" t="s">
        <v>1362</v>
      </c>
      <c r="C2291" s="97">
        <v>17893</v>
      </c>
      <c r="D2291" s="98">
        <f t="shared" si="70"/>
        <v>2.2822704081632652E-3</v>
      </c>
      <c r="E2291" s="97">
        <v>39689</v>
      </c>
      <c r="F2291" s="97">
        <v>0.45083020484265202</v>
      </c>
      <c r="G2291" s="97">
        <v>0.78400000000000003</v>
      </c>
      <c r="H2291" s="97">
        <f t="shared" si="71"/>
        <v>0.57503852658501531</v>
      </c>
    </row>
    <row r="2292" spans="1:8" x14ac:dyDescent="0.25">
      <c r="A2292" s="97" t="s">
        <v>1493</v>
      </c>
      <c r="B2292" s="99" t="s">
        <v>1362</v>
      </c>
      <c r="C2292" s="97">
        <v>90619</v>
      </c>
      <c r="D2292" s="98">
        <f t="shared" si="70"/>
        <v>2.3847105263157895E-2</v>
      </c>
      <c r="E2292" s="97">
        <v>39689</v>
      </c>
      <c r="F2292" s="97">
        <v>2.2832270906296501</v>
      </c>
      <c r="G2292" s="97">
        <v>0.38</v>
      </c>
      <c r="H2292" s="97">
        <f t="shared" si="71"/>
        <v>6.0084923437622368</v>
      </c>
    </row>
    <row r="2293" spans="1:8" x14ac:dyDescent="0.25">
      <c r="A2293" s="97" t="s">
        <v>1494</v>
      </c>
      <c r="B2293" s="99" t="s">
        <v>1362</v>
      </c>
      <c r="C2293" s="97">
        <v>1131500</v>
      </c>
      <c r="D2293" s="98">
        <f t="shared" si="70"/>
        <v>0.22142857142857142</v>
      </c>
      <c r="E2293" s="97">
        <v>39689</v>
      </c>
      <c r="F2293" s="97">
        <v>28.5091587089622</v>
      </c>
      <c r="G2293" s="97">
        <v>0.51100000000000001</v>
      </c>
      <c r="H2293" s="97">
        <f t="shared" si="71"/>
        <v>55.790917238673579</v>
      </c>
    </row>
    <row r="2294" spans="1:8" x14ac:dyDescent="0.25">
      <c r="A2294" s="97" t="s">
        <v>1495</v>
      </c>
      <c r="B2294" s="99" t="s">
        <v>1362</v>
      </c>
      <c r="C2294" s="97">
        <v>1670</v>
      </c>
      <c r="D2294" s="98">
        <f t="shared" si="70"/>
        <v>2.7833333333333334E-3</v>
      </c>
      <c r="E2294" s="97">
        <v>39689</v>
      </c>
      <c r="F2294" s="97">
        <v>4.2077149840006003E-2</v>
      </c>
      <c r="G2294" s="97">
        <v>0.06</v>
      </c>
      <c r="H2294" s="97">
        <f t="shared" si="71"/>
        <v>0.70128583066676675</v>
      </c>
    </row>
    <row r="2295" spans="1:8" x14ac:dyDescent="0.25">
      <c r="A2295" s="97" t="s">
        <v>1496</v>
      </c>
      <c r="B2295" s="99" t="s">
        <v>1362</v>
      </c>
      <c r="C2295" s="97">
        <v>13471</v>
      </c>
      <c r="D2295" s="98">
        <f t="shared" si="70"/>
        <v>2.9541666666666666E-3</v>
      </c>
      <c r="E2295" s="97">
        <v>39689</v>
      </c>
      <c r="F2295" s="97">
        <v>0.33941394341001302</v>
      </c>
      <c r="G2295" s="97">
        <v>0.45600000000000002</v>
      </c>
      <c r="H2295" s="97">
        <f t="shared" si="71"/>
        <v>0.74432882326757244</v>
      </c>
    </row>
    <row r="2296" spans="1:8" x14ac:dyDescent="0.25">
      <c r="A2296" s="97" t="s">
        <v>1497</v>
      </c>
      <c r="B2296" s="99" t="s">
        <v>1362</v>
      </c>
      <c r="C2296" s="97">
        <v>16761</v>
      </c>
      <c r="D2296" s="98">
        <f t="shared" si="70"/>
        <v>4.1487623762376238E-3</v>
      </c>
      <c r="E2296" s="97">
        <v>39689</v>
      </c>
      <c r="F2296" s="97">
        <v>0.42230844818463598</v>
      </c>
      <c r="G2296" s="97">
        <v>0.40400000000000003</v>
      </c>
      <c r="H2296" s="97">
        <f t="shared" si="71"/>
        <v>1.0453179410510791</v>
      </c>
    </row>
    <row r="2297" spans="1:8" x14ac:dyDescent="0.25">
      <c r="A2297" s="97" t="s">
        <v>1498</v>
      </c>
      <c r="B2297" s="99" t="s">
        <v>1362</v>
      </c>
      <c r="C2297" s="97">
        <v>12410</v>
      </c>
      <c r="D2297" s="98">
        <f t="shared" si="70"/>
        <v>8.3288590604026838E-3</v>
      </c>
      <c r="E2297" s="97">
        <v>39689</v>
      </c>
      <c r="F2297" s="97">
        <v>0.31268109551765</v>
      </c>
      <c r="G2297" s="97">
        <v>0.14899999999999999</v>
      </c>
      <c r="H2297" s="97">
        <f t="shared" si="71"/>
        <v>2.0985308424003355</v>
      </c>
    </row>
    <row r="2298" spans="1:8" x14ac:dyDescent="0.25">
      <c r="A2298" s="97" t="s">
        <v>1499</v>
      </c>
      <c r="B2298" s="99" t="s">
        <v>1362</v>
      </c>
      <c r="C2298" s="97">
        <v>156017</v>
      </c>
      <c r="D2298" s="98">
        <f t="shared" si="70"/>
        <v>7.4293809523809526E-2</v>
      </c>
      <c r="E2298" s="97">
        <v>39689</v>
      </c>
      <c r="F2298" s="97">
        <v>3.93098843508277</v>
      </c>
      <c r="G2298" s="97">
        <v>0.21</v>
      </c>
      <c r="H2298" s="97">
        <f t="shared" si="71"/>
        <v>18.71899254801319</v>
      </c>
    </row>
    <row r="2299" spans="1:8" x14ac:dyDescent="0.25">
      <c r="A2299" s="97" t="s">
        <v>1500</v>
      </c>
      <c r="B2299" s="99" t="s">
        <v>1362</v>
      </c>
      <c r="C2299" s="97">
        <v>49868</v>
      </c>
      <c r="D2299" s="98">
        <f t="shared" si="70"/>
        <v>1.1651401869158879E-2</v>
      </c>
      <c r="E2299" s="97">
        <v>39689</v>
      </c>
      <c r="F2299" s="97">
        <v>1.2564690468391699</v>
      </c>
      <c r="G2299" s="97">
        <v>0.42799999999999999</v>
      </c>
      <c r="H2299" s="97">
        <f t="shared" si="71"/>
        <v>2.9356753430821727</v>
      </c>
    </row>
    <row r="2300" spans="1:8" x14ac:dyDescent="0.25">
      <c r="A2300" s="97" t="s">
        <v>1487</v>
      </c>
      <c r="B2300" s="99" t="s">
        <v>1392</v>
      </c>
      <c r="C2300" s="98">
        <v>27621</v>
      </c>
      <c r="D2300" s="98">
        <f t="shared" si="70"/>
        <v>1.0344943820224719E-2</v>
      </c>
      <c r="E2300" s="98">
        <v>39454</v>
      </c>
      <c r="F2300" s="98">
        <v>0.70008110711208005</v>
      </c>
      <c r="G2300" s="98">
        <v>0.26700000000000002</v>
      </c>
      <c r="H2300" s="98">
        <f t="shared" si="71"/>
        <v>2.6220266183973036</v>
      </c>
    </row>
    <row r="2301" spans="1:8" x14ac:dyDescent="0.25">
      <c r="A2301" s="97" t="s">
        <v>1488</v>
      </c>
      <c r="B2301" s="99" t="s">
        <v>1392</v>
      </c>
      <c r="C2301" s="97">
        <v>5572</v>
      </c>
      <c r="D2301" s="98">
        <f t="shared" si="70"/>
        <v>5.409708737864078E-3</v>
      </c>
      <c r="E2301" s="97">
        <v>39454</v>
      </c>
      <c r="F2301" s="97">
        <v>0.14122775890910899</v>
      </c>
      <c r="G2301" s="97">
        <v>0.10299999999999999</v>
      </c>
      <c r="H2301" s="97">
        <f t="shared" si="71"/>
        <v>1.371143290379699</v>
      </c>
    </row>
    <row r="2302" spans="1:8" x14ac:dyDescent="0.25">
      <c r="A2302" s="97" t="s">
        <v>1489</v>
      </c>
      <c r="B2302" s="99" t="s">
        <v>1392</v>
      </c>
      <c r="C2302" s="97">
        <v>5948</v>
      </c>
      <c r="D2302" s="98">
        <f t="shared" si="70"/>
        <v>2.2965250965250967E-3</v>
      </c>
      <c r="E2302" s="97">
        <v>39454</v>
      </c>
      <c r="F2302" s="97">
        <v>0.150757844578496</v>
      </c>
      <c r="G2302" s="97">
        <v>0.25900000000000001</v>
      </c>
      <c r="H2302" s="97">
        <f t="shared" si="71"/>
        <v>0.58207661999419302</v>
      </c>
    </row>
    <row r="2303" spans="1:8" x14ac:dyDescent="0.25">
      <c r="A2303" s="97" t="s">
        <v>1490</v>
      </c>
      <c r="B2303" s="99" t="s">
        <v>1392</v>
      </c>
      <c r="C2303" s="97">
        <v>101788</v>
      </c>
      <c r="D2303" s="98">
        <f t="shared" si="70"/>
        <v>1.7459348198970839E-2</v>
      </c>
      <c r="E2303" s="97">
        <v>39454</v>
      </c>
      <c r="F2303" s="97">
        <v>2.5799158513712199</v>
      </c>
      <c r="G2303" s="97">
        <v>0.58299999999999996</v>
      </c>
      <c r="H2303" s="97">
        <f t="shared" si="71"/>
        <v>4.4252415975492623</v>
      </c>
    </row>
    <row r="2304" spans="1:8" x14ac:dyDescent="0.25">
      <c r="A2304" s="97" t="s">
        <v>1491</v>
      </c>
      <c r="B2304" s="99" t="s">
        <v>1392</v>
      </c>
      <c r="C2304" s="97">
        <v>649</v>
      </c>
      <c r="D2304" s="98">
        <f t="shared" si="70"/>
        <v>3.1813725490196078E-4</v>
      </c>
      <c r="E2304" s="97">
        <v>39454</v>
      </c>
      <c r="F2304" s="97">
        <v>1.6449536168702799E-2</v>
      </c>
      <c r="G2304" s="97">
        <v>0.20399999999999999</v>
      </c>
      <c r="H2304" s="97">
        <f t="shared" si="71"/>
        <v>8.0634981219131374E-2</v>
      </c>
    </row>
    <row r="2305" spans="1:8" x14ac:dyDescent="0.25">
      <c r="A2305" s="97" t="s">
        <v>1492</v>
      </c>
      <c r="B2305" s="99" t="s">
        <v>1392</v>
      </c>
      <c r="C2305" s="97">
        <v>36292</v>
      </c>
      <c r="D2305" s="98">
        <f t="shared" si="70"/>
        <v>4.6290816326530612E-3</v>
      </c>
      <c r="E2305" s="97">
        <v>39454</v>
      </c>
      <c r="F2305" s="97">
        <v>0.91985603487605805</v>
      </c>
      <c r="G2305" s="97">
        <v>0.78400000000000003</v>
      </c>
      <c r="H2305" s="97">
        <f t="shared" si="71"/>
        <v>1.1732857587704821</v>
      </c>
    </row>
    <row r="2306" spans="1:8" x14ac:dyDescent="0.25">
      <c r="A2306" s="97" t="s">
        <v>1493</v>
      </c>
      <c r="B2306" s="99" t="s">
        <v>1392</v>
      </c>
      <c r="C2306" s="97">
        <v>104013</v>
      </c>
      <c r="D2306" s="98">
        <f t="shared" si="70"/>
        <v>2.7371842105263156E-2</v>
      </c>
      <c r="E2306" s="97">
        <v>39454</v>
      </c>
      <c r="F2306" s="97">
        <v>2.63631064023927</v>
      </c>
      <c r="G2306" s="97">
        <v>0.38</v>
      </c>
      <c r="H2306" s="97">
        <f t="shared" si="71"/>
        <v>6.9376595795770264</v>
      </c>
    </row>
    <row r="2307" spans="1:8" x14ac:dyDescent="0.25">
      <c r="A2307" s="97" t="s">
        <v>1494</v>
      </c>
      <c r="B2307" s="99" t="s">
        <v>1392</v>
      </c>
      <c r="C2307" s="97">
        <v>163159</v>
      </c>
      <c r="D2307" s="98">
        <f t="shared" ref="D2307:D2370" si="72">100*C2307/(G2307*1000000000)</f>
        <v>3.1929354207436401E-2</v>
      </c>
      <c r="E2307" s="97">
        <v>39454</v>
      </c>
      <c r="F2307" s="97">
        <v>4.1354235312008898</v>
      </c>
      <c r="G2307" s="97">
        <v>0.51100000000000001</v>
      </c>
      <c r="H2307" s="97">
        <f t="shared" ref="H2307:H2370" si="73">F2307/G2307</f>
        <v>8.0928053448158312</v>
      </c>
    </row>
    <row r="2308" spans="1:8" x14ac:dyDescent="0.25">
      <c r="A2308" s="97" t="s">
        <v>1495</v>
      </c>
      <c r="B2308" s="99" t="s">
        <v>1392</v>
      </c>
      <c r="C2308" s="97">
        <v>933</v>
      </c>
      <c r="D2308" s="98">
        <f t="shared" si="72"/>
        <v>1.555E-3</v>
      </c>
      <c r="E2308" s="97">
        <v>39454</v>
      </c>
      <c r="F2308" s="97">
        <v>2.3647792365793101E-2</v>
      </c>
      <c r="G2308" s="97">
        <v>0.06</v>
      </c>
      <c r="H2308" s="97">
        <f t="shared" si="73"/>
        <v>0.39412987276321837</v>
      </c>
    </row>
    <row r="2309" spans="1:8" x14ac:dyDescent="0.25">
      <c r="A2309" s="97" t="s">
        <v>1496</v>
      </c>
      <c r="B2309" s="99" t="s">
        <v>1392</v>
      </c>
      <c r="C2309" s="97">
        <v>12904</v>
      </c>
      <c r="D2309" s="98">
        <f t="shared" si="72"/>
        <v>2.8298245614035086E-3</v>
      </c>
      <c r="E2309" s="97">
        <v>39454</v>
      </c>
      <c r="F2309" s="97">
        <v>0.32706442946215802</v>
      </c>
      <c r="G2309" s="97">
        <v>0.45600000000000002</v>
      </c>
      <c r="H2309" s="97">
        <f t="shared" si="73"/>
        <v>0.71724655583806585</v>
      </c>
    </row>
    <row r="2310" spans="1:8" x14ac:dyDescent="0.25">
      <c r="A2310" s="97" t="s">
        <v>1497</v>
      </c>
      <c r="B2310" s="99" t="s">
        <v>1392</v>
      </c>
      <c r="C2310" s="97">
        <v>118847</v>
      </c>
      <c r="D2310" s="98">
        <f t="shared" si="72"/>
        <v>2.9417574257425742E-2</v>
      </c>
      <c r="E2310" s="97">
        <v>39454</v>
      </c>
      <c r="F2310" s="97">
        <v>3.0122927966746098</v>
      </c>
      <c r="G2310" s="97">
        <v>0.40400000000000003</v>
      </c>
      <c r="H2310" s="97">
        <f t="shared" si="73"/>
        <v>7.456170288798539</v>
      </c>
    </row>
    <row r="2311" spans="1:8" x14ac:dyDescent="0.25">
      <c r="A2311" s="97" t="s">
        <v>1498</v>
      </c>
      <c r="B2311" s="99" t="s">
        <v>1392</v>
      </c>
      <c r="C2311" s="97">
        <v>2591</v>
      </c>
      <c r="D2311" s="98">
        <f t="shared" si="72"/>
        <v>1.7389261744966444E-3</v>
      </c>
      <c r="E2311" s="97">
        <v>39454</v>
      </c>
      <c r="F2311" s="97">
        <v>6.5671414812186302E-2</v>
      </c>
      <c r="G2311" s="97">
        <v>0.14899999999999999</v>
      </c>
      <c r="H2311" s="97">
        <f t="shared" si="73"/>
        <v>0.44074775041735775</v>
      </c>
    </row>
    <row r="2312" spans="1:8" x14ac:dyDescent="0.25">
      <c r="A2312" s="97" t="s">
        <v>1499</v>
      </c>
      <c r="B2312" s="99" t="s">
        <v>1392</v>
      </c>
      <c r="C2312" s="97">
        <v>107922</v>
      </c>
      <c r="D2312" s="98">
        <f t="shared" si="72"/>
        <v>5.1391428571428574E-2</v>
      </c>
      <c r="E2312" s="97">
        <v>39454</v>
      </c>
      <c r="F2312" s="97">
        <v>2.7353880468393599</v>
      </c>
      <c r="G2312" s="97">
        <v>0.21</v>
      </c>
      <c r="H2312" s="97">
        <f t="shared" si="73"/>
        <v>13.025657365901715</v>
      </c>
    </row>
    <row r="2313" spans="1:8" x14ac:dyDescent="0.25">
      <c r="A2313" s="97" t="s">
        <v>1500</v>
      </c>
      <c r="B2313" s="99" t="s">
        <v>1392</v>
      </c>
      <c r="C2313" s="97">
        <v>65056</v>
      </c>
      <c r="D2313" s="98">
        <f t="shared" si="72"/>
        <v>1.52E-2</v>
      </c>
      <c r="E2313" s="97">
        <v>39454</v>
      </c>
      <c r="F2313" s="97">
        <v>1.64890758858417</v>
      </c>
      <c r="G2313" s="97">
        <v>0.42799999999999999</v>
      </c>
      <c r="H2313" s="97">
        <f t="shared" si="73"/>
        <v>3.8525878237947899</v>
      </c>
    </row>
    <row r="2314" spans="1:8" x14ac:dyDescent="0.25">
      <c r="A2314" s="97" t="s">
        <v>1487</v>
      </c>
      <c r="B2314" s="99" t="s">
        <v>1360</v>
      </c>
      <c r="C2314" s="98">
        <v>18378</v>
      </c>
      <c r="D2314" s="98">
        <f t="shared" si="72"/>
        <v>6.8831460674157298E-3</v>
      </c>
      <c r="E2314" s="98">
        <v>39369</v>
      </c>
      <c r="F2314" s="98">
        <v>0.46681399070334501</v>
      </c>
      <c r="G2314" s="98">
        <v>0.26700000000000002</v>
      </c>
      <c r="H2314" s="98">
        <f t="shared" si="73"/>
        <v>1.7483670063795691</v>
      </c>
    </row>
    <row r="2315" spans="1:8" x14ac:dyDescent="0.25">
      <c r="A2315" s="97" t="s">
        <v>1488</v>
      </c>
      <c r="B2315" s="99" t="s">
        <v>1360</v>
      </c>
      <c r="C2315" s="97">
        <v>4149</v>
      </c>
      <c r="D2315" s="98">
        <f t="shared" si="72"/>
        <v>4.0281553398058252E-3</v>
      </c>
      <c r="E2315" s="97">
        <v>39369</v>
      </c>
      <c r="F2315" s="97">
        <v>0.105387487617161</v>
      </c>
      <c r="G2315" s="97">
        <v>0.10299999999999999</v>
      </c>
      <c r="H2315" s="97">
        <f t="shared" si="73"/>
        <v>1.0231794914287478</v>
      </c>
    </row>
    <row r="2316" spans="1:8" x14ac:dyDescent="0.25">
      <c r="A2316" s="97" t="s">
        <v>1489</v>
      </c>
      <c r="B2316" s="99" t="s">
        <v>1360</v>
      </c>
      <c r="C2316" s="97">
        <v>18041</v>
      </c>
      <c r="D2316" s="98">
        <f t="shared" si="72"/>
        <v>6.9656370656370654E-3</v>
      </c>
      <c r="E2316" s="97">
        <v>39369</v>
      </c>
      <c r="F2316" s="97">
        <v>0.45825395615839898</v>
      </c>
      <c r="G2316" s="97">
        <v>0.25900000000000001</v>
      </c>
      <c r="H2316" s="97">
        <f t="shared" si="73"/>
        <v>1.7693202940478725</v>
      </c>
    </row>
    <row r="2317" spans="1:8" x14ac:dyDescent="0.25">
      <c r="A2317" s="97" t="s">
        <v>1490</v>
      </c>
      <c r="B2317" s="99" t="s">
        <v>1360</v>
      </c>
      <c r="C2317" s="97">
        <v>111375</v>
      </c>
      <c r="D2317" s="98">
        <f t="shared" si="72"/>
        <v>1.910377358490566E-2</v>
      </c>
      <c r="E2317" s="97">
        <v>39369</v>
      </c>
      <c r="F2317" s="97">
        <v>2.8290025146689</v>
      </c>
      <c r="G2317" s="97">
        <v>0.58299999999999996</v>
      </c>
      <c r="H2317" s="97">
        <f t="shared" si="73"/>
        <v>4.8524914488317323</v>
      </c>
    </row>
    <row r="2318" spans="1:8" x14ac:dyDescent="0.25">
      <c r="A2318" s="97" t="s">
        <v>1491</v>
      </c>
      <c r="B2318" s="99" t="s">
        <v>1360</v>
      </c>
      <c r="C2318" s="97">
        <v>3911</v>
      </c>
      <c r="D2318" s="98">
        <f t="shared" si="72"/>
        <v>1.917156862745098E-3</v>
      </c>
      <c r="E2318" s="97">
        <v>39369</v>
      </c>
      <c r="F2318" s="97">
        <v>9.9342121974142106E-2</v>
      </c>
      <c r="G2318" s="97">
        <v>0.20399999999999999</v>
      </c>
      <c r="H2318" s="97">
        <f t="shared" si="73"/>
        <v>0.48697118614775547</v>
      </c>
    </row>
    <row r="2319" spans="1:8" x14ac:dyDescent="0.25">
      <c r="A2319" s="97" t="s">
        <v>1492</v>
      </c>
      <c r="B2319" s="99" t="s">
        <v>1360</v>
      </c>
      <c r="C2319" s="97">
        <v>23072</v>
      </c>
      <c r="D2319" s="98">
        <f t="shared" si="72"/>
        <v>2.9428571428571429E-3</v>
      </c>
      <c r="E2319" s="97">
        <v>39369</v>
      </c>
      <c r="F2319" s="97">
        <v>0.58604485762909897</v>
      </c>
      <c r="G2319" s="97">
        <v>0.78400000000000003</v>
      </c>
      <c r="H2319" s="97">
        <f t="shared" si="73"/>
        <v>0.7475061959554834</v>
      </c>
    </row>
    <row r="2320" spans="1:8" x14ac:dyDescent="0.25">
      <c r="A2320" s="97" t="s">
        <v>1493</v>
      </c>
      <c r="B2320" s="99" t="s">
        <v>1360</v>
      </c>
      <c r="C2320" s="97">
        <v>57755</v>
      </c>
      <c r="D2320" s="98">
        <f t="shared" si="72"/>
        <v>1.5198684210526316E-2</v>
      </c>
      <c r="E2320" s="97">
        <v>39369</v>
      </c>
      <c r="F2320" s="97">
        <v>1.46701719627118</v>
      </c>
      <c r="G2320" s="97">
        <v>0.38</v>
      </c>
      <c r="H2320" s="97">
        <f t="shared" si="73"/>
        <v>3.860571569134684</v>
      </c>
    </row>
    <row r="2321" spans="1:8" x14ac:dyDescent="0.25">
      <c r="A2321" s="97" t="s">
        <v>1494</v>
      </c>
      <c r="B2321" s="99" t="s">
        <v>1360</v>
      </c>
      <c r="C2321" s="97">
        <v>219964</v>
      </c>
      <c r="D2321" s="98">
        <f t="shared" si="72"/>
        <v>4.3045792563600783E-2</v>
      </c>
      <c r="E2321" s="97">
        <v>39369</v>
      </c>
      <c r="F2321" s="97">
        <v>5.5872386903401097</v>
      </c>
      <c r="G2321" s="97">
        <v>0.51100000000000001</v>
      </c>
      <c r="H2321" s="97">
        <f t="shared" si="73"/>
        <v>10.933930900861272</v>
      </c>
    </row>
    <row r="2322" spans="1:8" x14ac:dyDescent="0.25">
      <c r="A2322" s="97" t="s">
        <v>1495</v>
      </c>
      <c r="B2322" s="99" t="s">
        <v>1360</v>
      </c>
      <c r="C2322" s="97">
        <v>1006</v>
      </c>
      <c r="D2322" s="98">
        <f t="shared" si="72"/>
        <v>1.6766666666666666E-3</v>
      </c>
      <c r="E2322" s="97">
        <v>39369</v>
      </c>
      <c r="F2322" s="97">
        <v>2.5553100154944199E-2</v>
      </c>
      <c r="G2322" s="97">
        <v>0.06</v>
      </c>
      <c r="H2322" s="97">
        <f t="shared" si="73"/>
        <v>0.4258850025824033</v>
      </c>
    </row>
    <row r="2323" spans="1:8" x14ac:dyDescent="0.25">
      <c r="A2323" s="97" t="s">
        <v>1496</v>
      </c>
      <c r="B2323" s="99" t="s">
        <v>1360</v>
      </c>
      <c r="C2323" s="97">
        <v>21049</v>
      </c>
      <c r="D2323" s="98">
        <f t="shared" si="72"/>
        <v>4.6160087719298243E-3</v>
      </c>
      <c r="E2323" s="97">
        <v>39369</v>
      </c>
      <c r="F2323" s="97">
        <v>0.53465924966344103</v>
      </c>
      <c r="G2323" s="97">
        <v>0.45600000000000002</v>
      </c>
      <c r="H2323" s="97">
        <f t="shared" si="73"/>
        <v>1.17249835452509</v>
      </c>
    </row>
    <row r="2324" spans="1:8" x14ac:dyDescent="0.25">
      <c r="A2324" s="97" t="s">
        <v>1497</v>
      </c>
      <c r="B2324" s="99" t="s">
        <v>1360</v>
      </c>
      <c r="C2324" s="97">
        <v>45375</v>
      </c>
      <c r="D2324" s="98">
        <f t="shared" si="72"/>
        <v>1.1231435643564356E-2</v>
      </c>
      <c r="E2324" s="97">
        <v>39369</v>
      </c>
      <c r="F2324" s="97">
        <v>1.1525565800502899</v>
      </c>
      <c r="G2324" s="97">
        <v>0.40400000000000003</v>
      </c>
      <c r="H2324" s="97">
        <f t="shared" si="73"/>
        <v>2.8528628219066583</v>
      </c>
    </row>
    <row r="2325" spans="1:8" x14ac:dyDescent="0.25">
      <c r="A2325" s="97" t="s">
        <v>1498</v>
      </c>
      <c r="B2325" s="99" t="s">
        <v>1360</v>
      </c>
      <c r="C2325" s="97">
        <v>2347</v>
      </c>
      <c r="D2325" s="98">
        <f t="shared" si="72"/>
        <v>1.5751677852348994E-3</v>
      </c>
      <c r="E2325" s="97">
        <v>39369</v>
      </c>
      <c r="F2325" s="97">
        <v>5.9615433462876899E-2</v>
      </c>
      <c r="G2325" s="97">
        <v>0.14899999999999999</v>
      </c>
      <c r="H2325" s="97">
        <f t="shared" si="73"/>
        <v>0.40010358028776444</v>
      </c>
    </row>
    <row r="2326" spans="1:8" x14ac:dyDescent="0.25">
      <c r="A2326" s="97" t="s">
        <v>1499</v>
      </c>
      <c r="B2326" s="99" t="s">
        <v>1360</v>
      </c>
      <c r="C2326" s="97">
        <v>48292</v>
      </c>
      <c r="D2326" s="98">
        <f t="shared" si="72"/>
        <v>2.2996190476190476E-2</v>
      </c>
      <c r="E2326" s="97">
        <v>39369</v>
      </c>
      <c r="F2326" s="97">
        <v>1.2266504102212401</v>
      </c>
      <c r="G2326" s="97">
        <v>0.21</v>
      </c>
      <c r="H2326" s="97">
        <f t="shared" si="73"/>
        <v>5.8411924296249529</v>
      </c>
    </row>
    <row r="2327" spans="1:8" x14ac:dyDescent="0.25">
      <c r="A2327" s="97" t="s">
        <v>1500</v>
      </c>
      <c r="B2327" s="99" t="s">
        <v>1360</v>
      </c>
      <c r="C2327" s="97">
        <v>38131</v>
      </c>
      <c r="D2327" s="98">
        <f t="shared" si="72"/>
        <v>8.9091121495327111E-3</v>
      </c>
      <c r="E2327" s="97">
        <v>39369</v>
      </c>
      <c r="F2327" s="97">
        <v>0.96855393837791204</v>
      </c>
      <c r="G2327" s="97">
        <v>0.42799999999999999</v>
      </c>
      <c r="H2327" s="97">
        <f t="shared" si="73"/>
        <v>2.2629764915371777</v>
      </c>
    </row>
    <row r="2328" spans="1:8" x14ac:dyDescent="0.25">
      <c r="A2328" s="97" t="s">
        <v>1487</v>
      </c>
      <c r="B2328" s="99" t="s">
        <v>1338</v>
      </c>
      <c r="C2328" s="98">
        <v>65763</v>
      </c>
      <c r="D2328" s="98">
        <f t="shared" si="72"/>
        <v>2.4630337078651681E-2</v>
      </c>
      <c r="E2328" s="98">
        <v>39221</v>
      </c>
      <c r="F2328" s="98">
        <v>1.6767293031794199</v>
      </c>
      <c r="G2328" s="98">
        <v>0.26700000000000002</v>
      </c>
      <c r="H2328" s="98">
        <f t="shared" si="73"/>
        <v>6.2798850306345315</v>
      </c>
    </row>
    <row r="2329" spans="1:8" x14ac:dyDescent="0.25">
      <c r="A2329" s="97" t="s">
        <v>1488</v>
      </c>
      <c r="B2329" s="99" t="s">
        <v>1338</v>
      </c>
      <c r="C2329" s="97">
        <v>6544</v>
      </c>
      <c r="D2329" s="98">
        <f t="shared" si="72"/>
        <v>6.3533980582524269E-3</v>
      </c>
      <c r="E2329" s="97">
        <v>39221</v>
      </c>
      <c r="F2329" s="97">
        <v>0.166849391907397</v>
      </c>
      <c r="G2329" s="97">
        <v>0.10299999999999999</v>
      </c>
      <c r="H2329" s="97">
        <f t="shared" si="73"/>
        <v>1.6198970088096798</v>
      </c>
    </row>
    <row r="2330" spans="1:8" x14ac:dyDescent="0.25">
      <c r="A2330" s="97" t="s">
        <v>1489</v>
      </c>
      <c r="B2330" s="99" t="s">
        <v>1338</v>
      </c>
      <c r="C2330" s="97">
        <v>33910</v>
      </c>
      <c r="D2330" s="98">
        <f t="shared" si="72"/>
        <v>1.3092664092664092E-2</v>
      </c>
      <c r="E2330" s="97">
        <v>39221</v>
      </c>
      <c r="F2330" s="97">
        <v>0.864587848346549</v>
      </c>
      <c r="G2330" s="97">
        <v>0.25900000000000001</v>
      </c>
      <c r="H2330" s="97">
        <f t="shared" si="73"/>
        <v>3.3381770206430463</v>
      </c>
    </row>
    <row r="2331" spans="1:8" x14ac:dyDescent="0.25">
      <c r="A2331" s="97" t="s">
        <v>1490</v>
      </c>
      <c r="B2331" s="99" t="s">
        <v>1338</v>
      </c>
      <c r="C2331" s="97">
        <v>300936</v>
      </c>
      <c r="D2331" s="98">
        <f t="shared" si="72"/>
        <v>5.1618524871355063E-2</v>
      </c>
      <c r="E2331" s="97">
        <v>39221</v>
      </c>
      <c r="F2331" s="97">
        <v>7.6728283317610497</v>
      </c>
      <c r="G2331" s="97">
        <v>0.58299999999999996</v>
      </c>
      <c r="H2331" s="97">
        <f t="shared" si="73"/>
        <v>13.160940534753088</v>
      </c>
    </row>
    <row r="2332" spans="1:8" x14ac:dyDescent="0.25">
      <c r="A2332" s="97" t="s">
        <v>1491</v>
      </c>
      <c r="B2332" s="99" t="s">
        <v>1338</v>
      </c>
      <c r="C2332" s="97">
        <v>39868</v>
      </c>
      <c r="D2332" s="98">
        <f t="shared" si="72"/>
        <v>1.9543137254901959E-2</v>
      </c>
      <c r="E2332" s="97">
        <v>39221</v>
      </c>
      <c r="F2332" s="97">
        <v>1.01649626475613</v>
      </c>
      <c r="G2332" s="97">
        <v>0.20399999999999999</v>
      </c>
      <c r="H2332" s="97">
        <f t="shared" si="73"/>
        <v>4.9828248272359312</v>
      </c>
    </row>
    <row r="2333" spans="1:8" x14ac:dyDescent="0.25">
      <c r="A2333" s="97" t="s">
        <v>1492</v>
      </c>
      <c r="B2333" s="99" t="s">
        <v>1338</v>
      </c>
      <c r="C2333" s="97">
        <v>17292</v>
      </c>
      <c r="D2333" s="98">
        <f t="shared" si="72"/>
        <v>2.2056122448979591E-3</v>
      </c>
      <c r="E2333" s="97">
        <v>39221</v>
      </c>
      <c r="F2333" s="97">
        <v>0.44088625991178199</v>
      </c>
      <c r="G2333" s="97">
        <v>0.78400000000000003</v>
      </c>
      <c r="H2333" s="97">
        <f t="shared" si="73"/>
        <v>0.56235492335686477</v>
      </c>
    </row>
    <row r="2334" spans="1:8" x14ac:dyDescent="0.25">
      <c r="A2334" s="97" t="s">
        <v>1493</v>
      </c>
      <c r="B2334" s="99" t="s">
        <v>1338</v>
      </c>
      <c r="C2334" s="97">
        <v>4962</v>
      </c>
      <c r="D2334" s="98">
        <f t="shared" si="72"/>
        <v>1.3057894736842105E-3</v>
      </c>
      <c r="E2334" s="97">
        <v>39221</v>
      </c>
      <c r="F2334" s="97">
        <v>0.12651385737232601</v>
      </c>
      <c r="G2334" s="97">
        <v>0.38</v>
      </c>
      <c r="H2334" s="97">
        <f t="shared" si="73"/>
        <v>0.33293120361138423</v>
      </c>
    </row>
    <row r="2335" spans="1:8" x14ac:dyDescent="0.25">
      <c r="A2335" s="97" t="s">
        <v>1494</v>
      </c>
      <c r="B2335" s="99" t="s">
        <v>1338</v>
      </c>
      <c r="C2335" s="97">
        <v>1783541</v>
      </c>
      <c r="D2335" s="98">
        <f t="shared" si="72"/>
        <v>0.34902954990215262</v>
      </c>
      <c r="E2335" s="97">
        <v>39221</v>
      </c>
      <c r="F2335" s="97">
        <v>45.474133754876199</v>
      </c>
      <c r="G2335" s="97">
        <v>0.51100000000000001</v>
      </c>
      <c r="H2335" s="97">
        <f t="shared" si="73"/>
        <v>88.990477015413305</v>
      </c>
    </row>
    <row r="2336" spans="1:8" x14ac:dyDescent="0.25">
      <c r="A2336" s="97" t="s">
        <v>1495</v>
      </c>
      <c r="B2336" s="99" t="s">
        <v>1338</v>
      </c>
      <c r="C2336" s="97">
        <v>8929</v>
      </c>
      <c r="D2336" s="98">
        <f t="shared" si="72"/>
        <v>1.4881666666666666E-2</v>
      </c>
      <c r="E2336" s="97">
        <v>39221</v>
      </c>
      <c r="F2336" s="97">
        <v>0.22765865225262</v>
      </c>
      <c r="G2336" s="97">
        <v>0.06</v>
      </c>
      <c r="H2336" s="97">
        <f t="shared" si="73"/>
        <v>3.7943108708770001</v>
      </c>
    </row>
    <row r="2337" spans="1:8" x14ac:dyDescent="0.25">
      <c r="A2337" s="97" t="s">
        <v>1496</v>
      </c>
      <c r="B2337" s="99" t="s">
        <v>1338</v>
      </c>
      <c r="C2337" s="97">
        <v>5789</v>
      </c>
      <c r="D2337" s="98">
        <f t="shared" si="72"/>
        <v>1.2695175438596491E-3</v>
      </c>
      <c r="E2337" s="97">
        <v>39221</v>
      </c>
      <c r="F2337" s="97">
        <v>0.14759950026771401</v>
      </c>
      <c r="G2337" s="97">
        <v>0.45600000000000002</v>
      </c>
      <c r="H2337" s="97">
        <f t="shared" si="73"/>
        <v>0.32368311462217986</v>
      </c>
    </row>
    <row r="2338" spans="1:8" x14ac:dyDescent="0.25">
      <c r="A2338" s="97" t="s">
        <v>1497</v>
      </c>
      <c r="B2338" s="99" t="s">
        <v>1338</v>
      </c>
      <c r="C2338" s="97">
        <v>9938</v>
      </c>
      <c r="D2338" s="98">
        <f t="shared" si="72"/>
        <v>2.4599009900990098E-3</v>
      </c>
      <c r="E2338" s="97">
        <v>39221</v>
      </c>
      <c r="F2338" s="97">
        <v>0.25338466637770601</v>
      </c>
      <c r="G2338" s="97">
        <v>0.40400000000000003</v>
      </c>
      <c r="H2338" s="97">
        <f t="shared" si="73"/>
        <v>0.62718976826164852</v>
      </c>
    </row>
    <row r="2339" spans="1:8" x14ac:dyDescent="0.25">
      <c r="A2339" s="97" t="s">
        <v>1498</v>
      </c>
      <c r="B2339" s="99" t="s">
        <v>1338</v>
      </c>
      <c r="C2339" s="97">
        <v>10089</v>
      </c>
      <c r="D2339" s="98">
        <f t="shared" si="72"/>
        <v>6.771140939597315E-3</v>
      </c>
      <c r="E2339" s="97">
        <v>39221</v>
      </c>
      <c r="F2339" s="97">
        <v>0.257234644705642</v>
      </c>
      <c r="G2339" s="97">
        <v>0.14899999999999999</v>
      </c>
      <c r="H2339" s="97">
        <f t="shared" si="73"/>
        <v>1.7264070114472618</v>
      </c>
    </row>
    <row r="2340" spans="1:8" x14ac:dyDescent="0.25">
      <c r="A2340" s="97" t="s">
        <v>1499</v>
      </c>
      <c r="B2340" s="99" t="s">
        <v>1338</v>
      </c>
      <c r="C2340" s="97">
        <v>152970</v>
      </c>
      <c r="D2340" s="98">
        <f t="shared" si="72"/>
        <v>7.284285714285714E-2</v>
      </c>
      <c r="E2340" s="97">
        <v>39221</v>
      </c>
      <c r="F2340" s="97">
        <v>3.90020652201627</v>
      </c>
      <c r="G2340" s="97">
        <v>0.21</v>
      </c>
      <c r="H2340" s="97">
        <f t="shared" si="73"/>
        <v>18.572412009601287</v>
      </c>
    </row>
    <row r="2341" spans="1:8" x14ac:dyDescent="0.25">
      <c r="A2341" s="97" t="s">
        <v>1500</v>
      </c>
      <c r="B2341" s="99" t="s">
        <v>1338</v>
      </c>
      <c r="C2341" s="97">
        <v>13838</v>
      </c>
      <c r="D2341" s="98">
        <f t="shared" si="72"/>
        <v>3.233177570093458E-3</v>
      </c>
      <c r="E2341" s="97">
        <v>39221</v>
      </c>
      <c r="F2341" s="97">
        <v>0.35282119272838502</v>
      </c>
      <c r="G2341" s="97">
        <v>0.42799999999999999</v>
      </c>
      <c r="H2341" s="97">
        <f t="shared" si="73"/>
        <v>0.82434858114108656</v>
      </c>
    </row>
    <row r="2342" spans="1:8" x14ac:dyDescent="0.25">
      <c r="A2342" s="97" t="s">
        <v>1487</v>
      </c>
      <c r="B2342" s="99" t="s">
        <v>1363</v>
      </c>
      <c r="C2342" s="98">
        <v>490</v>
      </c>
      <c r="D2342" s="98">
        <f t="shared" si="72"/>
        <v>1.8352059925093631E-4</v>
      </c>
      <c r="E2342" s="98">
        <v>39046</v>
      </c>
      <c r="F2342" s="98">
        <v>1.25493008246683E-2</v>
      </c>
      <c r="G2342" s="98">
        <v>0.26700000000000002</v>
      </c>
      <c r="H2342" s="98">
        <f t="shared" si="73"/>
        <v>4.7001126684150935E-2</v>
      </c>
    </row>
    <row r="2343" spans="1:8" x14ac:dyDescent="0.25">
      <c r="A2343" s="97" t="s">
        <v>1488</v>
      </c>
      <c r="B2343" s="99" t="s">
        <v>1363</v>
      </c>
      <c r="C2343" s="97">
        <v>1219</v>
      </c>
      <c r="D2343" s="98">
        <f t="shared" si="72"/>
        <v>1.1834951456310679E-3</v>
      </c>
      <c r="E2343" s="97">
        <v>39046</v>
      </c>
      <c r="F2343" s="97">
        <v>3.1219587153613702E-2</v>
      </c>
      <c r="G2343" s="97">
        <v>0.10299999999999999</v>
      </c>
      <c r="H2343" s="97">
        <f t="shared" si="73"/>
        <v>0.30310278789916217</v>
      </c>
    </row>
    <row r="2344" spans="1:8" x14ac:dyDescent="0.25">
      <c r="A2344" s="97" t="s">
        <v>1489</v>
      </c>
      <c r="B2344" s="99" t="s">
        <v>1363</v>
      </c>
      <c r="C2344" s="97">
        <v>3548</v>
      </c>
      <c r="D2344" s="98">
        <f t="shared" si="72"/>
        <v>1.3698841698841699E-3</v>
      </c>
      <c r="E2344" s="97">
        <v>39046</v>
      </c>
      <c r="F2344" s="97">
        <v>9.0867182297802607E-2</v>
      </c>
      <c r="G2344" s="97">
        <v>0.25900000000000001</v>
      </c>
      <c r="H2344" s="97">
        <f t="shared" si="73"/>
        <v>0.35083854169035755</v>
      </c>
    </row>
    <row r="2345" spans="1:8" x14ac:dyDescent="0.25">
      <c r="A2345" s="97" t="s">
        <v>1490</v>
      </c>
      <c r="B2345" s="99" t="s">
        <v>1363</v>
      </c>
      <c r="C2345" s="97">
        <v>31300</v>
      </c>
      <c r="D2345" s="98">
        <f t="shared" si="72"/>
        <v>5.3687821612349914E-3</v>
      </c>
      <c r="E2345" s="97">
        <v>39046</v>
      </c>
      <c r="F2345" s="97">
        <v>0.80161860369820204</v>
      </c>
      <c r="G2345" s="97">
        <v>0.58299999999999996</v>
      </c>
      <c r="H2345" s="97">
        <f t="shared" si="73"/>
        <v>1.374989028641856</v>
      </c>
    </row>
    <row r="2346" spans="1:8" x14ac:dyDescent="0.25">
      <c r="A2346" s="97" t="s">
        <v>1491</v>
      </c>
      <c r="B2346" s="99" t="s">
        <v>1363</v>
      </c>
      <c r="C2346" s="97">
        <v>1197</v>
      </c>
      <c r="D2346" s="98">
        <f t="shared" si="72"/>
        <v>5.8676470588235293E-4</v>
      </c>
      <c r="E2346" s="97">
        <v>39046</v>
      </c>
      <c r="F2346" s="97">
        <v>3.0656149157404101E-2</v>
      </c>
      <c r="G2346" s="97">
        <v>0.20399999999999999</v>
      </c>
      <c r="H2346" s="97">
        <f t="shared" si="73"/>
        <v>0.15027524096766717</v>
      </c>
    </row>
    <row r="2347" spans="1:8" x14ac:dyDescent="0.25">
      <c r="A2347" s="97" t="s">
        <v>1492</v>
      </c>
      <c r="B2347" s="99" t="s">
        <v>1363</v>
      </c>
      <c r="C2347" s="97">
        <v>7927</v>
      </c>
      <c r="D2347" s="98">
        <f t="shared" si="72"/>
        <v>1.0110969387755102E-3</v>
      </c>
      <c r="E2347" s="97">
        <v>39046</v>
      </c>
      <c r="F2347" s="97">
        <v>0.20301695436152201</v>
      </c>
      <c r="G2347" s="97">
        <v>0.78400000000000003</v>
      </c>
      <c r="H2347" s="97">
        <f t="shared" si="73"/>
        <v>0.25895019688969645</v>
      </c>
    </row>
    <row r="2348" spans="1:8" x14ac:dyDescent="0.25">
      <c r="A2348" s="97" t="s">
        <v>1493</v>
      </c>
      <c r="B2348" s="99" t="s">
        <v>1363</v>
      </c>
      <c r="C2348" s="97">
        <v>1243</v>
      </c>
      <c r="D2348" s="98">
        <f t="shared" si="72"/>
        <v>3.2710526315789473E-4</v>
      </c>
      <c r="E2348" s="97">
        <v>39046</v>
      </c>
      <c r="F2348" s="97">
        <v>3.1834246785842298E-2</v>
      </c>
      <c r="G2348" s="97">
        <v>0.38</v>
      </c>
      <c r="H2348" s="97">
        <f t="shared" si="73"/>
        <v>8.3774333646953414E-2</v>
      </c>
    </row>
    <row r="2349" spans="1:8" x14ac:dyDescent="0.25">
      <c r="A2349" s="97" t="s">
        <v>1494</v>
      </c>
      <c r="B2349" s="99" t="s">
        <v>1363</v>
      </c>
      <c r="C2349" s="97">
        <v>82289</v>
      </c>
      <c r="D2349" s="98">
        <f t="shared" si="72"/>
        <v>1.610352250489237E-2</v>
      </c>
      <c r="E2349" s="97">
        <v>39046</v>
      </c>
      <c r="F2349" s="97">
        <v>2.1074886031859901</v>
      </c>
      <c r="G2349" s="97">
        <v>0.51100000000000001</v>
      </c>
      <c r="H2349" s="97">
        <f t="shared" si="73"/>
        <v>4.1242438418512526</v>
      </c>
    </row>
    <row r="2350" spans="1:8" x14ac:dyDescent="0.25">
      <c r="A2350" s="97" t="s">
        <v>1495</v>
      </c>
      <c r="B2350" s="99" t="s">
        <v>1363</v>
      </c>
      <c r="C2350" s="97">
        <v>162</v>
      </c>
      <c r="D2350" s="98">
        <f t="shared" si="72"/>
        <v>2.7E-4</v>
      </c>
      <c r="E2350" s="97">
        <v>39046</v>
      </c>
      <c r="F2350" s="97">
        <v>4.1489525175434101E-3</v>
      </c>
      <c r="G2350" s="97">
        <v>0.06</v>
      </c>
      <c r="H2350" s="97">
        <f t="shared" si="73"/>
        <v>6.9149208625723504E-2</v>
      </c>
    </row>
    <row r="2351" spans="1:8" x14ac:dyDescent="0.25">
      <c r="A2351" s="97" t="s">
        <v>1496</v>
      </c>
      <c r="B2351" s="99" t="s">
        <v>1363</v>
      </c>
      <c r="C2351" s="97">
        <v>3150</v>
      </c>
      <c r="D2351" s="98">
        <f t="shared" si="72"/>
        <v>6.9078947368421048E-4</v>
      </c>
      <c r="E2351" s="97">
        <v>39046</v>
      </c>
      <c r="F2351" s="97">
        <v>8.0674076730010799E-2</v>
      </c>
      <c r="G2351" s="97">
        <v>0.45600000000000002</v>
      </c>
      <c r="H2351" s="97">
        <f t="shared" si="73"/>
        <v>0.17691683493423421</v>
      </c>
    </row>
    <row r="2352" spans="1:8" x14ac:dyDescent="0.25">
      <c r="A2352" s="97" t="s">
        <v>1497</v>
      </c>
      <c r="B2352" s="99" t="s">
        <v>1363</v>
      </c>
      <c r="C2352" s="97">
        <v>3655</v>
      </c>
      <c r="D2352" s="98">
        <f t="shared" si="72"/>
        <v>9.0470297029702975E-4</v>
      </c>
      <c r="E2352" s="97">
        <v>39046</v>
      </c>
      <c r="F2352" s="97">
        <v>9.3607539824822006E-2</v>
      </c>
      <c r="G2352" s="97">
        <v>0.40400000000000003</v>
      </c>
      <c r="H2352" s="97">
        <f t="shared" si="73"/>
        <v>0.2317018312495594</v>
      </c>
    </row>
    <row r="2353" spans="1:8" x14ac:dyDescent="0.25">
      <c r="A2353" s="97" t="s">
        <v>1498</v>
      </c>
      <c r="B2353" s="99" t="s">
        <v>1363</v>
      </c>
      <c r="C2353" s="97">
        <v>1692</v>
      </c>
      <c r="D2353" s="98">
        <f t="shared" si="72"/>
        <v>1.1355704697986577E-3</v>
      </c>
      <c r="E2353" s="97">
        <v>39046</v>
      </c>
      <c r="F2353" s="97">
        <v>4.3333504072120103E-2</v>
      </c>
      <c r="G2353" s="97">
        <v>0.14899999999999999</v>
      </c>
      <c r="H2353" s="97">
        <f t="shared" si="73"/>
        <v>0.29082888639006782</v>
      </c>
    </row>
    <row r="2354" spans="1:8" x14ac:dyDescent="0.25">
      <c r="A2354" s="97" t="s">
        <v>1499</v>
      </c>
      <c r="B2354" s="99" t="s">
        <v>1363</v>
      </c>
      <c r="C2354" s="97">
        <v>5929</v>
      </c>
      <c r="D2354" s="98">
        <f t="shared" si="72"/>
        <v>2.8233333333333335E-3</v>
      </c>
      <c r="E2354" s="97">
        <v>39046</v>
      </c>
      <c r="F2354" s="97">
        <v>0.15184653997848699</v>
      </c>
      <c r="G2354" s="97">
        <v>0.21</v>
      </c>
      <c r="H2354" s="97">
        <f t="shared" si="73"/>
        <v>0.723078761802319</v>
      </c>
    </row>
    <row r="2355" spans="1:8" x14ac:dyDescent="0.25">
      <c r="A2355" s="97" t="s">
        <v>1500</v>
      </c>
      <c r="B2355" s="99" t="s">
        <v>1363</v>
      </c>
      <c r="C2355" s="97">
        <v>4153</v>
      </c>
      <c r="D2355" s="98">
        <f t="shared" si="72"/>
        <v>9.7032710280373828E-4</v>
      </c>
      <c r="E2355" s="97">
        <v>39046</v>
      </c>
      <c r="F2355" s="97">
        <v>0.106361727193567</v>
      </c>
      <c r="G2355" s="97">
        <v>0.42799999999999999</v>
      </c>
      <c r="H2355" s="97">
        <f t="shared" si="73"/>
        <v>0.24850870839618458</v>
      </c>
    </row>
    <row r="2356" spans="1:8" x14ac:dyDescent="0.25">
      <c r="A2356" s="97" t="s">
        <v>1488</v>
      </c>
      <c r="B2356" s="99" t="s">
        <v>1419</v>
      </c>
      <c r="C2356" s="97">
        <v>306</v>
      </c>
      <c r="D2356" s="98">
        <f t="shared" si="72"/>
        <v>2.9708737864077669E-4</v>
      </c>
      <c r="E2356" s="97">
        <v>38940</v>
      </c>
      <c r="F2356" s="97">
        <v>7.8582434514637908E-3</v>
      </c>
      <c r="G2356" s="97">
        <v>0.10299999999999999</v>
      </c>
      <c r="H2356" s="97">
        <f t="shared" si="73"/>
        <v>7.6293625742366908E-2</v>
      </c>
    </row>
    <row r="2357" spans="1:8" x14ac:dyDescent="0.25">
      <c r="A2357" s="97" t="s">
        <v>1489</v>
      </c>
      <c r="B2357" s="99" t="s">
        <v>1419</v>
      </c>
      <c r="C2357" s="97">
        <v>513</v>
      </c>
      <c r="D2357" s="98">
        <f t="shared" si="72"/>
        <v>1.9806949806949807E-4</v>
      </c>
      <c r="E2357" s="97">
        <v>38940</v>
      </c>
      <c r="F2357" s="97">
        <v>1.3174114021571599E-2</v>
      </c>
      <c r="G2357" s="97">
        <v>0.25900000000000001</v>
      </c>
      <c r="H2357" s="97">
        <f t="shared" si="73"/>
        <v>5.0865305102593045E-2</v>
      </c>
    </row>
    <row r="2358" spans="1:8" x14ac:dyDescent="0.25">
      <c r="A2358" s="97" t="s">
        <v>1492</v>
      </c>
      <c r="B2358" s="99" t="s">
        <v>1419</v>
      </c>
      <c r="C2358" s="97">
        <v>571</v>
      </c>
      <c r="D2358" s="98">
        <f t="shared" si="72"/>
        <v>7.2831632653061227E-5</v>
      </c>
      <c r="E2358" s="97">
        <v>38940</v>
      </c>
      <c r="F2358" s="97">
        <v>1.46635850025681E-2</v>
      </c>
      <c r="G2358" s="97">
        <v>0.78400000000000003</v>
      </c>
      <c r="H2358" s="97">
        <f t="shared" si="73"/>
        <v>1.8703552299194005E-2</v>
      </c>
    </row>
    <row r="2359" spans="1:8" x14ac:dyDescent="0.25">
      <c r="A2359" s="97" t="s">
        <v>1494</v>
      </c>
      <c r="B2359" s="99" t="s">
        <v>1419</v>
      </c>
      <c r="C2359" s="97">
        <v>887</v>
      </c>
      <c r="D2359" s="98">
        <f t="shared" si="72"/>
        <v>1.735812133072407E-4</v>
      </c>
      <c r="E2359" s="97">
        <v>38940</v>
      </c>
      <c r="F2359" s="97">
        <v>2.2778633795582901E-2</v>
      </c>
      <c r="G2359" s="97">
        <v>0.51100000000000001</v>
      </c>
      <c r="H2359" s="97">
        <f t="shared" si="73"/>
        <v>4.4576582770220939E-2</v>
      </c>
    </row>
    <row r="2360" spans="1:8" x14ac:dyDescent="0.25">
      <c r="A2360" s="97" t="s">
        <v>1498</v>
      </c>
      <c r="B2360" s="99" t="s">
        <v>1419</v>
      </c>
      <c r="C2360" s="97">
        <v>448</v>
      </c>
      <c r="D2360" s="98">
        <f t="shared" si="72"/>
        <v>3.0067114093959731E-4</v>
      </c>
      <c r="E2360" s="97">
        <v>38940</v>
      </c>
      <c r="F2360" s="97">
        <v>1.1504879301489499E-2</v>
      </c>
      <c r="G2360" s="97">
        <v>0.14899999999999999</v>
      </c>
      <c r="H2360" s="97">
        <f t="shared" si="73"/>
        <v>7.7213955043553689E-2</v>
      </c>
    </row>
    <row r="2361" spans="1:8" x14ac:dyDescent="0.25">
      <c r="A2361" s="97" t="s">
        <v>1500</v>
      </c>
      <c r="B2361" s="99" t="s">
        <v>1419</v>
      </c>
      <c r="C2361" s="97">
        <v>315</v>
      </c>
      <c r="D2361" s="98">
        <f t="shared" si="72"/>
        <v>7.3598130841121489E-5</v>
      </c>
      <c r="E2361" s="97">
        <v>38940</v>
      </c>
      <c r="F2361" s="97">
        <v>8.0893682588597804E-3</v>
      </c>
      <c r="G2361" s="97">
        <v>0.42799999999999999</v>
      </c>
      <c r="H2361" s="97">
        <f t="shared" si="73"/>
        <v>1.8900393128177057E-2</v>
      </c>
    </row>
    <row r="2362" spans="1:8" x14ac:dyDescent="0.25">
      <c r="A2362" s="97" t="s">
        <v>1487</v>
      </c>
      <c r="B2362" s="99" t="s">
        <v>1354</v>
      </c>
      <c r="C2362" s="98">
        <v>13081</v>
      </c>
      <c r="D2362" s="98">
        <f t="shared" si="72"/>
        <v>4.8992509363295876E-3</v>
      </c>
      <c r="E2362" s="98">
        <v>38900</v>
      </c>
      <c r="F2362" s="98">
        <v>0.336272493573265</v>
      </c>
      <c r="G2362" s="98">
        <v>0.26700000000000002</v>
      </c>
      <c r="H2362" s="98">
        <f t="shared" si="73"/>
        <v>1.2594475414729025</v>
      </c>
    </row>
    <row r="2363" spans="1:8" x14ac:dyDescent="0.25">
      <c r="A2363" s="97" t="s">
        <v>1488</v>
      </c>
      <c r="B2363" s="99" t="s">
        <v>1354</v>
      </c>
      <c r="C2363" s="97">
        <v>1359</v>
      </c>
      <c r="D2363" s="98">
        <f t="shared" si="72"/>
        <v>1.3194174757281552E-3</v>
      </c>
      <c r="E2363" s="97">
        <v>38900</v>
      </c>
      <c r="F2363" s="97">
        <v>3.4935732647814903E-2</v>
      </c>
      <c r="G2363" s="97">
        <v>0.10299999999999999</v>
      </c>
      <c r="H2363" s="97">
        <f t="shared" si="73"/>
        <v>0.33918187036713499</v>
      </c>
    </row>
    <row r="2364" spans="1:8" x14ac:dyDescent="0.25">
      <c r="A2364" s="97" t="s">
        <v>1489</v>
      </c>
      <c r="B2364" s="99" t="s">
        <v>1354</v>
      </c>
      <c r="C2364" s="97">
        <v>3350</v>
      </c>
      <c r="D2364" s="98">
        <f t="shared" si="72"/>
        <v>1.2934362934362935E-3</v>
      </c>
      <c r="E2364" s="97">
        <v>38900</v>
      </c>
      <c r="F2364" s="97">
        <v>8.6118251928020598E-2</v>
      </c>
      <c r="G2364" s="97">
        <v>0.25900000000000001</v>
      </c>
      <c r="H2364" s="97">
        <f t="shared" si="73"/>
        <v>0.33250290319699072</v>
      </c>
    </row>
    <row r="2365" spans="1:8" x14ac:dyDescent="0.25">
      <c r="A2365" s="97" t="s">
        <v>1490</v>
      </c>
      <c r="B2365" s="99" t="s">
        <v>1354</v>
      </c>
      <c r="C2365" s="97">
        <v>63792</v>
      </c>
      <c r="D2365" s="98">
        <f t="shared" si="72"/>
        <v>1.0942024013722127E-2</v>
      </c>
      <c r="E2365" s="97">
        <v>38900</v>
      </c>
      <c r="F2365" s="97">
        <v>1.6398971722364999</v>
      </c>
      <c r="G2365" s="97">
        <v>0.58299999999999996</v>
      </c>
      <c r="H2365" s="97">
        <f t="shared" si="73"/>
        <v>2.8128596436303601</v>
      </c>
    </row>
    <row r="2366" spans="1:8" x14ac:dyDescent="0.25">
      <c r="A2366" s="97" t="s">
        <v>1491</v>
      </c>
      <c r="B2366" s="99" t="s">
        <v>1354</v>
      </c>
      <c r="C2366" s="97">
        <v>1575</v>
      </c>
      <c r="D2366" s="98">
        <f t="shared" si="72"/>
        <v>7.7205882352941171E-4</v>
      </c>
      <c r="E2366" s="97">
        <v>38900</v>
      </c>
      <c r="F2366" s="97">
        <v>4.0488431876606702E-2</v>
      </c>
      <c r="G2366" s="97">
        <v>0.20399999999999999</v>
      </c>
      <c r="H2366" s="97">
        <f t="shared" si="73"/>
        <v>0.19847270527748384</v>
      </c>
    </row>
    <row r="2367" spans="1:8" x14ac:dyDescent="0.25">
      <c r="A2367" s="97" t="s">
        <v>1492</v>
      </c>
      <c r="B2367" s="99" t="s">
        <v>1354</v>
      </c>
      <c r="C2367" s="97">
        <v>8533</v>
      </c>
      <c r="D2367" s="98">
        <f t="shared" si="72"/>
        <v>1.0883928571428572E-3</v>
      </c>
      <c r="E2367" s="97">
        <v>38900</v>
      </c>
      <c r="F2367" s="97">
        <v>0.21935732647814901</v>
      </c>
      <c r="G2367" s="97">
        <v>0.78400000000000003</v>
      </c>
      <c r="H2367" s="97">
        <f t="shared" si="73"/>
        <v>0.27979250826294516</v>
      </c>
    </row>
    <row r="2368" spans="1:8" x14ac:dyDescent="0.25">
      <c r="A2368" s="97" t="s">
        <v>1493</v>
      </c>
      <c r="B2368" s="99" t="s">
        <v>1354</v>
      </c>
      <c r="C2368" s="97">
        <v>49404</v>
      </c>
      <c r="D2368" s="98">
        <f t="shared" si="72"/>
        <v>1.3001052631578948E-2</v>
      </c>
      <c r="E2368" s="97">
        <v>38900</v>
      </c>
      <c r="F2368" s="97">
        <v>1.27002570694087</v>
      </c>
      <c r="G2368" s="97">
        <v>0.38</v>
      </c>
      <c r="H2368" s="97">
        <f t="shared" si="73"/>
        <v>3.3421729130022895</v>
      </c>
    </row>
    <row r="2369" spans="1:8" x14ac:dyDescent="0.25">
      <c r="A2369" s="97" t="s">
        <v>1494</v>
      </c>
      <c r="B2369" s="99" t="s">
        <v>1354</v>
      </c>
      <c r="C2369" s="97">
        <v>81276</v>
      </c>
      <c r="D2369" s="98">
        <f t="shared" si="72"/>
        <v>1.5905283757338552E-2</v>
      </c>
      <c r="E2369" s="97">
        <v>38900</v>
      </c>
      <c r="F2369" s="97">
        <v>2.08935732647815</v>
      </c>
      <c r="G2369" s="97">
        <v>0.51100000000000001</v>
      </c>
      <c r="H2369" s="97">
        <f t="shared" si="73"/>
        <v>4.0887618913466728</v>
      </c>
    </row>
    <row r="2370" spans="1:8" x14ac:dyDescent="0.25">
      <c r="A2370" s="97" t="s">
        <v>1495</v>
      </c>
      <c r="B2370" s="99" t="s">
        <v>1354</v>
      </c>
      <c r="C2370" s="97">
        <v>292</v>
      </c>
      <c r="D2370" s="98">
        <f t="shared" si="72"/>
        <v>4.8666666666666666E-4</v>
      </c>
      <c r="E2370" s="97">
        <v>38900</v>
      </c>
      <c r="F2370" s="97">
        <v>7.5064267352185103E-3</v>
      </c>
      <c r="G2370" s="97">
        <v>0.06</v>
      </c>
      <c r="H2370" s="97">
        <f t="shared" si="73"/>
        <v>0.12510711225364185</v>
      </c>
    </row>
    <row r="2371" spans="1:8" x14ac:dyDescent="0.25">
      <c r="A2371" s="97" t="s">
        <v>1496</v>
      </c>
      <c r="B2371" s="99" t="s">
        <v>1354</v>
      </c>
      <c r="C2371" s="97">
        <v>4988</v>
      </c>
      <c r="D2371" s="98">
        <f t="shared" ref="D2371:D2434" si="74">100*C2371/(G2371*1000000000)</f>
        <v>1.0938596491228069E-3</v>
      </c>
      <c r="E2371" s="97">
        <v>38900</v>
      </c>
      <c r="F2371" s="97">
        <v>0.128226221079692</v>
      </c>
      <c r="G2371" s="97">
        <v>0.45600000000000002</v>
      </c>
      <c r="H2371" s="97">
        <f t="shared" ref="H2371:H2434" si="75">F2371/G2371</f>
        <v>0.28119785324493862</v>
      </c>
    </row>
    <row r="2372" spans="1:8" x14ac:dyDescent="0.25">
      <c r="A2372" s="97" t="s">
        <v>1497</v>
      </c>
      <c r="B2372" s="99" t="s">
        <v>1354</v>
      </c>
      <c r="C2372" s="97">
        <v>5893</v>
      </c>
      <c r="D2372" s="98">
        <f t="shared" si="74"/>
        <v>1.4586633663366336E-3</v>
      </c>
      <c r="E2372" s="97">
        <v>38900</v>
      </c>
      <c r="F2372" s="97">
        <v>0.15149100257069401</v>
      </c>
      <c r="G2372" s="97">
        <v>0.40400000000000003</v>
      </c>
      <c r="H2372" s="97">
        <f t="shared" si="75"/>
        <v>0.37497772913538119</v>
      </c>
    </row>
    <row r="2373" spans="1:8" x14ac:dyDescent="0.25">
      <c r="A2373" s="97" t="s">
        <v>1498</v>
      </c>
      <c r="B2373" s="99" t="s">
        <v>1354</v>
      </c>
      <c r="C2373" s="97">
        <v>1969</v>
      </c>
      <c r="D2373" s="98">
        <f t="shared" si="74"/>
        <v>1.321476510067114E-3</v>
      </c>
      <c r="E2373" s="97">
        <v>38900</v>
      </c>
      <c r="F2373" s="97">
        <v>5.0616966580976898E-2</v>
      </c>
      <c r="G2373" s="97">
        <v>0.14899999999999999</v>
      </c>
      <c r="H2373" s="97">
        <f t="shared" si="75"/>
        <v>0.33971118510722753</v>
      </c>
    </row>
    <row r="2374" spans="1:8" x14ac:dyDescent="0.25">
      <c r="A2374" s="97" t="s">
        <v>1499</v>
      </c>
      <c r="B2374" s="99" t="s">
        <v>1354</v>
      </c>
      <c r="C2374" s="97">
        <v>10414</v>
      </c>
      <c r="D2374" s="98">
        <f t="shared" si="74"/>
        <v>4.959047619047619E-3</v>
      </c>
      <c r="E2374" s="97">
        <v>38900</v>
      </c>
      <c r="F2374" s="97">
        <v>0.26771208226221099</v>
      </c>
      <c r="G2374" s="97">
        <v>0.21</v>
      </c>
      <c r="H2374" s="97">
        <f t="shared" si="75"/>
        <v>1.2748194393438619</v>
      </c>
    </row>
    <row r="2375" spans="1:8" x14ac:dyDescent="0.25">
      <c r="A2375" s="97" t="s">
        <v>1500</v>
      </c>
      <c r="B2375" s="99" t="s">
        <v>1354</v>
      </c>
      <c r="C2375" s="97">
        <v>27670</v>
      </c>
      <c r="D2375" s="98">
        <f t="shared" si="74"/>
        <v>6.4649532710280375E-3</v>
      </c>
      <c r="E2375" s="97">
        <v>38900</v>
      </c>
      <c r="F2375" s="97">
        <v>0.71131105398457595</v>
      </c>
      <c r="G2375" s="97">
        <v>0.42799999999999999</v>
      </c>
      <c r="H2375" s="97">
        <f t="shared" si="75"/>
        <v>1.6619417149172335</v>
      </c>
    </row>
    <row r="2376" spans="1:8" x14ac:dyDescent="0.25">
      <c r="A2376" s="97" t="s">
        <v>1487</v>
      </c>
      <c r="B2376" s="99" t="s">
        <v>1437</v>
      </c>
      <c r="C2376" s="98">
        <v>24751</v>
      </c>
      <c r="D2376" s="98">
        <f t="shared" si="74"/>
        <v>9.2700374531835203E-3</v>
      </c>
      <c r="E2376" s="98">
        <v>38893</v>
      </c>
      <c r="F2376" s="98">
        <v>0.63638701051603097</v>
      </c>
      <c r="G2376" s="98">
        <v>0.26700000000000002</v>
      </c>
      <c r="H2376" s="98">
        <f t="shared" si="75"/>
        <v>2.3834719494982433</v>
      </c>
    </row>
    <row r="2377" spans="1:8" x14ac:dyDescent="0.25">
      <c r="A2377" s="97" t="s">
        <v>1488</v>
      </c>
      <c r="B2377" s="99" t="s">
        <v>1437</v>
      </c>
      <c r="C2377" s="97">
        <v>1350</v>
      </c>
      <c r="D2377" s="98">
        <f t="shared" si="74"/>
        <v>1.3106796116504854E-3</v>
      </c>
      <c r="E2377" s="97">
        <v>38893</v>
      </c>
      <c r="F2377" s="97">
        <v>3.4710616306276199E-2</v>
      </c>
      <c r="G2377" s="97">
        <v>0.10299999999999999</v>
      </c>
      <c r="H2377" s="97">
        <f t="shared" si="75"/>
        <v>0.33699627481821554</v>
      </c>
    </row>
    <row r="2378" spans="1:8" x14ac:dyDescent="0.25">
      <c r="A2378" s="97" t="s">
        <v>1489</v>
      </c>
      <c r="B2378" s="99" t="s">
        <v>1437</v>
      </c>
      <c r="C2378" s="97">
        <v>18395</v>
      </c>
      <c r="D2378" s="98">
        <f t="shared" si="74"/>
        <v>7.102316602316602E-3</v>
      </c>
      <c r="E2378" s="97">
        <v>38893</v>
      </c>
      <c r="F2378" s="97">
        <v>0.47296428663255602</v>
      </c>
      <c r="G2378" s="97">
        <v>0.25900000000000001</v>
      </c>
      <c r="H2378" s="97">
        <f t="shared" si="75"/>
        <v>1.8261169368052355</v>
      </c>
    </row>
    <row r="2379" spans="1:8" x14ac:dyDescent="0.25">
      <c r="A2379" s="97" t="s">
        <v>1490</v>
      </c>
      <c r="B2379" s="99" t="s">
        <v>1437</v>
      </c>
      <c r="C2379" s="97">
        <v>54936</v>
      </c>
      <c r="D2379" s="98">
        <f t="shared" si="74"/>
        <v>9.4229845626072044E-3</v>
      </c>
      <c r="E2379" s="97">
        <v>38893</v>
      </c>
      <c r="F2379" s="97">
        <v>1.41249067955673</v>
      </c>
      <c r="G2379" s="97">
        <v>0.58299999999999996</v>
      </c>
      <c r="H2379" s="97">
        <f t="shared" si="75"/>
        <v>2.4227970489823845</v>
      </c>
    </row>
    <row r="2380" spans="1:8" x14ac:dyDescent="0.25">
      <c r="A2380" s="97" t="s">
        <v>1491</v>
      </c>
      <c r="B2380" s="99" t="s">
        <v>1437</v>
      </c>
      <c r="C2380" s="97">
        <v>2000</v>
      </c>
      <c r="D2380" s="98">
        <f t="shared" si="74"/>
        <v>9.8039215686274508E-4</v>
      </c>
      <c r="E2380" s="97">
        <v>38893</v>
      </c>
      <c r="F2380" s="97">
        <v>5.1423135268557303E-2</v>
      </c>
      <c r="G2380" s="97">
        <v>0.20399999999999999</v>
      </c>
      <c r="H2380" s="97">
        <f t="shared" si="75"/>
        <v>0.25207419249292795</v>
      </c>
    </row>
    <row r="2381" spans="1:8" x14ac:dyDescent="0.25">
      <c r="A2381" s="97" t="s">
        <v>1492</v>
      </c>
      <c r="B2381" s="99" t="s">
        <v>1437</v>
      </c>
      <c r="C2381" s="97">
        <v>11081</v>
      </c>
      <c r="D2381" s="98">
        <f t="shared" si="74"/>
        <v>1.4133928571428572E-3</v>
      </c>
      <c r="E2381" s="97">
        <v>38893</v>
      </c>
      <c r="F2381" s="97">
        <v>0.28490988095544201</v>
      </c>
      <c r="G2381" s="97">
        <v>0.78400000000000003</v>
      </c>
      <c r="H2381" s="97">
        <f t="shared" si="75"/>
        <v>0.3634054604023495</v>
      </c>
    </row>
    <row r="2382" spans="1:8" x14ac:dyDescent="0.25">
      <c r="A2382" s="97" t="s">
        <v>1493</v>
      </c>
      <c r="B2382" s="99" t="s">
        <v>1437</v>
      </c>
      <c r="C2382" s="97">
        <v>91572</v>
      </c>
      <c r="D2382" s="98">
        <f t="shared" si="74"/>
        <v>2.4097894736842106E-2</v>
      </c>
      <c r="E2382" s="97">
        <v>38893</v>
      </c>
      <c r="F2382" s="97">
        <v>2.3544596714061701</v>
      </c>
      <c r="G2382" s="97">
        <v>0.38</v>
      </c>
      <c r="H2382" s="97">
        <f t="shared" si="75"/>
        <v>6.1959465037004477</v>
      </c>
    </row>
    <row r="2383" spans="1:8" x14ac:dyDescent="0.25">
      <c r="A2383" s="97" t="s">
        <v>1494</v>
      </c>
      <c r="B2383" s="99" t="s">
        <v>1437</v>
      </c>
      <c r="C2383" s="97">
        <v>95772</v>
      </c>
      <c r="D2383" s="98">
        <f t="shared" si="74"/>
        <v>1.8742074363992171E-2</v>
      </c>
      <c r="E2383" s="97">
        <v>38893</v>
      </c>
      <c r="F2383" s="97">
        <v>2.4624482554701399</v>
      </c>
      <c r="G2383" s="97">
        <v>0.51100000000000001</v>
      </c>
      <c r="H2383" s="97">
        <f t="shared" si="75"/>
        <v>4.8188811261646576</v>
      </c>
    </row>
    <row r="2384" spans="1:8" x14ac:dyDescent="0.25">
      <c r="A2384" s="97" t="s">
        <v>1495</v>
      </c>
      <c r="B2384" s="99" t="s">
        <v>1437</v>
      </c>
      <c r="C2384" s="97">
        <v>293</v>
      </c>
      <c r="D2384" s="98">
        <f t="shared" si="74"/>
        <v>4.8833333333333335E-4</v>
      </c>
      <c r="E2384" s="97">
        <v>38893</v>
      </c>
      <c r="F2384" s="97">
        <v>7.5334893168436503E-3</v>
      </c>
      <c r="G2384" s="97">
        <v>0.06</v>
      </c>
      <c r="H2384" s="97">
        <f t="shared" si="75"/>
        <v>0.1255581552807275</v>
      </c>
    </row>
    <row r="2385" spans="1:8" x14ac:dyDescent="0.25">
      <c r="A2385" s="97" t="s">
        <v>1496</v>
      </c>
      <c r="B2385" s="99" t="s">
        <v>1437</v>
      </c>
      <c r="C2385" s="97">
        <v>15243</v>
      </c>
      <c r="D2385" s="98">
        <f t="shared" si="74"/>
        <v>3.3427631578947367E-3</v>
      </c>
      <c r="E2385" s="97">
        <v>38893</v>
      </c>
      <c r="F2385" s="97">
        <v>0.39192142544931002</v>
      </c>
      <c r="G2385" s="97">
        <v>0.45600000000000002</v>
      </c>
      <c r="H2385" s="97">
        <f t="shared" si="75"/>
        <v>0.85947681019585531</v>
      </c>
    </row>
    <row r="2386" spans="1:8" x14ac:dyDescent="0.25">
      <c r="A2386" s="97" t="s">
        <v>1497</v>
      </c>
      <c r="B2386" s="99" t="s">
        <v>1437</v>
      </c>
      <c r="C2386" s="97">
        <v>5348</v>
      </c>
      <c r="D2386" s="98">
        <f t="shared" si="74"/>
        <v>1.3237623762376238E-3</v>
      </c>
      <c r="E2386" s="97">
        <v>38893</v>
      </c>
      <c r="F2386" s="97">
        <v>0.137505463708122</v>
      </c>
      <c r="G2386" s="97">
        <v>0.40400000000000003</v>
      </c>
      <c r="H2386" s="97">
        <f t="shared" si="75"/>
        <v>0.3403600586834703</v>
      </c>
    </row>
    <row r="2387" spans="1:8" x14ac:dyDescent="0.25">
      <c r="A2387" s="97" t="s">
        <v>1498</v>
      </c>
      <c r="B2387" s="99" t="s">
        <v>1437</v>
      </c>
      <c r="C2387" s="97">
        <v>2224</v>
      </c>
      <c r="D2387" s="98">
        <f t="shared" si="74"/>
        <v>1.4926174496644295E-3</v>
      </c>
      <c r="E2387" s="97">
        <v>38893</v>
      </c>
      <c r="F2387" s="97">
        <v>5.71825264186357E-2</v>
      </c>
      <c r="G2387" s="97">
        <v>0.14899999999999999</v>
      </c>
      <c r="H2387" s="97">
        <f t="shared" si="75"/>
        <v>0.38377534509151479</v>
      </c>
    </row>
    <row r="2388" spans="1:8" x14ac:dyDescent="0.25">
      <c r="A2388" s="97" t="s">
        <v>1499</v>
      </c>
      <c r="B2388" s="99" t="s">
        <v>1437</v>
      </c>
      <c r="C2388" s="97">
        <v>15409</v>
      </c>
      <c r="D2388" s="98">
        <f t="shared" si="74"/>
        <v>7.3376190476190477E-3</v>
      </c>
      <c r="E2388" s="97">
        <v>38893</v>
      </c>
      <c r="F2388" s="97">
        <v>0.39618954567659997</v>
      </c>
      <c r="G2388" s="97">
        <v>0.21</v>
      </c>
      <c r="H2388" s="97">
        <f t="shared" si="75"/>
        <v>1.8866168841742856</v>
      </c>
    </row>
    <row r="2389" spans="1:8" x14ac:dyDescent="0.25">
      <c r="A2389" s="97" t="s">
        <v>1500</v>
      </c>
      <c r="B2389" s="99" t="s">
        <v>1437</v>
      </c>
      <c r="C2389" s="97">
        <v>43039</v>
      </c>
      <c r="D2389" s="98">
        <f t="shared" si="74"/>
        <v>1.0055841121495327E-2</v>
      </c>
      <c r="E2389" s="97">
        <v>38893</v>
      </c>
      <c r="F2389" s="97">
        <v>1.1066001594117201</v>
      </c>
      <c r="G2389" s="97">
        <v>0.42799999999999999</v>
      </c>
      <c r="H2389" s="97">
        <f t="shared" si="75"/>
        <v>2.5855143911488789</v>
      </c>
    </row>
    <row r="2390" spans="1:8" x14ac:dyDescent="0.25">
      <c r="A2390" s="97" t="s">
        <v>1487</v>
      </c>
      <c r="B2390" s="99" t="s">
        <v>1335</v>
      </c>
      <c r="C2390" s="98">
        <v>49544</v>
      </c>
      <c r="D2390" s="98">
        <f t="shared" si="74"/>
        <v>1.8555805243445692E-2</v>
      </c>
      <c r="E2390" s="98">
        <v>38867</v>
      </c>
      <c r="F2390" s="98">
        <v>1.2747060488332</v>
      </c>
      <c r="G2390" s="98">
        <v>0.26700000000000002</v>
      </c>
      <c r="H2390" s="98">
        <f t="shared" si="75"/>
        <v>4.774179958176779</v>
      </c>
    </row>
    <row r="2391" spans="1:8" x14ac:dyDescent="0.25">
      <c r="A2391" s="97" t="s">
        <v>1488</v>
      </c>
      <c r="B2391" s="99" t="s">
        <v>1335</v>
      </c>
      <c r="C2391" s="97">
        <v>4609</v>
      </c>
      <c r="D2391" s="98">
        <f t="shared" si="74"/>
        <v>4.474757281553398E-3</v>
      </c>
      <c r="E2391" s="97">
        <v>38867</v>
      </c>
      <c r="F2391" s="97">
        <v>0.118583888645895</v>
      </c>
      <c r="G2391" s="97">
        <v>0.10299999999999999</v>
      </c>
      <c r="H2391" s="97">
        <f t="shared" si="75"/>
        <v>1.151299889765971</v>
      </c>
    </row>
    <row r="2392" spans="1:8" x14ac:dyDescent="0.25">
      <c r="A2392" s="97" t="s">
        <v>1489</v>
      </c>
      <c r="B2392" s="99" t="s">
        <v>1335</v>
      </c>
      <c r="C2392" s="97">
        <v>30547</v>
      </c>
      <c r="D2392" s="98">
        <f t="shared" si="74"/>
        <v>1.1794208494208494E-2</v>
      </c>
      <c r="E2392" s="97">
        <v>38867</v>
      </c>
      <c r="F2392" s="97">
        <v>0.78593665577482197</v>
      </c>
      <c r="G2392" s="97">
        <v>0.25900000000000001</v>
      </c>
      <c r="H2392" s="97">
        <f t="shared" si="75"/>
        <v>3.03450446245105</v>
      </c>
    </row>
    <row r="2393" spans="1:8" x14ac:dyDescent="0.25">
      <c r="A2393" s="97" t="s">
        <v>1490</v>
      </c>
      <c r="B2393" s="99" t="s">
        <v>1335</v>
      </c>
      <c r="C2393" s="97">
        <v>296600</v>
      </c>
      <c r="D2393" s="98">
        <f t="shared" si="74"/>
        <v>5.0874785591766725E-2</v>
      </c>
      <c r="E2393" s="97">
        <v>38867</v>
      </c>
      <c r="F2393" s="97">
        <v>7.6311523914889197</v>
      </c>
      <c r="G2393" s="97">
        <v>0.58299999999999996</v>
      </c>
      <c r="H2393" s="97">
        <f t="shared" si="75"/>
        <v>13.089455216962127</v>
      </c>
    </row>
    <row r="2394" spans="1:8" x14ac:dyDescent="0.25">
      <c r="A2394" s="97" t="s">
        <v>1491</v>
      </c>
      <c r="B2394" s="99" t="s">
        <v>1335</v>
      </c>
      <c r="C2394" s="97">
        <v>2512</v>
      </c>
      <c r="D2394" s="98">
        <f t="shared" si="74"/>
        <v>1.2313725490196079E-3</v>
      </c>
      <c r="E2394" s="97">
        <v>38867</v>
      </c>
      <c r="F2394" s="97">
        <v>6.4630663544909595E-2</v>
      </c>
      <c r="G2394" s="97">
        <v>0.20399999999999999</v>
      </c>
      <c r="H2394" s="97">
        <f t="shared" si="75"/>
        <v>0.31681697816132154</v>
      </c>
    </row>
    <row r="2395" spans="1:8" x14ac:dyDescent="0.25">
      <c r="A2395" s="97" t="s">
        <v>1492</v>
      </c>
      <c r="B2395" s="99" t="s">
        <v>1335</v>
      </c>
      <c r="C2395" s="97">
        <v>16902</v>
      </c>
      <c r="D2395" s="98">
        <f t="shared" si="74"/>
        <v>2.1558673469387756E-3</v>
      </c>
      <c r="E2395" s="97">
        <v>38867</v>
      </c>
      <c r="F2395" s="97">
        <v>0.43486762549206298</v>
      </c>
      <c r="G2395" s="97">
        <v>0.78400000000000003</v>
      </c>
      <c r="H2395" s="97">
        <f t="shared" si="75"/>
        <v>0.5546780937398762</v>
      </c>
    </row>
    <row r="2396" spans="1:8" x14ac:dyDescent="0.25">
      <c r="A2396" s="97" t="s">
        <v>1493</v>
      </c>
      <c r="B2396" s="99" t="s">
        <v>1335</v>
      </c>
      <c r="C2396" s="97">
        <v>2275</v>
      </c>
      <c r="D2396" s="98">
        <f t="shared" si="74"/>
        <v>5.9868421052631582E-4</v>
      </c>
      <c r="E2396" s="97">
        <v>38867</v>
      </c>
      <c r="F2396" s="97">
        <v>5.8532945686572198E-2</v>
      </c>
      <c r="G2396" s="97">
        <v>0.38</v>
      </c>
      <c r="H2396" s="97">
        <f t="shared" si="75"/>
        <v>0.15403406759624264</v>
      </c>
    </row>
    <row r="2397" spans="1:8" x14ac:dyDescent="0.25">
      <c r="A2397" s="97" t="s">
        <v>1494</v>
      </c>
      <c r="B2397" s="99" t="s">
        <v>1335</v>
      </c>
      <c r="C2397" s="97">
        <v>1114909</v>
      </c>
      <c r="D2397" s="98">
        <f t="shared" si="74"/>
        <v>0.21818180039138943</v>
      </c>
      <c r="E2397" s="97">
        <v>38867</v>
      </c>
      <c r="F2397" s="97">
        <v>28.685234260426601</v>
      </c>
      <c r="G2397" s="97">
        <v>0.51100000000000001</v>
      </c>
      <c r="H2397" s="97">
        <f t="shared" si="75"/>
        <v>56.135487789484543</v>
      </c>
    </row>
    <row r="2398" spans="1:8" x14ac:dyDescent="0.25">
      <c r="A2398" s="97" t="s">
        <v>1495</v>
      </c>
      <c r="B2398" s="99" t="s">
        <v>1335</v>
      </c>
      <c r="C2398" s="97">
        <v>1856</v>
      </c>
      <c r="D2398" s="98">
        <f t="shared" si="74"/>
        <v>3.0933333333333334E-3</v>
      </c>
      <c r="E2398" s="97">
        <v>38867</v>
      </c>
      <c r="F2398" s="97">
        <v>4.7752592173309003E-2</v>
      </c>
      <c r="G2398" s="97">
        <v>0.06</v>
      </c>
      <c r="H2398" s="97">
        <f t="shared" si="75"/>
        <v>0.79587653622181675</v>
      </c>
    </row>
    <row r="2399" spans="1:8" x14ac:dyDescent="0.25">
      <c r="A2399" s="97" t="s">
        <v>1496</v>
      </c>
      <c r="B2399" s="99" t="s">
        <v>1335</v>
      </c>
      <c r="C2399" s="97">
        <v>4845</v>
      </c>
      <c r="D2399" s="98">
        <f t="shared" si="74"/>
        <v>1.0625000000000001E-3</v>
      </c>
      <c r="E2399" s="97">
        <v>38867</v>
      </c>
      <c r="F2399" s="97">
        <v>0.124655877736898</v>
      </c>
      <c r="G2399" s="97">
        <v>0.45600000000000002</v>
      </c>
      <c r="H2399" s="97">
        <f t="shared" si="75"/>
        <v>0.27336815293179384</v>
      </c>
    </row>
    <row r="2400" spans="1:8" x14ac:dyDescent="0.25">
      <c r="A2400" s="97" t="s">
        <v>1497</v>
      </c>
      <c r="B2400" s="99" t="s">
        <v>1335</v>
      </c>
      <c r="C2400" s="97">
        <v>8722</v>
      </c>
      <c r="D2400" s="98">
        <f t="shared" si="74"/>
        <v>2.1589108910891087E-3</v>
      </c>
      <c r="E2400" s="97">
        <v>38867</v>
      </c>
      <c r="F2400" s="97">
        <v>0.22440630869375</v>
      </c>
      <c r="G2400" s="97">
        <v>0.40400000000000003</v>
      </c>
      <c r="H2400" s="97">
        <f t="shared" si="75"/>
        <v>0.55546116013304447</v>
      </c>
    </row>
    <row r="2401" spans="1:8" x14ac:dyDescent="0.25">
      <c r="A2401" s="97" t="s">
        <v>1498</v>
      </c>
      <c r="B2401" s="99" t="s">
        <v>1335</v>
      </c>
      <c r="C2401" s="97">
        <v>11775</v>
      </c>
      <c r="D2401" s="98">
        <f t="shared" si="74"/>
        <v>7.902684563758389E-3</v>
      </c>
      <c r="E2401" s="97">
        <v>38867</v>
      </c>
      <c r="F2401" s="97">
        <v>0.30295623536676403</v>
      </c>
      <c r="G2401" s="97">
        <v>0.14899999999999999</v>
      </c>
      <c r="H2401" s="97">
        <f t="shared" si="75"/>
        <v>2.0332633246091545</v>
      </c>
    </row>
    <row r="2402" spans="1:8" x14ac:dyDescent="0.25">
      <c r="A2402" s="97" t="s">
        <v>1499</v>
      </c>
      <c r="B2402" s="99" t="s">
        <v>1335</v>
      </c>
      <c r="C2402" s="97">
        <v>146915</v>
      </c>
      <c r="D2402" s="98">
        <f t="shared" si="74"/>
        <v>6.9959523809523805E-2</v>
      </c>
      <c r="E2402" s="97">
        <v>38867</v>
      </c>
      <c r="F2402" s="97">
        <v>3.7799418529858202</v>
      </c>
      <c r="G2402" s="97">
        <v>0.21</v>
      </c>
      <c r="H2402" s="97">
        <f t="shared" si="75"/>
        <v>17.999723109456287</v>
      </c>
    </row>
    <row r="2403" spans="1:8" x14ac:dyDescent="0.25">
      <c r="A2403" s="97" t="s">
        <v>1500</v>
      </c>
      <c r="B2403" s="99" t="s">
        <v>1335</v>
      </c>
      <c r="C2403" s="97">
        <v>14371</v>
      </c>
      <c r="D2403" s="98">
        <f t="shared" si="74"/>
        <v>3.3577102803738317E-3</v>
      </c>
      <c r="E2403" s="97">
        <v>38867</v>
      </c>
      <c r="F2403" s="97">
        <v>0.36974811536779301</v>
      </c>
      <c r="G2403" s="97">
        <v>0.42799999999999999</v>
      </c>
      <c r="H2403" s="97">
        <f t="shared" si="75"/>
        <v>0.86389746581260052</v>
      </c>
    </row>
    <row r="2404" spans="1:8" x14ac:dyDescent="0.25">
      <c r="A2404" s="97" t="s">
        <v>1487</v>
      </c>
      <c r="B2404" s="99" t="s">
        <v>1382</v>
      </c>
      <c r="C2404" s="98">
        <v>854</v>
      </c>
      <c r="D2404" s="98">
        <f t="shared" si="74"/>
        <v>3.1985018726591756E-4</v>
      </c>
      <c r="E2404" s="98">
        <v>38539</v>
      </c>
      <c r="F2404" s="98">
        <v>2.2159371026752101E-2</v>
      </c>
      <c r="G2404" s="98">
        <v>0.26700000000000002</v>
      </c>
      <c r="H2404" s="98">
        <f t="shared" si="75"/>
        <v>8.2993898976599631E-2</v>
      </c>
    </row>
    <row r="2405" spans="1:8" x14ac:dyDescent="0.25">
      <c r="A2405" s="97" t="s">
        <v>1488</v>
      </c>
      <c r="B2405" s="99" t="s">
        <v>1382</v>
      </c>
      <c r="C2405" s="97">
        <v>245</v>
      </c>
      <c r="D2405" s="98">
        <f t="shared" si="74"/>
        <v>2.3786407766990291E-4</v>
      </c>
      <c r="E2405" s="97">
        <v>38539</v>
      </c>
      <c r="F2405" s="97">
        <v>6.3571966060354396E-3</v>
      </c>
      <c r="G2405" s="97">
        <v>0.10299999999999999</v>
      </c>
      <c r="H2405" s="97">
        <f t="shared" si="75"/>
        <v>6.172035539840233E-2</v>
      </c>
    </row>
    <row r="2406" spans="1:8" x14ac:dyDescent="0.25">
      <c r="A2406" s="97" t="s">
        <v>1490</v>
      </c>
      <c r="B2406" s="99" t="s">
        <v>1382</v>
      </c>
      <c r="C2406" s="97">
        <v>15813</v>
      </c>
      <c r="D2406" s="98">
        <f t="shared" si="74"/>
        <v>2.7123499142367065E-3</v>
      </c>
      <c r="E2406" s="97">
        <v>38539</v>
      </c>
      <c r="F2406" s="97">
        <v>0.41031163237240198</v>
      </c>
      <c r="G2406" s="97">
        <v>0.58299999999999996</v>
      </c>
      <c r="H2406" s="97">
        <f t="shared" si="75"/>
        <v>0.70379353751698459</v>
      </c>
    </row>
    <row r="2407" spans="1:8" x14ac:dyDescent="0.25">
      <c r="A2407" s="97" t="s">
        <v>1492</v>
      </c>
      <c r="B2407" s="99" t="s">
        <v>1382</v>
      </c>
      <c r="C2407" s="97">
        <v>1358</v>
      </c>
      <c r="D2407" s="98">
        <f t="shared" si="74"/>
        <v>1.7321428571428571E-4</v>
      </c>
      <c r="E2407" s="97">
        <v>38539</v>
      </c>
      <c r="F2407" s="97">
        <v>3.5237032616310698E-2</v>
      </c>
      <c r="G2407" s="97">
        <v>0.78400000000000003</v>
      </c>
      <c r="H2407" s="97">
        <f t="shared" si="75"/>
        <v>4.4945194663661606E-2</v>
      </c>
    </row>
    <row r="2408" spans="1:8" x14ac:dyDescent="0.25">
      <c r="A2408" s="97" t="s">
        <v>1493</v>
      </c>
      <c r="B2408" s="99" t="s">
        <v>1382</v>
      </c>
      <c r="C2408" s="97">
        <v>45169</v>
      </c>
      <c r="D2408" s="98">
        <f t="shared" si="74"/>
        <v>1.1886578947368422E-2</v>
      </c>
      <c r="E2408" s="97">
        <v>38539</v>
      </c>
      <c r="F2408" s="97">
        <v>1.17203352448169</v>
      </c>
      <c r="G2408" s="97">
        <v>0.38</v>
      </c>
      <c r="H2408" s="97">
        <f t="shared" si="75"/>
        <v>3.084298748636026</v>
      </c>
    </row>
    <row r="2409" spans="1:8" x14ac:dyDescent="0.25">
      <c r="A2409" s="97" t="s">
        <v>1494</v>
      </c>
      <c r="B2409" s="99" t="s">
        <v>1382</v>
      </c>
      <c r="C2409" s="97">
        <v>2379</v>
      </c>
      <c r="D2409" s="98">
        <f t="shared" si="74"/>
        <v>4.6555772994129156E-4</v>
      </c>
      <c r="E2409" s="97">
        <v>38539</v>
      </c>
      <c r="F2409" s="97">
        <v>6.1729676431666602E-2</v>
      </c>
      <c r="G2409" s="97">
        <v>0.51100000000000001</v>
      </c>
      <c r="H2409" s="97">
        <f t="shared" si="75"/>
        <v>0.12080171513046302</v>
      </c>
    </row>
    <row r="2410" spans="1:8" x14ac:dyDescent="0.25">
      <c r="A2410" s="97" t="s">
        <v>1495</v>
      </c>
      <c r="B2410" s="99" t="s">
        <v>1382</v>
      </c>
      <c r="C2410" s="97">
        <v>193</v>
      </c>
      <c r="D2410" s="98">
        <f t="shared" si="74"/>
        <v>3.2166666666666666E-4</v>
      </c>
      <c r="E2410" s="97">
        <v>38539</v>
      </c>
      <c r="F2410" s="97">
        <v>5.0079140610809801E-3</v>
      </c>
      <c r="G2410" s="97">
        <v>0.06</v>
      </c>
      <c r="H2410" s="97">
        <f t="shared" si="75"/>
        <v>8.3465234351349671E-2</v>
      </c>
    </row>
    <row r="2411" spans="1:8" x14ac:dyDescent="0.25">
      <c r="A2411" s="97" t="s">
        <v>1496</v>
      </c>
      <c r="B2411" s="99" t="s">
        <v>1382</v>
      </c>
      <c r="C2411" s="97">
        <v>429</v>
      </c>
      <c r="D2411" s="98">
        <f t="shared" si="74"/>
        <v>9.4078947368421046E-5</v>
      </c>
      <c r="E2411" s="97">
        <v>38539</v>
      </c>
      <c r="F2411" s="97">
        <v>1.11315809958743E-2</v>
      </c>
      <c r="G2411" s="97">
        <v>0.45600000000000002</v>
      </c>
      <c r="H2411" s="97">
        <f t="shared" si="75"/>
        <v>2.4411361833057674E-2</v>
      </c>
    </row>
    <row r="2412" spans="1:8" x14ac:dyDescent="0.25">
      <c r="A2412" s="97" t="s">
        <v>1497</v>
      </c>
      <c r="B2412" s="99" t="s">
        <v>1382</v>
      </c>
      <c r="C2412" s="97">
        <v>1675</v>
      </c>
      <c r="D2412" s="98">
        <f t="shared" si="74"/>
        <v>4.1460396039603959E-4</v>
      </c>
      <c r="E2412" s="97">
        <v>38539</v>
      </c>
      <c r="F2412" s="97">
        <v>4.3462466592283103E-2</v>
      </c>
      <c r="G2412" s="97">
        <v>0.40400000000000003</v>
      </c>
      <c r="H2412" s="97">
        <f t="shared" si="75"/>
        <v>0.10758036285218589</v>
      </c>
    </row>
    <row r="2413" spans="1:8" x14ac:dyDescent="0.25">
      <c r="A2413" s="97" t="s">
        <v>1498</v>
      </c>
      <c r="B2413" s="99" t="s">
        <v>1382</v>
      </c>
      <c r="C2413" s="97">
        <v>381</v>
      </c>
      <c r="D2413" s="98">
        <f t="shared" si="74"/>
        <v>2.5570469798657716E-4</v>
      </c>
      <c r="E2413" s="97">
        <v>38539</v>
      </c>
      <c r="F2413" s="97">
        <v>9.8860894159163402E-3</v>
      </c>
      <c r="G2413" s="97">
        <v>0.14899999999999999</v>
      </c>
      <c r="H2413" s="97">
        <f t="shared" si="75"/>
        <v>6.6349593395411688E-2</v>
      </c>
    </row>
    <row r="2414" spans="1:8" x14ac:dyDescent="0.25">
      <c r="A2414" s="97" t="s">
        <v>1499</v>
      </c>
      <c r="B2414" s="99" t="s">
        <v>1382</v>
      </c>
      <c r="C2414" s="97">
        <v>3220</v>
      </c>
      <c r="D2414" s="98">
        <f t="shared" si="74"/>
        <v>1.5333333333333334E-3</v>
      </c>
      <c r="E2414" s="97">
        <v>38539</v>
      </c>
      <c r="F2414" s="97">
        <v>8.3551726822180095E-2</v>
      </c>
      <c r="G2414" s="97">
        <v>0.21</v>
      </c>
      <c r="H2414" s="97">
        <f t="shared" si="75"/>
        <v>0.39786536581990523</v>
      </c>
    </row>
    <row r="2415" spans="1:8" x14ac:dyDescent="0.25">
      <c r="A2415" s="97" t="s">
        <v>1500</v>
      </c>
      <c r="B2415" s="99" t="s">
        <v>1382</v>
      </c>
      <c r="C2415" s="97">
        <v>3498</v>
      </c>
      <c r="D2415" s="98">
        <f t="shared" si="74"/>
        <v>8.1728971962616824E-4</v>
      </c>
      <c r="E2415" s="97">
        <v>38539</v>
      </c>
      <c r="F2415" s="97">
        <v>9.0765198889436696E-2</v>
      </c>
      <c r="G2415" s="97">
        <v>0.42799999999999999</v>
      </c>
      <c r="H2415" s="97">
        <f t="shared" si="75"/>
        <v>0.21206822170429135</v>
      </c>
    </row>
    <row r="2416" spans="1:8" x14ac:dyDescent="0.25">
      <c r="A2416" s="97" t="s">
        <v>1487</v>
      </c>
      <c r="B2416" s="99" t="s">
        <v>1381</v>
      </c>
      <c r="C2416" s="98">
        <v>478</v>
      </c>
      <c r="D2416" s="98">
        <f t="shared" si="74"/>
        <v>1.790262172284644E-4</v>
      </c>
      <c r="E2416" s="98">
        <v>38528</v>
      </c>
      <c r="F2416" s="98">
        <v>1.2406561461794001E-2</v>
      </c>
      <c r="G2416" s="98">
        <v>0.26700000000000002</v>
      </c>
      <c r="H2416" s="98">
        <f t="shared" si="75"/>
        <v>4.6466522328816477E-2</v>
      </c>
    </row>
    <row r="2417" spans="1:8" x14ac:dyDescent="0.25">
      <c r="A2417" s="97" t="s">
        <v>1489</v>
      </c>
      <c r="B2417" s="99" t="s">
        <v>1381</v>
      </c>
      <c r="C2417" s="97">
        <v>222</v>
      </c>
      <c r="D2417" s="98">
        <f t="shared" si="74"/>
        <v>8.5714285714285713E-5</v>
      </c>
      <c r="E2417" s="97">
        <v>38528</v>
      </c>
      <c r="F2417" s="97">
        <v>5.7620431893687703E-3</v>
      </c>
      <c r="G2417" s="97">
        <v>0.25900000000000001</v>
      </c>
      <c r="H2417" s="97">
        <f t="shared" si="75"/>
        <v>2.2247271001423822E-2</v>
      </c>
    </row>
    <row r="2418" spans="1:8" x14ac:dyDescent="0.25">
      <c r="A2418" s="97" t="s">
        <v>1492</v>
      </c>
      <c r="B2418" s="99" t="s">
        <v>1381</v>
      </c>
      <c r="C2418" s="97">
        <v>189</v>
      </c>
      <c r="D2418" s="98">
        <f t="shared" si="74"/>
        <v>2.4107142857142858E-5</v>
      </c>
      <c r="E2418" s="97">
        <v>38528</v>
      </c>
      <c r="F2418" s="97">
        <v>4.9055232558139501E-3</v>
      </c>
      <c r="G2418" s="97">
        <v>0.78400000000000003</v>
      </c>
      <c r="H2418" s="97">
        <f t="shared" si="75"/>
        <v>6.2570449691504463E-3</v>
      </c>
    </row>
    <row r="2419" spans="1:8" x14ac:dyDescent="0.25">
      <c r="A2419" s="97" t="s">
        <v>1494</v>
      </c>
      <c r="B2419" s="99" t="s">
        <v>1381</v>
      </c>
      <c r="C2419" s="97">
        <v>713</v>
      </c>
      <c r="D2419" s="98">
        <f t="shared" si="74"/>
        <v>1.3953033268101762E-4</v>
      </c>
      <c r="E2419" s="97">
        <v>38528</v>
      </c>
      <c r="F2419" s="97">
        <v>1.85060215946844E-2</v>
      </c>
      <c r="G2419" s="97">
        <v>0.51100000000000001</v>
      </c>
      <c r="H2419" s="97">
        <f t="shared" si="75"/>
        <v>3.6215306447523285E-2</v>
      </c>
    </row>
    <row r="2420" spans="1:8" x14ac:dyDescent="0.25">
      <c r="A2420" s="97" t="s">
        <v>1496</v>
      </c>
      <c r="B2420" s="99" t="s">
        <v>1381</v>
      </c>
      <c r="C2420" s="97">
        <v>73</v>
      </c>
      <c r="D2420" s="98">
        <f t="shared" si="74"/>
        <v>1.6008771929824562E-5</v>
      </c>
      <c r="E2420" s="97">
        <v>38528</v>
      </c>
      <c r="F2420" s="97">
        <v>1.8947259136212599E-3</v>
      </c>
      <c r="G2420" s="97">
        <v>0.45600000000000002</v>
      </c>
      <c r="H2420" s="97">
        <f t="shared" si="75"/>
        <v>4.1551006877659207E-3</v>
      </c>
    </row>
    <row r="2421" spans="1:8" x14ac:dyDescent="0.25">
      <c r="A2421" s="97" t="s">
        <v>1500</v>
      </c>
      <c r="B2421" s="99" t="s">
        <v>1381</v>
      </c>
      <c r="C2421" s="97">
        <v>387</v>
      </c>
      <c r="D2421" s="98">
        <f t="shared" si="74"/>
        <v>9.0420560747663545E-5</v>
      </c>
      <c r="E2421" s="97">
        <v>38528</v>
      </c>
      <c r="F2421" s="97">
        <v>1.00446428571429E-2</v>
      </c>
      <c r="G2421" s="97">
        <v>0.42799999999999999</v>
      </c>
      <c r="H2421" s="97">
        <f t="shared" si="75"/>
        <v>2.3468791722296496E-2</v>
      </c>
    </row>
    <row r="2422" spans="1:8" x14ac:dyDescent="0.25">
      <c r="A2422" s="97" t="s">
        <v>1487</v>
      </c>
      <c r="B2422" s="99" t="s">
        <v>1415</v>
      </c>
      <c r="C2422" s="98">
        <v>237</v>
      </c>
      <c r="D2422" s="98">
        <f t="shared" si="74"/>
        <v>8.876404494382021E-5</v>
      </c>
      <c r="E2422" s="98">
        <v>53802</v>
      </c>
      <c r="F2422" s="98">
        <v>4.4050407048065099E-3</v>
      </c>
      <c r="G2422" s="98">
        <v>0.26700000000000002</v>
      </c>
      <c r="H2422" s="98">
        <f t="shared" si="75"/>
        <v>1.6498279793282809E-2</v>
      </c>
    </row>
    <row r="2423" spans="1:8" x14ac:dyDescent="0.25">
      <c r="A2423" s="97" t="s">
        <v>1489</v>
      </c>
      <c r="B2423" s="99" t="s">
        <v>1415</v>
      </c>
      <c r="C2423" s="97">
        <v>232</v>
      </c>
      <c r="D2423" s="98">
        <f t="shared" si="74"/>
        <v>8.9575289575289578E-5</v>
      </c>
      <c r="E2423" s="97">
        <v>53802</v>
      </c>
      <c r="F2423" s="97">
        <v>4.3121073566038401E-3</v>
      </c>
      <c r="G2423" s="97">
        <v>0.25900000000000001</v>
      </c>
      <c r="H2423" s="97">
        <f t="shared" si="75"/>
        <v>1.6649063152910579E-2</v>
      </c>
    </row>
    <row r="2424" spans="1:8" x14ac:dyDescent="0.25">
      <c r="A2424" s="97" t="s">
        <v>1490</v>
      </c>
      <c r="B2424" s="99" t="s">
        <v>1415</v>
      </c>
      <c r="C2424" s="97">
        <v>1190</v>
      </c>
      <c r="D2424" s="98">
        <f t="shared" si="74"/>
        <v>2.0411663807890222E-4</v>
      </c>
      <c r="E2424" s="97">
        <v>53802</v>
      </c>
      <c r="F2424" s="97">
        <v>2.2118136872235201E-2</v>
      </c>
      <c r="G2424" s="97">
        <v>0.58299999999999996</v>
      </c>
      <c r="H2424" s="97">
        <f t="shared" si="75"/>
        <v>3.7938485201089542E-2</v>
      </c>
    </row>
    <row r="2425" spans="1:8" x14ac:dyDescent="0.25">
      <c r="A2425" s="97" t="s">
        <v>1491</v>
      </c>
      <c r="B2425" s="99" t="s">
        <v>1415</v>
      </c>
      <c r="C2425" s="97">
        <v>104</v>
      </c>
      <c r="D2425" s="98">
        <f t="shared" si="74"/>
        <v>5.0980392156862745E-5</v>
      </c>
      <c r="E2425" s="97">
        <v>53802</v>
      </c>
      <c r="F2425" s="97">
        <v>1.93301364261552E-3</v>
      </c>
      <c r="G2425" s="97">
        <v>0.20399999999999999</v>
      </c>
      <c r="H2425" s="97">
        <f t="shared" si="75"/>
        <v>9.4755570716447066E-3</v>
      </c>
    </row>
    <row r="2426" spans="1:8" x14ac:dyDescent="0.25">
      <c r="A2426" s="97" t="s">
        <v>1492</v>
      </c>
      <c r="B2426" s="99" t="s">
        <v>1415</v>
      </c>
      <c r="C2426" s="97">
        <v>340</v>
      </c>
      <c r="D2426" s="98">
        <f t="shared" si="74"/>
        <v>4.3367346938775512E-5</v>
      </c>
      <c r="E2426" s="97">
        <v>53802</v>
      </c>
      <c r="F2426" s="97">
        <v>6.3194676777814998E-3</v>
      </c>
      <c r="G2426" s="97">
        <v>0.78400000000000003</v>
      </c>
      <c r="H2426" s="97">
        <f t="shared" si="75"/>
        <v>8.0605455073743618E-3</v>
      </c>
    </row>
    <row r="2427" spans="1:8" x14ac:dyDescent="0.25">
      <c r="A2427" s="97" t="s">
        <v>1494</v>
      </c>
      <c r="B2427" s="99" t="s">
        <v>1415</v>
      </c>
      <c r="C2427" s="97">
        <v>393</v>
      </c>
      <c r="D2427" s="98">
        <f t="shared" si="74"/>
        <v>7.6908023483365944E-5</v>
      </c>
      <c r="E2427" s="97">
        <v>53802</v>
      </c>
      <c r="F2427" s="97">
        <v>7.3045611687297899E-3</v>
      </c>
      <c r="G2427" s="97">
        <v>0.51100000000000001</v>
      </c>
      <c r="H2427" s="97">
        <f t="shared" si="75"/>
        <v>1.4294640251917397E-2</v>
      </c>
    </row>
    <row r="2428" spans="1:8" x14ac:dyDescent="0.25">
      <c r="A2428" s="97" t="s">
        <v>1497</v>
      </c>
      <c r="B2428" s="99" t="s">
        <v>1415</v>
      </c>
      <c r="C2428" s="97">
        <v>148</v>
      </c>
      <c r="D2428" s="98">
        <f t="shared" si="74"/>
        <v>3.6633663366336634E-5</v>
      </c>
      <c r="E2428" s="97">
        <v>53802</v>
      </c>
      <c r="F2428" s="97">
        <v>2.7508271067990002E-3</v>
      </c>
      <c r="G2428" s="97">
        <v>0.40400000000000003</v>
      </c>
      <c r="H2428" s="97">
        <f t="shared" si="75"/>
        <v>6.8089779871262374E-3</v>
      </c>
    </row>
    <row r="2429" spans="1:8" x14ac:dyDescent="0.25">
      <c r="A2429" s="97" t="s">
        <v>1498</v>
      </c>
      <c r="B2429" s="99" t="s">
        <v>1415</v>
      </c>
      <c r="C2429" s="97">
        <v>980</v>
      </c>
      <c r="D2429" s="98">
        <f t="shared" si="74"/>
        <v>6.5771812080536913E-4</v>
      </c>
      <c r="E2429" s="97">
        <v>53802</v>
      </c>
      <c r="F2429" s="97">
        <v>1.82149362477231E-2</v>
      </c>
      <c r="G2429" s="97">
        <v>0.14899999999999999</v>
      </c>
      <c r="H2429" s="97">
        <f t="shared" si="75"/>
        <v>0.12224789428002081</v>
      </c>
    </row>
    <row r="2430" spans="1:8" x14ac:dyDescent="0.25">
      <c r="A2430" s="97" t="s">
        <v>1499</v>
      </c>
      <c r="B2430" s="99" t="s">
        <v>1415</v>
      </c>
      <c r="C2430" s="97">
        <v>2671</v>
      </c>
      <c r="D2430" s="98">
        <f t="shared" si="74"/>
        <v>1.2719047619047619E-3</v>
      </c>
      <c r="E2430" s="97">
        <v>53802</v>
      </c>
      <c r="F2430" s="97">
        <v>4.9644994609865802E-2</v>
      </c>
      <c r="G2430" s="97">
        <v>0.21</v>
      </c>
      <c r="H2430" s="97">
        <f t="shared" si="75"/>
        <v>0.2364047362374562</v>
      </c>
    </row>
    <row r="2431" spans="1:8" x14ac:dyDescent="0.25">
      <c r="A2431" s="97" t="s">
        <v>1487</v>
      </c>
      <c r="B2431" s="99" t="s">
        <v>1318</v>
      </c>
      <c r="C2431" s="98">
        <v>54057</v>
      </c>
      <c r="D2431" s="98">
        <f t="shared" si="74"/>
        <v>2.0246067415730335E-2</v>
      </c>
      <c r="E2431" s="98">
        <v>38083</v>
      </c>
      <c r="F2431" s="98">
        <v>1.4194522490349999</v>
      </c>
      <c r="G2431" s="98">
        <v>0.26700000000000002</v>
      </c>
      <c r="H2431" s="98">
        <f t="shared" si="75"/>
        <v>5.3163005581835199</v>
      </c>
    </row>
    <row r="2432" spans="1:8" x14ac:dyDescent="0.25">
      <c r="A2432" s="97" t="s">
        <v>1488</v>
      </c>
      <c r="B2432" s="99" t="s">
        <v>1318</v>
      </c>
      <c r="C2432" s="97">
        <v>4490</v>
      </c>
      <c r="D2432" s="98">
        <f t="shared" si="74"/>
        <v>4.3592233009708738E-3</v>
      </c>
      <c r="E2432" s="97">
        <v>38083</v>
      </c>
      <c r="F2432" s="97">
        <v>0.117900375495628</v>
      </c>
      <c r="G2432" s="97">
        <v>0.10299999999999999</v>
      </c>
      <c r="H2432" s="97">
        <f t="shared" si="75"/>
        <v>1.1446638397633786</v>
      </c>
    </row>
    <row r="2433" spans="1:8" x14ac:dyDescent="0.25">
      <c r="A2433" s="97" t="s">
        <v>1489</v>
      </c>
      <c r="B2433" s="99" t="s">
        <v>1318</v>
      </c>
      <c r="C2433" s="97">
        <v>32938</v>
      </c>
      <c r="D2433" s="98">
        <f t="shared" si="74"/>
        <v>1.2717374517374517E-2</v>
      </c>
      <c r="E2433" s="97">
        <v>38083</v>
      </c>
      <c r="F2433" s="97">
        <v>0.86490034923719294</v>
      </c>
      <c r="G2433" s="97">
        <v>0.25900000000000001</v>
      </c>
      <c r="H2433" s="97">
        <f t="shared" si="75"/>
        <v>3.3393835877883897</v>
      </c>
    </row>
    <row r="2434" spans="1:8" x14ac:dyDescent="0.25">
      <c r="A2434" s="97" t="s">
        <v>1490</v>
      </c>
      <c r="B2434" s="99" t="s">
        <v>1318</v>
      </c>
      <c r="C2434" s="97">
        <v>312078</v>
      </c>
      <c r="D2434" s="98">
        <f t="shared" si="74"/>
        <v>5.3529674099485419E-2</v>
      </c>
      <c r="E2434" s="97">
        <v>38083</v>
      </c>
      <c r="F2434" s="97">
        <v>8.1946800409631599</v>
      </c>
      <c r="G2434" s="97">
        <v>0.58299999999999996</v>
      </c>
      <c r="H2434" s="97">
        <f t="shared" si="75"/>
        <v>14.05605495877043</v>
      </c>
    </row>
    <row r="2435" spans="1:8" x14ac:dyDescent="0.25">
      <c r="A2435" s="97" t="s">
        <v>1491</v>
      </c>
      <c r="B2435" s="99" t="s">
        <v>1318</v>
      </c>
      <c r="C2435" s="97">
        <v>1817</v>
      </c>
      <c r="D2435" s="98">
        <f t="shared" ref="D2435:D2498" si="76">100*C2435/(G2435*1000000000)</f>
        <v>8.906862745098039E-4</v>
      </c>
      <c r="E2435" s="97">
        <v>38083</v>
      </c>
      <c r="F2435" s="97">
        <v>4.7711577344221802E-2</v>
      </c>
      <c r="G2435" s="97">
        <v>0.20399999999999999</v>
      </c>
      <c r="H2435" s="97">
        <f t="shared" ref="H2435:H2498" si="77">F2435/G2435</f>
        <v>0.23388028109912651</v>
      </c>
    </row>
    <row r="2436" spans="1:8" x14ac:dyDescent="0.25">
      <c r="A2436" s="97" t="s">
        <v>1492</v>
      </c>
      <c r="B2436" s="99" t="s">
        <v>1318</v>
      </c>
      <c r="C2436" s="97">
        <v>15924</v>
      </c>
      <c r="D2436" s="98">
        <f t="shared" si="76"/>
        <v>2.031122448979592E-3</v>
      </c>
      <c r="E2436" s="97">
        <v>38083</v>
      </c>
      <c r="F2436" s="97">
        <v>0.41813932725888198</v>
      </c>
      <c r="G2436" s="97">
        <v>0.78400000000000003</v>
      </c>
      <c r="H2436" s="97">
        <f t="shared" si="77"/>
        <v>0.53334097864653307</v>
      </c>
    </row>
    <row r="2437" spans="1:8" x14ac:dyDescent="0.25">
      <c r="A2437" s="97" t="s">
        <v>1493</v>
      </c>
      <c r="B2437" s="99" t="s">
        <v>1318</v>
      </c>
      <c r="C2437" s="97">
        <v>495</v>
      </c>
      <c r="D2437" s="98">
        <f t="shared" si="76"/>
        <v>1.3026315789473685E-4</v>
      </c>
      <c r="E2437" s="97">
        <v>38083</v>
      </c>
      <c r="F2437" s="97">
        <v>1.29979255835937E-2</v>
      </c>
      <c r="G2437" s="97">
        <v>0.38</v>
      </c>
      <c r="H2437" s="97">
        <f t="shared" si="77"/>
        <v>3.4205067325246578E-2</v>
      </c>
    </row>
    <row r="2438" spans="1:8" x14ac:dyDescent="0.25">
      <c r="A2438" s="97" t="s">
        <v>1494</v>
      </c>
      <c r="B2438" s="99" t="s">
        <v>1318</v>
      </c>
      <c r="C2438" s="97">
        <v>1149421</v>
      </c>
      <c r="D2438" s="98">
        <f t="shared" si="76"/>
        <v>0.22493561643835616</v>
      </c>
      <c r="E2438" s="97">
        <v>38083</v>
      </c>
      <c r="F2438" s="97">
        <v>30.181997216605801</v>
      </c>
      <c r="G2438" s="97">
        <v>0.51100000000000001</v>
      </c>
      <c r="H2438" s="97">
        <f t="shared" si="77"/>
        <v>59.064573809404699</v>
      </c>
    </row>
    <row r="2439" spans="1:8" x14ac:dyDescent="0.25">
      <c r="A2439" s="97" t="s">
        <v>1495</v>
      </c>
      <c r="B2439" s="99" t="s">
        <v>1318</v>
      </c>
      <c r="C2439" s="97">
        <v>1086</v>
      </c>
      <c r="D2439" s="98">
        <f t="shared" si="76"/>
        <v>1.81E-3</v>
      </c>
      <c r="E2439" s="97">
        <v>38083</v>
      </c>
      <c r="F2439" s="97">
        <v>2.8516660977339001E-2</v>
      </c>
      <c r="G2439" s="97">
        <v>0.06</v>
      </c>
      <c r="H2439" s="97">
        <f t="shared" si="77"/>
        <v>0.47527768295565004</v>
      </c>
    </row>
    <row r="2440" spans="1:8" x14ac:dyDescent="0.25">
      <c r="A2440" s="97" t="s">
        <v>1496</v>
      </c>
      <c r="B2440" s="99" t="s">
        <v>1318</v>
      </c>
      <c r="C2440" s="97">
        <v>4388</v>
      </c>
      <c r="D2440" s="98">
        <f t="shared" si="76"/>
        <v>9.6228070175438597E-4</v>
      </c>
      <c r="E2440" s="97">
        <v>38083</v>
      </c>
      <c r="F2440" s="97">
        <v>0.115222015072342</v>
      </c>
      <c r="G2440" s="97">
        <v>0.45600000000000002</v>
      </c>
      <c r="H2440" s="97">
        <f t="shared" si="77"/>
        <v>0.25267985761478506</v>
      </c>
    </row>
    <row r="2441" spans="1:8" x14ac:dyDescent="0.25">
      <c r="A2441" s="97" t="s">
        <v>1497</v>
      </c>
      <c r="B2441" s="99" t="s">
        <v>1318</v>
      </c>
      <c r="C2441" s="97">
        <v>15864</v>
      </c>
      <c r="D2441" s="98">
        <f t="shared" si="76"/>
        <v>3.9267326732673269E-3</v>
      </c>
      <c r="E2441" s="97">
        <v>38083</v>
      </c>
      <c r="F2441" s="97">
        <v>0.41656382112753698</v>
      </c>
      <c r="G2441" s="97">
        <v>0.40400000000000003</v>
      </c>
      <c r="H2441" s="97">
        <f t="shared" si="77"/>
        <v>1.0310985671473687</v>
      </c>
    </row>
    <row r="2442" spans="1:8" x14ac:dyDescent="0.25">
      <c r="A2442" s="97" t="s">
        <v>1498</v>
      </c>
      <c r="B2442" s="99" t="s">
        <v>1318</v>
      </c>
      <c r="C2442" s="97">
        <v>12926</v>
      </c>
      <c r="D2442" s="98">
        <f t="shared" si="76"/>
        <v>8.6751677852348989E-3</v>
      </c>
      <c r="E2442" s="97">
        <v>38083</v>
      </c>
      <c r="F2442" s="97">
        <v>0.33941653756269202</v>
      </c>
      <c r="G2442" s="97">
        <v>0.14899999999999999</v>
      </c>
      <c r="H2442" s="97">
        <f t="shared" si="77"/>
        <v>2.2779633393469263</v>
      </c>
    </row>
    <row r="2443" spans="1:8" x14ac:dyDescent="0.25">
      <c r="A2443" s="97" t="s">
        <v>1499</v>
      </c>
      <c r="B2443" s="99" t="s">
        <v>1318</v>
      </c>
      <c r="C2443" s="97">
        <v>146263</v>
      </c>
      <c r="D2443" s="98">
        <f t="shared" si="76"/>
        <v>6.9649047619047624E-2</v>
      </c>
      <c r="E2443" s="97">
        <v>38083</v>
      </c>
      <c r="F2443" s="97">
        <v>3.8406375548144802</v>
      </c>
      <c r="G2443" s="97">
        <v>0.21</v>
      </c>
      <c r="H2443" s="97">
        <f t="shared" si="77"/>
        <v>18.288750261021335</v>
      </c>
    </row>
    <row r="2444" spans="1:8" x14ac:dyDescent="0.25">
      <c r="A2444" s="97" t="s">
        <v>1500</v>
      </c>
      <c r="B2444" s="99" t="s">
        <v>1318</v>
      </c>
      <c r="C2444" s="97">
        <v>14239</v>
      </c>
      <c r="D2444" s="98">
        <f t="shared" si="76"/>
        <v>3.3268691588785046E-3</v>
      </c>
      <c r="E2444" s="97">
        <v>38083</v>
      </c>
      <c r="F2444" s="97">
        <v>0.37389386340361802</v>
      </c>
      <c r="G2444" s="97">
        <v>0.42799999999999999</v>
      </c>
      <c r="H2444" s="97">
        <f t="shared" si="77"/>
        <v>0.87358379299910749</v>
      </c>
    </row>
    <row r="2445" spans="1:8" x14ac:dyDescent="0.25">
      <c r="A2445" s="97" t="s">
        <v>1487</v>
      </c>
      <c r="B2445" s="99" t="s">
        <v>1364</v>
      </c>
      <c r="C2445" s="98">
        <v>2237</v>
      </c>
      <c r="D2445" s="98">
        <f t="shared" si="76"/>
        <v>8.3782771535580516E-4</v>
      </c>
      <c r="E2445" s="98">
        <v>37969</v>
      </c>
      <c r="F2445" s="98">
        <v>5.8916484500513601E-2</v>
      </c>
      <c r="G2445" s="98">
        <v>0.26700000000000002</v>
      </c>
      <c r="H2445" s="98">
        <f t="shared" si="77"/>
        <v>0.22066099063862771</v>
      </c>
    </row>
    <row r="2446" spans="1:8" x14ac:dyDescent="0.25">
      <c r="A2446" s="97" t="s">
        <v>1488</v>
      </c>
      <c r="B2446" s="99" t="s">
        <v>1364</v>
      </c>
      <c r="C2446" s="97">
        <v>949</v>
      </c>
      <c r="D2446" s="98">
        <f t="shared" si="76"/>
        <v>9.2135922330097088E-4</v>
      </c>
      <c r="E2446" s="97">
        <v>37969</v>
      </c>
      <c r="F2446" s="97">
        <v>2.4994074113092301E-2</v>
      </c>
      <c r="G2446" s="97">
        <v>0.10299999999999999</v>
      </c>
      <c r="H2446" s="97">
        <f t="shared" si="77"/>
        <v>0.24266091371934273</v>
      </c>
    </row>
    <row r="2447" spans="1:8" x14ac:dyDescent="0.25">
      <c r="A2447" s="97" t="s">
        <v>1489</v>
      </c>
      <c r="B2447" s="99" t="s">
        <v>1364</v>
      </c>
      <c r="C2447" s="97">
        <v>2478</v>
      </c>
      <c r="D2447" s="98">
        <f t="shared" si="76"/>
        <v>9.5675675675675677E-4</v>
      </c>
      <c r="E2447" s="97">
        <v>37969</v>
      </c>
      <c r="F2447" s="97">
        <v>6.5263767810582296E-2</v>
      </c>
      <c r="G2447" s="97">
        <v>0.25900000000000001</v>
      </c>
      <c r="H2447" s="97">
        <f t="shared" si="77"/>
        <v>0.25198365950031776</v>
      </c>
    </row>
    <row r="2448" spans="1:8" x14ac:dyDescent="0.25">
      <c r="A2448" s="97" t="s">
        <v>1490</v>
      </c>
      <c r="B2448" s="99" t="s">
        <v>1364</v>
      </c>
      <c r="C2448" s="97">
        <v>4688</v>
      </c>
      <c r="D2448" s="98">
        <f t="shared" si="76"/>
        <v>8.0411663807890223E-4</v>
      </c>
      <c r="E2448" s="97">
        <v>37969</v>
      </c>
      <c r="F2448" s="97">
        <v>0.12346914588216699</v>
      </c>
      <c r="G2448" s="97">
        <v>0.58299999999999996</v>
      </c>
      <c r="H2448" s="97">
        <f t="shared" si="77"/>
        <v>0.21178241146169297</v>
      </c>
    </row>
    <row r="2449" spans="1:8" x14ac:dyDescent="0.25">
      <c r="A2449" s="97" t="s">
        <v>1491</v>
      </c>
      <c r="B2449" s="99" t="s">
        <v>1364</v>
      </c>
      <c r="C2449" s="97">
        <v>1429</v>
      </c>
      <c r="D2449" s="98">
        <f t="shared" si="76"/>
        <v>7.0049019607843139E-4</v>
      </c>
      <c r="E2449" s="97">
        <v>37969</v>
      </c>
      <c r="F2449" s="97">
        <v>3.7635966182938699E-2</v>
      </c>
      <c r="G2449" s="97">
        <v>0.20399999999999999</v>
      </c>
      <c r="H2449" s="97">
        <f t="shared" si="77"/>
        <v>0.18449003030852304</v>
      </c>
    </row>
    <row r="2450" spans="1:8" x14ac:dyDescent="0.25">
      <c r="A2450" s="97" t="s">
        <v>1492</v>
      </c>
      <c r="B2450" s="99" t="s">
        <v>1364</v>
      </c>
      <c r="C2450" s="97">
        <v>11109</v>
      </c>
      <c r="D2450" s="98">
        <f t="shared" si="76"/>
        <v>1.4169642857142857E-3</v>
      </c>
      <c r="E2450" s="97">
        <v>37969</v>
      </c>
      <c r="F2450" s="97">
        <v>0.29258078959150902</v>
      </c>
      <c r="G2450" s="97">
        <v>0.78400000000000003</v>
      </c>
      <c r="H2450" s="97">
        <f t="shared" si="77"/>
        <v>0.37318978264223085</v>
      </c>
    </row>
    <row r="2451" spans="1:8" x14ac:dyDescent="0.25">
      <c r="A2451" s="97" t="s">
        <v>1493</v>
      </c>
      <c r="B2451" s="99" t="s">
        <v>1364</v>
      </c>
      <c r="C2451" s="97">
        <v>360</v>
      </c>
      <c r="D2451" s="98">
        <f t="shared" si="76"/>
        <v>9.4736842105263162E-5</v>
      </c>
      <c r="E2451" s="97">
        <v>37969</v>
      </c>
      <c r="F2451" s="97">
        <v>9.4814190523848409E-3</v>
      </c>
      <c r="G2451" s="97">
        <v>0.38</v>
      </c>
      <c r="H2451" s="97">
        <f t="shared" si="77"/>
        <v>2.495110276943379E-2</v>
      </c>
    </row>
    <row r="2452" spans="1:8" x14ac:dyDescent="0.25">
      <c r="A2452" s="97" t="s">
        <v>1494</v>
      </c>
      <c r="B2452" s="99" t="s">
        <v>1364</v>
      </c>
      <c r="C2452" s="97">
        <v>79687</v>
      </c>
      <c r="D2452" s="98">
        <f t="shared" si="76"/>
        <v>1.5594324853228963E-2</v>
      </c>
      <c r="E2452" s="97">
        <v>37969</v>
      </c>
      <c r="F2452" s="97">
        <v>2.0987384445205302</v>
      </c>
      <c r="G2452" s="97">
        <v>0.51100000000000001</v>
      </c>
      <c r="H2452" s="97">
        <f t="shared" si="77"/>
        <v>4.1071202436800984</v>
      </c>
    </row>
    <row r="2453" spans="1:8" x14ac:dyDescent="0.25">
      <c r="A2453" s="97" t="s">
        <v>1495</v>
      </c>
      <c r="B2453" s="99" t="s">
        <v>1364</v>
      </c>
      <c r="C2453" s="97">
        <v>162</v>
      </c>
      <c r="D2453" s="98">
        <f t="shared" si="76"/>
        <v>2.7E-4</v>
      </c>
      <c r="E2453" s="97">
        <v>37969</v>
      </c>
      <c r="F2453" s="97">
        <v>4.26663857357318E-3</v>
      </c>
      <c r="G2453" s="97">
        <v>0.06</v>
      </c>
      <c r="H2453" s="97">
        <f t="shared" si="77"/>
        <v>7.1110642892886336E-2</v>
      </c>
    </row>
    <row r="2454" spans="1:8" x14ac:dyDescent="0.25">
      <c r="A2454" s="97" t="s">
        <v>1496</v>
      </c>
      <c r="B2454" s="99" t="s">
        <v>1364</v>
      </c>
      <c r="C2454" s="97">
        <v>3711</v>
      </c>
      <c r="D2454" s="98">
        <f t="shared" si="76"/>
        <v>8.1381578947368419E-4</v>
      </c>
      <c r="E2454" s="97">
        <v>37969</v>
      </c>
      <c r="F2454" s="97">
        <v>9.7737628065000401E-2</v>
      </c>
      <c r="G2454" s="97">
        <v>0.45600000000000002</v>
      </c>
      <c r="H2454" s="97">
        <f t="shared" si="77"/>
        <v>0.21433690365131666</v>
      </c>
    </row>
    <row r="2455" spans="1:8" x14ac:dyDescent="0.25">
      <c r="A2455" s="97" t="s">
        <v>1497</v>
      </c>
      <c r="B2455" s="99" t="s">
        <v>1364</v>
      </c>
      <c r="C2455" s="97">
        <v>1346</v>
      </c>
      <c r="D2455" s="98">
        <f t="shared" si="76"/>
        <v>3.3316831683168318E-4</v>
      </c>
      <c r="E2455" s="97">
        <v>37969</v>
      </c>
      <c r="F2455" s="97">
        <v>3.54499723458611E-2</v>
      </c>
      <c r="G2455" s="97">
        <v>0.40400000000000003</v>
      </c>
      <c r="H2455" s="97">
        <f t="shared" si="77"/>
        <v>8.7747456301636384E-2</v>
      </c>
    </row>
    <row r="2456" spans="1:8" x14ac:dyDescent="0.25">
      <c r="A2456" s="97" t="s">
        <v>1498</v>
      </c>
      <c r="B2456" s="99" t="s">
        <v>1364</v>
      </c>
      <c r="C2456" s="97">
        <v>1455</v>
      </c>
      <c r="D2456" s="98">
        <f t="shared" si="76"/>
        <v>9.76510067114094E-4</v>
      </c>
      <c r="E2456" s="97">
        <v>37969</v>
      </c>
      <c r="F2456" s="97">
        <v>3.8320735336722103E-2</v>
      </c>
      <c r="G2456" s="97">
        <v>0.14899999999999999</v>
      </c>
      <c r="H2456" s="97">
        <f t="shared" si="77"/>
        <v>0.25718614319947719</v>
      </c>
    </row>
    <row r="2457" spans="1:8" x14ac:dyDescent="0.25">
      <c r="A2457" s="97" t="s">
        <v>1499</v>
      </c>
      <c r="B2457" s="99" t="s">
        <v>1364</v>
      </c>
      <c r="C2457" s="97">
        <v>7525</v>
      </c>
      <c r="D2457" s="98">
        <f t="shared" si="76"/>
        <v>3.5833333333333333E-3</v>
      </c>
      <c r="E2457" s="97">
        <v>37969</v>
      </c>
      <c r="F2457" s="97">
        <v>0.198187995469989</v>
      </c>
      <c r="G2457" s="97">
        <v>0.21</v>
      </c>
      <c r="H2457" s="97">
        <f t="shared" si="77"/>
        <v>0.94375235938090007</v>
      </c>
    </row>
    <row r="2458" spans="1:8" x14ac:dyDescent="0.25">
      <c r="A2458" s="97" t="s">
        <v>1500</v>
      </c>
      <c r="B2458" s="99" t="s">
        <v>1364</v>
      </c>
      <c r="C2458" s="97">
        <v>5466</v>
      </c>
      <c r="D2458" s="98">
        <f t="shared" si="76"/>
        <v>1.2771028037383177E-3</v>
      </c>
      <c r="E2458" s="97">
        <v>37969</v>
      </c>
      <c r="F2458" s="97">
        <v>0.14395954594537599</v>
      </c>
      <c r="G2458" s="97">
        <v>0.42799999999999999</v>
      </c>
      <c r="H2458" s="97">
        <f t="shared" si="77"/>
        <v>0.33635407931162614</v>
      </c>
    </row>
    <row r="2459" spans="1:8" x14ac:dyDescent="0.25">
      <c r="A2459" s="97" t="s">
        <v>1487</v>
      </c>
      <c r="B2459" s="99" t="s">
        <v>1348</v>
      </c>
      <c r="C2459" s="98">
        <v>14814</v>
      </c>
      <c r="D2459" s="98">
        <f t="shared" si="76"/>
        <v>5.5483146067415723E-3</v>
      </c>
      <c r="E2459" s="98">
        <v>37848</v>
      </c>
      <c r="F2459" s="98">
        <v>0.39140773620799002</v>
      </c>
      <c r="G2459" s="98">
        <v>0.26700000000000002</v>
      </c>
      <c r="H2459" s="98">
        <f t="shared" si="77"/>
        <v>1.4659465775580149</v>
      </c>
    </row>
    <row r="2460" spans="1:8" x14ac:dyDescent="0.25">
      <c r="A2460" s="97" t="s">
        <v>1488</v>
      </c>
      <c r="B2460" s="99" t="s">
        <v>1348</v>
      </c>
      <c r="C2460" s="97">
        <v>1505</v>
      </c>
      <c r="D2460" s="98">
        <f t="shared" si="76"/>
        <v>1.4611650485436894E-3</v>
      </c>
      <c r="E2460" s="97">
        <v>37848</v>
      </c>
      <c r="F2460" s="97">
        <v>3.9764320439653299E-2</v>
      </c>
      <c r="G2460" s="97">
        <v>0.10299999999999999</v>
      </c>
      <c r="H2460" s="97">
        <f t="shared" si="77"/>
        <v>0.38606136349177961</v>
      </c>
    </row>
    <row r="2461" spans="1:8" x14ac:dyDescent="0.25">
      <c r="A2461" s="97" t="s">
        <v>1489</v>
      </c>
      <c r="B2461" s="99" t="s">
        <v>1348</v>
      </c>
      <c r="C2461" s="97">
        <v>13886</v>
      </c>
      <c r="D2461" s="98">
        <f t="shared" si="76"/>
        <v>5.3613899613899618E-3</v>
      </c>
      <c r="E2461" s="97">
        <v>37848</v>
      </c>
      <c r="F2461" s="97">
        <v>0.36688860705981802</v>
      </c>
      <c r="G2461" s="97">
        <v>0.25900000000000001</v>
      </c>
      <c r="H2461" s="97">
        <f t="shared" si="77"/>
        <v>1.4165583284162857</v>
      </c>
    </row>
    <row r="2462" spans="1:8" x14ac:dyDescent="0.25">
      <c r="A2462" s="97" t="s">
        <v>1490</v>
      </c>
      <c r="B2462" s="99" t="s">
        <v>1348</v>
      </c>
      <c r="C2462" s="97">
        <v>57556</v>
      </c>
      <c r="D2462" s="98">
        <f t="shared" si="76"/>
        <v>9.8723842195540309E-3</v>
      </c>
      <c r="E2462" s="97">
        <v>37848</v>
      </c>
      <c r="F2462" s="97">
        <v>1.5207144366941401</v>
      </c>
      <c r="G2462" s="97">
        <v>0.58299999999999996</v>
      </c>
      <c r="H2462" s="97">
        <f t="shared" si="77"/>
        <v>2.6084295655131049</v>
      </c>
    </row>
    <row r="2463" spans="1:8" x14ac:dyDescent="0.25">
      <c r="A2463" s="97" t="s">
        <v>1491</v>
      </c>
      <c r="B2463" s="99" t="s">
        <v>1348</v>
      </c>
      <c r="C2463" s="97">
        <v>1445</v>
      </c>
      <c r="D2463" s="98">
        <f t="shared" si="76"/>
        <v>7.0833333333333338E-4</v>
      </c>
      <c r="E2463" s="97">
        <v>37848</v>
      </c>
      <c r="F2463" s="97">
        <v>3.8179031917142302E-2</v>
      </c>
      <c r="G2463" s="97">
        <v>0.20399999999999999</v>
      </c>
      <c r="H2463" s="97">
        <f t="shared" si="77"/>
        <v>0.18715211724089365</v>
      </c>
    </row>
    <row r="2464" spans="1:8" x14ac:dyDescent="0.25">
      <c r="A2464" s="97" t="s">
        <v>1492</v>
      </c>
      <c r="B2464" s="99" t="s">
        <v>1348</v>
      </c>
      <c r="C2464" s="97">
        <v>13513</v>
      </c>
      <c r="D2464" s="98">
        <f t="shared" si="76"/>
        <v>1.7235969387755102E-3</v>
      </c>
      <c r="E2464" s="97">
        <v>37848</v>
      </c>
      <c r="F2464" s="97">
        <v>0.357033396744874</v>
      </c>
      <c r="G2464" s="97">
        <v>0.78400000000000003</v>
      </c>
      <c r="H2464" s="97">
        <f t="shared" si="77"/>
        <v>0.45539974074601275</v>
      </c>
    </row>
    <row r="2465" spans="1:8" x14ac:dyDescent="0.25">
      <c r="A2465" s="97" t="s">
        <v>1493</v>
      </c>
      <c r="B2465" s="99" t="s">
        <v>1348</v>
      </c>
      <c r="C2465" s="97">
        <v>53182</v>
      </c>
      <c r="D2465" s="98">
        <f t="shared" si="76"/>
        <v>1.3995263157894736E-2</v>
      </c>
      <c r="E2465" s="97">
        <v>37848</v>
      </c>
      <c r="F2465" s="97">
        <v>1.4051469034030899</v>
      </c>
      <c r="G2465" s="97">
        <v>0.38</v>
      </c>
      <c r="H2465" s="97">
        <f t="shared" si="77"/>
        <v>3.6977550089554998</v>
      </c>
    </row>
    <row r="2466" spans="1:8" x14ac:dyDescent="0.25">
      <c r="A2466" s="97" t="s">
        <v>1494</v>
      </c>
      <c r="B2466" s="99" t="s">
        <v>1348</v>
      </c>
      <c r="C2466" s="97">
        <v>85817</v>
      </c>
      <c r="D2466" s="98">
        <f t="shared" si="76"/>
        <v>1.6793933463796477E-2</v>
      </c>
      <c r="E2466" s="97">
        <v>37848</v>
      </c>
      <c r="F2466" s="97">
        <v>2.2674117522722499</v>
      </c>
      <c r="G2466" s="97">
        <v>0.51100000000000001</v>
      </c>
      <c r="H2466" s="97">
        <f t="shared" si="77"/>
        <v>4.4372049946619372</v>
      </c>
    </row>
    <row r="2467" spans="1:8" x14ac:dyDescent="0.25">
      <c r="A2467" s="97" t="s">
        <v>1495</v>
      </c>
      <c r="B2467" s="99" t="s">
        <v>1348</v>
      </c>
      <c r="C2467" s="97">
        <v>294</v>
      </c>
      <c r="D2467" s="98">
        <f t="shared" si="76"/>
        <v>4.8999999999999998E-4</v>
      </c>
      <c r="E2467" s="97">
        <v>37848</v>
      </c>
      <c r="F2467" s="97">
        <v>7.7679137603043798E-3</v>
      </c>
      <c r="G2467" s="97">
        <v>0.06</v>
      </c>
      <c r="H2467" s="97">
        <f t="shared" si="77"/>
        <v>0.12946522933840635</v>
      </c>
    </row>
    <row r="2468" spans="1:8" x14ac:dyDescent="0.25">
      <c r="A2468" s="97" t="s">
        <v>1496</v>
      </c>
      <c r="B2468" s="99" t="s">
        <v>1348</v>
      </c>
      <c r="C2468" s="97">
        <v>10818</v>
      </c>
      <c r="D2468" s="98">
        <f t="shared" si="76"/>
        <v>2.3723684210526317E-3</v>
      </c>
      <c r="E2468" s="97">
        <v>37848</v>
      </c>
      <c r="F2468" s="97">
        <v>0.285827520608751</v>
      </c>
      <c r="G2468" s="97">
        <v>0.45600000000000002</v>
      </c>
      <c r="H2468" s="97">
        <f t="shared" si="77"/>
        <v>0.62681473817708544</v>
      </c>
    </row>
    <row r="2469" spans="1:8" x14ac:dyDescent="0.25">
      <c r="A2469" s="97" t="s">
        <v>1497</v>
      </c>
      <c r="B2469" s="99" t="s">
        <v>1348</v>
      </c>
      <c r="C2469" s="97">
        <v>10122</v>
      </c>
      <c r="D2469" s="98">
        <f t="shared" si="76"/>
        <v>2.5054455445544556E-3</v>
      </c>
      <c r="E2469" s="97">
        <v>37848</v>
      </c>
      <c r="F2469" s="97">
        <v>0.26743817374762202</v>
      </c>
      <c r="G2469" s="97">
        <v>0.40400000000000003</v>
      </c>
      <c r="H2469" s="97">
        <f t="shared" si="77"/>
        <v>0.66197567759312381</v>
      </c>
    </row>
    <row r="2470" spans="1:8" x14ac:dyDescent="0.25">
      <c r="A2470" s="97" t="s">
        <v>1498</v>
      </c>
      <c r="B2470" s="99" t="s">
        <v>1348</v>
      </c>
      <c r="C2470" s="97">
        <v>1111</v>
      </c>
      <c r="D2470" s="98">
        <f t="shared" si="76"/>
        <v>7.4563758389261747E-4</v>
      </c>
      <c r="E2470" s="97">
        <v>37848</v>
      </c>
      <c r="F2470" s="97">
        <v>2.9354259141830499E-2</v>
      </c>
      <c r="G2470" s="97">
        <v>0.14899999999999999</v>
      </c>
      <c r="H2470" s="97">
        <f t="shared" si="77"/>
        <v>0.19700845061631209</v>
      </c>
    </row>
    <row r="2471" spans="1:8" x14ac:dyDescent="0.25">
      <c r="A2471" s="97" t="s">
        <v>1499</v>
      </c>
      <c r="B2471" s="99" t="s">
        <v>1348</v>
      </c>
      <c r="C2471" s="97">
        <v>14054</v>
      </c>
      <c r="D2471" s="98">
        <f t="shared" si="76"/>
        <v>6.6923809523809523E-3</v>
      </c>
      <c r="E2471" s="97">
        <v>37848</v>
      </c>
      <c r="F2471" s="97">
        <v>0.37132741492284899</v>
      </c>
      <c r="G2471" s="97">
        <v>0.21</v>
      </c>
      <c r="H2471" s="97">
        <f t="shared" si="77"/>
        <v>1.7682257853468999</v>
      </c>
    </row>
    <row r="2472" spans="1:8" x14ac:dyDescent="0.25">
      <c r="A2472" s="97" t="s">
        <v>1500</v>
      </c>
      <c r="B2472" s="99" t="s">
        <v>1348</v>
      </c>
      <c r="C2472" s="97">
        <v>28765</v>
      </c>
      <c r="D2472" s="98">
        <f t="shared" si="76"/>
        <v>6.7207943925233641E-3</v>
      </c>
      <c r="E2472" s="97">
        <v>37848</v>
      </c>
      <c r="F2472" s="97">
        <v>0.76001373916719495</v>
      </c>
      <c r="G2472" s="97">
        <v>0.42799999999999999</v>
      </c>
      <c r="H2472" s="97">
        <f t="shared" si="77"/>
        <v>1.7757330354373715</v>
      </c>
    </row>
    <row r="2473" spans="1:8" x14ac:dyDescent="0.25">
      <c r="A2473" s="97" t="s">
        <v>1487</v>
      </c>
      <c r="B2473" s="99" t="s">
        <v>1355</v>
      </c>
      <c r="C2473" s="98">
        <v>11143</v>
      </c>
      <c r="D2473" s="98">
        <f t="shared" si="76"/>
        <v>4.1734082397003741E-3</v>
      </c>
      <c r="E2473" s="98">
        <v>37847</v>
      </c>
      <c r="F2473" s="98">
        <v>0.29442227917668501</v>
      </c>
      <c r="G2473" s="98">
        <v>0.26700000000000002</v>
      </c>
      <c r="H2473" s="98">
        <f t="shared" si="77"/>
        <v>1.1027051654557489</v>
      </c>
    </row>
    <row r="2474" spans="1:8" x14ac:dyDescent="0.25">
      <c r="A2474" s="97" t="s">
        <v>1488</v>
      </c>
      <c r="B2474" s="99" t="s">
        <v>1355</v>
      </c>
      <c r="C2474" s="97">
        <v>1303</v>
      </c>
      <c r="D2474" s="98">
        <f t="shared" si="76"/>
        <v>1.2650485436893203E-3</v>
      </c>
      <c r="E2474" s="97">
        <v>37847</v>
      </c>
      <c r="F2474" s="97">
        <v>3.4428092054852401E-2</v>
      </c>
      <c r="G2474" s="97">
        <v>0.10299999999999999</v>
      </c>
      <c r="H2474" s="97">
        <f t="shared" si="77"/>
        <v>0.3342533209208971</v>
      </c>
    </row>
    <row r="2475" spans="1:8" x14ac:dyDescent="0.25">
      <c r="A2475" s="97" t="s">
        <v>1489</v>
      </c>
      <c r="B2475" s="99" t="s">
        <v>1355</v>
      </c>
      <c r="C2475" s="97">
        <v>2869</v>
      </c>
      <c r="D2475" s="98">
        <f t="shared" si="76"/>
        <v>1.1077220077220077E-3</v>
      </c>
      <c r="E2475" s="97">
        <v>37847</v>
      </c>
      <c r="F2475" s="97">
        <v>7.5805215737046502E-2</v>
      </c>
      <c r="G2475" s="97">
        <v>0.25900000000000001</v>
      </c>
      <c r="H2475" s="97">
        <f t="shared" si="77"/>
        <v>0.29268423064496718</v>
      </c>
    </row>
    <row r="2476" spans="1:8" x14ac:dyDescent="0.25">
      <c r="A2476" s="97" t="s">
        <v>1490</v>
      </c>
      <c r="B2476" s="99" t="s">
        <v>1355</v>
      </c>
      <c r="C2476" s="97">
        <v>66155</v>
      </c>
      <c r="D2476" s="98">
        <f t="shared" si="76"/>
        <v>1.1347341337907376E-2</v>
      </c>
      <c r="E2476" s="97">
        <v>37847</v>
      </c>
      <c r="F2476" s="97">
        <v>1.74795888709805</v>
      </c>
      <c r="G2476" s="97">
        <v>0.58299999999999996</v>
      </c>
      <c r="H2476" s="97">
        <f t="shared" si="77"/>
        <v>2.9982142145764152</v>
      </c>
    </row>
    <row r="2477" spans="1:8" x14ac:dyDescent="0.25">
      <c r="A2477" s="97" t="s">
        <v>1491</v>
      </c>
      <c r="B2477" s="99" t="s">
        <v>1355</v>
      </c>
      <c r="C2477" s="97">
        <v>1562</v>
      </c>
      <c r="D2477" s="98">
        <f t="shared" si="76"/>
        <v>7.656862745098039E-4</v>
      </c>
      <c r="E2477" s="97">
        <v>37847</v>
      </c>
      <c r="F2477" s="97">
        <v>4.1271434988242102E-2</v>
      </c>
      <c r="G2477" s="97">
        <v>0.20399999999999999</v>
      </c>
      <c r="H2477" s="97">
        <f t="shared" si="77"/>
        <v>0.2023109558247162</v>
      </c>
    </row>
    <row r="2478" spans="1:8" x14ac:dyDescent="0.25">
      <c r="A2478" s="97" t="s">
        <v>1492</v>
      </c>
      <c r="B2478" s="99" t="s">
        <v>1355</v>
      </c>
      <c r="C2478" s="97">
        <v>10250</v>
      </c>
      <c r="D2478" s="98">
        <f t="shared" si="76"/>
        <v>1.3073979591836735E-3</v>
      </c>
      <c r="E2478" s="97">
        <v>37847</v>
      </c>
      <c r="F2478" s="97">
        <v>0.270827278251909</v>
      </c>
      <c r="G2478" s="97">
        <v>0.78400000000000003</v>
      </c>
      <c r="H2478" s="97">
        <f t="shared" si="77"/>
        <v>0.34544295695396554</v>
      </c>
    </row>
    <row r="2479" spans="1:8" x14ac:dyDescent="0.25">
      <c r="A2479" s="97" t="s">
        <v>1493</v>
      </c>
      <c r="B2479" s="99" t="s">
        <v>1355</v>
      </c>
      <c r="C2479" s="97">
        <v>40140</v>
      </c>
      <c r="D2479" s="98">
        <f t="shared" si="76"/>
        <v>1.0563157894736842E-2</v>
      </c>
      <c r="E2479" s="97">
        <v>37847</v>
      </c>
      <c r="F2479" s="97">
        <v>1.06058604380796</v>
      </c>
      <c r="G2479" s="97">
        <v>0.38</v>
      </c>
      <c r="H2479" s="97">
        <f t="shared" si="77"/>
        <v>2.7910159047577894</v>
      </c>
    </row>
    <row r="2480" spans="1:8" x14ac:dyDescent="0.25">
      <c r="A2480" s="97" t="s">
        <v>1494</v>
      </c>
      <c r="B2480" s="99" t="s">
        <v>1355</v>
      </c>
      <c r="C2480" s="97">
        <v>52126</v>
      </c>
      <c r="D2480" s="98">
        <f t="shared" si="76"/>
        <v>1.0200782778864971E-2</v>
      </c>
      <c r="E2480" s="97">
        <v>37847</v>
      </c>
      <c r="F2480" s="97">
        <v>1.3772822152350299</v>
      </c>
      <c r="G2480" s="97">
        <v>0.51100000000000001</v>
      </c>
      <c r="H2480" s="97">
        <f t="shared" si="77"/>
        <v>2.6952685229648337</v>
      </c>
    </row>
    <row r="2481" spans="1:8" x14ac:dyDescent="0.25">
      <c r="A2481" s="97" t="s">
        <v>1495</v>
      </c>
      <c r="B2481" s="99" t="s">
        <v>1355</v>
      </c>
      <c r="C2481" s="97">
        <v>130</v>
      </c>
      <c r="D2481" s="98">
        <f t="shared" si="76"/>
        <v>2.1666666666666666E-4</v>
      </c>
      <c r="E2481" s="97">
        <v>37847</v>
      </c>
      <c r="F2481" s="97">
        <v>3.4348825534388501E-3</v>
      </c>
      <c r="G2481" s="97">
        <v>0.06</v>
      </c>
      <c r="H2481" s="97">
        <f t="shared" si="77"/>
        <v>5.7248042557314173E-2</v>
      </c>
    </row>
    <row r="2482" spans="1:8" x14ac:dyDescent="0.25">
      <c r="A2482" s="97" t="s">
        <v>1496</v>
      </c>
      <c r="B2482" s="99" t="s">
        <v>1355</v>
      </c>
      <c r="C2482" s="97">
        <v>5414</v>
      </c>
      <c r="D2482" s="98">
        <f t="shared" si="76"/>
        <v>1.1872807017543859E-3</v>
      </c>
      <c r="E2482" s="97">
        <v>37847</v>
      </c>
      <c r="F2482" s="97">
        <v>0.143049647263984</v>
      </c>
      <c r="G2482" s="97">
        <v>0.45600000000000002</v>
      </c>
      <c r="H2482" s="97">
        <f t="shared" si="77"/>
        <v>0.31370536680698247</v>
      </c>
    </row>
    <row r="2483" spans="1:8" x14ac:dyDescent="0.25">
      <c r="A2483" s="97" t="s">
        <v>1497</v>
      </c>
      <c r="B2483" s="99" t="s">
        <v>1355</v>
      </c>
      <c r="C2483" s="97">
        <v>8589</v>
      </c>
      <c r="D2483" s="98">
        <f t="shared" si="76"/>
        <v>2.1259900990099009E-3</v>
      </c>
      <c r="E2483" s="97">
        <v>37847</v>
      </c>
      <c r="F2483" s="97">
        <v>0.22694004808835599</v>
      </c>
      <c r="G2483" s="97">
        <v>0.40400000000000003</v>
      </c>
      <c r="H2483" s="97">
        <f t="shared" si="77"/>
        <v>0.56173279229791084</v>
      </c>
    </row>
    <row r="2484" spans="1:8" x14ac:dyDescent="0.25">
      <c r="A2484" s="97" t="s">
        <v>1498</v>
      </c>
      <c r="B2484" s="99" t="s">
        <v>1355</v>
      </c>
      <c r="C2484" s="97">
        <v>1194</v>
      </c>
      <c r="D2484" s="98">
        <f t="shared" si="76"/>
        <v>8.013422818791946E-4</v>
      </c>
      <c r="E2484" s="97">
        <v>37847</v>
      </c>
      <c r="F2484" s="97">
        <v>3.1548075144661403E-2</v>
      </c>
      <c r="G2484" s="97">
        <v>0.14899999999999999</v>
      </c>
      <c r="H2484" s="97">
        <f t="shared" si="77"/>
        <v>0.21173204795074768</v>
      </c>
    </row>
    <row r="2485" spans="1:8" x14ac:dyDescent="0.25">
      <c r="A2485" s="97" t="s">
        <v>1499</v>
      </c>
      <c r="B2485" s="99" t="s">
        <v>1355</v>
      </c>
      <c r="C2485" s="97">
        <v>11190</v>
      </c>
      <c r="D2485" s="98">
        <f t="shared" si="76"/>
        <v>5.3285714285714282E-3</v>
      </c>
      <c r="E2485" s="97">
        <v>37847</v>
      </c>
      <c r="F2485" s="97">
        <v>0.29566412133062098</v>
      </c>
      <c r="G2485" s="97">
        <v>0.21</v>
      </c>
      <c r="H2485" s="97">
        <f t="shared" si="77"/>
        <v>1.4079243872886713</v>
      </c>
    </row>
    <row r="2486" spans="1:8" x14ac:dyDescent="0.25">
      <c r="A2486" s="97" t="s">
        <v>1500</v>
      </c>
      <c r="B2486" s="99" t="s">
        <v>1355</v>
      </c>
      <c r="C2486" s="97">
        <v>22847</v>
      </c>
      <c r="D2486" s="98">
        <f t="shared" si="76"/>
        <v>5.3380841121495326E-3</v>
      </c>
      <c r="E2486" s="97">
        <v>37847</v>
      </c>
      <c r="F2486" s="97">
        <v>0.603667397680133</v>
      </c>
      <c r="G2486" s="97">
        <v>0.42799999999999999</v>
      </c>
      <c r="H2486" s="97">
        <f t="shared" si="77"/>
        <v>1.4104378450470398</v>
      </c>
    </row>
    <row r="2487" spans="1:8" x14ac:dyDescent="0.25">
      <c r="A2487" s="97" t="s">
        <v>1487</v>
      </c>
      <c r="B2487" s="99" t="s">
        <v>1340</v>
      </c>
      <c r="C2487" s="98">
        <v>1824</v>
      </c>
      <c r="D2487" s="98">
        <f t="shared" si="76"/>
        <v>6.8314606741573026E-4</v>
      </c>
      <c r="E2487" s="98">
        <v>37761</v>
      </c>
      <c r="F2487" s="98">
        <v>4.8303805513625203E-2</v>
      </c>
      <c r="G2487" s="98">
        <v>0.26700000000000002</v>
      </c>
      <c r="H2487" s="98">
        <f t="shared" si="77"/>
        <v>0.18091312926451386</v>
      </c>
    </row>
    <row r="2488" spans="1:8" x14ac:dyDescent="0.25">
      <c r="A2488" s="97" t="s">
        <v>1488</v>
      </c>
      <c r="B2488" s="99" t="s">
        <v>1340</v>
      </c>
      <c r="C2488" s="97">
        <v>889</v>
      </c>
      <c r="D2488" s="98">
        <f t="shared" si="76"/>
        <v>8.6310679611650485E-4</v>
      </c>
      <c r="E2488" s="97">
        <v>37761</v>
      </c>
      <c r="F2488" s="97">
        <v>2.35428087179895E-2</v>
      </c>
      <c r="G2488" s="97">
        <v>0.10299999999999999</v>
      </c>
      <c r="H2488" s="97">
        <f t="shared" si="77"/>
        <v>0.22857095842708253</v>
      </c>
    </row>
    <row r="2489" spans="1:8" x14ac:dyDescent="0.25">
      <c r="A2489" s="97" t="s">
        <v>1489</v>
      </c>
      <c r="B2489" s="99" t="s">
        <v>1340</v>
      </c>
      <c r="C2489" s="97">
        <v>3028</v>
      </c>
      <c r="D2489" s="98">
        <f t="shared" si="76"/>
        <v>1.1691119691119691E-3</v>
      </c>
      <c r="E2489" s="97">
        <v>37761</v>
      </c>
      <c r="F2489" s="97">
        <v>8.0188554328539996E-2</v>
      </c>
      <c r="G2489" s="97">
        <v>0.25900000000000001</v>
      </c>
      <c r="H2489" s="97">
        <f t="shared" si="77"/>
        <v>0.30960831787081078</v>
      </c>
    </row>
    <row r="2490" spans="1:8" x14ac:dyDescent="0.25">
      <c r="A2490" s="97" t="s">
        <v>1490</v>
      </c>
      <c r="B2490" s="99" t="s">
        <v>1340</v>
      </c>
      <c r="C2490" s="97">
        <v>9662</v>
      </c>
      <c r="D2490" s="98">
        <f t="shared" si="76"/>
        <v>1.6572898799313894E-3</v>
      </c>
      <c r="E2490" s="97">
        <v>37761</v>
      </c>
      <c r="F2490" s="97">
        <v>0.25587246100473998</v>
      </c>
      <c r="G2490" s="97">
        <v>0.58299999999999996</v>
      </c>
      <c r="H2490" s="97">
        <f t="shared" si="77"/>
        <v>0.43888929846439106</v>
      </c>
    </row>
    <row r="2491" spans="1:8" x14ac:dyDescent="0.25">
      <c r="A2491" s="97" t="s">
        <v>1491</v>
      </c>
      <c r="B2491" s="99" t="s">
        <v>1340</v>
      </c>
      <c r="C2491" s="97">
        <v>1595</v>
      </c>
      <c r="D2491" s="98">
        <f t="shared" si="76"/>
        <v>7.8186274509803918E-4</v>
      </c>
      <c r="E2491" s="97">
        <v>37761</v>
      </c>
      <c r="F2491" s="97">
        <v>4.2239347474907998E-2</v>
      </c>
      <c r="G2491" s="97">
        <v>0.20399999999999999</v>
      </c>
      <c r="H2491" s="97">
        <f t="shared" si="77"/>
        <v>0.20705562487699999</v>
      </c>
    </row>
    <row r="2492" spans="1:8" x14ac:dyDescent="0.25">
      <c r="A2492" s="97" t="s">
        <v>1492</v>
      </c>
      <c r="B2492" s="99" t="s">
        <v>1340</v>
      </c>
      <c r="C2492" s="97">
        <v>7109</v>
      </c>
      <c r="D2492" s="98">
        <f t="shared" si="76"/>
        <v>9.0676020408163261E-4</v>
      </c>
      <c r="E2492" s="97">
        <v>37761</v>
      </c>
      <c r="F2492" s="97">
        <v>0.18826302269537401</v>
      </c>
      <c r="G2492" s="97">
        <v>0.78400000000000003</v>
      </c>
      <c r="H2492" s="97">
        <f t="shared" si="77"/>
        <v>0.24013140649920153</v>
      </c>
    </row>
    <row r="2493" spans="1:8" x14ac:dyDescent="0.25">
      <c r="A2493" s="97" t="s">
        <v>1493</v>
      </c>
      <c r="B2493" s="99" t="s">
        <v>1340</v>
      </c>
      <c r="C2493" s="97">
        <v>777</v>
      </c>
      <c r="D2493" s="98">
        <f t="shared" si="76"/>
        <v>2.0447368421052631E-4</v>
      </c>
      <c r="E2493" s="97">
        <v>37761</v>
      </c>
      <c r="F2493" s="97">
        <v>2.0576785572416E-2</v>
      </c>
      <c r="G2493" s="97">
        <v>0.38</v>
      </c>
      <c r="H2493" s="97">
        <f t="shared" si="77"/>
        <v>5.4149435716884207E-2</v>
      </c>
    </row>
    <row r="2494" spans="1:8" x14ac:dyDescent="0.25">
      <c r="A2494" s="97" t="s">
        <v>1494</v>
      </c>
      <c r="B2494" s="99" t="s">
        <v>1340</v>
      </c>
      <c r="C2494" s="97">
        <v>110794</v>
      </c>
      <c r="D2494" s="98">
        <f t="shared" si="76"/>
        <v>2.1681800391389432E-2</v>
      </c>
      <c r="E2494" s="97">
        <v>37761</v>
      </c>
      <c r="F2494" s="97">
        <v>2.93408543205953</v>
      </c>
      <c r="G2494" s="97">
        <v>0.51100000000000001</v>
      </c>
      <c r="H2494" s="97">
        <f t="shared" si="77"/>
        <v>5.7418501605861643</v>
      </c>
    </row>
    <row r="2495" spans="1:8" x14ac:dyDescent="0.25">
      <c r="A2495" s="97" t="s">
        <v>1495</v>
      </c>
      <c r="B2495" s="99" t="s">
        <v>1340</v>
      </c>
      <c r="C2495" s="97">
        <v>508</v>
      </c>
      <c r="D2495" s="98">
        <f t="shared" si="76"/>
        <v>8.4666666666666668E-4</v>
      </c>
      <c r="E2495" s="97">
        <v>37761</v>
      </c>
      <c r="F2495" s="97">
        <v>1.34530335531368E-2</v>
      </c>
      <c r="G2495" s="97">
        <v>0.06</v>
      </c>
      <c r="H2495" s="97">
        <f t="shared" si="77"/>
        <v>0.22421722588561335</v>
      </c>
    </row>
    <row r="2496" spans="1:8" x14ac:dyDescent="0.25">
      <c r="A2496" s="97" t="s">
        <v>1496</v>
      </c>
      <c r="B2496" s="99" t="s">
        <v>1340</v>
      </c>
      <c r="C2496" s="97">
        <v>3695</v>
      </c>
      <c r="D2496" s="98">
        <f t="shared" si="76"/>
        <v>8.1030701754385961E-4</v>
      </c>
      <c r="E2496" s="97">
        <v>37761</v>
      </c>
      <c r="F2496" s="97">
        <v>9.7852281454410606E-2</v>
      </c>
      <c r="G2496" s="97">
        <v>0.45600000000000002</v>
      </c>
      <c r="H2496" s="97">
        <f t="shared" si="77"/>
        <v>0.21458833652283027</v>
      </c>
    </row>
    <row r="2497" spans="1:8" x14ac:dyDescent="0.25">
      <c r="A2497" s="97" t="s">
        <v>1497</v>
      </c>
      <c r="B2497" s="99" t="s">
        <v>1340</v>
      </c>
      <c r="C2497" s="97">
        <v>3572</v>
      </c>
      <c r="D2497" s="98">
        <f t="shared" si="76"/>
        <v>8.8415841584158416E-4</v>
      </c>
      <c r="E2497" s="97">
        <v>37761</v>
      </c>
      <c r="F2497" s="97">
        <v>9.4594952464182605E-2</v>
      </c>
      <c r="G2497" s="97">
        <v>0.40400000000000003</v>
      </c>
      <c r="H2497" s="97">
        <f t="shared" si="77"/>
        <v>0.23414592194104603</v>
      </c>
    </row>
    <row r="2498" spans="1:8" x14ac:dyDescent="0.25">
      <c r="A2498" s="97" t="s">
        <v>1498</v>
      </c>
      <c r="B2498" s="99" t="s">
        <v>1340</v>
      </c>
      <c r="C2498" s="97">
        <v>1544</v>
      </c>
      <c r="D2498" s="98">
        <f t="shared" si="76"/>
        <v>1.0362416107382551E-3</v>
      </c>
      <c r="E2498" s="97">
        <v>37761</v>
      </c>
      <c r="F2498" s="97">
        <v>4.0888747649691498E-2</v>
      </c>
      <c r="G2498" s="97">
        <v>0.14899999999999999</v>
      </c>
      <c r="H2498" s="97">
        <f t="shared" si="77"/>
        <v>0.27442112516571476</v>
      </c>
    </row>
    <row r="2499" spans="1:8" x14ac:dyDescent="0.25">
      <c r="A2499" s="97" t="s">
        <v>1499</v>
      </c>
      <c r="B2499" s="99" t="s">
        <v>1340</v>
      </c>
      <c r="C2499" s="97">
        <v>8439</v>
      </c>
      <c r="D2499" s="98">
        <f t="shared" ref="D2499:D2562" si="78">100*C2499/(G2499*1000000000)</f>
        <v>4.0185714285714286E-3</v>
      </c>
      <c r="E2499" s="97">
        <v>37761</v>
      </c>
      <c r="F2499" s="97">
        <v>0.223484547549059</v>
      </c>
      <c r="G2499" s="97">
        <v>0.21</v>
      </c>
      <c r="H2499" s="97">
        <f t="shared" ref="H2499:H2562" si="79">F2499/G2499</f>
        <v>1.0642121311859953</v>
      </c>
    </row>
    <row r="2500" spans="1:8" x14ac:dyDescent="0.25">
      <c r="A2500" s="97" t="s">
        <v>1500</v>
      </c>
      <c r="B2500" s="99" t="s">
        <v>1340</v>
      </c>
      <c r="C2500" s="97">
        <v>6352</v>
      </c>
      <c r="D2500" s="98">
        <f t="shared" si="78"/>
        <v>1.4841121495327103E-3</v>
      </c>
      <c r="E2500" s="97">
        <v>37761</v>
      </c>
      <c r="F2500" s="97">
        <v>0.16821588411323901</v>
      </c>
      <c r="G2500" s="97">
        <v>0.42799999999999999</v>
      </c>
      <c r="H2500" s="97">
        <f t="shared" si="79"/>
        <v>0.39302776661971733</v>
      </c>
    </row>
    <row r="2501" spans="1:8" x14ac:dyDescent="0.25">
      <c r="A2501" s="97" t="s">
        <v>1487</v>
      </c>
      <c r="B2501" s="99" t="s">
        <v>1295</v>
      </c>
      <c r="C2501" s="98">
        <v>71090</v>
      </c>
      <c r="D2501" s="98">
        <f t="shared" si="78"/>
        <v>2.6625468164794004E-2</v>
      </c>
      <c r="E2501" s="98">
        <v>37636</v>
      </c>
      <c r="F2501" s="98">
        <v>1.8888829843766599</v>
      </c>
      <c r="G2501" s="98">
        <v>0.26700000000000002</v>
      </c>
      <c r="H2501" s="98">
        <f t="shared" si="79"/>
        <v>7.0744681062796246</v>
      </c>
    </row>
    <row r="2502" spans="1:8" x14ac:dyDescent="0.25">
      <c r="A2502" s="97" t="s">
        <v>1488</v>
      </c>
      <c r="B2502" s="99" t="s">
        <v>1295</v>
      </c>
      <c r="C2502" s="97">
        <v>5898</v>
      </c>
      <c r="D2502" s="98">
        <f t="shared" si="78"/>
        <v>5.72621359223301E-3</v>
      </c>
      <c r="E2502" s="97">
        <v>37636</v>
      </c>
      <c r="F2502" s="97">
        <v>0.15671165904984599</v>
      </c>
      <c r="G2502" s="97">
        <v>0.10299999999999999</v>
      </c>
      <c r="H2502" s="97">
        <f t="shared" si="79"/>
        <v>1.5214724179596699</v>
      </c>
    </row>
    <row r="2503" spans="1:8" x14ac:dyDescent="0.25">
      <c r="A2503" s="97" t="s">
        <v>1489</v>
      </c>
      <c r="B2503" s="99" t="s">
        <v>1295</v>
      </c>
      <c r="C2503" s="97">
        <v>40093</v>
      </c>
      <c r="D2503" s="98">
        <f t="shared" si="78"/>
        <v>1.5479922779922779E-2</v>
      </c>
      <c r="E2503" s="97">
        <v>37636</v>
      </c>
      <c r="F2503" s="97">
        <v>1.0652832394515901</v>
      </c>
      <c r="G2503" s="97">
        <v>0.25900000000000001</v>
      </c>
      <c r="H2503" s="97">
        <f t="shared" si="79"/>
        <v>4.1130627005852896</v>
      </c>
    </row>
    <row r="2504" spans="1:8" x14ac:dyDescent="0.25">
      <c r="A2504" s="97" t="s">
        <v>1490</v>
      </c>
      <c r="B2504" s="99" t="s">
        <v>1295</v>
      </c>
      <c r="C2504" s="97">
        <v>414373</v>
      </c>
      <c r="D2504" s="98">
        <f t="shared" si="78"/>
        <v>7.1075986277873066E-2</v>
      </c>
      <c r="E2504" s="97">
        <v>37636</v>
      </c>
      <c r="F2504" s="97">
        <v>11.0100170049952</v>
      </c>
      <c r="G2504" s="97">
        <v>0.58299999999999996</v>
      </c>
      <c r="H2504" s="97">
        <f t="shared" si="79"/>
        <v>18.885106355051803</v>
      </c>
    </row>
    <row r="2505" spans="1:8" x14ac:dyDescent="0.25">
      <c r="A2505" s="97" t="s">
        <v>1491</v>
      </c>
      <c r="B2505" s="99" t="s">
        <v>1295</v>
      </c>
      <c r="C2505" s="97">
        <v>10870</v>
      </c>
      <c r="D2505" s="98">
        <f t="shared" si="78"/>
        <v>5.3284313725490192E-3</v>
      </c>
      <c r="E2505" s="97">
        <v>37636</v>
      </c>
      <c r="F2505" s="97">
        <v>0.28881921564459601</v>
      </c>
      <c r="G2505" s="97">
        <v>0.20399999999999999</v>
      </c>
      <c r="H2505" s="97">
        <f t="shared" si="79"/>
        <v>1.4157804688460589</v>
      </c>
    </row>
    <row r="2506" spans="1:8" x14ac:dyDescent="0.25">
      <c r="A2506" s="97" t="s">
        <v>1492</v>
      </c>
      <c r="B2506" s="99" t="s">
        <v>1295</v>
      </c>
      <c r="C2506" s="97">
        <v>14578</v>
      </c>
      <c r="D2506" s="98">
        <f t="shared" si="78"/>
        <v>1.8594387755102042E-3</v>
      </c>
      <c r="E2506" s="97">
        <v>37636</v>
      </c>
      <c r="F2506" s="97">
        <v>0.387341906685089</v>
      </c>
      <c r="G2506" s="97">
        <v>0.78400000000000003</v>
      </c>
      <c r="H2506" s="97">
        <f t="shared" si="79"/>
        <v>0.49405855444526658</v>
      </c>
    </row>
    <row r="2507" spans="1:8" x14ac:dyDescent="0.25">
      <c r="A2507" s="97" t="s">
        <v>1493</v>
      </c>
      <c r="B2507" s="99" t="s">
        <v>1295</v>
      </c>
      <c r="C2507" s="97">
        <v>1275</v>
      </c>
      <c r="D2507" s="98">
        <f t="shared" si="78"/>
        <v>3.3552631578947367E-4</v>
      </c>
      <c r="E2507" s="97">
        <v>37636</v>
      </c>
      <c r="F2507" s="97">
        <v>3.3877138909554697E-2</v>
      </c>
      <c r="G2507" s="97">
        <v>0.38</v>
      </c>
      <c r="H2507" s="97">
        <f t="shared" si="79"/>
        <v>8.915036555145972E-2</v>
      </c>
    </row>
    <row r="2508" spans="1:8" x14ac:dyDescent="0.25">
      <c r="A2508" s="97" t="s">
        <v>1494</v>
      </c>
      <c r="B2508" s="99" t="s">
        <v>1295</v>
      </c>
      <c r="C2508" s="97">
        <v>1455325</v>
      </c>
      <c r="D2508" s="98">
        <f t="shared" si="78"/>
        <v>0.28479941291585126</v>
      </c>
      <c r="E2508" s="97">
        <v>37636</v>
      </c>
      <c r="F2508" s="97">
        <v>38.668429163566799</v>
      </c>
      <c r="G2508" s="97">
        <v>0.51100000000000001</v>
      </c>
      <c r="H2508" s="97">
        <f t="shared" si="79"/>
        <v>75.672072727136594</v>
      </c>
    </row>
    <row r="2509" spans="1:8" x14ac:dyDescent="0.25">
      <c r="A2509" s="97" t="s">
        <v>1495</v>
      </c>
      <c r="B2509" s="99" t="s">
        <v>1295</v>
      </c>
      <c r="C2509" s="97">
        <v>2832</v>
      </c>
      <c r="D2509" s="98">
        <f t="shared" si="78"/>
        <v>4.7200000000000002E-3</v>
      </c>
      <c r="E2509" s="97">
        <v>37636</v>
      </c>
      <c r="F2509" s="97">
        <v>7.5247103836752094E-2</v>
      </c>
      <c r="G2509" s="97">
        <v>0.06</v>
      </c>
      <c r="H2509" s="97">
        <f t="shared" si="79"/>
        <v>1.2541183972792016</v>
      </c>
    </row>
    <row r="2510" spans="1:8" x14ac:dyDescent="0.25">
      <c r="A2510" s="97" t="s">
        <v>1496</v>
      </c>
      <c r="B2510" s="99" t="s">
        <v>1295</v>
      </c>
      <c r="C2510" s="97">
        <v>6519</v>
      </c>
      <c r="D2510" s="98">
        <f t="shared" si="78"/>
        <v>1.4296052631578948E-3</v>
      </c>
      <c r="E2510" s="97">
        <v>37636</v>
      </c>
      <c r="F2510" s="97">
        <v>0.17321181847167599</v>
      </c>
      <c r="G2510" s="97">
        <v>0.45600000000000002</v>
      </c>
      <c r="H2510" s="97">
        <f t="shared" si="79"/>
        <v>0.37985047910455261</v>
      </c>
    </row>
    <row r="2511" spans="1:8" x14ac:dyDescent="0.25">
      <c r="A2511" s="97" t="s">
        <v>1497</v>
      </c>
      <c r="B2511" s="99" t="s">
        <v>1295</v>
      </c>
      <c r="C2511" s="97">
        <v>12680</v>
      </c>
      <c r="D2511" s="98">
        <f t="shared" si="78"/>
        <v>3.1386138613861388E-3</v>
      </c>
      <c r="E2511" s="97">
        <v>37636</v>
      </c>
      <c r="F2511" s="97">
        <v>0.33691146774364999</v>
      </c>
      <c r="G2511" s="97">
        <v>0.40400000000000003</v>
      </c>
      <c r="H2511" s="97">
        <f t="shared" si="79"/>
        <v>0.833939276593193</v>
      </c>
    </row>
    <row r="2512" spans="1:8" x14ac:dyDescent="0.25">
      <c r="A2512" s="97" t="s">
        <v>1498</v>
      </c>
      <c r="B2512" s="99" t="s">
        <v>1295</v>
      </c>
      <c r="C2512" s="97">
        <v>7308</v>
      </c>
      <c r="D2512" s="98">
        <f t="shared" si="78"/>
        <v>4.9046979865771815E-3</v>
      </c>
      <c r="E2512" s="97">
        <v>37636</v>
      </c>
      <c r="F2512" s="97">
        <v>0.194175789138059</v>
      </c>
      <c r="G2512" s="97">
        <v>0.14899999999999999</v>
      </c>
      <c r="H2512" s="97">
        <f t="shared" si="79"/>
        <v>1.3031932156916712</v>
      </c>
    </row>
    <row r="2513" spans="1:8" x14ac:dyDescent="0.25">
      <c r="A2513" s="97" t="s">
        <v>1499</v>
      </c>
      <c r="B2513" s="99" t="s">
        <v>1295</v>
      </c>
      <c r="C2513" s="97">
        <v>167430</v>
      </c>
      <c r="D2513" s="98">
        <f t="shared" si="78"/>
        <v>7.9728571428571426E-2</v>
      </c>
      <c r="E2513" s="97">
        <v>37636</v>
      </c>
      <c r="F2513" s="97">
        <v>4.4486661706876403</v>
      </c>
      <c r="G2513" s="97">
        <v>0.21</v>
      </c>
      <c r="H2513" s="97">
        <f t="shared" si="79"/>
        <v>21.184124622322098</v>
      </c>
    </row>
    <row r="2514" spans="1:8" x14ac:dyDescent="0.25">
      <c r="A2514" s="97" t="s">
        <v>1500</v>
      </c>
      <c r="B2514" s="99" t="s">
        <v>1295</v>
      </c>
      <c r="C2514" s="97">
        <v>11706</v>
      </c>
      <c r="D2514" s="98">
        <f t="shared" si="78"/>
        <v>2.7350467289719627E-3</v>
      </c>
      <c r="E2514" s="97">
        <v>37636</v>
      </c>
      <c r="F2514" s="97">
        <v>0.31103199064725301</v>
      </c>
      <c r="G2514" s="97">
        <v>0.42799999999999999</v>
      </c>
      <c r="H2514" s="97">
        <f t="shared" si="79"/>
        <v>0.72671025852161919</v>
      </c>
    </row>
    <row r="2515" spans="1:8" x14ac:dyDescent="0.25">
      <c r="A2515" s="97" t="s">
        <v>1487</v>
      </c>
      <c r="B2515" s="99" t="s">
        <v>1424</v>
      </c>
      <c r="C2515" s="98">
        <v>13630</v>
      </c>
      <c r="D2515" s="98">
        <f t="shared" si="78"/>
        <v>5.1048689138576773E-3</v>
      </c>
      <c r="E2515" s="98">
        <v>37631</v>
      </c>
      <c r="F2515" s="98">
        <v>0.36220137652467399</v>
      </c>
      <c r="G2515" s="98">
        <v>0.26700000000000002</v>
      </c>
      <c r="H2515" s="98">
        <f t="shared" si="79"/>
        <v>1.3565594626392283</v>
      </c>
    </row>
    <row r="2516" spans="1:8" x14ac:dyDescent="0.25">
      <c r="A2516" s="97" t="s">
        <v>1488</v>
      </c>
      <c r="B2516" s="99" t="s">
        <v>1424</v>
      </c>
      <c r="C2516" s="97">
        <v>1600</v>
      </c>
      <c r="D2516" s="98">
        <f t="shared" si="78"/>
        <v>1.5533980582524273E-3</v>
      </c>
      <c r="E2516" s="97">
        <v>37631</v>
      </c>
      <c r="F2516" s="97">
        <v>4.2518136642661603E-2</v>
      </c>
      <c r="G2516" s="97">
        <v>0.10299999999999999</v>
      </c>
      <c r="H2516" s="97">
        <f t="shared" si="79"/>
        <v>0.41279744313263694</v>
      </c>
    </row>
    <row r="2517" spans="1:8" x14ac:dyDescent="0.25">
      <c r="A2517" s="97" t="s">
        <v>1489</v>
      </c>
      <c r="B2517" s="99" t="s">
        <v>1424</v>
      </c>
      <c r="C2517" s="97">
        <v>6122</v>
      </c>
      <c r="D2517" s="98">
        <f t="shared" si="78"/>
        <v>2.3637065637065638E-3</v>
      </c>
      <c r="E2517" s="97">
        <v>37631</v>
      </c>
      <c r="F2517" s="97">
        <v>0.16268502032898399</v>
      </c>
      <c r="G2517" s="97">
        <v>0.25900000000000001</v>
      </c>
      <c r="H2517" s="97">
        <f t="shared" si="79"/>
        <v>0.62812749161769876</v>
      </c>
    </row>
    <row r="2518" spans="1:8" x14ac:dyDescent="0.25">
      <c r="A2518" s="97" t="s">
        <v>1490</v>
      </c>
      <c r="B2518" s="99" t="s">
        <v>1424</v>
      </c>
      <c r="C2518" s="97">
        <v>67040</v>
      </c>
      <c r="D2518" s="98">
        <f t="shared" si="78"/>
        <v>1.1499142367066895E-2</v>
      </c>
      <c r="E2518" s="97">
        <v>37631</v>
      </c>
      <c r="F2518" s="97">
        <v>1.7815099253275199</v>
      </c>
      <c r="G2518" s="97">
        <v>0.58299999999999996</v>
      </c>
      <c r="H2518" s="97">
        <f t="shared" si="79"/>
        <v>3.0557631652273072</v>
      </c>
    </row>
    <row r="2519" spans="1:8" x14ac:dyDescent="0.25">
      <c r="A2519" s="97" t="s">
        <v>1491</v>
      </c>
      <c r="B2519" s="99" t="s">
        <v>1424</v>
      </c>
      <c r="C2519" s="97">
        <v>1711</v>
      </c>
      <c r="D2519" s="98">
        <f t="shared" si="78"/>
        <v>8.3872549019607841E-4</v>
      </c>
      <c r="E2519" s="97">
        <v>37631</v>
      </c>
      <c r="F2519" s="97">
        <v>4.5467832372246303E-2</v>
      </c>
      <c r="G2519" s="97">
        <v>0.20399999999999999</v>
      </c>
      <c r="H2519" s="97">
        <f t="shared" si="79"/>
        <v>0.22288153123650151</v>
      </c>
    </row>
    <row r="2520" spans="1:8" x14ac:dyDescent="0.25">
      <c r="A2520" s="97" t="s">
        <v>1492</v>
      </c>
      <c r="B2520" s="99" t="s">
        <v>1424</v>
      </c>
      <c r="C2520" s="97">
        <v>13885</v>
      </c>
      <c r="D2520" s="98">
        <f t="shared" si="78"/>
        <v>1.771045918367347E-3</v>
      </c>
      <c r="E2520" s="97">
        <v>37631</v>
      </c>
      <c r="F2520" s="97">
        <v>0.368977704552098</v>
      </c>
      <c r="G2520" s="97">
        <v>0.78400000000000003</v>
      </c>
      <c r="H2520" s="97">
        <f t="shared" si="79"/>
        <v>0.47063482723481886</v>
      </c>
    </row>
    <row r="2521" spans="1:8" x14ac:dyDescent="0.25">
      <c r="A2521" s="97" t="s">
        <v>1493</v>
      </c>
      <c r="B2521" s="99" t="s">
        <v>1424</v>
      </c>
      <c r="C2521" s="97">
        <v>48310</v>
      </c>
      <c r="D2521" s="98">
        <f t="shared" si="78"/>
        <v>1.2713157894736843E-2</v>
      </c>
      <c r="E2521" s="97">
        <v>37631</v>
      </c>
      <c r="F2521" s="97">
        <v>1.28378198825436</v>
      </c>
      <c r="G2521" s="97">
        <v>0.38</v>
      </c>
      <c r="H2521" s="97">
        <f t="shared" si="79"/>
        <v>3.3783736533009474</v>
      </c>
    </row>
    <row r="2522" spans="1:8" x14ac:dyDescent="0.25">
      <c r="A2522" s="97" t="s">
        <v>1494</v>
      </c>
      <c r="B2522" s="99" t="s">
        <v>1424</v>
      </c>
      <c r="C2522" s="97">
        <v>161456</v>
      </c>
      <c r="D2522" s="98">
        <f t="shared" si="78"/>
        <v>3.1596086105675145E-2</v>
      </c>
      <c r="E2522" s="97">
        <v>37631</v>
      </c>
      <c r="F2522" s="97">
        <v>4.2905051686109896</v>
      </c>
      <c r="G2522" s="97">
        <v>0.51100000000000001</v>
      </c>
      <c r="H2522" s="97">
        <f t="shared" si="79"/>
        <v>8.3962919150899999</v>
      </c>
    </row>
    <row r="2523" spans="1:8" x14ac:dyDescent="0.25">
      <c r="A2523" s="97" t="s">
        <v>1495</v>
      </c>
      <c r="B2523" s="99" t="s">
        <v>1424</v>
      </c>
      <c r="C2523" s="97">
        <v>307</v>
      </c>
      <c r="D2523" s="98">
        <f t="shared" si="78"/>
        <v>5.1166666666666667E-4</v>
      </c>
      <c r="E2523" s="97">
        <v>37631</v>
      </c>
      <c r="F2523" s="97">
        <v>8.1581674683107001E-3</v>
      </c>
      <c r="G2523" s="97">
        <v>0.06</v>
      </c>
      <c r="H2523" s="97">
        <f t="shared" si="79"/>
        <v>0.13596945780517833</v>
      </c>
    </row>
    <row r="2524" spans="1:8" x14ac:dyDescent="0.25">
      <c r="A2524" s="97" t="s">
        <v>1496</v>
      </c>
      <c r="B2524" s="99" t="s">
        <v>1424</v>
      </c>
      <c r="C2524" s="97">
        <v>5709</v>
      </c>
      <c r="D2524" s="98">
        <f t="shared" si="78"/>
        <v>1.2519736842105263E-3</v>
      </c>
      <c r="E2524" s="97">
        <v>37631</v>
      </c>
      <c r="F2524" s="97">
        <v>0.15171002630809699</v>
      </c>
      <c r="G2524" s="97">
        <v>0.45600000000000002</v>
      </c>
      <c r="H2524" s="97">
        <f t="shared" si="79"/>
        <v>0.3326974261142478</v>
      </c>
    </row>
    <row r="2525" spans="1:8" x14ac:dyDescent="0.25">
      <c r="A2525" s="97" t="s">
        <v>1497</v>
      </c>
      <c r="B2525" s="99" t="s">
        <v>1424</v>
      </c>
      <c r="C2525" s="97">
        <v>6901</v>
      </c>
      <c r="D2525" s="98">
        <f t="shared" si="78"/>
        <v>1.7081683168316832E-3</v>
      </c>
      <c r="E2525" s="97">
        <v>37631</v>
      </c>
      <c r="F2525" s="97">
        <v>0.18338603810688001</v>
      </c>
      <c r="G2525" s="97">
        <v>0.40400000000000003</v>
      </c>
      <c r="H2525" s="97">
        <f t="shared" si="79"/>
        <v>0.4539258368982178</v>
      </c>
    </row>
    <row r="2526" spans="1:8" x14ac:dyDescent="0.25">
      <c r="A2526" s="97" t="s">
        <v>1498</v>
      </c>
      <c r="B2526" s="99" t="s">
        <v>1424</v>
      </c>
      <c r="C2526" s="97">
        <v>1066</v>
      </c>
      <c r="D2526" s="98">
        <f t="shared" si="78"/>
        <v>7.1543624161073821E-4</v>
      </c>
      <c r="E2526" s="97">
        <v>37631</v>
      </c>
      <c r="F2526" s="97">
        <v>2.8327708538173301E-2</v>
      </c>
      <c r="G2526" s="97">
        <v>0.14899999999999999</v>
      </c>
      <c r="H2526" s="97">
        <f t="shared" si="79"/>
        <v>0.19011884924948524</v>
      </c>
    </row>
    <row r="2527" spans="1:8" x14ac:dyDescent="0.25">
      <c r="A2527" s="97" t="s">
        <v>1499</v>
      </c>
      <c r="B2527" s="99" t="s">
        <v>1424</v>
      </c>
      <c r="C2527" s="97">
        <v>13198</v>
      </c>
      <c r="D2527" s="98">
        <f t="shared" si="78"/>
        <v>6.284761904761905E-3</v>
      </c>
      <c r="E2527" s="97">
        <v>37631</v>
      </c>
      <c r="F2527" s="97">
        <v>0.35072147963115502</v>
      </c>
      <c r="G2527" s="97">
        <v>0.21</v>
      </c>
      <c r="H2527" s="97">
        <f t="shared" si="79"/>
        <v>1.6701022839578812</v>
      </c>
    </row>
    <row r="2528" spans="1:8" x14ac:dyDescent="0.25">
      <c r="A2528" s="97" t="s">
        <v>1500</v>
      </c>
      <c r="B2528" s="99" t="s">
        <v>1424</v>
      </c>
      <c r="C2528" s="97">
        <v>27860</v>
      </c>
      <c r="D2528" s="98">
        <f t="shared" si="78"/>
        <v>6.5093457943925237E-3</v>
      </c>
      <c r="E2528" s="97">
        <v>37631</v>
      </c>
      <c r="F2528" s="97">
        <v>0.74034705429034597</v>
      </c>
      <c r="G2528" s="97">
        <v>0.42799999999999999</v>
      </c>
      <c r="H2528" s="97">
        <f t="shared" si="79"/>
        <v>1.7297828371269766</v>
      </c>
    </row>
    <row r="2529" spans="1:8" x14ac:dyDescent="0.25">
      <c r="A2529" s="97" t="s">
        <v>1489</v>
      </c>
      <c r="B2529" s="99" t="s">
        <v>1435</v>
      </c>
      <c r="C2529" s="97">
        <v>1653</v>
      </c>
      <c r="D2529" s="98">
        <f t="shared" si="78"/>
        <v>6.3822393822393826E-4</v>
      </c>
      <c r="E2529" s="97">
        <v>63748</v>
      </c>
      <c r="F2529" s="97">
        <v>2.5930225261969E-2</v>
      </c>
      <c r="G2529" s="97">
        <v>0.25900000000000001</v>
      </c>
      <c r="H2529" s="97">
        <f t="shared" si="79"/>
        <v>0.10011669985316216</v>
      </c>
    </row>
    <row r="2530" spans="1:8" x14ac:dyDescent="0.25">
      <c r="A2530" s="97" t="s">
        <v>1490</v>
      </c>
      <c r="B2530" s="99" t="s">
        <v>1435</v>
      </c>
      <c r="C2530" s="97">
        <v>1003</v>
      </c>
      <c r="D2530" s="98">
        <f t="shared" si="78"/>
        <v>1.7204116638078903E-4</v>
      </c>
      <c r="E2530" s="97">
        <v>63748</v>
      </c>
      <c r="F2530" s="97">
        <v>1.57338269435904E-2</v>
      </c>
      <c r="G2530" s="97">
        <v>0.58299999999999996</v>
      </c>
      <c r="H2530" s="97">
        <f t="shared" si="79"/>
        <v>2.6987696301184222E-2</v>
      </c>
    </row>
    <row r="2531" spans="1:8" x14ac:dyDescent="0.25">
      <c r="A2531" s="97" t="s">
        <v>1492</v>
      </c>
      <c r="B2531" s="99" t="s">
        <v>1435</v>
      </c>
      <c r="C2531" s="97">
        <v>2263</v>
      </c>
      <c r="D2531" s="98">
        <f t="shared" si="78"/>
        <v>2.8864795918367346E-4</v>
      </c>
      <c r="E2531" s="97">
        <v>63748</v>
      </c>
      <c r="F2531" s="97">
        <v>3.5499152914601199E-2</v>
      </c>
      <c r="G2531" s="97">
        <v>0.78400000000000003</v>
      </c>
      <c r="H2531" s="97">
        <f t="shared" si="79"/>
        <v>4.5279531778828055E-2</v>
      </c>
    </row>
    <row r="2532" spans="1:8" x14ac:dyDescent="0.25">
      <c r="A2532" s="97" t="s">
        <v>1494</v>
      </c>
      <c r="B2532" s="99" t="s">
        <v>1435</v>
      </c>
      <c r="C2532" s="97">
        <v>764</v>
      </c>
      <c r="D2532" s="98">
        <f t="shared" si="78"/>
        <v>1.4951076320939336E-4</v>
      </c>
      <c r="E2532" s="97">
        <v>63748</v>
      </c>
      <c r="F2532" s="97">
        <v>1.19846897157558E-2</v>
      </c>
      <c r="G2532" s="97">
        <v>0.51100000000000001</v>
      </c>
      <c r="H2532" s="97">
        <f t="shared" si="79"/>
        <v>2.3453404531811741E-2</v>
      </c>
    </row>
    <row r="2533" spans="1:8" x14ac:dyDescent="0.25">
      <c r="A2533" s="97" t="s">
        <v>1496</v>
      </c>
      <c r="B2533" s="99" t="s">
        <v>1435</v>
      </c>
      <c r="C2533" s="97">
        <v>235</v>
      </c>
      <c r="D2533" s="98">
        <f t="shared" si="78"/>
        <v>5.1535087719298243E-5</v>
      </c>
      <c r="E2533" s="97">
        <v>63748</v>
      </c>
      <c r="F2533" s="97">
        <v>3.6863901612599601E-3</v>
      </c>
      <c r="G2533" s="97">
        <v>0.45600000000000002</v>
      </c>
      <c r="H2533" s="97">
        <f t="shared" si="79"/>
        <v>8.0841889501314917E-3</v>
      </c>
    </row>
    <row r="2534" spans="1:8" x14ac:dyDescent="0.25">
      <c r="A2534" s="97" t="s">
        <v>1497</v>
      </c>
      <c r="B2534" s="99" t="s">
        <v>1435</v>
      </c>
      <c r="C2534" s="97">
        <v>57</v>
      </c>
      <c r="D2534" s="98">
        <f t="shared" si="78"/>
        <v>1.4108910891089108E-5</v>
      </c>
      <c r="E2534" s="97">
        <v>63748</v>
      </c>
      <c r="F2534" s="97">
        <v>8.9414569868858599E-4</v>
      </c>
      <c r="G2534" s="97">
        <v>0.40400000000000003</v>
      </c>
      <c r="H2534" s="97">
        <f t="shared" si="79"/>
        <v>2.213231927446995E-3</v>
      </c>
    </row>
    <row r="2535" spans="1:8" x14ac:dyDescent="0.25">
      <c r="A2535" s="97" t="s">
        <v>1498</v>
      </c>
      <c r="B2535" s="99" t="s">
        <v>1435</v>
      </c>
      <c r="C2535" s="97">
        <v>117</v>
      </c>
      <c r="D2535" s="98">
        <f t="shared" si="78"/>
        <v>7.8523489932885907E-5</v>
      </c>
      <c r="E2535" s="97">
        <v>63748</v>
      </c>
      <c r="F2535" s="97">
        <v>1.8353516973081501E-3</v>
      </c>
      <c r="G2535" s="97">
        <v>0.14899999999999999</v>
      </c>
      <c r="H2535" s="97">
        <f t="shared" si="79"/>
        <v>1.2317796626229196E-2</v>
      </c>
    </row>
    <row r="2536" spans="1:8" x14ac:dyDescent="0.25">
      <c r="A2536" s="97" t="s">
        <v>1499</v>
      </c>
      <c r="B2536" s="99" t="s">
        <v>1435</v>
      </c>
      <c r="C2536" s="97">
        <v>5640</v>
      </c>
      <c r="D2536" s="98">
        <f t="shared" si="78"/>
        <v>2.6857142857142856E-3</v>
      </c>
      <c r="E2536" s="97">
        <v>63748</v>
      </c>
      <c r="F2536" s="97">
        <v>8.8473363870239102E-2</v>
      </c>
      <c r="G2536" s="97">
        <v>0.21</v>
      </c>
      <c r="H2536" s="97">
        <f t="shared" si="79"/>
        <v>0.42130173271542432</v>
      </c>
    </row>
    <row r="2537" spans="1:8" x14ac:dyDescent="0.25">
      <c r="A2537" s="97" t="s">
        <v>1487</v>
      </c>
      <c r="B2537" s="98" t="s">
        <v>1569</v>
      </c>
      <c r="C2537" s="98">
        <v>2931</v>
      </c>
      <c r="D2537" s="98">
        <f t="shared" si="78"/>
        <v>1.097752808988764E-3</v>
      </c>
      <c r="E2537" s="98">
        <v>18053</v>
      </c>
      <c r="F2537" s="98">
        <v>0.16235528720988199</v>
      </c>
      <c r="G2537" s="98">
        <v>0.26700000000000002</v>
      </c>
      <c r="H2537" s="98">
        <f t="shared" si="79"/>
        <v>0.60807223674113098</v>
      </c>
    </row>
    <row r="2538" spans="1:8" x14ac:dyDescent="0.25">
      <c r="A2538" s="97" t="s">
        <v>1488</v>
      </c>
      <c r="B2538" s="97" t="s">
        <v>1569</v>
      </c>
      <c r="C2538" s="97">
        <v>73054</v>
      </c>
      <c r="D2538" s="98">
        <f t="shared" si="78"/>
        <v>7.0926213592233014E-2</v>
      </c>
      <c r="E2538" s="97">
        <v>18053</v>
      </c>
      <c r="F2538" s="97">
        <v>4.0466404475710398</v>
      </c>
      <c r="G2538" s="97">
        <v>0.10299999999999999</v>
      </c>
      <c r="H2538" s="97">
        <f t="shared" si="79"/>
        <v>39.287771335641168</v>
      </c>
    </row>
    <row r="2539" spans="1:8" x14ac:dyDescent="0.25">
      <c r="A2539" s="97" t="s">
        <v>1489</v>
      </c>
      <c r="B2539" s="97" t="s">
        <v>1569</v>
      </c>
      <c r="C2539" s="97">
        <v>21935</v>
      </c>
      <c r="D2539" s="98">
        <f t="shared" si="78"/>
        <v>8.4691119691119691E-3</v>
      </c>
      <c r="E2539" s="97">
        <v>18053</v>
      </c>
      <c r="F2539" s="97">
        <v>1.21503351243561</v>
      </c>
      <c r="G2539" s="97">
        <v>0.25900000000000001</v>
      </c>
      <c r="H2539" s="97">
        <f t="shared" si="79"/>
        <v>4.6912490827629725</v>
      </c>
    </row>
    <row r="2540" spans="1:8" x14ac:dyDescent="0.25">
      <c r="A2540" s="97" t="s">
        <v>1490</v>
      </c>
      <c r="B2540" s="97" t="s">
        <v>1569</v>
      </c>
      <c r="C2540" s="97">
        <v>6464</v>
      </c>
      <c r="D2540" s="98">
        <f t="shared" si="78"/>
        <v>1.1087478559176672E-3</v>
      </c>
      <c r="E2540" s="97">
        <v>18053</v>
      </c>
      <c r="F2540" s="97">
        <v>0.35805683265939198</v>
      </c>
      <c r="G2540" s="97">
        <v>0.58299999999999996</v>
      </c>
      <c r="H2540" s="97">
        <f t="shared" si="79"/>
        <v>0.61416266322365698</v>
      </c>
    </row>
    <row r="2541" spans="1:8" x14ac:dyDescent="0.25">
      <c r="A2541" s="97" t="s">
        <v>1491</v>
      </c>
      <c r="B2541" s="97" t="s">
        <v>1569</v>
      </c>
      <c r="C2541" s="97">
        <v>6400</v>
      </c>
      <c r="D2541" s="98">
        <f t="shared" si="78"/>
        <v>3.1372549019607842E-3</v>
      </c>
      <c r="E2541" s="97">
        <v>18053</v>
      </c>
      <c r="F2541" s="97">
        <v>0.35451171550434801</v>
      </c>
      <c r="G2541" s="97">
        <v>0.20399999999999999</v>
      </c>
      <c r="H2541" s="97">
        <f t="shared" si="79"/>
        <v>1.7378025269820983</v>
      </c>
    </row>
    <row r="2542" spans="1:8" x14ac:dyDescent="0.25">
      <c r="A2542" s="97" t="s">
        <v>1492</v>
      </c>
      <c r="B2542" s="97" t="s">
        <v>1569</v>
      </c>
      <c r="C2542" s="97">
        <v>84253</v>
      </c>
      <c r="D2542" s="98">
        <f t="shared" si="78"/>
        <v>1.0746556122448979E-2</v>
      </c>
      <c r="E2542" s="97">
        <v>18053</v>
      </c>
      <c r="F2542" s="97">
        <v>4.6669805572480998</v>
      </c>
      <c r="G2542" s="97">
        <v>0.78400000000000003</v>
      </c>
      <c r="H2542" s="97">
        <f t="shared" si="79"/>
        <v>5.9527813230205355</v>
      </c>
    </row>
    <row r="2543" spans="1:8" x14ac:dyDescent="0.25">
      <c r="A2543" s="97" t="s">
        <v>1493</v>
      </c>
      <c r="B2543" s="97" t="s">
        <v>1569</v>
      </c>
      <c r="C2543" s="97">
        <v>1038332</v>
      </c>
      <c r="D2543" s="98">
        <f t="shared" si="78"/>
        <v>0.27324526315789471</v>
      </c>
      <c r="E2543" s="97">
        <v>18053</v>
      </c>
      <c r="F2543" s="97">
        <v>57.515759153603298</v>
      </c>
      <c r="G2543" s="97">
        <v>0.38</v>
      </c>
      <c r="H2543" s="97">
        <f t="shared" si="79"/>
        <v>151.35726093053501</v>
      </c>
    </row>
    <row r="2544" spans="1:8" x14ac:dyDescent="0.25">
      <c r="A2544" s="97" t="s">
        <v>1494</v>
      </c>
      <c r="B2544" s="97" t="s">
        <v>1569</v>
      </c>
      <c r="C2544" s="97">
        <v>389007</v>
      </c>
      <c r="D2544" s="98">
        <f t="shared" si="78"/>
        <v>7.6126614481409005E-2</v>
      </c>
      <c r="E2544" s="97">
        <v>18053</v>
      </c>
      <c r="F2544" s="97">
        <v>21.548052955187501</v>
      </c>
      <c r="G2544" s="97">
        <v>0.51100000000000001</v>
      </c>
      <c r="H2544" s="97">
        <f t="shared" si="79"/>
        <v>42.168401086472606</v>
      </c>
    </row>
    <row r="2545" spans="1:8" x14ac:dyDescent="0.25">
      <c r="A2545" s="97" t="s">
        <v>1495</v>
      </c>
      <c r="B2545" s="97" t="s">
        <v>1569</v>
      </c>
      <c r="C2545" s="97">
        <v>3941</v>
      </c>
      <c r="D2545" s="98">
        <f t="shared" si="78"/>
        <v>6.5683333333333331E-3</v>
      </c>
      <c r="E2545" s="97">
        <v>18053</v>
      </c>
      <c r="F2545" s="97">
        <v>0.21830166731291201</v>
      </c>
      <c r="G2545" s="97">
        <v>0.06</v>
      </c>
      <c r="H2545" s="97">
        <f t="shared" si="79"/>
        <v>3.638361121881867</v>
      </c>
    </row>
    <row r="2546" spans="1:8" x14ac:dyDescent="0.25">
      <c r="A2546" s="97" t="s">
        <v>1498</v>
      </c>
      <c r="B2546" s="97" t="s">
        <v>1569</v>
      </c>
      <c r="C2546" s="97">
        <v>124</v>
      </c>
      <c r="D2546" s="98">
        <f t="shared" si="78"/>
        <v>8.3221476510067117E-5</v>
      </c>
      <c r="E2546" s="97">
        <v>18053</v>
      </c>
      <c r="F2546" s="97">
        <v>6.8686644878967499E-3</v>
      </c>
      <c r="G2546" s="97">
        <v>0.14899999999999999</v>
      </c>
      <c r="H2546" s="97">
        <f t="shared" si="79"/>
        <v>4.6098419381857381E-2</v>
      </c>
    </row>
    <row r="2547" spans="1:8" x14ac:dyDescent="0.25">
      <c r="A2547" s="97" t="s">
        <v>1499</v>
      </c>
      <c r="B2547" s="97" t="s">
        <v>1569</v>
      </c>
      <c r="C2547" s="97">
        <v>79853</v>
      </c>
      <c r="D2547" s="98">
        <f t="shared" si="78"/>
        <v>3.8025238095238098E-2</v>
      </c>
      <c r="E2547" s="97">
        <v>18053</v>
      </c>
      <c r="F2547" s="97">
        <v>4.4232537528388596</v>
      </c>
      <c r="G2547" s="97">
        <v>0.21</v>
      </c>
      <c r="H2547" s="97">
        <f t="shared" si="79"/>
        <v>21.063113108756475</v>
      </c>
    </row>
    <row r="2548" spans="1:8" x14ac:dyDescent="0.25">
      <c r="A2548" s="97" t="s">
        <v>1487</v>
      </c>
      <c r="B2548" s="98" t="s">
        <v>1570</v>
      </c>
      <c r="C2548" s="98">
        <v>10715</v>
      </c>
      <c r="D2548" s="98">
        <f t="shared" si="78"/>
        <v>4.013108614232209E-3</v>
      </c>
      <c r="E2548" s="98">
        <v>17249</v>
      </c>
      <c r="F2548" s="98">
        <v>0.62119543161922397</v>
      </c>
      <c r="G2548" s="98">
        <v>0.26700000000000002</v>
      </c>
      <c r="H2548" s="98">
        <f t="shared" si="79"/>
        <v>2.3265746502592655</v>
      </c>
    </row>
    <row r="2549" spans="1:8" x14ac:dyDescent="0.25">
      <c r="A2549" s="97" t="s">
        <v>1488</v>
      </c>
      <c r="B2549" s="97" t="s">
        <v>1570</v>
      </c>
      <c r="C2549" s="97">
        <v>54757</v>
      </c>
      <c r="D2549" s="98">
        <f t="shared" si="78"/>
        <v>5.31621359223301E-2</v>
      </c>
      <c r="E2549" s="97">
        <v>17249</v>
      </c>
      <c r="F2549" s="97">
        <v>3.17450286973158</v>
      </c>
      <c r="G2549" s="97">
        <v>0.10299999999999999</v>
      </c>
      <c r="H2549" s="97">
        <f t="shared" si="79"/>
        <v>30.820416210986217</v>
      </c>
    </row>
    <row r="2550" spans="1:8" x14ac:dyDescent="0.25">
      <c r="A2550" s="97" t="s">
        <v>1489</v>
      </c>
      <c r="B2550" s="97" t="s">
        <v>1570</v>
      </c>
      <c r="C2550" s="97">
        <v>17620</v>
      </c>
      <c r="D2550" s="98">
        <f t="shared" si="78"/>
        <v>6.8030888030888035E-3</v>
      </c>
      <c r="E2550" s="97">
        <v>17249</v>
      </c>
      <c r="F2550" s="97">
        <v>1.0215084932459899</v>
      </c>
      <c r="G2550" s="97">
        <v>0.25900000000000001</v>
      </c>
      <c r="H2550" s="97">
        <f t="shared" si="79"/>
        <v>3.9440482364710032</v>
      </c>
    </row>
    <row r="2551" spans="1:8" x14ac:dyDescent="0.25">
      <c r="A2551" s="97" t="s">
        <v>1490</v>
      </c>
      <c r="B2551" s="97" t="s">
        <v>1570</v>
      </c>
      <c r="C2551" s="97">
        <v>15788</v>
      </c>
      <c r="D2551" s="98">
        <f t="shared" si="78"/>
        <v>2.7080617495711837E-3</v>
      </c>
      <c r="E2551" s="97">
        <v>17249</v>
      </c>
      <c r="F2551" s="97">
        <v>0.91529943764855903</v>
      </c>
      <c r="G2551" s="97">
        <v>0.58299999999999996</v>
      </c>
      <c r="H2551" s="97">
        <f t="shared" si="79"/>
        <v>1.5699818827591066</v>
      </c>
    </row>
    <row r="2552" spans="1:8" x14ac:dyDescent="0.25">
      <c r="A2552" s="97" t="s">
        <v>1491</v>
      </c>
      <c r="B2552" s="97" t="s">
        <v>1570</v>
      </c>
      <c r="C2552" s="97">
        <v>15735</v>
      </c>
      <c r="D2552" s="98">
        <f t="shared" si="78"/>
        <v>7.7132352941176475E-3</v>
      </c>
      <c r="E2552" s="97">
        <v>17249</v>
      </c>
      <c r="F2552" s="97">
        <v>0.91222679575627597</v>
      </c>
      <c r="G2552" s="97">
        <v>0.20399999999999999</v>
      </c>
      <c r="H2552" s="97">
        <f t="shared" si="79"/>
        <v>4.4716999791974317</v>
      </c>
    </row>
    <row r="2553" spans="1:8" x14ac:dyDescent="0.25">
      <c r="A2553" s="97" t="s">
        <v>1492</v>
      </c>
      <c r="B2553" s="97" t="s">
        <v>1570</v>
      </c>
      <c r="C2553" s="97">
        <v>127962</v>
      </c>
      <c r="D2553" s="98">
        <f t="shared" si="78"/>
        <v>1.6321683673469388E-2</v>
      </c>
      <c r="E2553" s="97">
        <v>17249</v>
      </c>
      <c r="F2553" s="97">
        <v>7.4185170154791598</v>
      </c>
      <c r="G2553" s="97">
        <v>0.78400000000000003</v>
      </c>
      <c r="H2553" s="97">
        <f t="shared" si="79"/>
        <v>9.4623941523968877</v>
      </c>
    </row>
    <row r="2554" spans="1:8" x14ac:dyDescent="0.25">
      <c r="A2554" s="97" t="s">
        <v>1493</v>
      </c>
      <c r="B2554" s="97" t="s">
        <v>1570</v>
      </c>
      <c r="C2554" s="97">
        <v>803878</v>
      </c>
      <c r="D2554" s="98">
        <f t="shared" si="78"/>
        <v>0.21154684210526314</v>
      </c>
      <c r="E2554" s="97">
        <v>17249</v>
      </c>
      <c r="F2554" s="97">
        <v>46.604324888399297</v>
      </c>
      <c r="G2554" s="97">
        <v>0.38</v>
      </c>
      <c r="H2554" s="97">
        <f t="shared" si="79"/>
        <v>122.64296023262973</v>
      </c>
    </row>
    <row r="2555" spans="1:8" x14ac:dyDescent="0.25">
      <c r="A2555" s="97" t="s">
        <v>1494</v>
      </c>
      <c r="B2555" s="97" t="s">
        <v>1570</v>
      </c>
      <c r="C2555" s="97">
        <v>352325</v>
      </c>
      <c r="D2555" s="98">
        <f t="shared" si="78"/>
        <v>6.8948140900195701E-2</v>
      </c>
      <c r="E2555" s="97">
        <v>17249</v>
      </c>
      <c r="F2555" s="97">
        <v>20.4258217867702</v>
      </c>
      <c r="G2555" s="97">
        <v>0.51100000000000001</v>
      </c>
      <c r="H2555" s="97">
        <f t="shared" si="79"/>
        <v>39.972253985851665</v>
      </c>
    </row>
    <row r="2556" spans="1:8" x14ac:dyDescent="0.25">
      <c r="A2556" s="97" t="s">
        <v>1495</v>
      </c>
      <c r="B2556" s="97" t="s">
        <v>1570</v>
      </c>
      <c r="C2556" s="97">
        <v>4059</v>
      </c>
      <c r="D2556" s="98">
        <f t="shared" si="78"/>
        <v>6.7650000000000002E-3</v>
      </c>
      <c r="E2556" s="97">
        <v>17249</v>
      </c>
      <c r="F2556" s="97">
        <v>0.235317989448664</v>
      </c>
      <c r="G2556" s="97">
        <v>0.06</v>
      </c>
      <c r="H2556" s="97">
        <f t="shared" si="79"/>
        <v>3.9219664908110667</v>
      </c>
    </row>
    <row r="2557" spans="1:8" x14ac:dyDescent="0.25">
      <c r="A2557" s="97" t="s">
        <v>1496</v>
      </c>
      <c r="B2557" s="97" t="s">
        <v>1570</v>
      </c>
      <c r="C2557" s="97">
        <v>195</v>
      </c>
      <c r="D2557" s="98">
        <f t="shared" si="78"/>
        <v>4.276315789473684E-5</v>
      </c>
      <c r="E2557" s="97">
        <v>17249</v>
      </c>
      <c r="F2557" s="97">
        <v>1.1305003188590601E-2</v>
      </c>
      <c r="G2557" s="97">
        <v>0.45600000000000002</v>
      </c>
      <c r="H2557" s="97">
        <f t="shared" si="79"/>
        <v>2.4791673659189915E-2</v>
      </c>
    </row>
    <row r="2558" spans="1:8" x14ac:dyDescent="0.25">
      <c r="A2558" s="97" t="s">
        <v>1497</v>
      </c>
      <c r="B2558" s="97" t="s">
        <v>1570</v>
      </c>
      <c r="C2558" s="97">
        <v>1299</v>
      </c>
      <c r="D2558" s="98">
        <f t="shared" si="78"/>
        <v>3.2153465346534656E-4</v>
      </c>
      <c r="E2558" s="97">
        <v>17249</v>
      </c>
      <c r="F2558" s="97">
        <v>7.5308713548611503E-2</v>
      </c>
      <c r="G2558" s="97">
        <v>0.40400000000000003</v>
      </c>
      <c r="H2558" s="97">
        <f t="shared" si="79"/>
        <v>0.18640770680349381</v>
      </c>
    </row>
    <row r="2559" spans="1:8" x14ac:dyDescent="0.25">
      <c r="A2559" s="97" t="s">
        <v>1499</v>
      </c>
      <c r="B2559" s="97" t="s">
        <v>1570</v>
      </c>
      <c r="C2559" s="97">
        <v>62804</v>
      </c>
      <c r="D2559" s="98">
        <f t="shared" si="78"/>
        <v>2.9906666666666668E-2</v>
      </c>
      <c r="E2559" s="97">
        <v>17249</v>
      </c>
      <c r="F2559" s="97">
        <v>3.6410226679807498</v>
      </c>
      <c r="G2559" s="97">
        <v>0.21</v>
      </c>
      <c r="H2559" s="97">
        <f t="shared" si="79"/>
        <v>17.338203180860713</v>
      </c>
    </row>
    <row r="2560" spans="1:8" x14ac:dyDescent="0.25">
      <c r="A2560" s="97" t="s">
        <v>1500</v>
      </c>
      <c r="B2560" s="97" t="s">
        <v>1570</v>
      </c>
      <c r="C2560" s="97">
        <v>96</v>
      </c>
      <c r="D2560" s="98">
        <f t="shared" si="78"/>
        <v>2.2429906542056075E-5</v>
      </c>
      <c r="E2560" s="97">
        <v>17249</v>
      </c>
      <c r="F2560" s="97">
        <v>5.5655400313061598E-3</v>
      </c>
      <c r="G2560" s="97">
        <v>0.42799999999999999</v>
      </c>
      <c r="H2560" s="97">
        <f t="shared" si="79"/>
        <v>1.3003598203986355E-2</v>
      </c>
    </row>
    <row r="2561" spans="1:8" x14ac:dyDescent="0.25">
      <c r="A2561" s="97" t="s">
        <v>1487</v>
      </c>
      <c r="B2561" s="98" t="s">
        <v>1571</v>
      </c>
      <c r="C2561" s="98">
        <v>22113</v>
      </c>
      <c r="D2561" s="98">
        <f t="shared" si="78"/>
        <v>8.2820224719101117E-3</v>
      </c>
      <c r="E2561" s="98">
        <v>11696</v>
      </c>
      <c r="F2561" s="98">
        <v>1.8906463748290001</v>
      </c>
      <c r="G2561" s="98">
        <v>0.26700000000000002</v>
      </c>
      <c r="H2561" s="98">
        <f t="shared" si="79"/>
        <v>7.0810725649026214</v>
      </c>
    </row>
    <row r="2562" spans="1:8" x14ac:dyDescent="0.25">
      <c r="A2562" s="97" t="s">
        <v>1489</v>
      </c>
      <c r="B2562" s="97" t="s">
        <v>1571</v>
      </c>
      <c r="C2562" s="97">
        <v>69</v>
      </c>
      <c r="D2562" s="98">
        <f t="shared" si="78"/>
        <v>2.6640926640926642E-5</v>
      </c>
      <c r="E2562" s="97">
        <v>11696</v>
      </c>
      <c r="F2562" s="97">
        <v>5.8994528043775597E-3</v>
      </c>
      <c r="G2562" s="97">
        <v>0.25900000000000001</v>
      </c>
      <c r="H2562" s="97">
        <f t="shared" si="79"/>
        <v>2.2777810055511813E-2</v>
      </c>
    </row>
    <row r="2563" spans="1:8" x14ac:dyDescent="0.25">
      <c r="A2563" s="97" t="s">
        <v>1496</v>
      </c>
      <c r="B2563" s="97" t="s">
        <v>1571</v>
      </c>
      <c r="C2563" s="97">
        <v>197558</v>
      </c>
      <c r="D2563" s="98">
        <f t="shared" ref="D2563:D2593" si="80">100*C2563/(G2563*1000000000)</f>
        <v>4.3324122807017543E-2</v>
      </c>
      <c r="E2563" s="97">
        <v>11696</v>
      </c>
      <c r="F2563" s="97">
        <v>16.891073871408999</v>
      </c>
      <c r="G2563" s="97">
        <v>0.45600000000000002</v>
      </c>
      <c r="H2563" s="97">
        <f t="shared" ref="H2563:H2593" si="81">F2563/G2563</f>
        <v>37.041828665370609</v>
      </c>
    </row>
    <row r="2564" spans="1:8" x14ac:dyDescent="0.25">
      <c r="A2564" s="97" t="s">
        <v>1498</v>
      </c>
      <c r="B2564" s="97" t="s">
        <v>1571</v>
      </c>
      <c r="C2564" s="97">
        <v>82</v>
      </c>
      <c r="D2564" s="98">
        <f t="shared" si="80"/>
        <v>5.5033557046979866E-5</v>
      </c>
      <c r="E2564" s="97">
        <v>11696</v>
      </c>
      <c r="F2564" s="97">
        <v>7.0109439124487003E-3</v>
      </c>
      <c r="G2564" s="97">
        <v>0.14899999999999999</v>
      </c>
      <c r="H2564" s="97">
        <f t="shared" si="81"/>
        <v>4.7053314848648997E-2</v>
      </c>
    </row>
    <row r="2565" spans="1:8" x14ac:dyDescent="0.25">
      <c r="A2565" s="97" t="s">
        <v>1499</v>
      </c>
      <c r="B2565" s="97" t="s">
        <v>1571</v>
      </c>
      <c r="C2565" s="97">
        <v>973</v>
      </c>
      <c r="D2565" s="98">
        <f t="shared" si="80"/>
        <v>4.6333333333333334E-4</v>
      </c>
      <c r="E2565" s="97">
        <v>11696</v>
      </c>
      <c r="F2565" s="97">
        <v>8.3190834473324204E-2</v>
      </c>
      <c r="G2565" s="97">
        <v>0.21</v>
      </c>
      <c r="H2565" s="97">
        <f t="shared" si="81"/>
        <v>0.39614683082535335</v>
      </c>
    </row>
    <row r="2566" spans="1:8" x14ac:dyDescent="0.25">
      <c r="A2566" s="97" t="s">
        <v>1487</v>
      </c>
      <c r="B2566" s="98" t="s">
        <v>1572</v>
      </c>
      <c r="C2566" s="98">
        <v>290</v>
      </c>
      <c r="D2566" s="98">
        <f t="shared" si="80"/>
        <v>1.0861423220973782E-4</v>
      </c>
      <c r="E2566" s="98">
        <v>50534</v>
      </c>
      <c r="F2566" s="98">
        <v>5.7387105711006496E-3</v>
      </c>
      <c r="G2566" s="98">
        <v>0.26700000000000002</v>
      </c>
      <c r="H2566" s="98">
        <f t="shared" si="81"/>
        <v>2.1493298019103557E-2</v>
      </c>
    </row>
    <row r="2567" spans="1:8" x14ac:dyDescent="0.25">
      <c r="A2567" s="97" t="s">
        <v>1488</v>
      </c>
      <c r="B2567" s="97" t="s">
        <v>1572</v>
      </c>
      <c r="C2567" s="97">
        <v>242</v>
      </c>
      <c r="D2567" s="98">
        <f t="shared" si="80"/>
        <v>2.3495145631067962E-4</v>
      </c>
      <c r="E2567" s="97">
        <v>50534</v>
      </c>
      <c r="F2567" s="97">
        <v>4.7888550282977798E-3</v>
      </c>
      <c r="G2567" s="97">
        <v>0.10299999999999999</v>
      </c>
      <c r="H2567" s="97">
        <f t="shared" si="81"/>
        <v>4.6493738138813398E-2</v>
      </c>
    </row>
    <row r="2568" spans="1:8" x14ac:dyDescent="0.25">
      <c r="A2568" s="97" t="s">
        <v>1489</v>
      </c>
      <c r="B2568" s="97" t="s">
        <v>1572</v>
      </c>
      <c r="C2568" s="97">
        <v>332</v>
      </c>
      <c r="D2568" s="98">
        <f t="shared" si="80"/>
        <v>1.2818532818532818E-4</v>
      </c>
      <c r="E2568" s="97">
        <v>50534</v>
      </c>
      <c r="F2568" s="97">
        <v>6.56983417105315E-3</v>
      </c>
      <c r="G2568" s="97">
        <v>0.25900000000000001</v>
      </c>
      <c r="H2568" s="97">
        <f t="shared" si="81"/>
        <v>2.5366155100591311E-2</v>
      </c>
    </row>
    <row r="2569" spans="1:8" x14ac:dyDescent="0.25">
      <c r="A2569" s="97" t="s">
        <v>1491</v>
      </c>
      <c r="B2569" s="97" t="s">
        <v>1572</v>
      </c>
      <c r="C2569" s="97">
        <v>966</v>
      </c>
      <c r="D2569" s="98">
        <f t="shared" si="80"/>
        <v>4.7352941176470587E-4</v>
      </c>
      <c r="E2569" s="97">
        <v>50534</v>
      </c>
      <c r="F2569" s="97">
        <v>1.9115842798907701E-2</v>
      </c>
      <c r="G2569" s="97">
        <v>0.20399999999999999</v>
      </c>
      <c r="H2569" s="97">
        <f t="shared" si="81"/>
        <v>9.3705111759351478E-2</v>
      </c>
    </row>
    <row r="2570" spans="1:8" x14ac:dyDescent="0.25">
      <c r="A2570" s="97" t="s">
        <v>1497</v>
      </c>
      <c r="B2570" s="97" t="s">
        <v>1572</v>
      </c>
      <c r="C2570" s="97">
        <v>248</v>
      </c>
      <c r="D2570" s="98">
        <f t="shared" si="80"/>
        <v>6.1386138613861381E-5</v>
      </c>
      <c r="E2570" s="97">
        <v>50534</v>
      </c>
      <c r="F2570" s="97">
        <v>4.9075869711481396E-3</v>
      </c>
      <c r="G2570" s="97">
        <v>0.40400000000000003</v>
      </c>
      <c r="H2570" s="97">
        <f t="shared" si="81"/>
        <v>1.2147492502841929E-2</v>
      </c>
    </row>
    <row r="2571" spans="1:8" x14ac:dyDescent="0.25">
      <c r="A2571" s="97" t="s">
        <v>1498</v>
      </c>
      <c r="B2571" s="97" t="s">
        <v>1572</v>
      </c>
      <c r="C2571" s="97">
        <v>134</v>
      </c>
      <c r="D2571" s="98">
        <f t="shared" si="80"/>
        <v>8.9932885906040264E-5</v>
      </c>
      <c r="E2571" s="97">
        <v>50534</v>
      </c>
      <c r="F2571" s="97">
        <v>2.6516800569913301E-3</v>
      </c>
      <c r="G2571" s="97">
        <v>0.14899999999999999</v>
      </c>
      <c r="H2571" s="97">
        <f t="shared" si="81"/>
        <v>1.7796510449606243E-2</v>
      </c>
    </row>
    <row r="2572" spans="1:8" x14ac:dyDescent="0.25">
      <c r="A2572" s="97" t="s">
        <v>1499</v>
      </c>
      <c r="B2572" s="97" t="s">
        <v>1572</v>
      </c>
      <c r="C2572" s="97">
        <v>65</v>
      </c>
      <c r="D2572" s="98">
        <f t="shared" si="80"/>
        <v>3.0952380952380953E-5</v>
      </c>
      <c r="E2572" s="97">
        <v>50534</v>
      </c>
      <c r="F2572" s="97">
        <v>1.28626271421221E-3</v>
      </c>
      <c r="G2572" s="97">
        <v>0.21</v>
      </c>
      <c r="H2572" s="97">
        <f t="shared" si="81"/>
        <v>6.1250605438676669E-3</v>
      </c>
    </row>
    <row r="2573" spans="1:8" x14ac:dyDescent="0.25">
      <c r="A2573" s="97" t="s">
        <v>1500</v>
      </c>
      <c r="B2573" s="97" t="s">
        <v>1572</v>
      </c>
      <c r="C2573" s="97">
        <v>371</v>
      </c>
      <c r="D2573" s="98">
        <f t="shared" si="80"/>
        <v>8.6682242990654204E-5</v>
      </c>
      <c r="E2573" s="97">
        <v>50534</v>
      </c>
      <c r="F2573" s="97">
        <v>7.3415917995804797E-3</v>
      </c>
      <c r="G2573" s="97">
        <v>0.42799999999999999</v>
      </c>
      <c r="H2573" s="97">
        <f t="shared" si="81"/>
        <v>1.715325186817869E-2</v>
      </c>
    </row>
    <row r="2574" spans="1:8" x14ac:dyDescent="0.25">
      <c r="A2574" s="97" t="s">
        <v>1487</v>
      </c>
      <c r="B2574" s="98" t="s">
        <v>1573</v>
      </c>
      <c r="C2574" s="98">
        <v>41992</v>
      </c>
      <c r="D2574" s="98">
        <f t="shared" si="80"/>
        <v>1.5727340823970037E-2</v>
      </c>
      <c r="E2574" s="98">
        <v>9597</v>
      </c>
      <c r="F2574" s="98">
        <v>4.3755340210482396</v>
      </c>
      <c r="G2574" s="98">
        <v>0.26700000000000002</v>
      </c>
      <c r="H2574" s="98">
        <f t="shared" si="81"/>
        <v>16.387767869094528</v>
      </c>
    </row>
    <row r="2575" spans="1:8" x14ac:dyDescent="0.25">
      <c r="A2575" s="97" t="s">
        <v>1488</v>
      </c>
      <c r="B2575" s="97" t="s">
        <v>1573</v>
      </c>
      <c r="C2575" s="97">
        <v>360</v>
      </c>
      <c r="D2575" s="98">
        <f t="shared" si="80"/>
        <v>3.495145631067961E-4</v>
      </c>
      <c r="E2575" s="97">
        <v>9597</v>
      </c>
      <c r="F2575" s="97">
        <v>3.7511722413254102E-2</v>
      </c>
      <c r="G2575" s="97">
        <v>0.10299999999999999</v>
      </c>
      <c r="H2575" s="97">
        <f t="shared" si="81"/>
        <v>0.36419147974033111</v>
      </c>
    </row>
    <row r="2576" spans="1:8" x14ac:dyDescent="0.25">
      <c r="A2576" s="97" t="s">
        <v>1489</v>
      </c>
      <c r="B2576" s="97" t="s">
        <v>1573</v>
      </c>
      <c r="C2576" s="97">
        <v>5842</v>
      </c>
      <c r="D2576" s="98">
        <f t="shared" si="80"/>
        <v>2.2555984555984558E-3</v>
      </c>
      <c r="E2576" s="97">
        <v>9597</v>
      </c>
      <c r="F2576" s="97">
        <v>0.60873189538397399</v>
      </c>
      <c r="G2576" s="97">
        <v>0.25900000000000001</v>
      </c>
      <c r="H2576" s="97">
        <f t="shared" si="81"/>
        <v>2.3503161983937217</v>
      </c>
    </row>
    <row r="2577" spans="1:8" x14ac:dyDescent="0.25">
      <c r="A2577" s="97" t="s">
        <v>1490</v>
      </c>
      <c r="B2577" s="97" t="s">
        <v>1573</v>
      </c>
      <c r="C2577" s="97">
        <v>2249</v>
      </c>
      <c r="D2577" s="98">
        <f t="shared" si="80"/>
        <v>3.8576329331046312E-4</v>
      </c>
      <c r="E2577" s="97">
        <v>9597</v>
      </c>
      <c r="F2577" s="97">
        <v>0.23434406585391299</v>
      </c>
      <c r="G2577" s="97">
        <v>0.58299999999999996</v>
      </c>
      <c r="H2577" s="97">
        <f t="shared" si="81"/>
        <v>0.40196237710791255</v>
      </c>
    </row>
    <row r="2578" spans="1:8" x14ac:dyDescent="0.25">
      <c r="A2578" s="97" t="s">
        <v>1492</v>
      </c>
      <c r="B2578" s="97" t="s">
        <v>1573</v>
      </c>
      <c r="C2578" s="97">
        <v>1353</v>
      </c>
      <c r="D2578" s="98">
        <f t="shared" si="80"/>
        <v>1.7257653061224489E-4</v>
      </c>
      <c r="E2578" s="97">
        <v>9597</v>
      </c>
      <c r="F2578" s="97">
        <v>0.14098155673648</v>
      </c>
      <c r="G2578" s="97">
        <v>0.78400000000000003</v>
      </c>
      <c r="H2578" s="97">
        <f t="shared" si="81"/>
        <v>0.17982341420469386</v>
      </c>
    </row>
    <row r="2579" spans="1:8" x14ac:dyDescent="0.25">
      <c r="A2579" s="97" t="s">
        <v>1493</v>
      </c>
      <c r="B2579" s="97" t="s">
        <v>1573</v>
      </c>
      <c r="C2579" s="97">
        <v>163174</v>
      </c>
      <c r="D2579" s="98">
        <f t="shared" si="80"/>
        <v>4.2940526315789471E-2</v>
      </c>
      <c r="E2579" s="97">
        <v>9597</v>
      </c>
      <c r="F2579" s="97">
        <v>17.002604980723099</v>
      </c>
      <c r="G2579" s="97">
        <v>0.38</v>
      </c>
      <c r="H2579" s="97">
        <f t="shared" si="81"/>
        <v>44.743697317692366</v>
      </c>
    </row>
    <row r="2580" spans="1:8" x14ac:dyDescent="0.25">
      <c r="A2580" s="97" t="s">
        <v>1499</v>
      </c>
      <c r="B2580" s="97" t="s">
        <v>1573</v>
      </c>
      <c r="C2580" s="97">
        <v>247</v>
      </c>
      <c r="D2580" s="98">
        <f t="shared" si="80"/>
        <v>1.1761904761904762E-4</v>
      </c>
      <c r="E2580" s="97">
        <v>9597</v>
      </c>
      <c r="F2580" s="97">
        <v>2.5737209544649399E-2</v>
      </c>
      <c r="G2580" s="97">
        <v>0.21</v>
      </c>
      <c r="H2580" s="97">
        <f t="shared" si="81"/>
        <v>0.12255814068880666</v>
      </c>
    </row>
    <row r="2581" spans="1:8" x14ac:dyDescent="0.25">
      <c r="A2581" s="97" t="s">
        <v>1487</v>
      </c>
      <c r="B2581" s="98" t="s">
        <v>1574</v>
      </c>
      <c r="C2581" s="98">
        <v>2275736</v>
      </c>
      <c r="D2581" s="98">
        <f t="shared" si="80"/>
        <v>0.85233558052434444</v>
      </c>
      <c r="E2581" s="98">
        <v>25724</v>
      </c>
      <c r="F2581" s="98">
        <v>88.467423417819901</v>
      </c>
      <c r="G2581" s="98">
        <v>0.26700000000000002</v>
      </c>
      <c r="H2581" s="98">
        <f t="shared" si="81"/>
        <v>331.33866448621683</v>
      </c>
    </row>
    <row r="2582" spans="1:8" x14ac:dyDescent="0.25">
      <c r="A2582" s="97" t="s">
        <v>1488</v>
      </c>
      <c r="B2582" s="97" t="s">
        <v>1574</v>
      </c>
      <c r="C2582" s="97">
        <v>354</v>
      </c>
      <c r="D2582" s="98">
        <f t="shared" si="80"/>
        <v>3.4368932038834953E-4</v>
      </c>
      <c r="E2582" s="97">
        <v>25724</v>
      </c>
      <c r="F2582" s="97">
        <v>1.3761467889908299E-2</v>
      </c>
      <c r="G2582" s="97">
        <v>0.10299999999999999</v>
      </c>
      <c r="H2582" s="97">
        <f t="shared" si="81"/>
        <v>0.13360648436804176</v>
      </c>
    </row>
    <row r="2583" spans="1:8" x14ac:dyDescent="0.25">
      <c r="A2583" s="97" t="s">
        <v>1490</v>
      </c>
      <c r="B2583" s="97" t="s">
        <v>1574</v>
      </c>
      <c r="C2583" s="97">
        <v>18145</v>
      </c>
      <c r="D2583" s="98">
        <f t="shared" si="80"/>
        <v>3.1123499142367067E-3</v>
      </c>
      <c r="E2583" s="97">
        <v>25724</v>
      </c>
      <c r="F2583" s="97">
        <v>0.70537241486549496</v>
      </c>
      <c r="G2583" s="97">
        <v>0.58299999999999996</v>
      </c>
      <c r="H2583" s="97">
        <f t="shared" si="81"/>
        <v>1.2099012261843825</v>
      </c>
    </row>
    <row r="2584" spans="1:8" x14ac:dyDescent="0.25">
      <c r="A2584" s="97" t="s">
        <v>1491</v>
      </c>
      <c r="B2584" s="97" t="s">
        <v>1574</v>
      </c>
      <c r="C2584" s="97">
        <v>16000</v>
      </c>
      <c r="D2584" s="98">
        <f t="shared" si="80"/>
        <v>7.8431372549019607E-3</v>
      </c>
      <c r="E2584" s="97">
        <v>25724</v>
      </c>
      <c r="F2584" s="97">
        <v>0.62198724926139004</v>
      </c>
      <c r="G2584" s="97">
        <v>0.20399999999999999</v>
      </c>
      <c r="H2584" s="97">
        <f t="shared" si="81"/>
        <v>3.0489571042225005</v>
      </c>
    </row>
    <row r="2585" spans="1:8" x14ac:dyDescent="0.25">
      <c r="A2585" s="97" t="s">
        <v>1492</v>
      </c>
      <c r="B2585" s="97" t="s">
        <v>1574</v>
      </c>
      <c r="C2585" s="97">
        <v>353</v>
      </c>
      <c r="D2585" s="98">
        <f t="shared" si="80"/>
        <v>4.502551020408163E-5</v>
      </c>
      <c r="E2585" s="97">
        <v>25724</v>
      </c>
      <c r="F2585" s="97">
        <v>1.3722593686829401E-2</v>
      </c>
      <c r="G2585" s="97">
        <v>0.78400000000000003</v>
      </c>
      <c r="H2585" s="97">
        <f t="shared" si="81"/>
        <v>1.7503308274017092E-2</v>
      </c>
    </row>
    <row r="2586" spans="1:8" x14ac:dyDescent="0.25">
      <c r="A2586" s="97" t="s">
        <v>1493</v>
      </c>
      <c r="B2586" s="97" t="s">
        <v>1574</v>
      </c>
      <c r="C2586" s="97">
        <v>4680883</v>
      </c>
      <c r="D2586" s="98">
        <f t="shared" si="80"/>
        <v>1.2318113157894737</v>
      </c>
      <c r="E2586" s="97">
        <v>25724</v>
      </c>
      <c r="F2586" s="97">
        <v>181.96559633027499</v>
      </c>
      <c r="G2586" s="97">
        <v>0.38</v>
      </c>
      <c r="H2586" s="97">
        <f t="shared" si="81"/>
        <v>478.85683244809206</v>
      </c>
    </row>
    <row r="2587" spans="1:8" x14ac:dyDescent="0.25">
      <c r="A2587" s="97" t="s">
        <v>1494</v>
      </c>
      <c r="B2587" s="97" t="s">
        <v>1574</v>
      </c>
      <c r="C2587" s="97">
        <v>457</v>
      </c>
      <c r="D2587" s="98">
        <f t="shared" si="80"/>
        <v>8.9432485322896285E-5</v>
      </c>
      <c r="E2587" s="97">
        <v>25724</v>
      </c>
      <c r="F2587" s="97">
        <v>1.7765510807028501E-2</v>
      </c>
      <c r="G2587" s="97">
        <v>0.51100000000000001</v>
      </c>
      <c r="H2587" s="97">
        <f t="shared" si="81"/>
        <v>3.4766165962873775E-2</v>
      </c>
    </row>
    <row r="2588" spans="1:8" x14ac:dyDescent="0.25">
      <c r="A2588" s="97" t="s">
        <v>1495</v>
      </c>
      <c r="B2588" s="97" t="s">
        <v>1574</v>
      </c>
      <c r="C2588" s="97">
        <v>409</v>
      </c>
      <c r="D2588" s="98">
        <f t="shared" si="80"/>
        <v>6.8166666666666668E-4</v>
      </c>
      <c r="E2588" s="97">
        <v>25724</v>
      </c>
      <c r="F2588" s="97">
        <v>1.5899549059244299E-2</v>
      </c>
      <c r="G2588" s="97">
        <v>0.06</v>
      </c>
      <c r="H2588" s="97">
        <f t="shared" si="81"/>
        <v>0.26499248432073835</v>
      </c>
    </row>
    <row r="2589" spans="1:8" x14ac:dyDescent="0.25">
      <c r="A2589" s="97" t="s">
        <v>1496</v>
      </c>
      <c r="B2589" s="97" t="s">
        <v>1574</v>
      </c>
      <c r="C2589" s="97">
        <v>86786</v>
      </c>
      <c r="D2589" s="98">
        <f t="shared" si="80"/>
        <v>1.903201754385965E-2</v>
      </c>
      <c r="E2589" s="97">
        <v>25724</v>
      </c>
      <c r="F2589" s="97">
        <v>3.37373658839994</v>
      </c>
      <c r="G2589" s="97">
        <v>0.45600000000000002</v>
      </c>
      <c r="H2589" s="97">
        <f t="shared" si="81"/>
        <v>7.398545149999868</v>
      </c>
    </row>
    <row r="2590" spans="1:8" x14ac:dyDescent="0.25">
      <c r="A2590" s="97" t="s">
        <v>1497</v>
      </c>
      <c r="B2590" s="97" t="s">
        <v>1574</v>
      </c>
      <c r="C2590" s="97">
        <v>5087</v>
      </c>
      <c r="D2590" s="98">
        <f t="shared" si="80"/>
        <v>1.2591584158415841E-3</v>
      </c>
      <c r="E2590" s="97">
        <v>25724</v>
      </c>
      <c r="F2590" s="97">
        <v>0.19775307106204301</v>
      </c>
      <c r="G2590" s="97">
        <v>0.40400000000000003</v>
      </c>
      <c r="H2590" s="97">
        <f t="shared" si="81"/>
        <v>0.48948779965852229</v>
      </c>
    </row>
    <row r="2591" spans="1:8" x14ac:dyDescent="0.25">
      <c r="A2591" s="97" t="s">
        <v>1498</v>
      </c>
      <c r="B2591" s="97" t="s">
        <v>1574</v>
      </c>
      <c r="C2591" s="97">
        <v>5657</v>
      </c>
      <c r="D2591" s="98">
        <f t="shared" si="80"/>
        <v>3.7966442953020134E-3</v>
      </c>
      <c r="E2591" s="97">
        <v>25724</v>
      </c>
      <c r="F2591" s="97">
        <v>0.21991136681698001</v>
      </c>
      <c r="G2591" s="97">
        <v>0.14899999999999999</v>
      </c>
      <c r="H2591" s="97">
        <f t="shared" si="81"/>
        <v>1.4759152135367786</v>
      </c>
    </row>
    <row r="2592" spans="1:8" x14ac:dyDescent="0.25">
      <c r="A2592" s="97" t="s">
        <v>1499</v>
      </c>
      <c r="B2592" s="97" t="s">
        <v>1574</v>
      </c>
      <c r="C2592" s="97">
        <v>319199</v>
      </c>
      <c r="D2592" s="98">
        <f t="shared" si="80"/>
        <v>0.15199952380952381</v>
      </c>
      <c r="E2592" s="97">
        <v>25724</v>
      </c>
      <c r="F2592" s="97">
        <v>12.4086067485617</v>
      </c>
      <c r="G2592" s="97">
        <v>0.21</v>
      </c>
      <c r="H2592" s="97">
        <f t="shared" si="81"/>
        <v>59.088603564579529</v>
      </c>
    </row>
    <row r="2593" spans="1:8" x14ac:dyDescent="0.25">
      <c r="A2593" s="97" t="s">
        <v>1500</v>
      </c>
      <c r="B2593" s="97" t="s">
        <v>1574</v>
      </c>
      <c r="C2593" s="97">
        <v>2354165</v>
      </c>
      <c r="D2593" s="98">
        <f t="shared" si="80"/>
        <v>0.55003855140186919</v>
      </c>
      <c r="E2593" s="97">
        <v>25724</v>
      </c>
      <c r="F2593" s="97">
        <v>91.516288291090007</v>
      </c>
      <c r="G2593" s="97">
        <v>0.42799999999999999</v>
      </c>
      <c r="H2593" s="97">
        <f t="shared" si="81"/>
        <v>213.82310348385516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2</vt:i4>
      </vt:variant>
    </vt:vector>
  </HeadingPairs>
  <TitlesOfParts>
    <vt:vector size="8" baseType="lpstr">
      <vt:lpstr>Table S1</vt:lpstr>
      <vt:lpstr>Table S2</vt:lpstr>
      <vt:lpstr>Table S3</vt:lpstr>
      <vt:lpstr>Table S4</vt:lpstr>
      <vt:lpstr>Table S5</vt:lpstr>
      <vt:lpstr>Table S6</vt:lpstr>
      <vt:lpstr>'Table S6'!recruit_db_saliva__mvs1</vt:lpstr>
      <vt:lpstr>'Table S2'!vSAGsaliva_normal_phage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Fran</cp:lastModifiedBy>
  <dcterms:created xsi:type="dcterms:W3CDTF">2017-01-12T16:58:06Z</dcterms:created>
  <dcterms:modified xsi:type="dcterms:W3CDTF">2018-03-02T14:54:36Z</dcterms:modified>
</cp:coreProperties>
</file>