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herinegirard/Work/ArticlesRédaction/Girard et al. SAS - in prep/Révision/working versions/"/>
    </mc:Choice>
  </mc:AlternateContent>
  <xr:revisionPtr revIDLastSave="0" documentId="8_{1ABE5A11-FD40-574D-A2B7-BA697FB67E87}" xr6:coauthVersionLast="45" xr6:coauthVersionMax="45" xr10:uidLastSave="{00000000-0000-0000-0000-000000000000}"/>
  <bookViews>
    <workbookView xWindow="1180" yWindow="1460" windowWidth="27240" windowHeight="16040" xr2:uid="{DEBF5D11-7036-254C-96BC-2DADDCD3426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6" i="1" l="1"/>
  <c r="P7" i="1"/>
  <c r="P5" i="1"/>
</calcChain>
</file>

<file path=xl/sharedStrings.xml><?xml version="1.0" encoding="utf-8"?>
<sst xmlns="http://schemas.openxmlformats.org/spreadsheetml/2006/main" count="27" uniqueCount="24">
  <si>
    <t>SAS contig</t>
  </si>
  <si>
    <t>% identity</t>
  </si>
  <si>
    <t>alignment length</t>
  </si>
  <si>
    <t>mismatches</t>
  </si>
  <si>
    <t>gaps</t>
  </si>
  <si>
    <t>query start</t>
  </si>
  <si>
    <t>query end</t>
  </si>
  <si>
    <t>mVC start</t>
  </si>
  <si>
    <t>mVC end</t>
  </si>
  <si>
    <t>e-value</t>
  </si>
  <si>
    <t>bitscore</t>
  </si>
  <si>
    <t>query length</t>
  </si>
  <si>
    <t>mVC length</t>
  </si>
  <si>
    <t>%ali/shortest seq (SAS)</t>
  </si>
  <si>
    <t>Ga0256681_11446808</t>
  </si>
  <si>
    <t>QGNH01001287.1</t>
  </si>
  <si>
    <t>Ga0256681_11777765</t>
  </si>
  <si>
    <t>QGNH01000034.1</t>
  </si>
  <si>
    <t>Ga0256681_11626094</t>
  </si>
  <si>
    <t>SAS sampling season</t>
  </si>
  <si>
    <t>summer</t>
  </si>
  <si>
    <t>Emerson sample hit</t>
  </si>
  <si>
    <t>Supplementary Table S4</t>
  </si>
  <si>
    <t>Including SAS viral-like contigs (between 2 and 10kb)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</si>
</sst>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Palatino Linotype"/>
      <family val="1"/>
    </font>
    <font>
      <sz val="12"/>
      <color theme="1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Fill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0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1" fillId="2" borderId="6" xfId="0" applyFont="1" applyFill="1" applyBorder="1"/>
    <xf numFmtId="0" fontId="2" fillId="2" borderId="12" xfId="0" applyFont="1" applyFill="1" applyBorder="1"/>
    <xf numFmtId="0" fontId="2" fillId="2" borderId="13" xfId="0" applyFont="1" applyFill="1" applyBorder="1"/>
    <xf numFmtId="0" fontId="2" fillId="2" borderId="1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F6676-249B-A840-8817-5A5219D1602E}">
  <dimension ref="B2:Q7"/>
  <sheetViews>
    <sheetView tabSelected="1" workbookViewId="0">
      <selection activeCell="B4" sqref="B4"/>
    </sheetView>
  </sheetViews>
  <sheetFormatPr baseColWidth="10" defaultRowHeight="19" x14ac:dyDescent="0.3"/>
  <cols>
    <col min="1" max="1" width="3.6640625" style="2" customWidth="1"/>
    <col min="2" max="16" width="10.83203125" style="2"/>
    <col min="17" max="17" width="19.5" style="2" customWidth="1"/>
    <col min="18" max="16384" width="10.83203125" style="2"/>
  </cols>
  <sheetData>
    <row r="2" spans="2:17" x14ac:dyDescent="0.3">
      <c r="B2" s="1" t="s">
        <v>22</v>
      </c>
    </row>
    <row r="3" spans="2:17" ht="20" thickBot="1" x14ac:dyDescent="0.35">
      <c r="B3" s="1" t="s">
        <v>23</v>
      </c>
    </row>
    <row r="4" spans="2:17" ht="20" thickBot="1" x14ac:dyDescent="0.35">
      <c r="B4" s="3" t="s">
        <v>0</v>
      </c>
      <c r="C4" s="4" t="s">
        <v>21</v>
      </c>
      <c r="D4" s="4" t="s">
        <v>1</v>
      </c>
      <c r="E4" s="4" t="s">
        <v>2</v>
      </c>
      <c r="F4" s="4" t="s">
        <v>3</v>
      </c>
      <c r="G4" s="4" t="s">
        <v>4</v>
      </c>
      <c r="H4" s="4" t="s">
        <v>5</v>
      </c>
      <c r="I4" s="4" t="s">
        <v>6</v>
      </c>
      <c r="J4" s="4" t="s">
        <v>7</v>
      </c>
      <c r="K4" s="4" t="s">
        <v>8</v>
      </c>
      <c r="L4" s="4" t="s">
        <v>9</v>
      </c>
      <c r="M4" s="4" t="s">
        <v>10</v>
      </c>
      <c r="N4" s="4" t="s">
        <v>11</v>
      </c>
      <c r="O4" s="4" t="s">
        <v>12</v>
      </c>
      <c r="P4" s="15" t="s">
        <v>13</v>
      </c>
      <c r="Q4" s="5" t="s">
        <v>19</v>
      </c>
    </row>
    <row r="5" spans="2:17" x14ac:dyDescent="0.3">
      <c r="B5" s="6" t="s">
        <v>14</v>
      </c>
      <c r="C5" s="7" t="s">
        <v>15</v>
      </c>
      <c r="D5" s="7">
        <v>94.478999999999999</v>
      </c>
      <c r="E5" s="7">
        <v>3260</v>
      </c>
      <c r="F5" s="7">
        <v>178</v>
      </c>
      <c r="G5" s="7">
        <v>2</v>
      </c>
      <c r="H5" s="7">
        <v>1</v>
      </c>
      <c r="I5" s="7">
        <v>3259</v>
      </c>
      <c r="J5" s="7">
        <v>24474</v>
      </c>
      <c r="K5" s="7">
        <v>27732</v>
      </c>
      <c r="L5" s="7">
        <v>0</v>
      </c>
      <c r="M5" s="7">
        <v>5022</v>
      </c>
      <c r="N5" s="7">
        <v>3259</v>
      </c>
      <c r="O5" s="7">
        <v>48437</v>
      </c>
      <c r="P5" s="16">
        <f>(E5-G5)/N5*100</f>
        <v>99.969315741024857</v>
      </c>
      <c r="Q5" s="8" t="s">
        <v>20</v>
      </c>
    </row>
    <row r="6" spans="2:17" x14ac:dyDescent="0.3">
      <c r="B6" s="9" t="s">
        <v>16</v>
      </c>
      <c r="C6" s="10" t="s">
        <v>17</v>
      </c>
      <c r="D6" s="10">
        <v>99.561999999999998</v>
      </c>
      <c r="E6" s="10">
        <v>3877</v>
      </c>
      <c r="F6" s="10">
        <v>17</v>
      </c>
      <c r="G6" s="10">
        <v>0</v>
      </c>
      <c r="H6" s="10">
        <v>1</v>
      </c>
      <c r="I6" s="10">
        <v>3877</v>
      </c>
      <c r="J6" s="10">
        <v>13167</v>
      </c>
      <c r="K6" s="10">
        <v>17043</v>
      </c>
      <c r="L6" s="10">
        <v>0</v>
      </c>
      <c r="M6" s="10">
        <v>7066</v>
      </c>
      <c r="N6" s="10">
        <v>3877</v>
      </c>
      <c r="O6" s="10">
        <v>30776</v>
      </c>
      <c r="P6" s="17">
        <f t="shared" ref="P6:P7" si="0">(E6-G6)/N6*100</f>
        <v>100</v>
      </c>
      <c r="Q6" s="11" t="s">
        <v>20</v>
      </c>
    </row>
    <row r="7" spans="2:17" ht="20" thickBot="1" x14ac:dyDescent="0.35">
      <c r="B7" s="12" t="s">
        <v>18</v>
      </c>
      <c r="C7" s="13" t="s">
        <v>15</v>
      </c>
      <c r="D7" s="13">
        <v>93.05</v>
      </c>
      <c r="E7" s="13">
        <v>2964</v>
      </c>
      <c r="F7" s="13">
        <v>192</v>
      </c>
      <c r="G7" s="13">
        <v>10</v>
      </c>
      <c r="H7" s="13">
        <v>51</v>
      </c>
      <c r="I7" s="13">
        <v>3006</v>
      </c>
      <c r="J7" s="13">
        <v>21400</v>
      </c>
      <c r="K7" s="13">
        <v>24357</v>
      </c>
      <c r="L7" s="13">
        <v>0</v>
      </c>
      <c r="M7" s="13">
        <v>4320</v>
      </c>
      <c r="N7" s="13">
        <v>3006</v>
      </c>
      <c r="O7" s="13">
        <v>48437</v>
      </c>
      <c r="P7" s="18">
        <f t="shared" si="0"/>
        <v>98.270126413838994</v>
      </c>
      <c r="Q7" s="14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2020-05-30T20:21:58Z</dcterms:created>
  <dcterms:modified xsi:type="dcterms:W3CDTF">2020-09-17T19:48:01Z</dcterms:modified>
</cp:coreProperties>
</file>