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metadata" ContentType="application/binary"/>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324" yWindow="552" windowWidth="16512" windowHeight="6036" activeTab="2"/>
  </bookViews>
  <sheets>
    <sheet name="Title page" sheetId="1" r:id="rId1"/>
    <sheet name="Primers" sheetId="2" r:id="rId2"/>
    <sheet name="vRNA5 reactivities" sheetId="3" r:id="rId3"/>
    <sheet name="Base pair counts " sheetId="4" r:id="rId4"/>
  </sheets>
  <calcPr calcId="125725"/>
  <extLst>
    <ext uri="GoogleSheetsCustomDataVersion1">
      <go:sheetsCustomData xmlns:go="http://customooxmlschemas.google.com/" r:id="rId8" roundtripDataSignature="AMtx7mgX8iHVAQOWfVv7+nwZjfduxD+6Kg=="/>
    </ext>
  </extLst>
</workbook>
</file>

<file path=xl/calcChain.xml><?xml version="1.0" encoding="utf-8"?>
<calcChain xmlns="http://schemas.openxmlformats.org/spreadsheetml/2006/main">
  <c r="Y15" i="4"/>
  <c r="Y14"/>
  <c r="Y13"/>
  <c r="Y12"/>
  <c r="Y11"/>
  <c r="Y10"/>
  <c r="Y9"/>
  <c r="Y8"/>
  <c r="Y7"/>
  <c r="Y6"/>
</calcChain>
</file>

<file path=xl/sharedStrings.xml><?xml version="1.0" encoding="utf-8"?>
<sst xmlns="http://schemas.openxmlformats.org/spreadsheetml/2006/main" count="1648" uniqueCount="78">
  <si>
    <t>Supplementary Data</t>
  </si>
  <si>
    <t xml:space="preserve">Conserved structural motifs of two distant IAV subtypes in genomic segment 5 RNA </t>
  </si>
  <si>
    <r>
      <rPr>
        <b/>
        <sz val="11"/>
        <color rgb="FF000000"/>
        <rFont val="Calibri"/>
      </rPr>
      <t xml:space="preserve">Paula Michalak </t>
    </r>
    <r>
      <rPr>
        <b/>
        <vertAlign val="superscript"/>
        <sz val="11"/>
        <color rgb="FF000000"/>
        <rFont val="Calibri"/>
      </rPr>
      <t>1#</t>
    </r>
    <r>
      <rPr>
        <b/>
        <sz val="11"/>
        <color rgb="FF000000"/>
        <rFont val="Calibri"/>
      </rPr>
      <t xml:space="preserve">, Julita Piasecka </t>
    </r>
    <r>
      <rPr>
        <b/>
        <vertAlign val="superscript"/>
        <sz val="11"/>
        <color rgb="FF000000"/>
        <rFont val="Calibri"/>
      </rPr>
      <t>1#</t>
    </r>
    <r>
      <rPr>
        <b/>
        <sz val="11"/>
        <color rgb="FF000000"/>
        <rFont val="Calibri"/>
      </rPr>
      <t xml:space="preserve">, Barbara Szutkowska </t>
    </r>
    <r>
      <rPr>
        <b/>
        <vertAlign val="superscript"/>
        <sz val="11"/>
        <color rgb="FF000000"/>
        <rFont val="Calibri"/>
      </rPr>
      <t>1#</t>
    </r>
    <r>
      <rPr>
        <b/>
        <sz val="11"/>
        <color rgb="FF000000"/>
        <rFont val="Calibri"/>
      </rPr>
      <t xml:space="preserve">, Ryszard Kierzek </t>
    </r>
    <r>
      <rPr>
        <b/>
        <vertAlign val="superscript"/>
        <sz val="11"/>
        <color rgb="FF000000"/>
        <rFont val="Calibri"/>
      </rPr>
      <t>1</t>
    </r>
    <r>
      <rPr>
        <b/>
        <sz val="11"/>
        <color rgb="FF000000"/>
        <rFont val="Calibri"/>
      </rPr>
      <t xml:space="preserve">, Ewa Biala </t>
    </r>
    <r>
      <rPr>
        <b/>
        <vertAlign val="superscript"/>
        <sz val="11"/>
        <color rgb="FF000000"/>
        <rFont val="Calibri"/>
      </rPr>
      <t>1</t>
    </r>
    <r>
      <rPr>
        <b/>
        <sz val="11"/>
        <color rgb="FF000000"/>
        <rFont val="Calibri"/>
      </rPr>
      <t xml:space="preserve">, Walter N. Moss </t>
    </r>
    <r>
      <rPr>
        <b/>
        <vertAlign val="superscript"/>
        <sz val="11"/>
        <color rgb="FF000000"/>
        <rFont val="Calibri"/>
      </rPr>
      <t>2</t>
    </r>
    <r>
      <rPr>
        <b/>
        <sz val="11"/>
        <color rgb="FF000000"/>
        <rFont val="Calibri"/>
      </rPr>
      <t xml:space="preserve"> and Elzbieta Kierzek </t>
    </r>
    <r>
      <rPr>
        <b/>
        <vertAlign val="superscript"/>
        <sz val="11"/>
        <color rgb="FF000000"/>
        <rFont val="Calibri"/>
      </rPr>
      <t>1,</t>
    </r>
    <r>
      <rPr>
        <b/>
        <sz val="11"/>
        <color rgb="FF000000"/>
        <rFont val="Calibri"/>
      </rPr>
      <t>*</t>
    </r>
  </si>
  <si>
    <r>
      <rPr>
        <sz val="11"/>
        <color rgb="FF000000"/>
        <rFont val="Calibri"/>
      </rPr>
      <t xml:space="preserve">1 </t>
    </r>
    <r>
      <rPr>
        <sz val="11"/>
        <color rgb="FF000000"/>
        <rFont val="Calibri"/>
      </rPr>
      <t>Institute of Bioorganic Chemistry, Polish Academy of Sciences, Noskowskiego 12/14, 61-704 Poznan, Poland</t>
    </r>
  </si>
  <si>
    <r>
      <rPr>
        <sz val="11"/>
        <color rgb="FF000000"/>
        <rFont val="Calibri"/>
      </rPr>
      <t xml:space="preserve">2 </t>
    </r>
    <r>
      <rPr>
        <sz val="11"/>
        <color rgb="FF000000"/>
        <rFont val="Calibri"/>
      </rPr>
      <t>Roy J. Carver Department of Biophysics, Biochemistry and Molecular Biology, Iowa State University, Ames, IA 50011, United States of America</t>
    </r>
  </si>
  <si>
    <t># P.M.., J.P., and B.S. contributed equally to this work</t>
  </si>
  <si>
    <t>*Corresponding author: E-mail: elzbieta.kierzek@ibch.poznan.pl, Institute of Bioorganic Chemistry Polish Academy of Sciences, 61-704 Poznan, Noskowskiego 12/14, Poland</t>
  </si>
  <si>
    <t xml:space="preserve">Table S1. </t>
  </si>
  <si>
    <t>DNA primers used for construction of vRNA5 DNA template in pUC19</t>
  </si>
  <si>
    <t>Name</t>
  </si>
  <si>
    <t>Sequence 5'-&gt;3'</t>
  </si>
  <si>
    <t>Description</t>
  </si>
  <si>
    <t>CT-5</t>
  </si>
  <si>
    <t>AGTAGAAACAAGGGTATTTTTCTTCAACTG</t>
  </si>
  <si>
    <t>RT primer targeting vRNA5 A/California/04/2009</t>
  </si>
  <si>
    <t>F-5 ECoCI</t>
  </si>
  <si>
    <t>TACTGCAGAGCAAAAGCAGGGTAGATAATCACTCAAT</t>
  </si>
  <si>
    <t>PCR forward primer with ECoCI restriction site</t>
  </si>
  <si>
    <t>C-5 geA PgtI</t>
  </si>
  <si>
    <t>TTGAATTCAGTAGAAACAAGGGTATTTTTCTTCAACTGTCATACTC</t>
  </si>
  <si>
    <t>PCR reverse primer with PgtI restriction site</t>
  </si>
  <si>
    <t>Table S2.</t>
  </si>
  <si>
    <t>DNA primers used for reverse transcription</t>
  </si>
  <si>
    <t xml:space="preserve"> 1_2L</t>
  </si>
  <si>
    <r>
      <rPr>
        <sz val="11"/>
        <color theme="1"/>
        <rFont val="Calibri"/>
      </rPr>
      <t>AG</t>
    </r>
    <r>
      <rPr>
        <b/>
        <sz val="11"/>
        <color theme="1"/>
        <rFont val="Calibri"/>
      </rPr>
      <t>C</t>
    </r>
    <r>
      <rPr>
        <sz val="11"/>
        <color theme="1"/>
        <rFont val="Calibri"/>
      </rPr>
      <t>AA</t>
    </r>
    <r>
      <rPr>
        <b/>
        <sz val="11"/>
        <color theme="1"/>
        <rFont val="Calibri"/>
      </rPr>
      <t>A</t>
    </r>
    <r>
      <rPr>
        <sz val="11"/>
        <color theme="1"/>
        <rFont val="Calibri"/>
      </rPr>
      <t>AGC</t>
    </r>
    <r>
      <rPr>
        <b/>
        <sz val="11"/>
        <color theme="1"/>
        <rFont val="Calibri"/>
      </rPr>
      <t>A</t>
    </r>
    <r>
      <rPr>
        <sz val="11"/>
        <color theme="1"/>
        <rFont val="Calibri"/>
      </rPr>
      <t>GG</t>
    </r>
    <r>
      <rPr>
        <b/>
        <sz val="11"/>
        <color theme="1"/>
        <rFont val="Calibri"/>
      </rPr>
      <t>G</t>
    </r>
    <r>
      <rPr>
        <sz val="11"/>
        <color theme="1"/>
        <rFont val="Calibri"/>
      </rPr>
      <t>TAG</t>
    </r>
    <r>
      <rPr>
        <b/>
        <sz val="11"/>
        <color theme="1"/>
        <rFont val="Calibri"/>
      </rPr>
      <t>A</t>
    </r>
    <r>
      <rPr>
        <sz val="11"/>
        <color theme="1"/>
        <rFont val="Calibri"/>
      </rPr>
      <t>TAA</t>
    </r>
    <r>
      <rPr>
        <b/>
        <sz val="11"/>
        <color theme="1"/>
        <rFont val="Calibri"/>
      </rPr>
      <t>T</t>
    </r>
    <r>
      <rPr>
        <sz val="11"/>
        <color theme="1"/>
        <rFont val="Calibri"/>
      </rPr>
      <t>CAC*</t>
    </r>
  </si>
  <si>
    <t>2L</t>
  </si>
  <si>
    <r>
      <rPr>
        <sz val="11"/>
        <color theme="1"/>
        <rFont val="Calibri"/>
      </rPr>
      <t>GA</t>
    </r>
    <r>
      <rPr>
        <b/>
        <sz val="11"/>
        <color theme="1"/>
        <rFont val="Calibri"/>
      </rPr>
      <t>G</t>
    </r>
    <r>
      <rPr>
        <sz val="11"/>
        <color theme="1"/>
        <rFont val="Calibri"/>
      </rPr>
      <t>AGG</t>
    </r>
    <r>
      <rPr>
        <b/>
        <sz val="11"/>
        <color theme="1"/>
        <rFont val="Calibri"/>
      </rPr>
      <t>A</t>
    </r>
    <r>
      <rPr>
        <sz val="11"/>
        <color theme="1"/>
        <rFont val="Calibri"/>
      </rPr>
      <t>TG</t>
    </r>
    <r>
      <rPr>
        <b/>
        <sz val="11"/>
        <color theme="1"/>
        <rFont val="Calibri"/>
      </rPr>
      <t>G</t>
    </r>
    <r>
      <rPr>
        <sz val="11"/>
        <color theme="1"/>
        <rFont val="Calibri"/>
      </rPr>
      <t>TG</t>
    </r>
    <r>
      <rPr>
        <b/>
        <sz val="11"/>
        <color theme="1"/>
        <rFont val="Calibri"/>
      </rPr>
      <t>C</t>
    </r>
    <r>
      <rPr>
        <sz val="11"/>
        <color theme="1"/>
        <rFont val="Calibri"/>
      </rPr>
      <t>TTT</t>
    </r>
    <r>
      <rPr>
        <b/>
        <sz val="11"/>
        <color theme="1"/>
        <rFont val="Calibri"/>
      </rPr>
      <t>C</t>
    </r>
    <r>
      <rPr>
        <sz val="11"/>
        <color theme="1"/>
        <rFont val="Calibri"/>
      </rPr>
      <t>TG</t>
    </r>
    <r>
      <rPr>
        <b/>
        <sz val="11"/>
        <color theme="1"/>
        <rFont val="Calibri"/>
      </rPr>
      <t>C</t>
    </r>
    <r>
      <rPr>
        <sz val="11"/>
        <color theme="1"/>
        <rFont val="Calibri"/>
      </rPr>
      <t>TTTTG*</t>
    </r>
  </si>
  <si>
    <t>V_4</t>
  </si>
  <si>
    <t>ATGATGGATCAAGTAAGAGAAAGTCG</t>
  </si>
  <si>
    <t>V_5</t>
  </si>
  <si>
    <t>GTCAATTGGTGTGGATGGCA</t>
  </si>
  <si>
    <t>V_6</t>
  </si>
  <si>
    <t>AGTGCAGCGGAATCTCC</t>
  </si>
  <si>
    <t>V_7L</t>
  </si>
  <si>
    <r>
      <rPr>
        <sz val="11"/>
        <color theme="1"/>
        <rFont val="Calibri"/>
      </rPr>
      <t>C</t>
    </r>
    <r>
      <rPr>
        <b/>
        <sz val="11"/>
        <color theme="1"/>
        <rFont val="Calibri"/>
      </rPr>
      <t>G</t>
    </r>
    <r>
      <rPr>
        <sz val="11"/>
        <color theme="1"/>
        <rFont val="Calibri"/>
      </rPr>
      <t>A</t>
    </r>
    <r>
      <rPr>
        <b/>
        <sz val="11"/>
        <color theme="1"/>
        <rFont val="Calibri"/>
      </rPr>
      <t>A</t>
    </r>
    <r>
      <rPr>
        <sz val="11"/>
        <color theme="1"/>
        <rFont val="Calibri"/>
      </rPr>
      <t>GGA</t>
    </r>
    <r>
      <rPr>
        <b/>
        <sz val="11"/>
        <color theme="1"/>
        <rFont val="Calibri"/>
      </rPr>
      <t>C</t>
    </r>
    <r>
      <rPr>
        <sz val="11"/>
        <color theme="1"/>
        <rFont val="Calibri"/>
      </rPr>
      <t>AAG</t>
    </r>
    <r>
      <rPr>
        <b/>
        <sz val="11"/>
        <color theme="1"/>
        <rFont val="Calibri"/>
      </rPr>
      <t>G</t>
    </r>
    <r>
      <rPr>
        <sz val="11"/>
        <color theme="1"/>
        <rFont val="Calibri"/>
      </rPr>
      <t>GTTG</t>
    </r>
    <r>
      <rPr>
        <b/>
        <sz val="11"/>
        <color theme="1"/>
        <rFont val="Calibri"/>
      </rPr>
      <t>C</t>
    </r>
    <r>
      <rPr>
        <sz val="11"/>
        <color theme="1"/>
        <rFont val="Calibri"/>
      </rPr>
      <t>TTA*</t>
    </r>
  </si>
  <si>
    <t>V_8</t>
  </si>
  <si>
    <t>GGCACGGTCAGCACTC</t>
  </si>
  <si>
    <t>*LNA (locked nucleic acid) is marked with bold. All primers contain 5' aminolinker and were 5'-labelled with FAM, JOE, TAMRA or ROX.</t>
  </si>
  <si>
    <t>vRNA5 A/California/04/2009 (H1N1)</t>
  </si>
  <si>
    <t>Position</t>
  </si>
  <si>
    <t>Base</t>
  </si>
  <si>
    <t>NMIA reactivity</t>
  </si>
  <si>
    <t>DMS reactivity</t>
  </si>
  <si>
    <t>A</t>
  </si>
  <si>
    <t>G</t>
  </si>
  <si>
    <t>U</t>
  </si>
  <si>
    <t>C</t>
  </si>
  <si>
    <t>Base pairs counts for secondary structure of vRNA5</t>
  </si>
  <si>
    <t>i</t>
  </si>
  <si>
    <t>j</t>
  </si>
  <si>
    <t>GC</t>
  </si>
  <si>
    <t>CG</t>
  </si>
  <si>
    <t>AU</t>
  </si>
  <si>
    <t>UA</t>
  </si>
  <si>
    <t>GU</t>
  </si>
  <si>
    <t>UG</t>
  </si>
  <si>
    <t>GA</t>
  </si>
  <si>
    <t>AG</t>
  </si>
  <si>
    <t>AA</t>
  </si>
  <si>
    <t>GG</t>
  </si>
  <si>
    <t>UU</t>
  </si>
  <si>
    <t>CC</t>
  </si>
  <si>
    <t>AC</t>
  </si>
  <si>
    <t>UC</t>
  </si>
  <si>
    <t>CA</t>
  </si>
  <si>
    <t>CU</t>
  </si>
  <si>
    <t>Total Pairs</t>
  </si>
  <si>
    <t>BP Types</t>
  </si>
  <si>
    <t>% Canonical</t>
  </si>
  <si>
    <t>Avg. % Canonical BP</t>
  </si>
  <si>
    <t>% total</t>
  </si>
  <si>
    <t>GC pairs</t>
  </si>
  <si>
    <t xml:space="preserve">AU pairs </t>
  </si>
  <si>
    <t>GU pairs</t>
  </si>
  <si>
    <r>
      <rPr>
        <sz val="11"/>
        <color theme="1"/>
        <rFont val="Calibri"/>
      </rPr>
      <t xml:space="preserve">Presented in table base pair (BP) counts are based on alignment of all unique vRNA5 sequences available in NCBI Influenza Virus Database. Base pairs in columns </t>
    </r>
    <r>
      <rPr>
        <i/>
        <sz val="11"/>
        <color theme="1"/>
        <rFont val="Calibri"/>
      </rPr>
      <t>i-j</t>
    </r>
    <r>
      <rPr>
        <sz val="11"/>
        <color theme="1"/>
        <rFont val="Calibri"/>
      </rPr>
      <t xml:space="preserve"> correspond to secondary structure model of vRNA5 of A/California/04/2009 (Figure 4).  Canonical pairs are presented to the left of the vertical line separating the UG and GA columns. The compensatory and consistent mutations are marked with green shadow. In the </t>
    </r>
    <r>
      <rPr>
        <i/>
        <sz val="11"/>
        <color theme="1"/>
        <rFont val="Calibri"/>
      </rPr>
      <t xml:space="preserve">% Canonical </t>
    </r>
    <r>
      <rPr>
        <sz val="11"/>
        <color theme="1"/>
        <rFont val="Calibri"/>
      </rPr>
      <t xml:space="preserve">column (as a percentage) the possibilities of canonical BP formation including GU and UG pairs are shown. The percentage values were calculated against the non-canonical base pairs occuring in all unique sequences. Colors in the </t>
    </r>
    <r>
      <rPr>
        <i/>
        <sz val="11"/>
        <color theme="1"/>
        <rFont val="Calibri"/>
      </rPr>
      <t>%Canonical</t>
    </r>
    <r>
      <rPr>
        <sz val="11"/>
        <color theme="1"/>
        <rFont val="Calibri"/>
      </rPr>
      <t xml:space="preserve"> column correspond to Figure 4 annotations.</t>
    </r>
  </si>
  <si>
    <t>Table S3.</t>
  </si>
  <si>
    <t>Table S4.</t>
  </si>
  <si>
    <t>vRNA5 nucleotide reactivities</t>
  </si>
</sst>
</file>

<file path=xl/styles.xml><?xml version="1.0" encoding="utf-8"?>
<styleSheet xmlns="http://schemas.openxmlformats.org/spreadsheetml/2006/main">
  <numFmts count="3">
    <numFmt numFmtId="164" formatCode="[$-415]General"/>
    <numFmt numFmtId="165" formatCode="0.0"/>
    <numFmt numFmtId="166" formatCode="0.000"/>
  </numFmts>
  <fonts count="16">
    <font>
      <sz val="11"/>
      <color theme="1"/>
      <name val="Arial"/>
    </font>
    <font>
      <sz val="11"/>
      <color theme="1"/>
      <name val="Calibri"/>
    </font>
    <font>
      <b/>
      <sz val="18"/>
      <color theme="1"/>
      <name val="Calibri"/>
    </font>
    <font>
      <b/>
      <sz val="18"/>
      <color rgb="FF000000"/>
      <name val="Calibri"/>
    </font>
    <font>
      <b/>
      <sz val="11"/>
      <color rgb="FF000000"/>
      <name val="Calibri"/>
    </font>
    <font>
      <vertAlign val="superscript"/>
      <sz val="11"/>
      <color rgb="FF000000"/>
      <name val="Calibri"/>
    </font>
    <font>
      <sz val="11"/>
      <color rgb="FF000000"/>
      <name val="Calibri"/>
    </font>
    <font>
      <sz val="11"/>
      <color theme="1"/>
      <name val="Calibri"/>
    </font>
    <font>
      <b/>
      <sz val="11"/>
      <color theme="1"/>
      <name val="Calibri"/>
    </font>
    <font>
      <sz val="11"/>
      <name val="Arial"/>
    </font>
    <font>
      <b/>
      <vertAlign val="superscript"/>
      <sz val="11"/>
      <color rgb="FF000000"/>
      <name val="Calibri"/>
    </font>
    <font>
      <i/>
      <sz val="11"/>
      <color theme="1"/>
      <name val="Calibri"/>
    </font>
    <font>
      <b/>
      <sz val="11"/>
      <color theme="1"/>
      <name val="Calibri"/>
      <family val="2"/>
      <charset val="238"/>
    </font>
    <font>
      <b/>
      <sz val="11"/>
      <color theme="1"/>
      <name val="Calibri"/>
      <family val="2"/>
      <charset val="238"/>
      <scheme val="major"/>
    </font>
    <font>
      <sz val="11"/>
      <color theme="1"/>
      <name val="Calibri"/>
      <family val="2"/>
      <charset val="238"/>
    </font>
    <font>
      <b/>
      <sz val="11"/>
      <color rgb="FF000000"/>
      <name val="Calibri"/>
      <family val="2"/>
      <charset val="238"/>
    </font>
  </fonts>
  <fills count="8">
    <fill>
      <patternFill patternType="none"/>
    </fill>
    <fill>
      <patternFill patternType="gray125"/>
    </fill>
    <fill>
      <patternFill patternType="solid">
        <fgColor theme="0"/>
        <bgColor theme="0"/>
      </patternFill>
    </fill>
    <fill>
      <patternFill patternType="solid">
        <fgColor rgb="FFBDD6EE"/>
        <bgColor rgb="FFBDD6EE"/>
      </patternFill>
    </fill>
    <fill>
      <patternFill patternType="solid">
        <fgColor rgb="FFE2EFD9"/>
        <bgColor rgb="FFE2EFD9"/>
      </patternFill>
    </fill>
    <fill>
      <patternFill patternType="solid">
        <fgColor rgb="FF9CC2E5"/>
        <bgColor rgb="FF9CC2E5"/>
      </patternFill>
    </fill>
    <fill>
      <patternFill patternType="solid">
        <fgColor rgb="FFFEF2CB"/>
        <bgColor rgb="FFFEF2CB"/>
      </patternFill>
    </fill>
    <fill>
      <patternFill patternType="solid">
        <fgColor rgb="FFC5E0B3"/>
        <bgColor rgb="FFC5E0B3"/>
      </patternFill>
    </fill>
  </fills>
  <borders count="17">
    <border>
      <left/>
      <right/>
      <top/>
      <bottom/>
      <diagonal/>
    </border>
    <border>
      <left/>
      <right/>
      <top/>
      <bottom/>
      <diagonal/>
    </border>
    <border>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50">
    <xf numFmtId="0" fontId="0" fillId="0" borderId="0" xfId="0" applyFont="1" applyAlignment="1"/>
    <xf numFmtId="0" fontId="1"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horizontal="left" vertical="center"/>
    </xf>
    <xf numFmtId="0" fontId="6" fillId="0" borderId="0" xfId="0" applyFont="1" applyAlignment="1">
      <alignment horizontal="left" vertical="center"/>
    </xf>
    <xf numFmtId="0" fontId="4" fillId="0" borderId="0" xfId="0" applyFont="1" applyAlignment="1">
      <alignment horizontal="left" vertical="center"/>
    </xf>
    <xf numFmtId="0" fontId="7" fillId="0" borderId="0" xfId="0" applyFont="1"/>
    <xf numFmtId="0" fontId="8" fillId="0" borderId="0" xfId="0" applyFont="1"/>
    <xf numFmtId="0" fontId="1" fillId="0" borderId="0" xfId="0" applyFont="1"/>
    <xf numFmtId="0" fontId="1" fillId="2" borderId="1" xfId="0" applyFont="1" applyFill="1" applyBorder="1"/>
    <xf numFmtId="0" fontId="1" fillId="0" borderId="0" xfId="0" applyFont="1" applyAlignment="1">
      <alignment vertical="center" wrapText="1"/>
    </xf>
    <xf numFmtId="0" fontId="1" fillId="3" borderId="1" xfId="0" applyFont="1" applyFill="1" applyBorder="1"/>
    <xf numFmtId="0" fontId="1" fillId="4" borderId="1" xfId="0" applyFont="1" applyFill="1" applyBorder="1"/>
    <xf numFmtId="0" fontId="6" fillId="0" borderId="0" xfId="0" applyFont="1"/>
    <xf numFmtId="164" fontId="6" fillId="0" borderId="0" xfId="0" applyNumberFormat="1" applyFont="1"/>
    <xf numFmtId="0" fontId="8" fillId="0" borderId="3" xfId="0" applyFont="1" applyBorder="1" applyAlignment="1">
      <alignment horizontal="left"/>
    </xf>
    <xf numFmtId="0" fontId="8" fillId="0" borderId="4" xfId="0" applyFont="1" applyBorder="1" applyAlignment="1">
      <alignment horizontal="left"/>
    </xf>
    <xf numFmtId="0" fontId="8" fillId="0" borderId="5" xfId="0" applyFont="1" applyBorder="1" applyAlignment="1">
      <alignment horizontal="left"/>
    </xf>
    <xf numFmtId="2" fontId="8" fillId="2" borderId="6" xfId="0" applyNumberFormat="1" applyFont="1" applyFill="1" applyBorder="1" applyAlignment="1">
      <alignment horizontal="left"/>
    </xf>
    <xf numFmtId="0" fontId="1" fillId="0" borderId="7" xfId="0" applyFont="1" applyBorder="1" applyAlignment="1">
      <alignment horizontal="left"/>
    </xf>
    <xf numFmtId="0" fontId="1" fillId="0" borderId="8" xfId="0" applyFont="1" applyBorder="1" applyAlignment="1">
      <alignment horizontal="left"/>
    </xf>
    <xf numFmtId="0" fontId="1" fillId="0" borderId="0" xfId="0" applyFont="1" applyAlignment="1">
      <alignment horizontal="left"/>
    </xf>
    <xf numFmtId="2" fontId="1" fillId="0" borderId="9" xfId="0" applyNumberFormat="1" applyFont="1" applyBorder="1" applyAlignment="1">
      <alignment horizontal="left"/>
    </xf>
    <xf numFmtId="0" fontId="1" fillId="6" borderId="6" xfId="0" applyFont="1" applyFill="1" applyBorder="1" applyAlignment="1">
      <alignment horizontal="center" wrapText="1"/>
    </xf>
    <xf numFmtId="166" fontId="1" fillId="0" borderId="6" xfId="0" applyNumberFormat="1" applyFont="1" applyBorder="1"/>
    <xf numFmtId="0" fontId="1" fillId="6" borderId="6" xfId="0" applyFont="1" applyFill="1" applyBorder="1"/>
    <xf numFmtId="0" fontId="1" fillId="0" borderId="6" xfId="0" applyFont="1" applyBorder="1"/>
    <xf numFmtId="0" fontId="1" fillId="6" borderId="6" xfId="0" applyFont="1" applyFill="1" applyBorder="1" applyAlignment="1">
      <alignment horizontal="center"/>
    </xf>
    <xf numFmtId="165" fontId="1" fillId="0" borderId="6" xfId="0" applyNumberFormat="1" applyFont="1" applyBorder="1"/>
    <xf numFmtId="166" fontId="1" fillId="0" borderId="0" xfId="0" applyNumberFormat="1" applyFont="1"/>
    <xf numFmtId="0" fontId="1" fillId="7" borderId="10" xfId="0" applyFont="1" applyFill="1" applyBorder="1" applyAlignment="1">
      <alignment horizontal="left"/>
    </xf>
    <xf numFmtId="0" fontId="1" fillId="7" borderId="1" xfId="0" applyFont="1" applyFill="1" applyBorder="1" applyAlignment="1">
      <alignment horizontal="left"/>
    </xf>
    <xf numFmtId="0" fontId="1" fillId="7" borderId="11" xfId="0" applyFont="1" applyFill="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2" fontId="1" fillId="0" borderId="12" xfId="0" applyNumberFormat="1" applyFont="1" applyBorder="1" applyAlignment="1">
      <alignment horizontal="left"/>
    </xf>
    <xf numFmtId="0" fontId="13" fillId="0" borderId="0" xfId="0" applyFont="1" applyAlignment="1"/>
    <xf numFmtId="0" fontId="12" fillId="0" borderId="16" xfId="0" applyFont="1" applyBorder="1" applyAlignment="1">
      <alignment wrapText="1"/>
    </xf>
    <xf numFmtId="0" fontId="14" fillId="0" borderId="16" xfId="0" applyFont="1" applyBorder="1" applyAlignment="1"/>
    <xf numFmtId="0" fontId="15" fillId="0" borderId="0" xfId="0" applyFont="1" applyAlignment="1"/>
    <xf numFmtId="0" fontId="1" fillId="0" borderId="0" xfId="0" applyFont="1" applyAlignment="1">
      <alignment vertical="center" wrapText="1"/>
    </xf>
    <xf numFmtId="0" fontId="0" fillId="0" borderId="0" xfId="0" applyFont="1" applyAlignment="1"/>
    <xf numFmtId="0" fontId="1" fillId="0" borderId="13" xfId="0" applyFont="1" applyBorder="1" applyAlignment="1">
      <alignment horizontal="left" vertical="top" wrapText="1"/>
    </xf>
    <xf numFmtId="0" fontId="9" fillId="0" borderId="14" xfId="0" applyFont="1" applyBorder="1"/>
    <xf numFmtId="0" fontId="9" fillId="0" borderId="15" xfId="0" applyFont="1" applyBorder="1"/>
    <xf numFmtId="0" fontId="1" fillId="5" borderId="2" xfId="0" applyFont="1" applyFill="1" applyBorder="1" applyAlignment="1">
      <alignment horizontal="center"/>
    </xf>
    <xf numFmtId="0" fontId="1" fillId="5" borderId="11" xfId="0" applyFont="1" applyFill="1" applyBorder="1" applyAlignment="1">
      <alignment horizontal="center"/>
    </xf>
  </cellXfs>
  <cellStyles count="1">
    <cellStyle name="Normalny" xfId="0" builtinId="0"/>
  </cellStyles>
  <dxfs count="12">
    <dxf>
      <font>
        <color rgb="FF66CCFF"/>
      </font>
      <fill>
        <patternFill patternType="none"/>
      </fill>
    </dxf>
    <dxf>
      <font>
        <color rgb="FFFF0000"/>
      </font>
      <fill>
        <patternFill patternType="none"/>
      </fill>
    </dxf>
    <dxf>
      <font>
        <color rgb="FF00B0F0"/>
      </font>
      <fill>
        <patternFill patternType="none"/>
      </fill>
    </dxf>
    <dxf>
      <font>
        <color rgb="FF00B050"/>
      </font>
      <fill>
        <patternFill patternType="none"/>
      </fill>
    </dxf>
    <dxf>
      <font>
        <color rgb="FF7030A0"/>
      </font>
      <fill>
        <patternFill patternType="none"/>
      </fill>
    </dxf>
    <dxf>
      <font>
        <color rgb="FFFFC000"/>
      </font>
      <fill>
        <patternFill patternType="none"/>
      </fill>
    </dxf>
    <dxf>
      <fill>
        <patternFill patternType="solid">
          <fgColor rgb="FFDEEAF6"/>
          <bgColor rgb="FFDEEAF6"/>
        </patternFill>
      </fill>
    </dxf>
    <dxf>
      <fill>
        <patternFill patternType="solid">
          <fgColor rgb="FFDEEAF6"/>
          <bgColor rgb="FFDEEAF6"/>
        </patternFill>
      </fill>
    </dxf>
    <dxf>
      <fill>
        <patternFill patternType="solid">
          <fgColor theme="0"/>
          <bgColor theme="0"/>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s>
  <tableStyles count="2">
    <tableStyle name="Primers-style" pivot="0" count="3">
      <tableStyleElement type="headerRow" dxfId="11"/>
      <tableStyleElement type="firstRowStripe" dxfId="10"/>
      <tableStyleElement type="secondRowStripe" dxfId="9"/>
    </tableStyle>
    <tableStyle name="Primers-style 2" pivot="0" count="3">
      <tableStyleElement type="headerRow" dxfId="8"/>
      <tableStyleElement type="firstRowStripe" dxfId="7"/>
      <tableStyleElement type="secondRowStripe" dxfId="6"/>
    </tableStyle>
  </tableStyles>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id="1" name="Table_1" displayName="Table_1" ref="A9:B17">
  <tableColumns count="2">
    <tableColumn id="1" name="Name"/>
    <tableColumn id="2" name="Sequence 5'-&gt;3'"/>
  </tableColumns>
  <tableStyleInfo name="Primers-style" showFirstColumn="1" showLastColumn="1" showRowStripes="1" showColumnStripes="0"/>
</table>
</file>

<file path=xl/tables/table2.xml><?xml version="1.0" encoding="utf-8"?>
<table xmlns="http://schemas.openxmlformats.org/spreadsheetml/2006/main" id="2" name="Table_2" displayName="Table_2" ref="A2:C5">
  <tableColumns count="3">
    <tableColumn id="1" name="Name"/>
    <tableColumn id="2" name="Sequence 5'-&gt;3'"/>
    <tableColumn id="3" name="Description"/>
  </tableColumns>
  <tableStyleInfo name="Primers-style 2"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000"/>
  <sheetViews>
    <sheetView workbookViewId="0"/>
  </sheetViews>
  <sheetFormatPr defaultColWidth="12.59765625" defaultRowHeight="15" customHeight="1"/>
  <cols>
    <col min="1" max="26" width="7.59765625" customWidth="1"/>
  </cols>
  <sheetData>
    <row r="1" spans="1:13" ht="14.4">
      <c r="A1" s="1"/>
      <c r="B1" s="1"/>
      <c r="C1" s="1"/>
      <c r="D1" s="1"/>
      <c r="E1" s="1"/>
      <c r="F1" s="1"/>
    </row>
    <row r="2" spans="1:13" ht="23.4">
      <c r="A2" s="2" t="s">
        <v>0</v>
      </c>
      <c r="B2" s="2"/>
      <c r="C2" s="2"/>
      <c r="D2" s="1"/>
      <c r="E2" s="1"/>
      <c r="F2" s="1"/>
    </row>
    <row r="3" spans="1:13" ht="14.4">
      <c r="A3" s="1"/>
      <c r="B3" s="1"/>
      <c r="C3" s="1"/>
      <c r="D3" s="1"/>
      <c r="E3" s="1"/>
      <c r="F3" s="1"/>
    </row>
    <row r="4" spans="1:13" ht="23.4">
      <c r="A4" s="3" t="s">
        <v>1</v>
      </c>
      <c r="B4" s="1"/>
      <c r="C4" s="1"/>
      <c r="D4" s="1"/>
      <c r="E4" s="1"/>
      <c r="F4" s="1"/>
    </row>
    <row r="5" spans="1:13" ht="16.2">
      <c r="A5" s="4" t="s">
        <v>2</v>
      </c>
      <c r="B5" s="1"/>
      <c r="C5" s="1"/>
      <c r="D5" s="1"/>
      <c r="E5" s="1"/>
      <c r="F5" s="1"/>
      <c r="G5" s="1"/>
      <c r="H5" s="1"/>
      <c r="I5" s="1"/>
      <c r="J5" s="1"/>
      <c r="K5" s="1"/>
      <c r="L5" s="1"/>
      <c r="M5" s="1"/>
    </row>
    <row r="7" spans="1:13" ht="16.2">
      <c r="A7" s="5" t="s">
        <v>3</v>
      </c>
      <c r="B7" s="6"/>
      <c r="C7" s="1"/>
      <c r="D7" s="1"/>
      <c r="E7" s="1"/>
      <c r="F7" s="1"/>
      <c r="G7" s="1"/>
      <c r="H7" s="1"/>
      <c r="I7" s="1"/>
      <c r="J7" s="1"/>
      <c r="K7" s="1"/>
      <c r="L7" s="1"/>
      <c r="M7" s="1"/>
    </row>
    <row r="8" spans="1:13" ht="16.2">
      <c r="A8" s="5" t="s">
        <v>4</v>
      </c>
      <c r="B8" s="6"/>
      <c r="C8" s="1"/>
      <c r="D8" s="1"/>
      <c r="E8" s="1"/>
      <c r="F8" s="1"/>
      <c r="G8" s="1"/>
      <c r="H8" s="1"/>
      <c r="I8" s="1"/>
      <c r="J8" s="1"/>
      <c r="K8" s="1"/>
      <c r="L8" s="1"/>
      <c r="M8" s="1"/>
    </row>
    <row r="9" spans="1:13" ht="14.4">
      <c r="A9" s="6" t="s">
        <v>5</v>
      </c>
      <c r="B9" s="1"/>
      <c r="C9" s="1"/>
      <c r="D9" s="1"/>
      <c r="E9" s="1"/>
      <c r="F9" s="1"/>
      <c r="G9" s="1"/>
      <c r="H9" s="1"/>
      <c r="I9" s="1"/>
      <c r="J9" s="1"/>
      <c r="K9" s="1"/>
      <c r="L9" s="1"/>
      <c r="M9" s="1"/>
    </row>
    <row r="10" spans="1:13" ht="14.4">
      <c r="A10" s="7"/>
      <c r="B10" s="6"/>
      <c r="C10" s="1"/>
      <c r="D10" s="1"/>
      <c r="E10" s="1"/>
      <c r="F10" s="1"/>
      <c r="G10" s="1"/>
      <c r="H10" s="1"/>
      <c r="I10" s="1"/>
      <c r="J10" s="1"/>
      <c r="K10" s="1"/>
      <c r="L10" s="1"/>
      <c r="M10" s="1"/>
    </row>
    <row r="11" spans="1:13" ht="14.4">
      <c r="A11" s="8" t="s">
        <v>6</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dimension ref="A1:C1000"/>
  <sheetViews>
    <sheetView workbookViewId="0">
      <selection activeCell="A8" sqref="A8"/>
    </sheetView>
  </sheetViews>
  <sheetFormatPr defaultColWidth="12.59765625" defaultRowHeight="15" customHeight="1"/>
  <cols>
    <col min="1" max="1" width="12.59765625" customWidth="1"/>
    <col min="2" max="2" width="55.69921875" customWidth="1"/>
    <col min="3" max="3" width="47.8984375" customWidth="1"/>
    <col min="4" max="26" width="7.59765625" customWidth="1"/>
  </cols>
  <sheetData>
    <row r="1" spans="1:3" ht="14.4">
      <c r="A1" s="9" t="s">
        <v>7</v>
      </c>
      <c r="B1" s="1" t="s">
        <v>8</v>
      </c>
    </row>
    <row r="2" spans="1:3" ht="14.4">
      <c r="A2" s="10" t="s">
        <v>9</v>
      </c>
      <c r="B2" s="10" t="s">
        <v>10</v>
      </c>
      <c r="C2" s="10" t="s">
        <v>11</v>
      </c>
    </row>
    <row r="3" spans="1:3" ht="14.4">
      <c r="A3" s="10" t="s">
        <v>12</v>
      </c>
      <c r="B3" s="10" t="s">
        <v>13</v>
      </c>
      <c r="C3" s="10" t="s">
        <v>14</v>
      </c>
    </row>
    <row r="4" spans="1:3" ht="14.4">
      <c r="A4" s="10" t="s">
        <v>15</v>
      </c>
      <c r="B4" s="10" t="s">
        <v>16</v>
      </c>
      <c r="C4" s="10" t="s">
        <v>17</v>
      </c>
    </row>
    <row r="5" spans="1:3" ht="14.4">
      <c r="A5" s="10" t="s">
        <v>18</v>
      </c>
      <c r="B5" s="10" t="s">
        <v>19</v>
      </c>
      <c r="C5" s="10" t="s">
        <v>20</v>
      </c>
    </row>
    <row r="6" spans="1:3" ht="14.4">
      <c r="C6" s="1"/>
    </row>
    <row r="7" spans="1:3" ht="14.4">
      <c r="A7" s="1"/>
      <c r="B7" s="1"/>
      <c r="C7" s="1"/>
    </row>
    <row r="8" spans="1:3" ht="14.4">
      <c r="A8" s="39" t="s">
        <v>21</v>
      </c>
      <c r="B8" s="1" t="s">
        <v>22</v>
      </c>
      <c r="C8" s="1"/>
    </row>
    <row r="9" spans="1:3" ht="14.4">
      <c r="A9" s="11" t="s">
        <v>9</v>
      </c>
      <c r="B9" s="11" t="s">
        <v>10</v>
      </c>
    </row>
    <row r="10" spans="1:3" ht="14.4">
      <c r="A10" s="10" t="s">
        <v>23</v>
      </c>
      <c r="B10" s="10" t="s">
        <v>24</v>
      </c>
    </row>
    <row r="11" spans="1:3" ht="14.4">
      <c r="A11" s="12" t="s">
        <v>25</v>
      </c>
      <c r="B11" s="12" t="s">
        <v>26</v>
      </c>
    </row>
    <row r="12" spans="1:3" ht="14.4">
      <c r="A12" s="12" t="s">
        <v>27</v>
      </c>
      <c r="B12" s="12" t="s">
        <v>28</v>
      </c>
    </row>
    <row r="13" spans="1:3" ht="14.4">
      <c r="A13" s="12" t="s">
        <v>29</v>
      </c>
      <c r="B13" s="12" t="s">
        <v>30</v>
      </c>
    </row>
    <row r="14" spans="1:3" ht="14.4">
      <c r="A14" s="12" t="s">
        <v>31</v>
      </c>
      <c r="B14" s="12" t="s">
        <v>32</v>
      </c>
    </row>
    <row r="15" spans="1:3" ht="14.4">
      <c r="A15" s="12" t="s">
        <v>33</v>
      </c>
      <c r="B15" s="12" t="s">
        <v>34</v>
      </c>
    </row>
    <row r="16" spans="1:3" ht="14.4">
      <c r="A16" s="12" t="s">
        <v>35</v>
      </c>
      <c r="B16" s="12" t="s">
        <v>36</v>
      </c>
    </row>
    <row r="17" spans="1:3" ht="28.8">
      <c r="A17" s="10"/>
      <c r="B17" s="12" t="s">
        <v>37</v>
      </c>
    </row>
    <row r="19" spans="1:3" ht="13.8">
      <c r="C19" s="43"/>
    </row>
    <row r="20" spans="1:3" ht="15" customHeight="1">
      <c r="C20" s="44"/>
    </row>
    <row r="21" spans="1:3" ht="15.75" customHeight="1"/>
    <row r="22" spans="1:3" ht="15.75" customHeight="1"/>
    <row r="23" spans="1:3" ht="15.75" customHeight="1"/>
    <row r="24" spans="1:3" ht="15.75" customHeight="1"/>
    <row r="25" spans="1:3" ht="15.75" customHeight="1"/>
    <row r="26" spans="1:3" ht="15.75" customHeight="1"/>
    <row r="27" spans="1:3" ht="15.75" customHeight="1"/>
    <row r="28" spans="1:3" ht="15.75" customHeight="1"/>
    <row r="29" spans="1:3" ht="15.75" customHeight="1"/>
    <row r="30" spans="1:3" ht="15.75" customHeight="1"/>
    <row r="31" spans="1:3" ht="15.75" customHeight="1"/>
    <row r="32" spans="1: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C19:C20"/>
  </mergeCells>
  <pageMargins left="0.7" right="0.7" top="0.75" bottom="0.75" header="0" footer="0"/>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dimension ref="A1:D1568"/>
  <sheetViews>
    <sheetView tabSelected="1" workbookViewId="0">
      <pane xSplit="27" ySplit="3" topLeftCell="AB34" activePane="bottomRight" state="frozen"/>
      <selection pane="topRight" activeCell="AB1" sqref="AB1"/>
      <selection pane="bottomLeft" activeCell="A3" sqref="A3"/>
      <selection pane="bottomRight" activeCell="B1" sqref="B1"/>
    </sheetView>
  </sheetViews>
  <sheetFormatPr defaultColWidth="12.59765625" defaultRowHeight="15" customHeight="1"/>
  <cols>
    <col min="1" max="1" width="9.3984375" customWidth="1"/>
    <col min="2" max="2" width="10.3984375" customWidth="1"/>
    <col min="3" max="3" width="15.59765625" customWidth="1"/>
    <col min="4" max="4" width="11.59765625" customWidth="1"/>
    <col min="5" max="28" width="7.59765625" customWidth="1"/>
  </cols>
  <sheetData>
    <row r="1" spans="1:4" ht="15" customHeight="1" thickBot="1">
      <c r="A1" s="40" t="s">
        <v>75</v>
      </c>
      <c r="B1" s="41" t="s">
        <v>77</v>
      </c>
    </row>
    <row r="2" spans="1:4" ht="14.4">
      <c r="A2" s="13" t="s">
        <v>38</v>
      </c>
      <c r="B2" s="1"/>
      <c r="C2" s="1"/>
    </row>
    <row r="3" spans="1:4" ht="14.4">
      <c r="A3" s="14" t="s">
        <v>39</v>
      </c>
      <c r="B3" s="14" t="s">
        <v>40</v>
      </c>
      <c r="C3" s="14" t="s">
        <v>41</v>
      </c>
      <c r="D3" s="14" t="s">
        <v>42</v>
      </c>
    </row>
    <row r="4" spans="1:4" ht="14.4">
      <c r="A4" s="15">
        <v>1</v>
      </c>
      <c r="B4" s="1" t="s">
        <v>43</v>
      </c>
      <c r="C4" s="15">
        <v>-999</v>
      </c>
      <c r="D4" s="8">
        <v>-999</v>
      </c>
    </row>
    <row r="5" spans="1:4" ht="14.4">
      <c r="A5" s="15">
        <v>2</v>
      </c>
      <c r="B5" s="1" t="s">
        <v>44</v>
      </c>
      <c r="C5" s="15">
        <v>-999</v>
      </c>
      <c r="D5" s="8">
        <v>-999</v>
      </c>
    </row>
    <row r="6" spans="1:4" ht="14.4">
      <c r="A6" s="15">
        <v>3</v>
      </c>
      <c r="B6" s="1" t="s">
        <v>45</v>
      </c>
      <c r="C6" s="15">
        <v>-999</v>
      </c>
      <c r="D6" s="8">
        <v>-999</v>
      </c>
    </row>
    <row r="7" spans="1:4" ht="14.4">
      <c r="A7" s="15">
        <v>4</v>
      </c>
      <c r="B7" s="1" t="s">
        <v>43</v>
      </c>
      <c r="C7" s="15">
        <v>-999</v>
      </c>
      <c r="D7" s="8">
        <v>-999</v>
      </c>
    </row>
    <row r="8" spans="1:4" ht="14.4">
      <c r="A8" s="15">
        <v>5</v>
      </c>
      <c r="B8" s="1" t="s">
        <v>44</v>
      </c>
      <c r="C8" s="15">
        <v>-999</v>
      </c>
      <c r="D8" s="8">
        <v>-999</v>
      </c>
    </row>
    <row r="9" spans="1:4" ht="14.4">
      <c r="A9" s="15">
        <v>6</v>
      </c>
      <c r="B9" s="1" t="s">
        <v>43</v>
      </c>
      <c r="C9" s="15">
        <v>-999</v>
      </c>
      <c r="D9" s="8">
        <v>-999</v>
      </c>
    </row>
    <row r="10" spans="1:4" ht="14.4">
      <c r="A10" s="15">
        <v>7</v>
      </c>
      <c r="B10" s="1" t="s">
        <v>43</v>
      </c>
      <c r="C10" s="15">
        <v>-999</v>
      </c>
      <c r="D10" s="8">
        <v>-999</v>
      </c>
    </row>
    <row r="11" spans="1:4" ht="14.4">
      <c r="A11" s="15">
        <v>8</v>
      </c>
      <c r="B11" s="1" t="s">
        <v>43</v>
      </c>
      <c r="C11" s="15">
        <v>-999</v>
      </c>
      <c r="D11" s="8">
        <v>-999</v>
      </c>
    </row>
    <row r="12" spans="1:4" ht="14.4">
      <c r="A12" s="15">
        <v>9</v>
      </c>
      <c r="B12" s="1" t="s">
        <v>46</v>
      </c>
      <c r="C12" s="15">
        <v>-999</v>
      </c>
      <c r="D12" s="8">
        <v>-999</v>
      </c>
    </row>
    <row r="13" spans="1:4" ht="14.4">
      <c r="A13" s="16">
        <v>10</v>
      </c>
      <c r="B13" s="1" t="s">
        <v>43</v>
      </c>
      <c r="C13" s="16">
        <v>-1.3587687671527699E-3</v>
      </c>
      <c r="D13" s="8">
        <v>-999</v>
      </c>
    </row>
    <row r="14" spans="1:4" ht="14.4">
      <c r="A14" s="16">
        <v>11</v>
      </c>
      <c r="B14" s="1" t="s">
        <v>43</v>
      </c>
      <c r="C14" s="16">
        <v>0.12068826346660901</v>
      </c>
      <c r="D14" s="8">
        <v>-999</v>
      </c>
    </row>
    <row r="15" spans="1:4" ht="14.4">
      <c r="A15" s="16">
        <v>12</v>
      </c>
      <c r="B15" s="1" t="s">
        <v>44</v>
      </c>
      <c r="C15" s="16">
        <v>-1.0764073296131</v>
      </c>
      <c r="D15" s="8">
        <v>-999</v>
      </c>
    </row>
    <row r="16" spans="1:4" ht="14.4">
      <c r="A16" s="16">
        <v>13</v>
      </c>
      <c r="B16" s="1" t="s">
        <v>44</v>
      </c>
      <c r="C16" s="16">
        <v>-1.0286896129204599</v>
      </c>
      <c r="D16" s="8">
        <v>-0.26705410672899865</v>
      </c>
    </row>
    <row r="17" spans="1:4" ht="14.4">
      <c r="A17" s="16">
        <v>14</v>
      </c>
      <c r="B17" s="1" t="s">
        <v>44</v>
      </c>
      <c r="C17" s="16">
        <v>-0.16906443384695599</v>
      </c>
      <c r="D17" s="8">
        <v>-0.13393353079511741</v>
      </c>
    </row>
    <row r="18" spans="1:4" ht="14.4">
      <c r="A18" s="16">
        <v>15</v>
      </c>
      <c r="B18" s="1" t="s">
        <v>45</v>
      </c>
      <c r="C18" s="16">
        <v>-0.16770823529144299</v>
      </c>
      <c r="D18" s="8">
        <v>-0.3519149113256918</v>
      </c>
    </row>
    <row r="19" spans="1:4" ht="14.4">
      <c r="A19" s="16">
        <v>16</v>
      </c>
      <c r="B19" s="1" t="s">
        <v>43</v>
      </c>
      <c r="C19" s="16">
        <v>0.33692275103090902</v>
      </c>
      <c r="D19" s="8">
        <v>-2.654869992106167E-2</v>
      </c>
    </row>
    <row r="20" spans="1:4" ht="14.4">
      <c r="A20" s="16">
        <v>17</v>
      </c>
      <c r="B20" s="1" t="s">
        <v>45</v>
      </c>
      <c r="C20" s="16">
        <v>-0.42230574911517599</v>
      </c>
      <c r="D20" s="8">
        <v>-5.7929426038950495E-2</v>
      </c>
    </row>
    <row r="21" spans="1:4" ht="14.4">
      <c r="A21" s="16">
        <v>18</v>
      </c>
      <c r="B21" s="1" t="s">
        <v>45</v>
      </c>
      <c r="C21" s="16">
        <v>-0.68862534688528299</v>
      </c>
      <c r="D21" s="8">
        <v>-3.9381526997595763E-2</v>
      </c>
    </row>
    <row r="22" spans="1:4" ht="15.75" customHeight="1">
      <c r="A22" s="16">
        <v>19</v>
      </c>
      <c r="B22" s="1" t="s">
        <v>45</v>
      </c>
      <c r="C22" s="16">
        <v>-0.43784936041344302</v>
      </c>
      <c r="D22" s="8">
        <v>-0.65131459868395047</v>
      </c>
    </row>
    <row r="23" spans="1:4" ht="15.75" customHeight="1">
      <c r="A23" s="16">
        <v>20</v>
      </c>
      <c r="B23" s="1" t="s">
        <v>45</v>
      </c>
      <c r="C23" s="16">
        <v>-2.6880582283376602</v>
      </c>
      <c r="D23" s="8">
        <v>-0.76395439283328004</v>
      </c>
    </row>
    <row r="24" spans="1:4" ht="15.75" customHeight="1">
      <c r="A24" s="16">
        <v>21</v>
      </c>
      <c r="B24" s="1" t="s">
        <v>45</v>
      </c>
      <c r="C24" s="16">
        <v>-1.7388573343688001</v>
      </c>
      <c r="D24" s="8">
        <v>-0.4351413918536074</v>
      </c>
    </row>
    <row r="25" spans="1:4" ht="15.75" customHeight="1">
      <c r="A25" s="16">
        <v>22</v>
      </c>
      <c r="B25" s="1" t="s">
        <v>46</v>
      </c>
      <c r="C25" s="16">
        <v>4.5925213756655897E-2</v>
      </c>
      <c r="D25" s="8">
        <v>-1.1419025163755199</v>
      </c>
    </row>
    <row r="26" spans="1:4" ht="15.75" customHeight="1">
      <c r="A26" s="16">
        <v>23</v>
      </c>
      <c r="B26" s="1" t="s">
        <v>46</v>
      </c>
      <c r="C26" s="16">
        <v>-0.17573113664784101</v>
      </c>
      <c r="D26" s="8">
        <v>-0.80373024281545291</v>
      </c>
    </row>
    <row r="27" spans="1:4" ht="15.75" customHeight="1">
      <c r="A27" s="16">
        <v>24</v>
      </c>
      <c r="B27" s="1" t="s">
        <v>45</v>
      </c>
      <c r="C27" s="16">
        <v>0.49878149858045701</v>
      </c>
      <c r="D27" s="8">
        <v>-0.20269748866671311</v>
      </c>
    </row>
    <row r="28" spans="1:4" ht="15.75" customHeight="1">
      <c r="A28" s="16">
        <v>25</v>
      </c>
      <c r="B28" s="1" t="s">
        <v>46</v>
      </c>
      <c r="C28" s="16">
        <v>0.12804812489457701</v>
      </c>
      <c r="D28" s="8">
        <v>-0.2162498260544222</v>
      </c>
    </row>
    <row r="29" spans="1:4" ht="15.75" customHeight="1">
      <c r="A29" s="16">
        <v>26</v>
      </c>
      <c r="B29" s="1" t="s">
        <v>43</v>
      </c>
      <c r="C29" s="16">
        <v>-0.101920279998125</v>
      </c>
      <c r="D29" s="8">
        <v>0.99219688541989781</v>
      </c>
    </row>
    <row r="30" spans="1:4" ht="15.75" customHeight="1">
      <c r="A30" s="16">
        <v>27</v>
      </c>
      <c r="B30" s="1" t="s">
        <v>43</v>
      </c>
      <c r="C30" s="16">
        <v>-1.1031772612856501</v>
      </c>
      <c r="D30" s="8">
        <v>1.2097919709795522</v>
      </c>
    </row>
    <row r="31" spans="1:4" ht="15.75" customHeight="1">
      <c r="A31" s="16">
        <v>28</v>
      </c>
      <c r="B31" s="1" t="s">
        <v>46</v>
      </c>
      <c r="C31" s="16">
        <v>-2.0112599368986999</v>
      </c>
      <c r="D31" s="8">
        <v>0.27424982516817048</v>
      </c>
    </row>
    <row r="32" spans="1:4" ht="15.75" customHeight="1">
      <c r="A32" s="16">
        <v>29</v>
      </c>
      <c r="B32" s="1" t="s">
        <v>45</v>
      </c>
      <c r="C32" s="16">
        <v>-1.5213208537610501</v>
      </c>
      <c r="D32" s="8">
        <v>-0.92565919901873162</v>
      </c>
    </row>
    <row r="33" spans="1:4" ht="15.75" customHeight="1">
      <c r="A33" s="16">
        <v>30</v>
      </c>
      <c r="B33" s="1" t="s">
        <v>44</v>
      </c>
      <c r="C33" s="16">
        <v>-0.23840125176547899</v>
      </c>
      <c r="D33" s="8">
        <v>-1.4622726485074831</v>
      </c>
    </row>
    <row r="34" spans="1:4" ht="15.75" customHeight="1">
      <c r="A34" s="16">
        <v>31</v>
      </c>
      <c r="B34" s="1" t="s">
        <v>45</v>
      </c>
      <c r="C34" s="16">
        <v>0.32654988394884399</v>
      </c>
      <c r="D34" s="8">
        <v>-1.3738800672041815</v>
      </c>
    </row>
    <row r="35" spans="1:4" ht="15.75" customHeight="1">
      <c r="A35" s="16">
        <v>32</v>
      </c>
      <c r="B35" s="1" t="s">
        <v>46</v>
      </c>
      <c r="C35" s="16">
        <v>0.41474100041292999</v>
      </c>
      <c r="D35" s="8">
        <v>-0.5388854037711458</v>
      </c>
    </row>
    <row r="36" spans="1:4" ht="15.75" customHeight="1">
      <c r="A36" s="16">
        <v>33</v>
      </c>
      <c r="B36" s="1" t="s">
        <v>43</v>
      </c>
      <c r="C36" s="16">
        <v>0.40162788306916303</v>
      </c>
      <c r="D36" s="8">
        <v>1.3976942766146223</v>
      </c>
    </row>
    <row r="37" spans="1:4" ht="15.75" customHeight="1">
      <c r="A37" s="16">
        <v>34</v>
      </c>
      <c r="B37" s="1" t="s">
        <v>45</v>
      </c>
      <c r="C37" s="16">
        <v>-2.3918852998403</v>
      </c>
      <c r="D37" s="8">
        <v>-0.23308341777240763</v>
      </c>
    </row>
    <row r="38" spans="1:4" ht="15.75" customHeight="1">
      <c r="A38" s="16">
        <v>35</v>
      </c>
      <c r="B38" s="1" t="s">
        <v>43</v>
      </c>
      <c r="C38" s="16">
        <v>-2.1784658139210902E-2</v>
      </c>
      <c r="D38" s="8">
        <v>0.68853569386978408</v>
      </c>
    </row>
    <row r="39" spans="1:4" ht="15.75" customHeight="1">
      <c r="A39" s="16">
        <v>36</v>
      </c>
      <c r="B39" s="1" t="s">
        <v>46</v>
      </c>
      <c r="C39" s="16">
        <v>-0.84453395021641697</v>
      </c>
      <c r="D39" s="8">
        <v>-1.1120205519891557</v>
      </c>
    </row>
    <row r="40" spans="1:4" ht="15.75" customHeight="1">
      <c r="A40" s="16">
        <v>37</v>
      </c>
      <c r="B40" s="1" t="s">
        <v>45</v>
      </c>
      <c r="C40" s="16">
        <v>-0.37337421651088598</v>
      </c>
      <c r="D40" s="8">
        <v>-0.2502658420545032</v>
      </c>
    </row>
    <row r="41" spans="1:4" ht="15.75" customHeight="1">
      <c r="A41" s="16">
        <v>38</v>
      </c>
      <c r="B41" s="1" t="s">
        <v>46</v>
      </c>
      <c r="C41" s="16">
        <v>0.109705898977858</v>
      </c>
      <c r="D41" s="8">
        <v>-0.18903790622656744</v>
      </c>
    </row>
    <row r="42" spans="1:4" ht="15.75" customHeight="1">
      <c r="A42" s="16">
        <v>39</v>
      </c>
      <c r="B42" s="1" t="s">
        <v>46</v>
      </c>
      <c r="C42" s="16">
        <v>0.32344864859829903</v>
      </c>
      <c r="D42" s="8">
        <v>1.7068953633380731E-2</v>
      </c>
    </row>
    <row r="43" spans="1:4" ht="15.75" customHeight="1">
      <c r="A43" s="16">
        <v>40</v>
      </c>
      <c r="B43" s="1" t="s">
        <v>45</v>
      </c>
      <c r="C43" s="16">
        <v>0.17332247942859</v>
      </c>
      <c r="D43" s="8">
        <v>3.6500999515122118E-2</v>
      </c>
    </row>
    <row r="44" spans="1:4" ht="15.75" customHeight="1">
      <c r="A44" s="16">
        <v>41</v>
      </c>
      <c r="B44" s="1" t="s">
        <v>46</v>
      </c>
      <c r="C44" s="16">
        <v>-0.12633582529884099</v>
      </c>
      <c r="D44" s="8">
        <v>0.4355052137048972</v>
      </c>
    </row>
    <row r="45" spans="1:4" ht="15.75" customHeight="1">
      <c r="A45" s="16">
        <v>42</v>
      </c>
      <c r="B45" s="1" t="s">
        <v>45</v>
      </c>
      <c r="C45" s="16">
        <v>-0.576339434415438</v>
      </c>
      <c r="D45" s="8">
        <v>-0.34794823260626395</v>
      </c>
    </row>
    <row r="46" spans="1:4" ht="15.75" customHeight="1">
      <c r="A46" s="16">
        <v>43</v>
      </c>
      <c r="B46" s="1" t="s">
        <v>44</v>
      </c>
      <c r="C46" s="16">
        <v>0.56536810355713596</v>
      </c>
      <c r="D46" s="8">
        <v>-1.2006056674113739</v>
      </c>
    </row>
    <row r="47" spans="1:4" ht="15.75" customHeight="1">
      <c r="A47" s="16">
        <v>44</v>
      </c>
      <c r="B47" s="1" t="s">
        <v>46</v>
      </c>
      <c r="C47" s="16">
        <v>0.93422228796123197</v>
      </c>
      <c r="D47" s="8">
        <v>-3.03553511359218</v>
      </c>
    </row>
    <row r="48" spans="1:4" ht="15.75" customHeight="1">
      <c r="A48" s="16">
        <v>45</v>
      </c>
      <c r="B48" s="1" t="s">
        <v>43</v>
      </c>
      <c r="C48" s="16">
        <v>0.640459492584041</v>
      </c>
      <c r="D48" s="8">
        <v>0.15605625105861121</v>
      </c>
    </row>
    <row r="49" spans="1:4" ht="15.75" customHeight="1">
      <c r="A49" s="16">
        <v>46</v>
      </c>
      <c r="B49" s="1" t="s">
        <v>45</v>
      </c>
      <c r="C49" s="16">
        <v>1.0481023163949099</v>
      </c>
      <c r="D49" s="8">
        <v>-0.19399676660181953</v>
      </c>
    </row>
    <row r="50" spans="1:4" ht="15.75" customHeight="1">
      <c r="A50" s="16">
        <v>47</v>
      </c>
      <c r="B50" s="1" t="s">
        <v>45</v>
      </c>
      <c r="C50" s="16">
        <v>0.552303438069496</v>
      </c>
      <c r="D50" s="8">
        <v>-0.52779342272554763</v>
      </c>
    </row>
    <row r="51" spans="1:4" ht="15.75" customHeight="1">
      <c r="A51" s="16">
        <v>48</v>
      </c>
      <c r="B51" s="1" t="s">
        <v>44</v>
      </c>
      <c r="C51" s="16">
        <v>0.34454811299127303</v>
      </c>
      <c r="D51" s="8">
        <v>-0.25389013103229557</v>
      </c>
    </row>
    <row r="52" spans="1:4" ht="15.75" customHeight="1">
      <c r="A52" s="16">
        <v>49</v>
      </c>
      <c r="B52" s="1" t="s">
        <v>45</v>
      </c>
      <c r="C52" s="16">
        <v>0.768040342286608</v>
      </c>
      <c r="D52" s="8">
        <v>-0.15258160138513269</v>
      </c>
    </row>
    <row r="53" spans="1:4" ht="15.75" customHeight="1">
      <c r="A53" s="16">
        <v>50</v>
      </c>
      <c r="B53" s="1" t="s">
        <v>46</v>
      </c>
      <c r="C53" s="16">
        <v>0.33805507515185002</v>
      </c>
      <c r="D53" s="8">
        <v>0.54617972281375005</v>
      </c>
    </row>
    <row r="54" spans="1:4" ht="15.75" customHeight="1">
      <c r="A54" s="16">
        <v>51</v>
      </c>
      <c r="B54" s="1" t="s">
        <v>45</v>
      </c>
      <c r="C54" s="16">
        <v>0.30865697698682198</v>
      </c>
      <c r="D54" s="8">
        <v>6.3973441629932501E-2</v>
      </c>
    </row>
    <row r="55" spans="1:4" ht="15.75" customHeight="1">
      <c r="A55" s="16">
        <v>52</v>
      </c>
      <c r="B55" s="1" t="s">
        <v>46</v>
      </c>
      <c r="C55" s="16">
        <v>-0.14365819769862601</v>
      </c>
      <c r="D55" s="8">
        <v>0.74353559675241565</v>
      </c>
    </row>
    <row r="56" spans="1:4" ht="15.75" customHeight="1">
      <c r="A56" s="16">
        <v>53</v>
      </c>
      <c r="B56" s="1" t="s">
        <v>46</v>
      </c>
      <c r="C56" s="16">
        <v>-2.77321267251831E-2</v>
      </c>
      <c r="D56" s="8">
        <v>0.47175434147849077</v>
      </c>
    </row>
    <row r="57" spans="1:4" ht="15.75" customHeight="1">
      <c r="A57" s="16">
        <v>54</v>
      </c>
      <c r="B57" s="1" t="s">
        <v>44</v>
      </c>
      <c r="C57" s="16">
        <v>-2.2018011957622801E-2</v>
      </c>
      <c r="D57" s="8">
        <v>-0.18408975262628205</v>
      </c>
    </row>
    <row r="58" spans="1:4" ht="15.75" customHeight="1">
      <c r="A58" s="16">
        <v>55</v>
      </c>
      <c r="B58" s="1" t="s">
        <v>43</v>
      </c>
      <c r="C58" s="16">
        <v>-0.199116231632472</v>
      </c>
      <c r="D58" s="8">
        <v>-2.6185599376268048E-2</v>
      </c>
    </row>
    <row r="59" spans="1:4" ht="15.75" customHeight="1">
      <c r="A59" s="16">
        <v>56</v>
      </c>
      <c r="B59" s="1" t="s">
        <v>43</v>
      </c>
      <c r="C59" s="16">
        <v>-0.15415555631800501</v>
      </c>
      <c r="D59" s="8">
        <v>5.6943469044847435E-2</v>
      </c>
    </row>
    <row r="60" spans="1:4" ht="15.75" customHeight="1">
      <c r="A60" s="16">
        <v>57</v>
      </c>
      <c r="B60" s="1" t="s">
        <v>44</v>
      </c>
      <c r="C60" s="16">
        <v>4.78807327519679E-2</v>
      </c>
      <c r="D60" s="8">
        <v>-0.23963522155637187</v>
      </c>
    </row>
    <row r="61" spans="1:4" ht="15.75" customHeight="1">
      <c r="A61" s="16">
        <v>58</v>
      </c>
      <c r="B61" s="1" t="s">
        <v>43</v>
      </c>
      <c r="C61" s="16">
        <v>0.257118835711445</v>
      </c>
      <c r="D61" s="8">
        <v>-0.11734071873100704</v>
      </c>
    </row>
    <row r="62" spans="1:4" ht="15.75" customHeight="1">
      <c r="A62" s="16">
        <v>59</v>
      </c>
      <c r="B62" s="1" t="s">
        <v>43</v>
      </c>
      <c r="C62" s="16">
        <v>0.46549033335234102</v>
      </c>
      <c r="D62" s="8">
        <v>7.1729164469159834E-2</v>
      </c>
    </row>
    <row r="63" spans="1:4" ht="15.75" customHeight="1">
      <c r="A63" s="16">
        <v>60</v>
      </c>
      <c r="B63" s="1" t="s">
        <v>43</v>
      </c>
      <c r="C63" s="16">
        <v>0.21309287515167399</v>
      </c>
      <c r="D63" s="8">
        <v>9.6985609034031542E-2</v>
      </c>
    </row>
    <row r="64" spans="1:4" ht="15.75" customHeight="1">
      <c r="A64" s="16">
        <v>61</v>
      </c>
      <c r="B64" s="1" t="s">
        <v>45</v>
      </c>
      <c r="C64" s="16">
        <v>0.65781256214664197</v>
      </c>
      <c r="D64" s="8">
        <v>-0.42015193741243256</v>
      </c>
    </row>
    <row r="65" spans="1:4" ht="15.75" customHeight="1">
      <c r="A65" s="16">
        <v>62</v>
      </c>
      <c r="B65" s="1" t="s">
        <v>43</v>
      </c>
      <c r="C65" s="16">
        <v>0.29571450830871798</v>
      </c>
      <c r="D65" s="8">
        <v>5.0697764554560709E-2</v>
      </c>
    </row>
    <row r="66" spans="1:4" ht="15.75" customHeight="1">
      <c r="A66" s="16">
        <v>63</v>
      </c>
      <c r="B66" s="1" t="s">
        <v>43</v>
      </c>
      <c r="C66" s="16">
        <v>-7.8637084554685405E-2</v>
      </c>
      <c r="D66" s="8">
        <v>0.30618232451359356</v>
      </c>
    </row>
    <row r="67" spans="1:4" ht="15.75" customHeight="1">
      <c r="A67" s="16">
        <v>64</v>
      </c>
      <c r="B67" s="1" t="s">
        <v>44</v>
      </c>
      <c r="C67" s="16">
        <v>-0.32092077008136399</v>
      </c>
      <c r="D67" s="8">
        <v>-8.9539542789260781E-2</v>
      </c>
    </row>
    <row r="68" spans="1:4" ht="15.75" customHeight="1">
      <c r="A68" s="16">
        <v>65</v>
      </c>
      <c r="B68" s="1" t="s">
        <v>43</v>
      </c>
      <c r="C68" s="16">
        <v>-8.0311136085016499E-2</v>
      </c>
      <c r="D68" s="8">
        <v>0.4474470759791454</v>
      </c>
    </row>
    <row r="69" spans="1:4" ht="15.75" customHeight="1">
      <c r="A69" s="16">
        <v>66</v>
      </c>
      <c r="B69" s="1" t="s">
        <v>46</v>
      </c>
      <c r="C69" s="16">
        <v>-6.1363873063428102E-2</v>
      </c>
      <c r="D69" s="8">
        <v>0.41450153089135006</v>
      </c>
    </row>
    <row r="70" spans="1:4" ht="15.75" customHeight="1">
      <c r="A70" s="16">
        <v>67</v>
      </c>
      <c r="B70" s="1" t="s">
        <v>46</v>
      </c>
      <c r="C70" s="16">
        <v>-0.13993896675572901</v>
      </c>
      <c r="D70" s="8">
        <v>-5.9942845531365495E-2</v>
      </c>
    </row>
    <row r="71" spans="1:4" ht="15.75" customHeight="1">
      <c r="A71" s="16">
        <v>68</v>
      </c>
      <c r="B71" s="1" t="s">
        <v>46</v>
      </c>
      <c r="C71" s="16">
        <v>0.22558253886250601</v>
      </c>
      <c r="D71" s="8">
        <v>0.10519730155710631</v>
      </c>
    </row>
    <row r="72" spans="1:4" ht="15.75" customHeight="1">
      <c r="A72" s="16">
        <v>69</v>
      </c>
      <c r="B72" s="1" t="s">
        <v>45</v>
      </c>
      <c r="C72" s="16">
        <v>0.351370750358175</v>
      </c>
      <c r="D72" s="8">
        <v>-0.32849978413438197</v>
      </c>
    </row>
    <row r="73" spans="1:4" ht="15.75" customHeight="1">
      <c r="A73" s="16">
        <v>70</v>
      </c>
      <c r="B73" s="1" t="s">
        <v>45</v>
      </c>
      <c r="C73" s="16">
        <v>0.33665509507011099</v>
      </c>
      <c r="D73" s="8">
        <v>-0.43211307404806504</v>
      </c>
    </row>
    <row r="74" spans="1:4" ht="15.75" customHeight="1">
      <c r="A74" s="16">
        <v>71</v>
      </c>
      <c r="B74" s="1" t="s">
        <v>46</v>
      </c>
      <c r="C74" s="16">
        <v>0.76446564734714595</v>
      </c>
      <c r="D74" s="8">
        <v>-0.7209258323432618</v>
      </c>
    </row>
    <row r="75" spans="1:4" ht="15.75" customHeight="1">
      <c r="A75" s="16">
        <v>72</v>
      </c>
      <c r="B75" s="1" t="s">
        <v>43</v>
      </c>
      <c r="C75" s="16">
        <v>0.44591818963741098</v>
      </c>
      <c r="D75" s="8">
        <v>0.8283227752280139</v>
      </c>
    </row>
    <row r="76" spans="1:4" ht="15.75" customHeight="1">
      <c r="A76" s="16">
        <v>73</v>
      </c>
      <c r="B76" s="1" t="s">
        <v>45</v>
      </c>
      <c r="C76" s="16">
        <v>0.36177129515780998</v>
      </c>
      <c r="D76" s="8">
        <v>-0.40591237375832212</v>
      </c>
    </row>
    <row r="77" spans="1:4" ht="15.75" customHeight="1">
      <c r="A77" s="16">
        <v>74</v>
      </c>
      <c r="B77" s="1" t="s">
        <v>45</v>
      </c>
      <c r="C77" s="16">
        <v>-5.6660196174097198E-2</v>
      </c>
      <c r="D77" s="8">
        <v>-0.40655513433059198</v>
      </c>
    </row>
    <row r="78" spans="1:4" ht="15.75" customHeight="1">
      <c r="A78" s="16">
        <v>75</v>
      </c>
      <c r="B78" s="1" t="s">
        <v>43</v>
      </c>
      <c r="C78" s="16">
        <v>-0.27751452729491999</v>
      </c>
      <c r="D78" s="8">
        <v>0.32060637827604216</v>
      </c>
    </row>
    <row r="79" spans="1:4" ht="15.75" customHeight="1">
      <c r="A79" s="16">
        <v>76</v>
      </c>
      <c r="B79" s="1" t="s">
        <v>46</v>
      </c>
      <c r="C79" s="16">
        <v>-3.5728054110552403E-2</v>
      </c>
      <c r="D79" s="8">
        <v>-0.19820190099280607</v>
      </c>
    </row>
    <row r="80" spans="1:4" ht="15.75" customHeight="1">
      <c r="A80" s="16">
        <v>77</v>
      </c>
      <c r="B80" s="1" t="s">
        <v>45</v>
      </c>
      <c r="C80" s="16">
        <v>-0.65326957900716198</v>
      </c>
      <c r="D80" s="8">
        <v>-5.1713474080418133E-2</v>
      </c>
    </row>
    <row r="81" spans="1:4" ht="15.75" customHeight="1">
      <c r="A81" s="16">
        <v>78</v>
      </c>
      <c r="B81" s="1" t="s">
        <v>46</v>
      </c>
      <c r="C81" s="16">
        <v>0.45039092510293199</v>
      </c>
      <c r="D81" s="8">
        <v>-1.5342585580036097</v>
      </c>
    </row>
    <row r="82" spans="1:4" ht="15.75" customHeight="1">
      <c r="A82" s="16">
        <v>79</v>
      </c>
      <c r="B82" s="1" t="s">
        <v>43</v>
      </c>
      <c r="C82" s="16">
        <v>0.30975166420348998</v>
      </c>
      <c r="D82" s="8">
        <v>0.35238722861639066</v>
      </c>
    </row>
    <row r="83" spans="1:4" ht="15.75" customHeight="1">
      <c r="A83" s="16">
        <v>80</v>
      </c>
      <c r="B83" s="1" t="s">
        <v>45</v>
      </c>
      <c r="C83" s="16">
        <v>0.62654474627038104</v>
      </c>
      <c r="D83" s="8">
        <v>-0.13733585756492209</v>
      </c>
    </row>
    <row r="84" spans="1:4" ht="15.75" customHeight="1">
      <c r="A84" s="16">
        <v>81</v>
      </c>
      <c r="B84" s="1" t="s">
        <v>44</v>
      </c>
      <c r="C84" s="16">
        <v>-0.58025077644163103</v>
      </c>
      <c r="D84" s="8">
        <v>-0.35122387165641716</v>
      </c>
    </row>
    <row r="85" spans="1:4" ht="15.75" customHeight="1">
      <c r="A85" s="16">
        <v>82</v>
      </c>
      <c r="B85" s="1" t="s">
        <v>45</v>
      </c>
      <c r="C85" s="16">
        <v>0.44807694386192198</v>
      </c>
      <c r="D85" s="8">
        <v>-2.6265863674346939</v>
      </c>
    </row>
    <row r="86" spans="1:4" ht="15.75" customHeight="1">
      <c r="A86" s="16">
        <v>83</v>
      </c>
      <c r="B86" s="1" t="s">
        <v>46</v>
      </c>
      <c r="C86" s="16">
        <v>0.77797838579171397</v>
      </c>
      <c r="D86" s="8">
        <v>3.9314208078633915E-2</v>
      </c>
    </row>
    <row r="87" spans="1:4" ht="15.75" customHeight="1">
      <c r="A87" s="16">
        <v>84</v>
      </c>
      <c r="B87" s="1" t="s">
        <v>43</v>
      </c>
      <c r="C87" s="16">
        <v>1.4604157780101601</v>
      </c>
      <c r="D87" s="8">
        <v>0.66841209483010455</v>
      </c>
    </row>
    <row r="88" spans="1:4" ht="15.75" customHeight="1">
      <c r="A88" s="16">
        <v>85</v>
      </c>
      <c r="B88" s="1" t="s">
        <v>43</v>
      </c>
      <c r="C88" s="16">
        <v>1.97673470726262</v>
      </c>
      <c r="D88" s="8">
        <v>0.95738954267763099</v>
      </c>
    </row>
    <row r="89" spans="1:4" ht="15.75" customHeight="1">
      <c r="A89" s="16">
        <v>86</v>
      </c>
      <c r="B89" s="1" t="s">
        <v>43</v>
      </c>
      <c r="C89" s="16">
        <v>0.84940791945794103</v>
      </c>
      <c r="D89" s="8">
        <v>0.88984479044873754</v>
      </c>
    </row>
    <row r="90" spans="1:4" ht="15.75" customHeight="1">
      <c r="A90" s="16">
        <v>87</v>
      </c>
      <c r="B90" s="1" t="s">
        <v>44</v>
      </c>
      <c r="C90" s="16">
        <v>7.2186817044940496E-2</v>
      </c>
      <c r="D90" s="8">
        <v>-1.4923715704678771E-2</v>
      </c>
    </row>
    <row r="91" spans="1:4" ht="15.75" customHeight="1">
      <c r="A91" s="16">
        <v>88</v>
      </c>
      <c r="B91" s="1" t="s">
        <v>44</v>
      </c>
      <c r="C91" s="16">
        <v>0.26950351104143899</v>
      </c>
      <c r="D91" s="8">
        <v>-0.26705270340741522</v>
      </c>
    </row>
    <row r="92" spans="1:4" ht="15.75" customHeight="1">
      <c r="A92" s="16">
        <v>89</v>
      </c>
      <c r="B92" s="1" t="s">
        <v>43</v>
      </c>
      <c r="C92" s="16">
        <v>0.13452391746231299</v>
      </c>
      <c r="D92" s="8">
        <v>5.3491782181672144E-2</v>
      </c>
    </row>
    <row r="93" spans="1:4" ht="15.75" customHeight="1">
      <c r="A93" s="16">
        <v>90</v>
      </c>
      <c r="B93" s="1" t="s">
        <v>43</v>
      </c>
      <c r="C93" s="16">
        <v>0.12056606091903201</v>
      </c>
      <c r="D93" s="8">
        <v>0.20084853768735153</v>
      </c>
    </row>
    <row r="94" spans="1:4" ht="15.75" customHeight="1">
      <c r="A94" s="16">
        <v>91</v>
      </c>
      <c r="B94" s="1" t="s">
        <v>44</v>
      </c>
      <c r="C94" s="16">
        <v>-6.7192965135757995E-2</v>
      </c>
      <c r="D94" s="8">
        <v>3.9631378468922555E-2</v>
      </c>
    </row>
    <row r="95" spans="1:4" ht="15.75" customHeight="1">
      <c r="A95" s="16">
        <v>92</v>
      </c>
      <c r="B95" s="1" t="s">
        <v>44</v>
      </c>
      <c r="C95" s="16">
        <v>0.136548470063134</v>
      </c>
      <c r="D95" s="8">
        <v>-0.17454094606848625</v>
      </c>
    </row>
    <row r="96" spans="1:4" ht="15.75" customHeight="1">
      <c r="A96" s="16">
        <v>93</v>
      </c>
      <c r="B96" s="1" t="s">
        <v>46</v>
      </c>
      <c r="C96" s="16">
        <v>2.1027946085653899E-2</v>
      </c>
      <c r="D96" s="8">
        <v>0.14345690751410031</v>
      </c>
    </row>
    <row r="97" spans="1:4" ht="15.75" customHeight="1">
      <c r="A97" s="16">
        <v>94</v>
      </c>
      <c r="B97" s="1" t="s">
        <v>43</v>
      </c>
      <c r="C97" s="16">
        <v>8.6112309888863106E-2</v>
      </c>
      <c r="D97" s="8">
        <v>0.27053000700173896</v>
      </c>
    </row>
    <row r="98" spans="1:4" ht="15.75" customHeight="1">
      <c r="A98" s="16">
        <v>95</v>
      </c>
      <c r="B98" s="1" t="s">
        <v>46</v>
      </c>
      <c r="C98" s="16">
        <v>-5.6569298502945398E-2</v>
      </c>
      <c r="D98" s="8">
        <v>5.6984189279499664E-2</v>
      </c>
    </row>
    <row r="99" spans="1:4" ht="15.75" customHeight="1">
      <c r="A99" s="16">
        <v>96</v>
      </c>
      <c r="B99" s="1" t="s">
        <v>44</v>
      </c>
      <c r="C99" s="16">
        <v>0.19501563247609</v>
      </c>
      <c r="D99" s="8">
        <v>-8.9970423884954701E-2</v>
      </c>
    </row>
    <row r="100" spans="1:4" ht="15.75" customHeight="1">
      <c r="A100" s="16">
        <v>97</v>
      </c>
      <c r="B100" s="1" t="s">
        <v>43</v>
      </c>
      <c r="C100" s="16">
        <v>1.1975652480694401</v>
      </c>
      <c r="D100" s="8">
        <v>0.16826350102769816</v>
      </c>
    </row>
    <row r="101" spans="1:4" ht="15.75" customHeight="1">
      <c r="A101" s="16">
        <v>98</v>
      </c>
      <c r="B101" s="1" t="s">
        <v>45</v>
      </c>
      <c r="C101" s="16">
        <v>0.38403315549709099</v>
      </c>
      <c r="D101" s="8">
        <v>-0.14327897845928719</v>
      </c>
    </row>
    <row r="102" spans="1:4" ht="15.75" customHeight="1">
      <c r="A102" s="16">
        <v>99</v>
      </c>
      <c r="B102" s="1" t="s">
        <v>46</v>
      </c>
      <c r="C102" s="16">
        <v>1.0780126145404501</v>
      </c>
      <c r="D102" s="8">
        <v>1.1659786045149396</v>
      </c>
    </row>
    <row r="103" spans="1:4" ht="15.75" customHeight="1">
      <c r="A103" s="16">
        <v>100</v>
      </c>
      <c r="B103" s="1" t="s">
        <v>44</v>
      </c>
      <c r="C103" s="16">
        <v>0.84796455218273903</v>
      </c>
      <c r="D103" s="8">
        <v>-0.48451026649400103</v>
      </c>
    </row>
    <row r="104" spans="1:4" ht="15.75" customHeight="1">
      <c r="A104" s="16">
        <v>101</v>
      </c>
      <c r="B104" s="1" t="s">
        <v>44</v>
      </c>
      <c r="C104" s="16">
        <v>1.7544187417672401</v>
      </c>
      <c r="D104" s="8">
        <v>-0.37883785429278899</v>
      </c>
    </row>
    <row r="105" spans="1:4" ht="15.75" customHeight="1">
      <c r="A105" s="16">
        <v>102</v>
      </c>
      <c r="B105" s="1" t="s">
        <v>44</v>
      </c>
      <c r="C105" s="16">
        <v>0.58225196523349998</v>
      </c>
      <c r="D105" s="8">
        <v>-0.45022234393077221</v>
      </c>
    </row>
    <row r="106" spans="1:4" ht="15.75" customHeight="1">
      <c r="A106" s="16">
        <v>103</v>
      </c>
      <c r="B106" s="1" t="s">
        <v>45</v>
      </c>
      <c r="C106" s="16">
        <v>0.65546117441179497</v>
      </c>
      <c r="D106" s="8">
        <v>-0.34730181517878655</v>
      </c>
    </row>
    <row r="107" spans="1:4" ht="15.75" customHeight="1">
      <c r="A107" s="16">
        <v>104</v>
      </c>
      <c r="B107" s="1" t="s">
        <v>45</v>
      </c>
      <c r="C107" s="16">
        <v>-4.1301671552100801E-2</v>
      </c>
      <c r="D107" s="8">
        <v>-0.22015394135324262</v>
      </c>
    </row>
    <row r="108" spans="1:4" ht="15.75" customHeight="1">
      <c r="A108" s="16">
        <v>105</v>
      </c>
      <c r="B108" s="1" t="s">
        <v>46</v>
      </c>
      <c r="C108" s="16">
        <v>-7.6892677927814193E-2</v>
      </c>
      <c r="D108" s="8">
        <v>-7.7969853420415333E-2</v>
      </c>
    </row>
    <row r="109" spans="1:4" ht="15.75" customHeight="1">
      <c r="A109" s="16">
        <v>106</v>
      </c>
      <c r="B109" s="1" t="s">
        <v>44</v>
      </c>
      <c r="C109" s="16">
        <v>1.2270740964935201</v>
      </c>
      <c r="D109" s="8">
        <v>-0.17885341138350688</v>
      </c>
    </row>
    <row r="110" spans="1:4" ht="15.75" customHeight="1">
      <c r="A110" s="16">
        <v>107</v>
      </c>
      <c r="B110" s="1" t="s">
        <v>45</v>
      </c>
      <c r="C110" s="16">
        <v>0.64120836259190295</v>
      </c>
      <c r="D110" s="8">
        <v>-0.16032119645294246</v>
      </c>
    </row>
    <row r="111" spans="1:4" ht="15.75" customHeight="1">
      <c r="A111" s="16">
        <v>108</v>
      </c>
      <c r="B111" s="1" t="s">
        <v>45</v>
      </c>
      <c r="C111" s="16">
        <v>-0.64443157759694703</v>
      </c>
      <c r="D111" s="8">
        <v>-0.16869810083927275</v>
      </c>
    </row>
    <row r="112" spans="1:4" ht="15.75" customHeight="1">
      <c r="A112" s="16">
        <v>109</v>
      </c>
      <c r="B112" s="1" t="s">
        <v>44</v>
      </c>
      <c r="C112" s="16">
        <v>-0.73417404111512896</v>
      </c>
      <c r="D112" s="8">
        <v>-0.35694217871327671</v>
      </c>
    </row>
    <row r="113" spans="1:4" ht="15.75" customHeight="1">
      <c r="A113" s="16">
        <v>110</v>
      </c>
      <c r="B113" s="1" t="s">
        <v>46</v>
      </c>
      <c r="C113" s="16">
        <v>-1.9993333498921999</v>
      </c>
      <c r="D113" s="8">
        <v>-0.37120703940627009</v>
      </c>
    </row>
    <row r="114" spans="1:4" ht="15.75" customHeight="1">
      <c r="A114" s="16">
        <v>111</v>
      </c>
      <c r="B114" s="1" t="s">
        <v>46</v>
      </c>
      <c r="C114" s="16">
        <v>1.72459882394483E-3</v>
      </c>
      <c r="D114" s="8">
        <v>-0.53124664802812849</v>
      </c>
    </row>
    <row r="115" spans="1:4" ht="15.75" customHeight="1">
      <c r="A115" s="16">
        <v>112</v>
      </c>
      <c r="B115" s="1" t="s">
        <v>45</v>
      </c>
      <c r="C115" s="16">
        <v>0.28982770868279201</v>
      </c>
      <c r="D115" s="8">
        <v>-0.15359806152150376</v>
      </c>
    </row>
    <row r="116" spans="1:4" ht="15.75" customHeight="1">
      <c r="A116" s="16">
        <v>113</v>
      </c>
      <c r="B116" s="1" t="s">
        <v>45</v>
      </c>
      <c r="C116" s="16">
        <v>0.38875421764110102</v>
      </c>
      <c r="D116" s="8">
        <v>-0.21215212535351272</v>
      </c>
    </row>
    <row r="117" spans="1:4" ht="15.75" customHeight="1">
      <c r="A117" s="16">
        <v>114</v>
      </c>
      <c r="B117" s="1" t="s">
        <v>45</v>
      </c>
      <c r="C117" s="16">
        <v>1.4136517768283401</v>
      </c>
      <c r="D117" s="8">
        <v>-0.17641614846349518</v>
      </c>
    </row>
    <row r="118" spans="1:4" ht="15.75" customHeight="1">
      <c r="A118" s="16">
        <v>115</v>
      </c>
      <c r="B118" s="1" t="s">
        <v>45</v>
      </c>
      <c r="C118" s="16">
        <v>0.315581594342005</v>
      </c>
      <c r="D118" s="8">
        <v>-0.62546074246256766</v>
      </c>
    </row>
    <row r="119" spans="1:4" ht="15.75" customHeight="1">
      <c r="A119" s="16">
        <v>116</v>
      </c>
      <c r="B119" s="1" t="s">
        <v>46</v>
      </c>
      <c r="C119" s="16">
        <v>0.213594641719072</v>
      </c>
      <c r="D119" s="8">
        <v>-0.15629695981501757</v>
      </c>
    </row>
    <row r="120" spans="1:4" ht="15.75" customHeight="1">
      <c r="A120" s="16">
        <v>117</v>
      </c>
      <c r="B120" s="1" t="s">
        <v>44</v>
      </c>
      <c r="C120" s="16">
        <v>0.12235138067378799</v>
      </c>
      <c r="D120" s="8">
        <v>-0.48700821783488468</v>
      </c>
    </row>
    <row r="121" spans="1:4" ht="15.75" customHeight="1">
      <c r="A121" s="16">
        <v>118</v>
      </c>
      <c r="B121" s="1" t="s">
        <v>45</v>
      </c>
      <c r="C121" s="16">
        <v>-0.192942280039892</v>
      </c>
      <c r="D121" s="8">
        <v>-0.17764759098413699</v>
      </c>
    </row>
    <row r="122" spans="1:4" ht="15.75" customHeight="1">
      <c r="A122" s="16">
        <v>119</v>
      </c>
      <c r="B122" s="1" t="s">
        <v>46</v>
      </c>
      <c r="C122" s="16">
        <v>-0.24877236685868701</v>
      </c>
      <c r="D122" s="8">
        <v>-5.2506265437186485E-2</v>
      </c>
    </row>
    <row r="123" spans="1:4" ht="15.75" customHeight="1">
      <c r="A123" s="16">
        <v>120</v>
      </c>
      <c r="B123" s="1" t="s">
        <v>46</v>
      </c>
      <c r="C123" s="16">
        <v>-0.27472404104996001</v>
      </c>
      <c r="D123" s="8">
        <v>-7.02233996810539E-2</v>
      </c>
    </row>
    <row r="124" spans="1:4" ht="15.75" customHeight="1">
      <c r="A124" s="16">
        <v>121</v>
      </c>
      <c r="B124" s="1" t="s">
        <v>44</v>
      </c>
      <c r="C124" s="16">
        <v>3.6553653085636198E-2</v>
      </c>
      <c r="D124" s="8">
        <v>-0.45921577916568851</v>
      </c>
    </row>
    <row r="125" spans="1:4" ht="15.75" customHeight="1">
      <c r="A125" s="16">
        <v>122</v>
      </c>
      <c r="B125" s="1" t="s">
        <v>43</v>
      </c>
      <c r="C125" s="16">
        <v>-0.52214295898813601</v>
      </c>
      <c r="D125" s="8">
        <v>1.5809224616500159</v>
      </c>
    </row>
    <row r="126" spans="1:4" ht="15.75" customHeight="1">
      <c r="A126" s="16">
        <v>123</v>
      </c>
      <c r="B126" s="1" t="s">
        <v>44</v>
      </c>
      <c r="C126" s="16">
        <v>2.8249303793410799E-2</v>
      </c>
      <c r="D126" s="8">
        <v>-0.54696816483855148</v>
      </c>
    </row>
    <row r="127" spans="1:4" ht="15.75" customHeight="1">
      <c r="A127" s="16">
        <v>124</v>
      </c>
      <c r="B127" s="1" t="s">
        <v>43</v>
      </c>
      <c r="C127" s="16">
        <v>-0.33581835673418797</v>
      </c>
      <c r="D127" s="8">
        <v>0.28140826688172055</v>
      </c>
    </row>
    <row r="128" spans="1:4" ht="15.75" customHeight="1">
      <c r="A128" s="16">
        <v>125</v>
      </c>
      <c r="B128" s="1" t="s">
        <v>44</v>
      </c>
      <c r="C128" s="16">
        <v>-1.06347945557535</v>
      </c>
      <c r="D128" s="8">
        <v>-0.47037728186532263</v>
      </c>
    </row>
    <row r="129" spans="1:4" ht="15.75" customHeight="1">
      <c r="A129" s="16">
        <v>126</v>
      </c>
      <c r="B129" s="1" t="s">
        <v>46</v>
      </c>
      <c r="C129" s="16">
        <v>-0.37753940765938898</v>
      </c>
      <c r="D129" s="8">
        <v>-0.33995534344522266</v>
      </c>
    </row>
    <row r="130" spans="1:4" ht="15.75" customHeight="1">
      <c r="A130" s="16">
        <v>127</v>
      </c>
      <c r="B130" s="1" t="s">
        <v>45</v>
      </c>
      <c r="C130" s="16">
        <v>-0.17476900276665699</v>
      </c>
      <c r="D130" s="8">
        <v>-0.39317829961436418</v>
      </c>
    </row>
    <row r="131" spans="1:4" ht="15.75" customHeight="1">
      <c r="A131" s="16">
        <v>128</v>
      </c>
      <c r="B131" s="1" t="s">
        <v>46</v>
      </c>
      <c r="C131" s="16">
        <v>-2.22473429712542</v>
      </c>
      <c r="D131" s="8">
        <v>-0.19410832093192151</v>
      </c>
    </row>
    <row r="132" spans="1:4" ht="15.75" customHeight="1">
      <c r="A132" s="16">
        <v>129</v>
      </c>
      <c r="B132" s="1" t="s">
        <v>44</v>
      </c>
      <c r="C132" s="16">
        <v>-0.14531508130176801</v>
      </c>
      <c r="D132" s="8">
        <v>-1.5771653571672892</v>
      </c>
    </row>
    <row r="133" spans="1:4" ht="15.75" customHeight="1">
      <c r="A133" s="16">
        <v>130</v>
      </c>
      <c r="B133" s="1" t="s">
        <v>43</v>
      </c>
      <c r="C133" s="16">
        <v>-3.6987638263796998</v>
      </c>
      <c r="D133" s="8">
        <v>0.98769437299904028</v>
      </c>
    </row>
    <row r="134" spans="1:4" ht="15.75" customHeight="1">
      <c r="A134" s="16">
        <v>131</v>
      </c>
      <c r="B134" s="1" t="s">
        <v>43</v>
      </c>
      <c r="C134" s="16">
        <v>-1.4708938699131</v>
      </c>
      <c r="D134" s="8">
        <v>-1.8126081567338275</v>
      </c>
    </row>
    <row r="135" spans="1:4" ht="15.75" customHeight="1">
      <c r="A135" s="16">
        <v>132</v>
      </c>
      <c r="B135" s="1" t="s">
        <v>44</v>
      </c>
      <c r="C135" s="16">
        <v>-0.42966714011900398</v>
      </c>
      <c r="D135" s="8">
        <v>-0.91739888341113129</v>
      </c>
    </row>
    <row r="136" spans="1:4" ht="15.75" customHeight="1">
      <c r="A136" s="16">
        <v>133</v>
      </c>
      <c r="B136" s="1" t="s">
        <v>43</v>
      </c>
      <c r="C136" s="16">
        <v>-0.36189785776505701</v>
      </c>
      <c r="D136" s="8">
        <v>0.36292433439167748</v>
      </c>
    </row>
    <row r="137" spans="1:4" ht="15.75" customHeight="1">
      <c r="A137" s="16">
        <v>134</v>
      </c>
      <c r="B137" s="1" t="s">
        <v>46</v>
      </c>
      <c r="C137" s="16">
        <v>-7.1294701141399505E-2</v>
      </c>
      <c r="D137" s="8">
        <v>-0.1918786638582882</v>
      </c>
    </row>
    <row r="138" spans="1:4" ht="15.75" customHeight="1">
      <c r="A138" s="16">
        <v>135</v>
      </c>
      <c r="B138" s="1" t="s">
        <v>45</v>
      </c>
      <c r="C138" s="16">
        <v>-0.35781303281452298</v>
      </c>
      <c r="D138" s="8">
        <v>-2.3181212951642577E-2</v>
      </c>
    </row>
    <row r="139" spans="1:4" ht="15.75" customHeight="1">
      <c r="A139" s="16">
        <v>136</v>
      </c>
      <c r="B139" s="1" t="s">
        <v>46</v>
      </c>
      <c r="C139" s="16">
        <v>-0.37640645475874002</v>
      </c>
      <c r="D139" s="8">
        <v>1.8980915255469428E-2</v>
      </c>
    </row>
    <row r="140" spans="1:4" ht="15.75" customHeight="1">
      <c r="A140" s="16">
        <v>137</v>
      </c>
      <c r="B140" s="1" t="s">
        <v>46</v>
      </c>
      <c r="C140" s="16">
        <v>-2.7425850676859501E-2</v>
      </c>
      <c r="D140" s="8">
        <v>-0.18340874348014033</v>
      </c>
    </row>
    <row r="141" spans="1:4" ht="15.75" customHeight="1">
      <c r="A141" s="16">
        <v>138</v>
      </c>
      <c r="B141" s="1" t="s">
        <v>46</v>
      </c>
      <c r="C141" s="16">
        <v>-0.23671554547881399</v>
      </c>
      <c r="D141" s="8">
        <v>4.4017987326970591E-2</v>
      </c>
    </row>
    <row r="142" spans="1:4" ht="15.75" customHeight="1">
      <c r="A142" s="16">
        <v>139</v>
      </c>
      <c r="B142" s="1" t="s">
        <v>46</v>
      </c>
      <c r="C142" s="16">
        <v>0.46829572447565199</v>
      </c>
      <c r="D142" s="8">
        <v>-0.12556387137558642</v>
      </c>
    </row>
    <row r="143" spans="1:4" ht="15.75" customHeight="1">
      <c r="A143" s="16">
        <v>140</v>
      </c>
      <c r="B143" s="1" t="s">
        <v>44</v>
      </c>
      <c r="C143" s="16">
        <v>-1.54000475416379E-2</v>
      </c>
      <c r="D143" s="8">
        <v>-8.0419575088743436E-2</v>
      </c>
    </row>
    <row r="144" spans="1:4" ht="15.75" customHeight="1">
      <c r="A144" s="16">
        <v>141</v>
      </c>
      <c r="B144" s="1" t="s">
        <v>46</v>
      </c>
      <c r="C144" s="16">
        <v>-7.6169560085627003E-2</v>
      </c>
      <c r="D144" s="8">
        <v>0.58626079207755433</v>
      </c>
    </row>
    <row r="145" spans="1:4" ht="15.75" customHeight="1">
      <c r="A145" s="16">
        <v>142</v>
      </c>
      <c r="B145" s="1" t="s">
        <v>46</v>
      </c>
      <c r="C145" s="16">
        <v>-0.245144631275695</v>
      </c>
      <c r="D145" s="8">
        <v>0.24189615112376403</v>
      </c>
    </row>
    <row r="146" spans="1:4" ht="15.75" customHeight="1">
      <c r="A146" s="16">
        <v>143</v>
      </c>
      <c r="B146" s="1" t="s">
        <v>46</v>
      </c>
      <c r="C146" s="16">
        <v>-0.250268154337977</v>
      </c>
      <c r="D146" s="8">
        <v>0.18387833065802958</v>
      </c>
    </row>
    <row r="147" spans="1:4" ht="15.75" customHeight="1">
      <c r="A147" s="16">
        <v>144</v>
      </c>
      <c r="B147" s="1" t="s">
        <v>46</v>
      </c>
      <c r="C147" s="16">
        <v>6.9525242305022397E-2</v>
      </c>
      <c r="D147" s="8">
        <v>0.54537548691106597</v>
      </c>
    </row>
    <row r="148" spans="1:4" ht="15.75" customHeight="1">
      <c r="A148" s="16">
        <v>145</v>
      </c>
      <c r="B148" s="1" t="s">
        <v>45</v>
      </c>
      <c r="C148" s="16">
        <v>0.29712215387053797</v>
      </c>
      <c r="D148" s="8">
        <v>-0.29578535500978215</v>
      </c>
    </row>
    <row r="149" spans="1:4" ht="15.75" customHeight="1">
      <c r="A149" s="16">
        <v>146</v>
      </c>
      <c r="B149" s="1" t="s">
        <v>44</v>
      </c>
      <c r="C149" s="16">
        <v>-0.23023064454145001</v>
      </c>
      <c r="D149" s="8">
        <v>-0.30931205373810611</v>
      </c>
    </row>
    <row r="150" spans="1:4" ht="15.75" customHeight="1">
      <c r="A150" s="16">
        <v>147</v>
      </c>
      <c r="B150" s="1" t="s">
        <v>44</v>
      </c>
      <c r="C150" s="16">
        <v>-0.19424584520674701</v>
      </c>
      <c r="D150" s="8">
        <v>-7.8304033777614634E-2</v>
      </c>
    </row>
    <row r="151" spans="1:4" ht="15.75" customHeight="1">
      <c r="A151" s="16">
        <v>148</v>
      </c>
      <c r="B151" s="1" t="s">
        <v>43</v>
      </c>
      <c r="C151" s="16">
        <v>-0.21284947824818701</v>
      </c>
      <c r="D151" s="8">
        <v>-0.14058682487942206</v>
      </c>
    </row>
    <row r="152" spans="1:4" ht="15.75" customHeight="1">
      <c r="A152" s="16">
        <v>149</v>
      </c>
      <c r="B152" s="1" t="s">
        <v>43</v>
      </c>
      <c r="C152" s="16">
        <v>-0.67059926886076704</v>
      </c>
      <c r="D152" s="8">
        <v>-1.1032193561087237E-5</v>
      </c>
    </row>
    <row r="153" spans="1:4" ht="15.75" customHeight="1">
      <c r="A153" s="16">
        <v>150</v>
      </c>
      <c r="B153" s="1" t="s">
        <v>44</v>
      </c>
      <c r="C153" s="16">
        <v>5.3990341700145397E-2</v>
      </c>
      <c r="D153" s="8">
        <v>-0.34135611695073181</v>
      </c>
    </row>
    <row r="154" spans="1:4" ht="15.75" customHeight="1">
      <c r="A154" s="16">
        <v>151</v>
      </c>
      <c r="B154" s="1" t="s">
        <v>44</v>
      </c>
      <c r="C154" s="16">
        <v>-0.89145645815084196</v>
      </c>
      <c r="D154" s="8">
        <v>-0.52998547785080552</v>
      </c>
    </row>
    <row r="155" spans="1:4" ht="15.75" customHeight="1">
      <c r="A155" s="16">
        <v>152</v>
      </c>
      <c r="B155" s="1" t="s">
        <v>43</v>
      </c>
      <c r="C155" s="16">
        <v>-1.19715930477666</v>
      </c>
      <c r="D155" s="8">
        <v>0.22292982260721239</v>
      </c>
    </row>
    <row r="156" spans="1:4" ht="15.75" customHeight="1">
      <c r="A156" s="16">
        <v>153</v>
      </c>
      <c r="B156" s="1" t="s">
        <v>46</v>
      </c>
      <c r="C156" s="16">
        <v>-0.65417298291098602</v>
      </c>
      <c r="D156" s="8">
        <v>0.18365954979849344</v>
      </c>
    </row>
    <row r="157" spans="1:4" ht="15.75" customHeight="1">
      <c r="A157" s="16">
        <v>154</v>
      </c>
      <c r="B157" s="1" t="s">
        <v>43</v>
      </c>
      <c r="C157" s="16">
        <v>-0.56184619398745606</v>
      </c>
      <c r="D157" s="8">
        <v>0.2049884744044391</v>
      </c>
    </row>
    <row r="158" spans="1:4" ht="15.75" customHeight="1">
      <c r="A158" s="16">
        <v>155</v>
      </c>
      <c r="B158" s="1" t="s">
        <v>43</v>
      </c>
      <c r="C158" s="16">
        <v>-0.60234397831431696</v>
      </c>
      <c r="D158" s="8">
        <v>-0.50217652407720292</v>
      </c>
    </row>
    <row r="159" spans="1:4" ht="15.75" customHeight="1">
      <c r="A159" s="16">
        <v>156</v>
      </c>
      <c r="B159" s="1" t="s">
        <v>43</v>
      </c>
      <c r="C159" s="16">
        <v>-0.59427747915960205</v>
      </c>
      <c r="D159" s="8">
        <v>-0.50161541836998291</v>
      </c>
    </row>
    <row r="160" spans="1:4" ht="15.75" customHeight="1">
      <c r="A160" s="16">
        <v>157</v>
      </c>
      <c r="B160" s="1" t="s">
        <v>45</v>
      </c>
      <c r="C160" s="16">
        <v>-0.665363134358955</v>
      </c>
      <c r="D160" s="8">
        <v>-0.50743891812590769</v>
      </c>
    </row>
    <row r="161" spans="1:4" ht="15.75" customHeight="1">
      <c r="A161" s="16">
        <v>158</v>
      </c>
      <c r="B161" s="1" t="s">
        <v>46</v>
      </c>
      <c r="C161" s="16">
        <v>-0.63322511606779197</v>
      </c>
      <c r="D161" s="8">
        <v>-0.50267428117728696</v>
      </c>
    </row>
    <row r="162" spans="1:4" ht="15.75" customHeight="1">
      <c r="A162" s="16">
        <v>159</v>
      </c>
      <c r="B162" s="1" t="s">
        <v>45</v>
      </c>
      <c r="C162" s="16">
        <v>-0.86052668154457501</v>
      </c>
      <c r="D162" s="8">
        <v>-0.52860784551327133</v>
      </c>
    </row>
    <row r="163" spans="1:4" ht="15.75" customHeight="1">
      <c r="A163" s="16">
        <v>160</v>
      </c>
      <c r="B163" s="1" t="s">
        <v>45</v>
      </c>
      <c r="C163" s="16">
        <v>-0.66130877177465497</v>
      </c>
      <c r="D163" s="8">
        <v>-0.72845806072879105</v>
      </c>
    </row>
    <row r="164" spans="1:4" ht="15.75" customHeight="1">
      <c r="A164" s="16">
        <v>161</v>
      </c>
      <c r="B164" s="1" t="s">
        <v>46</v>
      </c>
      <c r="C164" s="16">
        <v>-7.61473473567632E-5</v>
      </c>
      <c r="D164" s="8">
        <v>-0.49349090010388003</v>
      </c>
    </row>
    <row r="165" spans="1:4" ht="15.75" customHeight="1">
      <c r="A165" s="16">
        <v>162</v>
      </c>
      <c r="B165" s="1" t="s">
        <v>45</v>
      </c>
      <c r="C165" s="16">
        <v>-999</v>
      </c>
      <c r="D165" s="8">
        <v>-0.42218772979290264</v>
      </c>
    </row>
    <row r="166" spans="1:4" ht="15.75" customHeight="1">
      <c r="A166" s="16">
        <v>163</v>
      </c>
      <c r="B166" s="1" t="s">
        <v>44</v>
      </c>
      <c r="C166" s="16">
        <v>-999</v>
      </c>
      <c r="D166" s="8">
        <v>-0.82730280883149099</v>
      </c>
    </row>
    <row r="167" spans="1:4" ht="15.75" customHeight="1">
      <c r="A167" s="16">
        <v>164</v>
      </c>
      <c r="B167" s="1" t="s">
        <v>44</v>
      </c>
      <c r="C167" s="16">
        <v>-999</v>
      </c>
      <c r="D167" s="8">
        <v>-4.944900427953506E-2</v>
      </c>
    </row>
    <row r="168" spans="1:4" ht="15.75" customHeight="1">
      <c r="A168" s="16">
        <v>165</v>
      </c>
      <c r="B168" s="1" t="s">
        <v>46</v>
      </c>
      <c r="C168" s="16">
        <v>-999</v>
      </c>
      <c r="D168" s="8">
        <v>0</v>
      </c>
    </row>
    <row r="169" spans="1:4" ht="15.75" customHeight="1">
      <c r="A169" s="16">
        <v>166</v>
      </c>
      <c r="B169" s="1" t="s">
        <v>45</v>
      </c>
      <c r="C169" s="16">
        <v>-999</v>
      </c>
      <c r="D169" s="8">
        <v>0</v>
      </c>
    </row>
    <row r="170" spans="1:4" ht="15.75" customHeight="1">
      <c r="A170" s="16">
        <v>167</v>
      </c>
      <c r="B170" s="1" t="s">
        <v>45</v>
      </c>
      <c r="C170" s="16">
        <v>-999</v>
      </c>
      <c r="D170" s="8">
        <v>0</v>
      </c>
    </row>
    <row r="171" spans="1:4" ht="15.75" customHeight="1">
      <c r="A171" s="16">
        <v>168</v>
      </c>
      <c r="B171" s="1" t="s">
        <v>45</v>
      </c>
      <c r="C171" s="16">
        <v>-999</v>
      </c>
      <c r="D171" s="8">
        <v>0</v>
      </c>
    </row>
    <row r="172" spans="1:4" ht="15.75" customHeight="1">
      <c r="A172" s="16">
        <v>169</v>
      </c>
      <c r="B172" s="1" t="s">
        <v>44</v>
      </c>
      <c r="C172" s="16">
        <v>-999</v>
      </c>
      <c r="D172" s="8">
        <v>0</v>
      </c>
    </row>
    <row r="173" spans="1:4" ht="15.75" customHeight="1">
      <c r="A173" s="16">
        <v>170</v>
      </c>
      <c r="B173" s="1" t="s">
        <v>46</v>
      </c>
      <c r="C173" s="16">
        <v>-999</v>
      </c>
      <c r="D173" s="8">
        <v>0</v>
      </c>
    </row>
    <row r="174" spans="1:4" ht="15.75" customHeight="1">
      <c r="A174" s="16">
        <v>171</v>
      </c>
      <c r="B174" s="1" t="s">
        <v>43</v>
      </c>
      <c r="C174" s="16">
        <v>-1.87985434716318E-2</v>
      </c>
      <c r="D174" s="8">
        <v>-1.0601564507725927</v>
      </c>
    </row>
    <row r="175" spans="1:4" ht="15.75" customHeight="1">
      <c r="A175" s="16">
        <v>172</v>
      </c>
      <c r="B175" s="1" t="s">
        <v>46</v>
      </c>
      <c r="C175" s="16">
        <v>-2.4147830716504699</v>
      </c>
      <c r="D175" s="8">
        <v>-1.468463337096519</v>
      </c>
    </row>
    <row r="176" spans="1:4" ht="15.75" customHeight="1">
      <c r="A176" s="16">
        <v>173</v>
      </c>
      <c r="B176" s="1" t="s">
        <v>45</v>
      </c>
      <c r="C176" s="16">
        <v>-1.80158699378912</v>
      </c>
      <c r="D176" s="8">
        <v>-1.0871340932626095</v>
      </c>
    </row>
    <row r="177" spans="1:4" ht="15.75" customHeight="1">
      <c r="A177" s="16">
        <v>174</v>
      </c>
      <c r="B177" s="1" t="s">
        <v>45</v>
      </c>
      <c r="C177" s="16">
        <v>-1.5107192750760601</v>
      </c>
      <c r="D177" s="8">
        <v>-1.1679157498614441</v>
      </c>
    </row>
    <row r="178" spans="1:4" ht="15.75" customHeight="1">
      <c r="A178" s="16">
        <v>175</v>
      </c>
      <c r="B178" s="1" t="s">
        <v>45</v>
      </c>
      <c r="C178" s="16">
        <v>-1.26126848082427</v>
      </c>
      <c r="D178" s="8">
        <v>-0.84595347769326823</v>
      </c>
    </row>
    <row r="179" spans="1:4" ht="15.75" customHeight="1">
      <c r="A179" s="16">
        <v>176</v>
      </c>
      <c r="B179" s="1" t="s">
        <v>46</v>
      </c>
      <c r="C179" s="16">
        <v>-1.1975372388505201</v>
      </c>
      <c r="D179" s="8">
        <v>-2.402417752407346</v>
      </c>
    </row>
    <row r="180" spans="1:4" ht="15.75" customHeight="1">
      <c r="A180" s="16">
        <v>177</v>
      </c>
      <c r="B180" s="1" t="s">
        <v>46</v>
      </c>
      <c r="C180" s="16">
        <v>-4.0693521281294496</v>
      </c>
      <c r="D180" s="8">
        <v>-2.3595886682477381</v>
      </c>
    </row>
    <row r="181" spans="1:4" ht="15.75" customHeight="1">
      <c r="A181" s="16">
        <v>178</v>
      </c>
      <c r="B181" s="1" t="s">
        <v>43</v>
      </c>
      <c r="C181" s="16">
        <v>-2.1506678150985299</v>
      </c>
      <c r="D181" s="8">
        <v>-0.86304142538250306</v>
      </c>
    </row>
    <row r="182" spans="1:4" ht="15.75" customHeight="1">
      <c r="A182" s="16">
        <v>179</v>
      </c>
      <c r="B182" s="1" t="s">
        <v>45</v>
      </c>
      <c r="C182" s="16">
        <v>-0.637236356706947</v>
      </c>
      <c r="D182" s="8">
        <v>-1.4546712568495508</v>
      </c>
    </row>
    <row r="183" spans="1:4" ht="15.75" customHeight="1">
      <c r="A183" s="16">
        <v>180</v>
      </c>
      <c r="B183" s="1" t="s">
        <v>46</v>
      </c>
      <c r="C183" s="16">
        <v>-0.93561241468920597</v>
      </c>
      <c r="D183" s="8">
        <v>-0.75608327169542644</v>
      </c>
    </row>
    <row r="184" spans="1:4" ht="15.75" customHeight="1">
      <c r="A184" s="16">
        <v>181</v>
      </c>
      <c r="B184" s="1" t="s">
        <v>43</v>
      </c>
      <c r="C184" s="16">
        <v>-1.56628959676405</v>
      </c>
      <c r="D184" s="8">
        <v>-999</v>
      </c>
    </row>
    <row r="185" spans="1:4" ht="15.75" customHeight="1">
      <c r="A185" s="16">
        <v>182</v>
      </c>
      <c r="B185" s="1" t="s">
        <v>45</v>
      </c>
      <c r="C185" s="16">
        <v>2.45645278568582</v>
      </c>
      <c r="D185" s="8">
        <v>-999</v>
      </c>
    </row>
    <row r="186" spans="1:4" ht="15.75" customHeight="1">
      <c r="A186" s="16">
        <v>183</v>
      </c>
      <c r="B186" s="1" t="s">
        <v>45</v>
      </c>
      <c r="C186" s="16">
        <v>0.92118516940988704</v>
      </c>
      <c r="D186" s="8">
        <v>0.2288323921152261</v>
      </c>
    </row>
    <row r="187" spans="1:4" ht="15.75" customHeight="1">
      <c r="A187" s="16">
        <v>184</v>
      </c>
      <c r="B187" s="1" t="s">
        <v>46</v>
      </c>
      <c r="C187" s="16">
        <v>-0.32748276268944398</v>
      </c>
      <c r="D187" s="8">
        <v>1.2256392200968615</v>
      </c>
    </row>
    <row r="188" spans="1:4" ht="15.75" customHeight="1">
      <c r="A188" s="16">
        <v>185</v>
      </c>
      <c r="B188" s="1" t="s">
        <v>45</v>
      </c>
      <c r="C188" s="16">
        <v>-0.43052179559867698</v>
      </c>
      <c r="D188" s="8">
        <v>-0.51292122531864315</v>
      </c>
    </row>
    <row r="189" spans="1:4" ht="15.75" customHeight="1">
      <c r="A189" s="16">
        <v>186</v>
      </c>
      <c r="B189" s="1" t="s">
        <v>45</v>
      </c>
      <c r="C189" s="16">
        <v>-0.22596968701759901</v>
      </c>
      <c r="D189" s="8">
        <v>-0.47725476027829705</v>
      </c>
    </row>
    <row r="190" spans="1:4" ht="15.75" customHeight="1">
      <c r="A190" s="16">
        <v>187</v>
      </c>
      <c r="B190" s="1" t="s">
        <v>43</v>
      </c>
      <c r="C190" s="16">
        <v>0.81917585165014395</v>
      </c>
      <c r="D190" s="8">
        <v>1.0197936019998226</v>
      </c>
    </row>
    <row r="191" spans="1:4" ht="15.75" customHeight="1">
      <c r="A191" s="16">
        <v>188</v>
      </c>
      <c r="B191" s="1" t="s">
        <v>45</v>
      </c>
      <c r="C191" s="16">
        <v>0.154423283775876</v>
      </c>
      <c r="D191" s="8">
        <v>-0.26540483466155035</v>
      </c>
    </row>
    <row r="192" spans="1:4" ht="15.75" customHeight="1">
      <c r="A192" s="16">
        <v>189</v>
      </c>
      <c r="B192" s="1" t="s">
        <v>43</v>
      </c>
      <c r="C192" s="16">
        <v>1.4880937957250899</v>
      </c>
      <c r="D192" s="8">
        <v>1.6955278079939486</v>
      </c>
    </row>
    <row r="193" spans="1:4" ht="15.75" customHeight="1">
      <c r="A193" s="16">
        <v>190</v>
      </c>
      <c r="B193" s="1" t="s">
        <v>43</v>
      </c>
      <c r="C193" s="16">
        <v>0.96254576110785595</v>
      </c>
      <c r="D193" s="8">
        <v>1.3089393900322694</v>
      </c>
    </row>
    <row r="194" spans="1:4" ht="15.75" customHeight="1">
      <c r="A194" s="16">
        <v>191</v>
      </c>
      <c r="B194" s="1" t="s">
        <v>46</v>
      </c>
      <c r="C194" s="16">
        <v>5.6857090540993603E-2</v>
      </c>
      <c r="D194" s="8">
        <v>1.1584455960510081</v>
      </c>
    </row>
    <row r="195" spans="1:4" ht="15.75" customHeight="1">
      <c r="A195" s="16">
        <v>192</v>
      </c>
      <c r="B195" s="1" t="s">
        <v>45</v>
      </c>
      <c r="C195" s="16">
        <v>0.69630694172702701</v>
      </c>
      <c r="D195" s="8">
        <v>-0.20698475268699865</v>
      </c>
    </row>
    <row r="196" spans="1:4" ht="15.75" customHeight="1">
      <c r="A196" s="16">
        <v>193</v>
      </c>
      <c r="B196" s="1" t="s">
        <v>45</v>
      </c>
      <c r="C196" s="16">
        <v>0.72389525668890897</v>
      </c>
      <c r="D196" s="8">
        <v>-0.36406095688143791</v>
      </c>
    </row>
    <row r="197" spans="1:4" ht="15.75" customHeight="1">
      <c r="A197" s="16">
        <v>194</v>
      </c>
      <c r="B197" s="1" t="s">
        <v>46</v>
      </c>
      <c r="C197" s="16">
        <v>-0.18036943829403301</v>
      </c>
      <c r="D197" s="8">
        <v>0.6454270597318893</v>
      </c>
    </row>
    <row r="198" spans="1:4" ht="15.75" customHeight="1">
      <c r="A198" s="16">
        <v>195</v>
      </c>
      <c r="B198" s="1" t="s">
        <v>45</v>
      </c>
      <c r="C198" s="16">
        <v>0.33186887402520798</v>
      </c>
      <c r="D198" s="8">
        <v>-0.30478019223078157</v>
      </c>
    </row>
    <row r="199" spans="1:4" ht="15.75" customHeight="1">
      <c r="A199" s="16">
        <v>196</v>
      </c>
      <c r="B199" s="1" t="s">
        <v>44</v>
      </c>
      <c r="C199" s="16">
        <v>0.71949819779433499</v>
      </c>
      <c r="D199" s="8">
        <v>-0.17929318139242589</v>
      </c>
    </row>
    <row r="200" spans="1:4" ht="15.75" customHeight="1">
      <c r="A200" s="16">
        <v>197</v>
      </c>
      <c r="B200" s="1" t="s">
        <v>45</v>
      </c>
      <c r="C200" s="16">
        <v>0.63853996042541505</v>
      </c>
      <c r="D200" s="8">
        <v>-0.36774325862542384</v>
      </c>
    </row>
    <row r="201" spans="1:4" ht="15.75" customHeight="1">
      <c r="A201" s="16">
        <v>198</v>
      </c>
      <c r="B201" s="1" t="s">
        <v>45</v>
      </c>
      <c r="C201" s="16">
        <v>0.75627076293878803</v>
      </c>
      <c r="D201" s="8">
        <v>-0.46843105381428457</v>
      </c>
    </row>
    <row r="202" spans="1:4" ht="15.75" customHeight="1">
      <c r="A202" s="16">
        <v>199</v>
      </c>
      <c r="B202" s="1" t="s">
        <v>46</v>
      </c>
      <c r="C202" s="16">
        <v>0.309862973553378</v>
      </c>
      <c r="D202" s="8">
        <v>0.15161029168454299</v>
      </c>
    </row>
    <row r="203" spans="1:4" ht="15.75" customHeight="1">
      <c r="A203" s="16">
        <v>200</v>
      </c>
      <c r="B203" s="1" t="s">
        <v>44</v>
      </c>
      <c r="C203" s="16">
        <v>7.3214612760817898E-3</v>
      </c>
      <c r="D203" s="8">
        <v>1.1360954168053716E-3</v>
      </c>
    </row>
    <row r="204" spans="1:4" ht="15.75" customHeight="1">
      <c r="A204" s="16">
        <v>201</v>
      </c>
      <c r="B204" s="1" t="s">
        <v>46</v>
      </c>
      <c r="C204" s="16">
        <v>-0.23987902782993001</v>
      </c>
      <c r="D204" s="8">
        <v>0.27954697229831044</v>
      </c>
    </row>
    <row r="205" spans="1:4" ht="15.75" customHeight="1">
      <c r="A205" s="16">
        <v>202</v>
      </c>
      <c r="B205" s="1" t="s">
        <v>43</v>
      </c>
      <c r="C205" s="16">
        <v>-0.19256709840737599</v>
      </c>
      <c r="D205" s="8">
        <v>0.32096721259292549</v>
      </c>
    </row>
    <row r="206" spans="1:4" ht="15.75" customHeight="1">
      <c r="A206" s="16">
        <v>203</v>
      </c>
      <c r="B206" s="1" t="s">
        <v>45</v>
      </c>
      <c r="C206" s="16">
        <v>0.22774284311583001</v>
      </c>
      <c r="D206" s="8">
        <v>-0.24396903945447143</v>
      </c>
    </row>
    <row r="207" spans="1:4" ht="15.75" customHeight="1">
      <c r="A207" s="16">
        <v>204</v>
      </c>
      <c r="B207" s="1" t="s">
        <v>44</v>
      </c>
      <c r="C207" s="16">
        <v>0.16844931767010701</v>
      </c>
      <c r="D207" s="8">
        <v>-0.13626634188462713</v>
      </c>
    </row>
    <row r="208" spans="1:4" ht="15.75" customHeight="1">
      <c r="A208" s="16">
        <v>205</v>
      </c>
      <c r="B208" s="1" t="s">
        <v>45</v>
      </c>
      <c r="C208" s="16">
        <v>-9.2568491436181705E-2</v>
      </c>
      <c r="D208" s="8">
        <v>3.79035676414267E-4</v>
      </c>
    </row>
    <row r="209" spans="1:4" ht="15.75" customHeight="1">
      <c r="A209" s="16">
        <v>206</v>
      </c>
      <c r="B209" s="1" t="s">
        <v>46</v>
      </c>
      <c r="C209" s="16">
        <v>-0.24742799326580001</v>
      </c>
      <c r="D209" s="8">
        <v>-0.17034764412095907</v>
      </c>
    </row>
    <row r="210" spans="1:4" ht="15.75" customHeight="1">
      <c r="A210" s="16">
        <v>207</v>
      </c>
      <c r="B210" s="1" t="s">
        <v>44</v>
      </c>
      <c r="C210" s="16">
        <v>-0.19689599504549499</v>
      </c>
      <c r="D210" s="8">
        <v>-6.6888813005093584E-2</v>
      </c>
    </row>
    <row r="211" spans="1:4" ht="15.75" customHeight="1">
      <c r="A211" s="16">
        <v>208</v>
      </c>
      <c r="B211" s="1" t="s">
        <v>44</v>
      </c>
      <c r="C211" s="16">
        <v>-0.75073309816104605</v>
      </c>
      <c r="D211" s="8">
        <v>-0.54242021602011015</v>
      </c>
    </row>
    <row r="212" spans="1:4" ht="15.75" customHeight="1">
      <c r="A212" s="16">
        <v>209</v>
      </c>
      <c r="B212" s="1" t="s">
        <v>43</v>
      </c>
      <c r="C212" s="16">
        <v>-1.1650379362562699</v>
      </c>
      <c r="D212" s="8">
        <v>8.0226805112109334E-2</v>
      </c>
    </row>
    <row r="213" spans="1:4" ht="15.75" customHeight="1">
      <c r="A213" s="16">
        <v>210</v>
      </c>
      <c r="B213" s="1" t="s">
        <v>45</v>
      </c>
      <c r="C213" s="16">
        <v>-0.49672573108337598</v>
      </c>
      <c r="D213" s="8">
        <v>-3.1009474320937508E-2</v>
      </c>
    </row>
    <row r="214" spans="1:4" ht="15.75" customHeight="1">
      <c r="A214" s="16">
        <v>211</v>
      </c>
      <c r="B214" s="1" t="s">
        <v>44</v>
      </c>
      <c r="C214" s="16">
        <v>0.23569488930639099</v>
      </c>
      <c r="D214" s="8">
        <v>-8.9774403931085656E-2</v>
      </c>
    </row>
    <row r="215" spans="1:4" ht="15.75" customHeight="1">
      <c r="A215" s="16">
        <v>212</v>
      </c>
      <c r="B215" s="1" t="s">
        <v>45</v>
      </c>
      <c r="C215" s="16">
        <v>0.27366528320204903</v>
      </c>
      <c r="D215" s="8">
        <v>-4.0973972212682008E-2</v>
      </c>
    </row>
    <row r="216" spans="1:4" ht="15.75" customHeight="1">
      <c r="A216" s="16">
        <v>213</v>
      </c>
      <c r="B216" s="1" t="s">
        <v>46</v>
      </c>
      <c r="C216" s="16">
        <v>3.6085818874934499E-2</v>
      </c>
      <c r="D216" s="8">
        <v>0.50393465332965925</v>
      </c>
    </row>
    <row r="217" spans="1:4" ht="15.75" customHeight="1">
      <c r="A217" s="16">
        <v>214</v>
      </c>
      <c r="B217" s="1" t="s">
        <v>46</v>
      </c>
      <c r="C217" s="16">
        <v>0.15955734320155601</v>
      </c>
      <c r="D217" s="8">
        <v>0.49665628073302642</v>
      </c>
    </row>
    <row r="218" spans="1:4" ht="15.75" customHeight="1">
      <c r="A218" s="16">
        <v>215</v>
      </c>
      <c r="B218" s="1" t="s">
        <v>44</v>
      </c>
      <c r="C218" s="16">
        <v>-0.14750790513354201</v>
      </c>
      <c r="D218" s="8">
        <v>-0.39584286244422773</v>
      </c>
    </row>
    <row r="219" spans="1:4" ht="15.75" customHeight="1">
      <c r="A219" s="16">
        <v>216</v>
      </c>
      <c r="B219" s="1" t="s">
        <v>45</v>
      </c>
      <c r="C219" s="16">
        <v>-1.49526745459864</v>
      </c>
      <c r="D219" s="8">
        <v>-0.39422471153763172</v>
      </c>
    </row>
    <row r="220" spans="1:4" ht="15.75" customHeight="1">
      <c r="A220" s="16">
        <v>217</v>
      </c>
      <c r="B220" s="1" t="s">
        <v>46</v>
      </c>
      <c r="C220" s="16">
        <v>-0.56170714649415998</v>
      </c>
      <c r="D220" s="8">
        <v>2.6656339267991679E-2</v>
      </c>
    </row>
    <row r="221" spans="1:4" ht="15.75" customHeight="1">
      <c r="A221" s="16">
        <v>218</v>
      </c>
      <c r="B221" s="1" t="s">
        <v>46</v>
      </c>
      <c r="C221" s="16">
        <v>-0.26063182652419098</v>
      </c>
      <c r="D221" s="8">
        <v>2.7681168175502494E-2</v>
      </c>
    </row>
    <row r="222" spans="1:4" ht="15.75" customHeight="1">
      <c r="A222" s="16">
        <v>219</v>
      </c>
      <c r="B222" s="1" t="s">
        <v>45</v>
      </c>
      <c r="C222" s="16">
        <v>-0.71289849655366599</v>
      </c>
      <c r="D222" s="8">
        <v>-0.45861632994744245</v>
      </c>
    </row>
    <row r="223" spans="1:4" ht="15.75" customHeight="1">
      <c r="A223" s="16">
        <v>220</v>
      </c>
      <c r="B223" s="1" t="s">
        <v>45</v>
      </c>
      <c r="C223" s="16">
        <v>-1.14447456056717</v>
      </c>
      <c r="D223" s="8">
        <v>-0.49699886945189997</v>
      </c>
    </row>
    <row r="224" spans="1:4" ht="15.75" customHeight="1">
      <c r="A224" s="16">
        <v>221</v>
      </c>
      <c r="B224" s="1" t="s">
        <v>46</v>
      </c>
      <c r="C224" s="16">
        <v>-0.30395284193479799</v>
      </c>
      <c r="D224" s="8">
        <v>-7.1166276872092732E-2</v>
      </c>
    </row>
    <row r="225" spans="1:4" ht="15.75" customHeight="1">
      <c r="A225" s="16">
        <v>222</v>
      </c>
      <c r="B225" s="1" t="s">
        <v>43</v>
      </c>
      <c r="C225" s="16">
        <v>0.212901569369637</v>
      </c>
      <c r="D225" s="8">
        <v>0.39927334236621126</v>
      </c>
    </row>
    <row r="226" spans="1:4" ht="15.75" customHeight="1">
      <c r="A226" s="16">
        <v>223</v>
      </c>
      <c r="B226" s="1" t="s">
        <v>45</v>
      </c>
      <c r="C226" s="16">
        <v>-0.51625154395551498</v>
      </c>
      <c r="D226" s="8">
        <v>-0.55658997350547579</v>
      </c>
    </row>
    <row r="227" spans="1:4" ht="15.75" customHeight="1">
      <c r="A227" s="16">
        <v>224</v>
      </c>
      <c r="B227" s="1" t="s">
        <v>45</v>
      </c>
      <c r="C227" s="16">
        <v>0.53731588142904996</v>
      </c>
      <c r="D227" s="8">
        <v>-0.46714937906155873</v>
      </c>
    </row>
    <row r="228" spans="1:4" ht="15.75" customHeight="1">
      <c r="A228" s="16">
        <v>225</v>
      </c>
      <c r="B228" s="1" t="s">
        <v>44</v>
      </c>
      <c r="C228" s="16">
        <v>5.5091218778438603E-2</v>
      </c>
      <c r="D228" s="8">
        <v>-0.41118293303875791</v>
      </c>
    </row>
    <row r="229" spans="1:4" ht="15.75" customHeight="1">
      <c r="A229" s="16">
        <v>226</v>
      </c>
      <c r="B229" s="1" t="s">
        <v>45</v>
      </c>
      <c r="C229" s="16">
        <v>0.79293881460229398</v>
      </c>
      <c r="D229" s="8">
        <v>-0.21420002934246976</v>
      </c>
    </row>
    <row r="230" spans="1:4" ht="15.75" customHeight="1">
      <c r="A230" s="16">
        <v>227</v>
      </c>
      <c r="B230" s="1" t="s">
        <v>45</v>
      </c>
      <c r="C230" s="16">
        <v>-0.11212897914120901</v>
      </c>
      <c r="D230" s="8">
        <v>-6.8512509385275255E-2</v>
      </c>
    </row>
    <row r="231" spans="1:4" ht="15.75" customHeight="1">
      <c r="A231" s="16">
        <v>228</v>
      </c>
      <c r="B231" s="1" t="s">
        <v>46</v>
      </c>
      <c r="C231" s="16">
        <v>-0.353976664197519</v>
      </c>
      <c r="D231" s="8">
        <v>7.8491106642617353E-2</v>
      </c>
    </row>
    <row r="232" spans="1:4" ht="15.75" customHeight="1">
      <c r="A232" s="16">
        <v>229</v>
      </c>
      <c r="B232" s="1" t="s">
        <v>46</v>
      </c>
      <c r="C232" s="16">
        <v>-0.41074149913422597</v>
      </c>
      <c r="D232" s="8">
        <v>3.7012505070206175E-2</v>
      </c>
    </row>
    <row r="233" spans="1:4" ht="15.75" customHeight="1">
      <c r="A233" s="16">
        <v>230</v>
      </c>
      <c r="B233" s="1" t="s">
        <v>46</v>
      </c>
      <c r="C233" s="16">
        <v>-0.33283360619771701</v>
      </c>
      <c r="D233" s="8">
        <v>1.836439463895817</v>
      </c>
    </row>
    <row r="234" spans="1:4" ht="15.75" customHeight="1">
      <c r="A234" s="16">
        <v>231</v>
      </c>
      <c r="B234" s="1" t="s">
        <v>44</v>
      </c>
      <c r="C234" s="16">
        <v>-0.22114695044562599</v>
      </c>
      <c r="D234" s="8">
        <v>-0.55267404831151346</v>
      </c>
    </row>
    <row r="235" spans="1:4" ht="15.75" customHeight="1">
      <c r="A235" s="16">
        <v>232</v>
      </c>
      <c r="B235" s="1" t="s">
        <v>46</v>
      </c>
      <c r="C235" s="16">
        <v>-0.46793391334707901</v>
      </c>
      <c r="D235" s="8">
        <v>0.35316682920093551</v>
      </c>
    </row>
    <row r="236" spans="1:4" ht="15.75" customHeight="1">
      <c r="A236" s="16">
        <v>233</v>
      </c>
      <c r="B236" s="1" t="s">
        <v>45</v>
      </c>
      <c r="C236" s="16">
        <v>-0.59212357689821604</v>
      </c>
      <c r="D236" s="8">
        <v>-0.43504526507469388</v>
      </c>
    </row>
    <row r="237" spans="1:4" ht="15.75" customHeight="1">
      <c r="A237" s="16">
        <v>234</v>
      </c>
      <c r="B237" s="1" t="s">
        <v>44</v>
      </c>
      <c r="C237" s="16">
        <v>-0.59690066950068199</v>
      </c>
      <c r="D237" s="8">
        <v>-0.49755982843285324</v>
      </c>
    </row>
    <row r="238" spans="1:4" ht="15.75" customHeight="1">
      <c r="A238" s="16">
        <v>235</v>
      </c>
      <c r="B238" s="1" t="s">
        <v>43</v>
      </c>
      <c r="C238" s="16">
        <v>-0.393078051795479</v>
      </c>
      <c r="D238" s="8">
        <v>-0.12768289420313619</v>
      </c>
    </row>
    <row r="239" spans="1:4" ht="15.75" customHeight="1">
      <c r="A239" s="16">
        <v>236</v>
      </c>
      <c r="B239" s="1" t="s">
        <v>43</v>
      </c>
      <c r="C239" s="16">
        <v>-0.27500719512713001</v>
      </c>
      <c r="D239" s="8">
        <v>-0.12691696944068073</v>
      </c>
    </row>
    <row r="240" spans="1:4" ht="15.75" customHeight="1">
      <c r="A240" s="16">
        <v>237</v>
      </c>
      <c r="B240" s="1" t="s">
        <v>45</v>
      </c>
      <c r="C240" s="16">
        <v>-0.37351261388352902</v>
      </c>
      <c r="D240" s="8">
        <v>-0.35295107574672274</v>
      </c>
    </row>
    <row r="241" spans="1:4" ht="15.75" customHeight="1">
      <c r="A241" s="16">
        <v>238</v>
      </c>
      <c r="B241" s="1" t="s">
        <v>44</v>
      </c>
      <c r="C241" s="16">
        <v>-0.44323752412136902</v>
      </c>
      <c r="D241" s="8">
        <v>-0.45211136330292645</v>
      </c>
    </row>
    <row r="242" spans="1:4" ht="15.75" customHeight="1">
      <c r="A242" s="16">
        <v>239</v>
      </c>
      <c r="B242" s="1" t="s">
        <v>46</v>
      </c>
      <c r="C242" s="16">
        <v>-0.12227292886496299</v>
      </c>
      <c r="D242" s="8">
        <v>0.11694915985604928</v>
      </c>
    </row>
    <row r="243" spans="1:4" ht="15.75" customHeight="1">
      <c r="A243" s="16">
        <v>240</v>
      </c>
      <c r="B243" s="1" t="s">
        <v>45</v>
      </c>
      <c r="C243" s="16">
        <v>-0.22269508230753601</v>
      </c>
      <c r="D243" s="8">
        <v>-0.21883872860804501</v>
      </c>
    </row>
    <row r="244" spans="1:4" ht="15.75" customHeight="1">
      <c r="A244" s="16">
        <v>241</v>
      </c>
      <c r="B244" s="1" t="s">
        <v>44</v>
      </c>
      <c r="C244" s="16">
        <v>-0.58035777474769901</v>
      </c>
      <c r="D244" s="8">
        <v>-0.46370811146686458</v>
      </c>
    </row>
    <row r="245" spans="1:4" ht="15.75" customHeight="1">
      <c r="A245" s="16">
        <v>242</v>
      </c>
      <c r="B245" s="1" t="s">
        <v>46</v>
      </c>
      <c r="C245" s="16">
        <v>-0.34647191069549699</v>
      </c>
      <c r="D245" s="8">
        <v>-0.25434095949876157</v>
      </c>
    </row>
    <row r="246" spans="1:4" ht="15.75" customHeight="1">
      <c r="A246" s="16">
        <v>243</v>
      </c>
      <c r="B246" s="1" t="s">
        <v>46</v>
      </c>
      <c r="C246" s="16">
        <v>-0.87298418487466301</v>
      </c>
      <c r="D246" s="8">
        <v>-0.32840912033001651</v>
      </c>
    </row>
    <row r="247" spans="1:4" ht="15.75" customHeight="1">
      <c r="A247" s="16">
        <v>244</v>
      </c>
      <c r="B247" s="1" t="s">
        <v>43</v>
      </c>
      <c r="C247" s="16">
        <v>-0.11751058037546799</v>
      </c>
      <c r="D247" s="8">
        <v>6.2503775685448723E-2</v>
      </c>
    </row>
    <row r="248" spans="1:4" ht="15.75" customHeight="1">
      <c r="A248" s="16">
        <v>245</v>
      </c>
      <c r="B248" s="1" t="s">
        <v>45</v>
      </c>
      <c r="C248" s="16">
        <v>4.7564508443068899E-2</v>
      </c>
      <c r="D248" s="8">
        <v>-0.47754869555461582</v>
      </c>
    </row>
    <row r="249" spans="1:4" ht="15.75" customHeight="1">
      <c r="A249" s="16">
        <v>246</v>
      </c>
      <c r="B249" s="1" t="s">
        <v>43</v>
      </c>
      <c r="C249" s="16">
        <v>0.88747764792473605</v>
      </c>
      <c r="D249" s="8">
        <v>0.59708689686121874</v>
      </c>
    </row>
    <row r="250" spans="1:4" ht="15.75" customHeight="1">
      <c r="A250" s="16">
        <v>247</v>
      </c>
      <c r="B250" s="1" t="s">
        <v>43</v>
      </c>
      <c r="C250" s="16">
        <v>0.34241727962858998</v>
      </c>
      <c r="D250" s="8">
        <v>1.4152887212724274</v>
      </c>
    </row>
    <row r="251" spans="1:4" ht="15.75" customHeight="1">
      <c r="A251" s="16">
        <v>248</v>
      </c>
      <c r="B251" s="1" t="s">
        <v>46</v>
      </c>
      <c r="C251" s="16">
        <v>-0.55908201973116201</v>
      </c>
      <c r="D251" s="8">
        <v>7.9796415040604807E-2</v>
      </c>
    </row>
    <row r="252" spans="1:4" ht="15.75" customHeight="1">
      <c r="A252" s="16">
        <v>249</v>
      </c>
      <c r="B252" s="1" t="s">
        <v>44</v>
      </c>
      <c r="C252" s="16">
        <v>-0.75516397812681302</v>
      </c>
      <c r="D252" s="8">
        <v>-0.75114565084187002</v>
      </c>
    </row>
    <row r="253" spans="1:4" ht="15.75" customHeight="1">
      <c r="A253" s="16">
        <v>250</v>
      </c>
      <c r="B253" s="1" t="s">
        <v>44</v>
      </c>
      <c r="C253" s="16">
        <v>-0.69866453722357702</v>
      </c>
      <c r="D253" s="8">
        <v>-0.64458501980616711</v>
      </c>
    </row>
    <row r="254" spans="1:4" ht="15.75" customHeight="1">
      <c r="A254" s="16">
        <v>251</v>
      </c>
      <c r="B254" s="1" t="s">
        <v>45</v>
      </c>
      <c r="C254" s="16">
        <v>-0.50393903722121802</v>
      </c>
      <c r="D254" s="8">
        <v>-0.62743262019624935</v>
      </c>
    </row>
    <row r="255" spans="1:4" ht="15.75" customHeight="1">
      <c r="A255" s="16">
        <v>252</v>
      </c>
      <c r="B255" s="1" t="s">
        <v>45</v>
      </c>
      <c r="C255" s="16">
        <v>0.34196021212650202</v>
      </c>
      <c r="D255" s="8">
        <v>-0.33548583362819639</v>
      </c>
    </row>
    <row r="256" spans="1:4" ht="15.75" customHeight="1">
      <c r="A256" s="16">
        <v>253</v>
      </c>
      <c r="B256" s="1" t="s">
        <v>44</v>
      </c>
      <c r="C256" s="16">
        <v>0.263551019348994</v>
      </c>
      <c r="D256" s="8">
        <v>-0.55271719900235605</v>
      </c>
    </row>
    <row r="257" spans="1:4" ht="15.75" customHeight="1">
      <c r="A257" s="16">
        <v>254</v>
      </c>
      <c r="B257" s="1" t="s">
        <v>46</v>
      </c>
      <c r="C257" s="16">
        <v>-0.31931325460370202</v>
      </c>
      <c r="D257" s="8">
        <v>-0.16832005730411742</v>
      </c>
    </row>
    <row r="258" spans="1:4" ht="15.75" customHeight="1">
      <c r="A258" s="16">
        <v>255</v>
      </c>
      <c r="B258" s="1" t="s">
        <v>45</v>
      </c>
      <c r="C258" s="16">
        <v>-0.33687349315165399</v>
      </c>
      <c r="D258" s="8">
        <v>-0.39510930069990419</v>
      </c>
    </row>
    <row r="259" spans="1:4" ht="15.75" customHeight="1">
      <c r="A259" s="16">
        <v>256</v>
      </c>
      <c r="B259" s="1" t="s">
        <v>46</v>
      </c>
      <c r="C259" s="16">
        <v>-0.30998023109332901</v>
      </c>
      <c r="D259" s="8">
        <v>0.1954541417374383</v>
      </c>
    </row>
    <row r="260" spans="1:4" ht="15.75" customHeight="1">
      <c r="A260" s="16">
        <v>257</v>
      </c>
      <c r="B260" s="1" t="s">
        <v>45</v>
      </c>
      <c r="C260" s="16">
        <v>-8.1741362308857299E-2</v>
      </c>
      <c r="D260" s="8">
        <v>-0.35596852318232952</v>
      </c>
    </row>
    <row r="261" spans="1:4" ht="15.75" customHeight="1">
      <c r="A261" s="16">
        <v>258</v>
      </c>
      <c r="B261" s="1" t="s">
        <v>45</v>
      </c>
      <c r="C261" s="16">
        <v>0.42146046926383202</v>
      </c>
      <c r="D261" s="8">
        <v>-0.32610882302784772</v>
      </c>
    </row>
    <row r="262" spans="1:4" ht="15.75" customHeight="1">
      <c r="A262" s="16">
        <v>259</v>
      </c>
      <c r="B262" s="1" t="s">
        <v>45</v>
      </c>
      <c r="C262" s="16">
        <v>2.4302438522347201</v>
      </c>
      <c r="D262" s="8">
        <v>-0.23407847351268032</v>
      </c>
    </row>
    <row r="263" spans="1:4" ht="15.75" customHeight="1">
      <c r="A263" s="16">
        <v>260</v>
      </c>
      <c r="B263" s="1" t="s">
        <v>46</v>
      </c>
      <c r="C263" s="16">
        <v>8.5847046416390002E-2</v>
      </c>
      <c r="D263" s="8">
        <v>0.52374752399163316</v>
      </c>
    </row>
    <row r="264" spans="1:4" ht="15.75" customHeight="1">
      <c r="A264" s="16">
        <v>261</v>
      </c>
      <c r="B264" s="1" t="s">
        <v>43</v>
      </c>
      <c r="C264" s="16">
        <v>2.1858972232743699</v>
      </c>
      <c r="D264" s="8">
        <v>0.93315677877604752</v>
      </c>
    </row>
    <row r="265" spans="1:4" ht="15.75" customHeight="1">
      <c r="A265" s="16">
        <v>262</v>
      </c>
      <c r="B265" s="1" t="s">
        <v>43</v>
      </c>
      <c r="C265" s="16">
        <v>1.5065093351977801</v>
      </c>
      <c r="D265" s="8">
        <v>1.4768149718301355</v>
      </c>
    </row>
    <row r="266" spans="1:4" ht="15.75" customHeight="1">
      <c r="A266" s="16">
        <v>263</v>
      </c>
      <c r="B266" s="1" t="s">
        <v>43</v>
      </c>
      <c r="C266" s="16">
        <v>1.6602481082877001</v>
      </c>
      <c r="D266" s="8">
        <v>1.2643975248161672</v>
      </c>
    </row>
    <row r="267" spans="1:4" ht="15.75" customHeight="1">
      <c r="A267" s="16">
        <v>264</v>
      </c>
      <c r="B267" s="1" t="s">
        <v>43</v>
      </c>
      <c r="C267" s="16">
        <v>1.45387892398959</v>
      </c>
      <c r="D267" s="8">
        <v>0.94878065869900041</v>
      </c>
    </row>
    <row r="268" spans="1:4" ht="15.75" customHeight="1">
      <c r="A268" s="16">
        <v>265</v>
      </c>
      <c r="B268" s="1" t="s">
        <v>44</v>
      </c>
      <c r="C268" s="16">
        <v>-0.37488792117770497</v>
      </c>
      <c r="D268" s="8">
        <v>-0.56903703155324303</v>
      </c>
    </row>
    <row r="269" spans="1:4" ht="15.75" customHeight="1">
      <c r="A269" s="16">
        <v>266</v>
      </c>
      <c r="B269" s="1" t="s">
        <v>44</v>
      </c>
      <c r="C269" s="16">
        <v>-0.93502321079314299</v>
      </c>
      <c r="D269" s="8">
        <v>-0.52982591950903712</v>
      </c>
    </row>
    <row r="270" spans="1:4" ht="15.75" customHeight="1">
      <c r="A270" s="16">
        <v>267</v>
      </c>
      <c r="B270" s="1" t="s">
        <v>44</v>
      </c>
      <c r="C270" s="16">
        <v>-1.05045771430801</v>
      </c>
      <c r="D270" s="8">
        <v>-0.5192833508184802</v>
      </c>
    </row>
    <row r="271" spans="1:4" ht="15.75" customHeight="1">
      <c r="A271" s="16">
        <v>268</v>
      </c>
      <c r="B271" s="1" t="s">
        <v>43</v>
      </c>
      <c r="C271" s="16">
        <v>-2.6912291097723799</v>
      </c>
      <c r="D271" s="8">
        <v>-0.26150335542583936</v>
      </c>
    </row>
    <row r="272" spans="1:4" ht="15.75" customHeight="1">
      <c r="A272" s="16">
        <v>269</v>
      </c>
      <c r="B272" s="1" t="s">
        <v>44</v>
      </c>
      <c r="C272" s="16">
        <v>-0.54178133025474196</v>
      </c>
      <c r="D272" s="8">
        <v>-0.54412150739264897</v>
      </c>
    </row>
    <row r="273" spans="1:4" ht="15.75" customHeight="1">
      <c r="A273" s="16">
        <v>270</v>
      </c>
      <c r="B273" s="1" t="s">
        <v>43</v>
      </c>
      <c r="C273" s="16">
        <v>0.92355112601572997</v>
      </c>
      <c r="D273" s="8">
        <v>0.76110379746176005</v>
      </c>
    </row>
    <row r="274" spans="1:4" ht="15.75" customHeight="1">
      <c r="A274" s="16">
        <v>271</v>
      </c>
      <c r="B274" s="1" t="s">
        <v>45</v>
      </c>
      <c r="C274" s="16">
        <v>0.46589374976591702</v>
      </c>
      <c r="D274" s="8">
        <v>-0.14181660952140787</v>
      </c>
    </row>
    <row r="275" spans="1:4" ht="15.75" customHeight="1">
      <c r="A275" s="16">
        <v>272</v>
      </c>
      <c r="B275" s="1" t="s">
        <v>45</v>
      </c>
      <c r="C275" s="16">
        <v>0.22360943682356499</v>
      </c>
      <c r="D275" s="8">
        <v>-0.245616639633532</v>
      </c>
    </row>
    <row r="276" spans="1:4" ht="15.75" customHeight="1">
      <c r="A276" s="16">
        <v>273</v>
      </c>
      <c r="B276" s="1" t="s">
        <v>46</v>
      </c>
      <c r="C276" s="16">
        <v>-5.8029136277809298E-2</v>
      </c>
      <c r="D276" s="8">
        <v>6.1035996345142708E-2</v>
      </c>
    </row>
    <row r="277" spans="1:4" ht="15.75" customHeight="1">
      <c r="A277" s="16">
        <v>274</v>
      </c>
      <c r="B277" s="1" t="s">
        <v>46</v>
      </c>
      <c r="C277" s="16">
        <v>-0.100351370393842</v>
      </c>
      <c r="D277" s="8">
        <v>0.11092739213684326</v>
      </c>
    </row>
    <row r="278" spans="1:4" ht="15.75" customHeight="1">
      <c r="A278" s="16">
        <v>275</v>
      </c>
      <c r="B278" s="1" t="s">
        <v>44</v>
      </c>
      <c r="C278" s="16">
        <v>-0.46873905299225999</v>
      </c>
      <c r="D278" s="8">
        <v>-0.3522929247226198</v>
      </c>
    </row>
    <row r="279" spans="1:4" ht="15.75" customHeight="1">
      <c r="A279" s="16">
        <v>276</v>
      </c>
      <c r="B279" s="1" t="s">
        <v>46</v>
      </c>
      <c r="C279" s="16">
        <v>7.5412732286890605E-2</v>
      </c>
      <c r="D279" s="8">
        <v>1.0747409786286408</v>
      </c>
    </row>
    <row r="280" spans="1:4" ht="15.75" customHeight="1">
      <c r="A280" s="16">
        <v>277</v>
      </c>
      <c r="B280" s="1" t="s">
        <v>45</v>
      </c>
      <c r="C280" s="16">
        <v>0.60815830674973903</v>
      </c>
      <c r="D280" s="8">
        <v>-0.27833209437544609</v>
      </c>
    </row>
    <row r="281" spans="1:4" ht="15.75" customHeight="1">
      <c r="A281" s="16">
        <v>278</v>
      </c>
      <c r="B281" s="1" t="s">
        <v>44</v>
      </c>
      <c r="C281" s="16">
        <v>-0.26907492584216702</v>
      </c>
      <c r="D281" s="8">
        <v>-0.25325671938906358</v>
      </c>
    </row>
    <row r="282" spans="1:4" ht="15.75" customHeight="1">
      <c r="A282" s="16">
        <v>279</v>
      </c>
      <c r="B282" s="1" t="s">
        <v>46</v>
      </c>
      <c r="C282" s="16">
        <v>-0.27964474363582298</v>
      </c>
      <c r="D282" s="8">
        <v>-9.9763949222870987E-3</v>
      </c>
    </row>
    <row r="283" spans="1:4" ht="15.75" customHeight="1">
      <c r="A283" s="16">
        <v>280</v>
      </c>
      <c r="B283" s="1" t="s">
        <v>43</v>
      </c>
      <c r="C283" s="16">
        <v>-0.32761508311085202</v>
      </c>
      <c r="D283" s="8">
        <v>0.36796467784863607</v>
      </c>
    </row>
    <row r="284" spans="1:4" ht="15.75" customHeight="1">
      <c r="A284" s="16">
        <v>281</v>
      </c>
      <c r="B284" s="1" t="s">
        <v>46</v>
      </c>
      <c r="C284" s="16">
        <v>-0.12135845960048899</v>
      </c>
      <c r="D284" s="8">
        <v>-9.8280395031006607E-2</v>
      </c>
    </row>
    <row r="285" spans="1:4" ht="15.75" customHeight="1">
      <c r="A285" s="16">
        <v>282</v>
      </c>
      <c r="B285" s="1" t="s">
        <v>45</v>
      </c>
      <c r="C285" s="16">
        <v>-0.47882972691498599</v>
      </c>
      <c r="D285" s="8">
        <v>-0.37309889369824623</v>
      </c>
    </row>
    <row r="286" spans="1:4" ht="15.75" customHeight="1">
      <c r="A286" s="16">
        <v>283</v>
      </c>
      <c r="B286" s="1" t="s">
        <v>44</v>
      </c>
      <c r="C286" s="16">
        <v>-0.34124552971607502</v>
      </c>
      <c r="D286" s="8">
        <v>-0.31930402092589355</v>
      </c>
    </row>
    <row r="287" spans="1:4" ht="15.75" customHeight="1">
      <c r="A287" s="16">
        <v>284</v>
      </c>
      <c r="B287" s="1" t="s">
        <v>43</v>
      </c>
      <c r="C287" s="16">
        <v>2.0875343165578699</v>
      </c>
      <c r="D287" s="8">
        <v>0.63646593227158166</v>
      </c>
    </row>
    <row r="288" spans="1:4" ht="15.75" customHeight="1">
      <c r="A288" s="16">
        <v>285</v>
      </c>
      <c r="B288" s="1" t="s">
        <v>44</v>
      </c>
      <c r="C288" s="16">
        <v>-0.38184689981125503</v>
      </c>
      <c r="D288" s="8">
        <v>-0.32018205176903153</v>
      </c>
    </row>
    <row r="289" spans="1:4" ht="15.75" customHeight="1">
      <c r="A289" s="16">
        <v>286</v>
      </c>
      <c r="B289" s="1" t="s">
        <v>43</v>
      </c>
      <c r="C289" s="16">
        <v>-0.389990843735666</v>
      </c>
      <c r="D289" s="8">
        <v>-3.8147913953115446E-2</v>
      </c>
    </row>
    <row r="290" spans="1:4" ht="15.75" customHeight="1">
      <c r="A290" s="16">
        <v>287</v>
      </c>
      <c r="B290" s="1" t="s">
        <v>43</v>
      </c>
      <c r="C290" s="16">
        <v>-8.9280207172135903E-2</v>
      </c>
      <c r="D290" s="8">
        <v>-5.9992777986386116E-2</v>
      </c>
    </row>
    <row r="291" spans="1:4" ht="15.75" customHeight="1">
      <c r="A291" s="16">
        <v>288</v>
      </c>
      <c r="B291" s="1" t="s">
        <v>45</v>
      </c>
      <c r="C291" s="16">
        <v>-0.10137261471636901</v>
      </c>
      <c r="D291" s="8">
        <v>-0.21337087541749508</v>
      </c>
    </row>
    <row r="292" spans="1:4" ht="15.75" customHeight="1">
      <c r="A292" s="16">
        <v>289</v>
      </c>
      <c r="B292" s="1" t="s">
        <v>44</v>
      </c>
      <c r="C292" s="16">
        <v>-0.25665611518581</v>
      </c>
      <c r="D292" s="8">
        <v>-0.33830428673523666</v>
      </c>
    </row>
    <row r="293" spans="1:4" ht="15.75" customHeight="1">
      <c r="A293" s="16">
        <v>290</v>
      </c>
      <c r="B293" s="1" t="s">
        <v>45</v>
      </c>
      <c r="C293" s="16">
        <v>0.69466275477946904</v>
      </c>
      <c r="D293" s="8">
        <v>-0.19731205016871808</v>
      </c>
    </row>
    <row r="294" spans="1:4" ht="15.75" customHeight="1">
      <c r="A294" s="16">
        <v>291</v>
      </c>
      <c r="B294" s="1" t="s">
        <v>43</v>
      </c>
      <c r="C294" s="16">
        <v>1.07837874415604</v>
      </c>
      <c r="D294" s="8">
        <v>1.5723846386357077</v>
      </c>
    </row>
    <row r="295" spans="1:4" ht="15.75" customHeight="1">
      <c r="A295" s="16">
        <v>292</v>
      </c>
      <c r="B295" s="1" t="s">
        <v>44</v>
      </c>
      <c r="C295" s="16">
        <v>1.2523339600452701</v>
      </c>
      <c r="D295" s="8">
        <v>-0.29823199529251104</v>
      </c>
    </row>
    <row r="296" spans="1:4" ht="15.75" customHeight="1">
      <c r="A296" s="16">
        <v>293</v>
      </c>
      <c r="B296" s="1" t="s">
        <v>44</v>
      </c>
      <c r="C296" s="16">
        <v>-0.38926626743343001</v>
      </c>
      <c r="D296" s="8">
        <v>-0.29873470229953858</v>
      </c>
    </row>
    <row r="297" spans="1:4" ht="15.75" customHeight="1">
      <c r="A297" s="16">
        <v>294</v>
      </c>
      <c r="B297" s="1" t="s">
        <v>46</v>
      </c>
      <c r="C297" s="16">
        <v>-5.1919373292551897E-2</v>
      </c>
      <c r="D297" s="8">
        <v>0.26442654588944775</v>
      </c>
    </row>
    <row r="298" spans="1:4" ht="15.75" customHeight="1">
      <c r="A298" s="16">
        <v>295</v>
      </c>
      <c r="B298" s="1" t="s">
        <v>45</v>
      </c>
      <c r="C298" s="16">
        <v>4.3514934344581403E-2</v>
      </c>
      <c r="D298" s="8">
        <v>-0.10806213160190832</v>
      </c>
    </row>
    <row r="299" spans="1:4" ht="15.75" customHeight="1">
      <c r="A299" s="16">
        <v>296</v>
      </c>
      <c r="B299" s="1" t="s">
        <v>44</v>
      </c>
      <c r="C299" s="16">
        <v>-0.24479981553166399</v>
      </c>
      <c r="D299" s="8">
        <v>-0.22206384414847724</v>
      </c>
    </row>
    <row r="300" spans="1:4" ht="15.75" customHeight="1">
      <c r="A300" s="16">
        <v>297</v>
      </c>
      <c r="B300" s="1" t="s">
        <v>46</v>
      </c>
      <c r="C300" s="16">
        <v>9.0890966147936195E-2</v>
      </c>
      <c r="D300" s="8">
        <v>-3.9581528942954587E-2</v>
      </c>
    </row>
    <row r="301" spans="1:4" ht="15.75" customHeight="1">
      <c r="A301" s="16">
        <v>298</v>
      </c>
      <c r="B301" s="1" t="s">
        <v>43</v>
      </c>
      <c r="C301" s="16">
        <v>0.12238269896801</v>
      </c>
      <c r="D301" s="8">
        <v>0.10949597158543867</v>
      </c>
    </row>
    <row r="302" spans="1:4" ht="15.75" customHeight="1">
      <c r="A302" s="16">
        <v>299</v>
      </c>
      <c r="B302" s="1" t="s">
        <v>46</v>
      </c>
      <c r="C302" s="16">
        <v>-4.6592426573743503E-2</v>
      </c>
      <c r="D302" s="8">
        <v>1.9630159229570308E-2</v>
      </c>
    </row>
    <row r="303" spans="1:4" ht="15.75" customHeight="1">
      <c r="A303" s="16">
        <v>300</v>
      </c>
      <c r="B303" s="1" t="s">
        <v>43</v>
      </c>
      <c r="C303" s="16">
        <v>6.6098511934907803E-2</v>
      </c>
      <c r="D303" s="8">
        <v>0.20025556601822217</v>
      </c>
    </row>
    <row r="304" spans="1:4" ht="15.75" customHeight="1">
      <c r="A304" s="16">
        <v>301</v>
      </c>
      <c r="B304" s="1" t="s">
        <v>46</v>
      </c>
      <c r="C304" s="16">
        <v>3.2627396295054199E-2</v>
      </c>
      <c r="D304" s="8">
        <v>0.63724138980017697</v>
      </c>
    </row>
    <row r="305" spans="1:4" ht="15.75" customHeight="1">
      <c r="A305" s="16">
        <v>302</v>
      </c>
      <c r="B305" s="1" t="s">
        <v>45</v>
      </c>
      <c r="C305" s="16">
        <v>-0.3434338253359</v>
      </c>
      <c r="D305" s="8">
        <v>-0.35871212236920319</v>
      </c>
    </row>
    <row r="306" spans="1:4" ht="15.75" customHeight="1">
      <c r="A306" s="16">
        <v>303</v>
      </c>
      <c r="B306" s="1" t="s">
        <v>44</v>
      </c>
      <c r="C306" s="16">
        <v>-0.311486052346577</v>
      </c>
      <c r="D306" s="8">
        <v>-0.22192335622980822</v>
      </c>
    </row>
    <row r="307" spans="1:4" ht="15.75" customHeight="1">
      <c r="A307" s="16">
        <v>304</v>
      </c>
      <c r="B307" s="1" t="s">
        <v>43</v>
      </c>
      <c r="C307" s="16">
        <v>3.7355273168187202E-2</v>
      </c>
      <c r="D307" s="8">
        <v>-2.8451541185645385E-2</v>
      </c>
    </row>
    <row r="308" spans="1:4" ht="15.75" customHeight="1">
      <c r="A308" s="16">
        <v>305</v>
      </c>
      <c r="B308" s="1" t="s">
        <v>45</v>
      </c>
      <c r="C308" s="16">
        <v>-0.13663490349735899</v>
      </c>
      <c r="D308" s="8">
        <v>-0.16195791003311988</v>
      </c>
    </row>
    <row r="309" spans="1:4" ht="15.75" customHeight="1">
      <c r="A309" s="16">
        <v>306</v>
      </c>
      <c r="B309" s="1" t="s">
        <v>46</v>
      </c>
      <c r="C309" s="16">
        <v>-0.15669562302367401</v>
      </c>
      <c r="D309" s="8">
        <v>-7.6997671301048357E-2</v>
      </c>
    </row>
    <row r="310" spans="1:4" ht="15.75" customHeight="1">
      <c r="A310" s="16">
        <v>307</v>
      </c>
      <c r="B310" s="1" t="s">
        <v>45</v>
      </c>
      <c r="C310" s="16">
        <v>-0.45189606292187701</v>
      </c>
      <c r="D310" s="8">
        <v>-0.31179176915292267</v>
      </c>
    </row>
    <row r="311" spans="1:4" ht="15.75" customHeight="1">
      <c r="A311" s="16">
        <v>308</v>
      </c>
      <c r="B311" s="1" t="s">
        <v>44</v>
      </c>
      <c r="C311" s="16">
        <v>6.9246754876427202E-2</v>
      </c>
      <c r="D311" s="8">
        <v>-0.22771534099838972</v>
      </c>
    </row>
    <row r="312" spans="1:4" ht="15.75" customHeight="1">
      <c r="A312" s="16">
        <v>309</v>
      </c>
      <c r="B312" s="1" t="s">
        <v>44</v>
      </c>
      <c r="C312" s="16">
        <v>0.21426421108985499</v>
      </c>
      <c r="D312" s="8">
        <v>-7.0621741097281795E-2</v>
      </c>
    </row>
    <row r="313" spans="1:4" ht="15.75" customHeight="1">
      <c r="A313" s="16">
        <v>310</v>
      </c>
      <c r="B313" s="1" t="s">
        <v>46</v>
      </c>
      <c r="C313" s="16">
        <v>-0.30390952324856202</v>
      </c>
      <c r="D313" s="8">
        <v>-0.19970699776875669</v>
      </c>
    </row>
    <row r="314" spans="1:4" ht="15.75" customHeight="1">
      <c r="A314" s="16">
        <v>311</v>
      </c>
      <c r="B314" s="1" t="s">
        <v>46</v>
      </c>
      <c r="C314" s="16">
        <v>-7.1061461399881606E-2</v>
      </c>
      <c r="D314" s="8">
        <v>3.58299330574266E-3</v>
      </c>
    </row>
    <row r="315" spans="1:4" ht="15.75" customHeight="1">
      <c r="A315" s="16">
        <v>312</v>
      </c>
      <c r="B315" s="1" t="s">
        <v>45</v>
      </c>
      <c r="C315" s="16">
        <v>-0.53105733856050696</v>
      </c>
      <c r="D315" s="8">
        <v>-0.35045827627964754</v>
      </c>
    </row>
    <row r="316" spans="1:4" ht="15.75" customHeight="1">
      <c r="A316" s="16">
        <v>313</v>
      </c>
      <c r="B316" s="1" t="s">
        <v>44</v>
      </c>
      <c r="C316" s="16">
        <v>-0.28808145917651401</v>
      </c>
      <c r="D316" s="8">
        <v>-5.8256413860651161E-2</v>
      </c>
    </row>
    <row r="317" spans="1:4" ht="15.75" customHeight="1">
      <c r="A317" s="16">
        <v>314</v>
      </c>
      <c r="B317" s="1" t="s">
        <v>46</v>
      </c>
      <c r="C317" s="16">
        <v>-1.7100568898431701</v>
      </c>
      <c r="D317" s="8">
        <v>-0.24202845600831555</v>
      </c>
    </row>
    <row r="318" spans="1:4" ht="15.75" customHeight="1">
      <c r="A318" s="16">
        <v>315</v>
      </c>
      <c r="B318" s="1" t="s">
        <v>44</v>
      </c>
      <c r="C318" s="16">
        <v>0.114480846807793</v>
      </c>
      <c r="D318" s="8">
        <v>-0.45473893606845767</v>
      </c>
    </row>
    <row r="319" spans="1:4" ht="15.75" customHeight="1">
      <c r="A319" s="16">
        <v>316</v>
      </c>
      <c r="B319" s="1" t="s">
        <v>44</v>
      </c>
      <c r="C319" s="16">
        <v>3.09148513468782</v>
      </c>
      <c r="D319" s="8">
        <v>-0.22061741436581342</v>
      </c>
    </row>
    <row r="320" spans="1:4" ht="15.75" customHeight="1">
      <c r="A320" s="16">
        <v>317</v>
      </c>
      <c r="B320" s="1" t="s">
        <v>43</v>
      </c>
      <c r="C320" s="16">
        <v>0.97324725799665601</v>
      </c>
      <c r="D320" s="8">
        <v>1.2283401652176302</v>
      </c>
    </row>
    <row r="321" spans="1:4" ht="15.75" customHeight="1">
      <c r="A321" s="16">
        <v>318</v>
      </c>
      <c r="B321" s="1" t="s">
        <v>45</v>
      </c>
      <c r="C321" s="16">
        <v>-0.75543150456914698</v>
      </c>
      <c r="D321" s="8">
        <v>-0.29278346114914039</v>
      </c>
    </row>
    <row r="322" spans="1:4" ht="15.75" customHeight="1">
      <c r="A322" s="16">
        <v>319</v>
      </c>
      <c r="B322" s="1" t="s">
        <v>44</v>
      </c>
      <c r="C322" s="16">
        <v>-0.80183647958008897</v>
      </c>
      <c r="D322" s="8">
        <v>-0.27551839689873553</v>
      </c>
    </row>
    <row r="323" spans="1:4" ht="15.75" customHeight="1">
      <c r="A323" s="16">
        <v>320</v>
      </c>
      <c r="B323" s="1" t="s">
        <v>46</v>
      </c>
      <c r="C323" s="16">
        <v>4.7989746395161903E-2</v>
      </c>
      <c r="D323" s="8">
        <v>0.40585918298778068</v>
      </c>
    </row>
    <row r="324" spans="1:4" ht="15.75" customHeight="1">
      <c r="A324" s="16">
        <v>321</v>
      </c>
      <c r="B324" s="1" t="s">
        <v>46</v>
      </c>
      <c r="C324" s="16">
        <v>-0.13475093109656699</v>
      </c>
      <c r="D324" s="8">
        <v>0.3320977484395608</v>
      </c>
    </row>
    <row r="325" spans="1:4" ht="15.75" customHeight="1">
      <c r="A325" s="16">
        <v>322</v>
      </c>
      <c r="B325" s="1" t="s">
        <v>45</v>
      </c>
      <c r="C325" s="16">
        <v>-6.2879693694892505E-2</v>
      </c>
      <c r="D325" s="8">
        <v>-0.25123244572094511</v>
      </c>
    </row>
    <row r="326" spans="1:4" ht="15.75" customHeight="1">
      <c r="A326" s="16">
        <v>323</v>
      </c>
      <c r="B326" s="1" t="s">
        <v>45</v>
      </c>
      <c r="C326" s="16">
        <v>-0.63511904713640299</v>
      </c>
      <c r="D326" s="8">
        <v>-0.55880992816303321</v>
      </c>
    </row>
    <row r="327" spans="1:4" ht="15.75" customHeight="1">
      <c r="A327" s="16">
        <v>324</v>
      </c>
      <c r="B327" s="1" t="s">
        <v>45</v>
      </c>
      <c r="C327" s="16">
        <v>0.61095835032270096</v>
      </c>
      <c r="D327" s="8">
        <v>-0.24047902612571118</v>
      </c>
    </row>
    <row r="328" spans="1:4" ht="15.75" customHeight="1">
      <c r="A328" s="16">
        <v>325</v>
      </c>
      <c r="B328" s="1" t="s">
        <v>45</v>
      </c>
      <c r="C328" s="16">
        <v>7.9718787704940799E-2</v>
      </c>
      <c r="D328" s="8">
        <v>-0.3662672524733484</v>
      </c>
    </row>
    <row r="329" spans="1:4" ht="15.75" customHeight="1">
      <c r="A329" s="16">
        <v>326</v>
      </c>
      <c r="B329" s="1" t="s">
        <v>44</v>
      </c>
      <c r="C329" s="16">
        <v>0.39159122355006298</v>
      </c>
      <c r="D329" s="8">
        <v>-0.24859379611530855</v>
      </c>
    </row>
    <row r="330" spans="1:4" ht="15.75" customHeight="1">
      <c r="A330" s="16">
        <v>327</v>
      </c>
      <c r="B330" s="1" t="s">
        <v>45</v>
      </c>
      <c r="C330" s="16">
        <v>-7.3428077927506996E-2</v>
      </c>
      <c r="D330" s="8">
        <v>-0.30265165731649185</v>
      </c>
    </row>
    <row r="331" spans="1:4" ht="15.75" customHeight="1">
      <c r="A331" s="16">
        <v>328</v>
      </c>
      <c r="B331" s="1" t="s">
        <v>45</v>
      </c>
      <c r="C331" s="16">
        <v>-0.635230448824879</v>
      </c>
      <c r="D331" s="8">
        <v>-0.50611744556314386</v>
      </c>
    </row>
    <row r="332" spans="1:4" ht="15.75" customHeight="1">
      <c r="A332" s="16">
        <v>329</v>
      </c>
      <c r="B332" s="1" t="s">
        <v>44</v>
      </c>
      <c r="C332" s="16">
        <v>-0.29355190958008698</v>
      </c>
      <c r="D332" s="8">
        <v>-0.17246010322094785</v>
      </c>
    </row>
    <row r="333" spans="1:4" ht="15.75" customHeight="1">
      <c r="A333" s="16">
        <v>330</v>
      </c>
      <c r="B333" s="1" t="s">
        <v>43</v>
      </c>
      <c r="C333" s="16">
        <v>-0.10690646611453899</v>
      </c>
      <c r="D333" s="8">
        <v>0.19040493870323116</v>
      </c>
    </row>
    <row r="334" spans="1:4" ht="15.75" customHeight="1">
      <c r="A334" s="16">
        <v>331</v>
      </c>
      <c r="B334" s="1" t="s">
        <v>45</v>
      </c>
      <c r="C334" s="16">
        <v>-0.52970079573974305</v>
      </c>
      <c r="D334" s="8">
        <v>-0.31500781069482914</v>
      </c>
    </row>
    <row r="335" spans="1:4" ht="15.75" customHeight="1">
      <c r="A335" s="16">
        <v>332</v>
      </c>
      <c r="B335" s="1" t="s">
        <v>45</v>
      </c>
      <c r="C335" s="16">
        <v>-0.925710222651554</v>
      </c>
      <c r="D335" s="8">
        <v>-0.47690423079854094</v>
      </c>
    </row>
    <row r="336" spans="1:4" ht="15.75" customHeight="1">
      <c r="A336" s="16">
        <v>333</v>
      </c>
      <c r="B336" s="1" t="s">
        <v>44</v>
      </c>
      <c r="C336" s="16">
        <v>-0.65280000570650898</v>
      </c>
      <c r="D336" s="8">
        <v>-0.36376393358282993</v>
      </c>
    </row>
    <row r="337" spans="1:4" ht="15.75" customHeight="1">
      <c r="A337" s="16">
        <v>334</v>
      </c>
      <c r="B337" s="1" t="s">
        <v>44</v>
      </c>
      <c r="C337" s="16">
        <v>-0.46449052044962902</v>
      </c>
      <c r="D337" s="8">
        <v>-0.30068432891182811</v>
      </c>
    </row>
    <row r="338" spans="1:4" ht="15.75" customHeight="1">
      <c r="A338" s="16">
        <v>335</v>
      </c>
      <c r="B338" s="1" t="s">
        <v>45</v>
      </c>
      <c r="C338" s="16">
        <v>-0.43312415723822401</v>
      </c>
      <c r="D338" s="8">
        <v>-0.24052385205683788</v>
      </c>
    </row>
    <row r="339" spans="1:4" ht="15.75" customHeight="1">
      <c r="A339" s="16">
        <v>336</v>
      </c>
      <c r="B339" s="1" t="s">
        <v>43</v>
      </c>
      <c r="C339" s="16">
        <v>0.66876582205594604</v>
      </c>
      <c r="D339" s="8">
        <v>0.79340548161711644</v>
      </c>
    </row>
    <row r="340" spans="1:4" ht="15.75" customHeight="1">
      <c r="A340" s="16">
        <v>337</v>
      </c>
      <c r="B340" s="1" t="s">
        <v>45</v>
      </c>
      <c r="C340" s="16">
        <v>0.67455207528412497</v>
      </c>
      <c r="D340" s="8">
        <v>-0.13733551275213993</v>
      </c>
    </row>
    <row r="341" spans="1:4" ht="15.75" customHeight="1">
      <c r="A341" s="16">
        <v>338</v>
      </c>
      <c r="B341" s="1" t="s">
        <v>45</v>
      </c>
      <c r="C341" s="16">
        <v>1.1289702424807999</v>
      </c>
      <c r="D341" s="8">
        <v>7.331996771378497E-3</v>
      </c>
    </row>
    <row r="342" spans="1:4" ht="15.75" customHeight="1">
      <c r="A342" s="16">
        <v>339</v>
      </c>
      <c r="B342" s="1" t="s">
        <v>45</v>
      </c>
      <c r="C342" s="16">
        <v>1.0735373185800701</v>
      </c>
      <c r="D342" s="8">
        <v>-1.2864686002869316E-2</v>
      </c>
    </row>
    <row r="343" spans="1:4" ht="15.75" customHeight="1">
      <c r="A343" s="16">
        <v>340</v>
      </c>
      <c r="B343" s="1" t="s">
        <v>46</v>
      </c>
      <c r="C343" s="16">
        <v>0.239012457597154</v>
      </c>
      <c r="D343" s="8">
        <v>0.6045998373515542</v>
      </c>
    </row>
    <row r="344" spans="1:4" ht="15.75" customHeight="1">
      <c r="A344" s="16">
        <v>341</v>
      </c>
      <c r="B344" s="1" t="s">
        <v>46</v>
      </c>
      <c r="C344" s="16">
        <v>0.22213211637694699</v>
      </c>
      <c r="D344" s="8">
        <v>1.1582874931433114</v>
      </c>
    </row>
    <row r="345" spans="1:4" ht="15.75" customHeight="1">
      <c r="A345" s="16">
        <v>342</v>
      </c>
      <c r="B345" s="1" t="s">
        <v>45</v>
      </c>
      <c r="C345" s="16">
        <v>0.71144379772535704</v>
      </c>
      <c r="D345" s="8">
        <v>-7.6954527636693582E-2</v>
      </c>
    </row>
    <row r="346" spans="1:4" ht="15.75" customHeight="1">
      <c r="A346" s="16">
        <v>343</v>
      </c>
      <c r="B346" s="1" t="s">
        <v>46</v>
      </c>
      <c r="C346" s="16">
        <v>6.8521619341253601E-2</v>
      </c>
      <c r="D346" s="8">
        <v>0.89720820958753611</v>
      </c>
    </row>
    <row r="347" spans="1:4" ht="15.75" customHeight="1">
      <c r="A347" s="16">
        <v>344</v>
      </c>
      <c r="B347" s="1" t="s">
        <v>46</v>
      </c>
      <c r="C347" s="16">
        <v>0.115490331095634</v>
      </c>
      <c r="D347" s="8">
        <v>0.69203187242706932</v>
      </c>
    </row>
    <row r="348" spans="1:4" ht="15.75" customHeight="1">
      <c r="A348" s="16">
        <v>345</v>
      </c>
      <c r="B348" s="1" t="s">
        <v>43</v>
      </c>
      <c r="C348" s="16">
        <v>1.14367012562109E-2</v>
      </c>
      <c r="D348" s="8">
        <v>0.16243361025425784</v>
      </c>
    </row>
    <row r="349" spans="1:4" ht="15.75" customHeight="1">
      <c r="A349" s="16">
        <v>346</v>
      </c>
      <c r="B349" s="1" t="s">
        <v>46</v>
      </c>
      <c r="C349" s="16">
        <v>1.4196792680016199E-2</v>
      </c>
      <c r="D349" s="8">
        <v>-5.1484056217671437E-2</v>
      </c>
    </row>
    <row r="350" spans="1:4" ht="15.75" customHeight="1">
      <c r="A350" s="16">
        <v>347</v>
      </c>
      <c r="B350" s="1" t="s">
        <v>45</v>
      </c>
      <c r="C350" s="16">
        <v>-7.6029850197244106E-2</v>
      </c>
      <c r="D350" s="8">
        <v>-0.16428723341184689</v>
      </c>
    </row>
    <row r="351" spans="1:4" ht="15.75" customHeight="1">
      <c r="A351" s="16">
        <v>348</v>
      </c>
      <c r="B351" s="1" t="s">
        <v>46</v>
      </c>
      <c r="C351" s="16">
        <v>0.113104253754571</v>
      </c>
      <c r="D351" s="8">
        <v>-0.1600422919874854</v>
      </c>
    </row>
    <row r="352" spans="1:4" ht="15.75" customHeight="1">
      <c r="A352" s="16">
        <v>349</v>
      </c>
      <c r="B352" s="1" t="s">
        <v>46</v>
      </c>
      <c r="C352" s="16">
        <v>-0.358075574716062</v>
      </c>
      <c r="D352" s="8">
        <v>-0.11387315276027159</v>
      </c>
    </row>
    <row r="353" spans="1:4" ht="15.75" customHeight="1">
      <c r="A353" s="16">
        <v>350</v>
      </c>
      <c r="B353" s="1" t="s">
        <v>45</v>
      </c>
      <c r="C353" s="16">
        <v>-0.80462496401102002</v>
      </c>
      <c r="D353" s="8">
        <v>-0.33598771179774928</v>
      </c>
    </row>
    <row r="354" spans="1:4" ht="15.75" customHeight="1">
      <c r="A354" s="16">
        <v>351</v>
      </c>
      <c r="B354" s="1" t="s">
        <v>44</v>
      </c>
      <c r="C354" s="16">
        <v>-0.39832557309345101</v>
      </c>
      <c r="D354" s="8">
        <v>-0.3772003324904063</v>
      </c>
    </row>
    <row r="355" spans="1:4" ht="15.75" customHeight="1">
      <c r="A355" s="16">
        <v>352</v>
      </c>
      <c r="B355" s="1" t="s">
        <v>44</v>
      </c>
      <c r="C355" s="16">
        <v>-0.119849491147489</v>
      </c>
      <c r="D355" s="8">
        <v>-0.19496686960991275</v>
      </c>
    </row>
    <row r="356" spans="1:4" ht="15.75" customHeight="1">
      <c r="A356" s="16">
        <v>353</v>
      </c>
      <c r="B356" s="1" t="s">
        <v>45</v>
      </c>
      <c r="C356" s="16">
        <v>9.0837197343362694E-2</v>
      </c>
      <c r="D356" s="8">
        <v>-9.8150587913694173E-2</v>
      </c>
    </row>
    <row r="357" spans="1:4" ht="15.75" customHeight="1">
      <c r="A357" s="16">
        <v>354</v>
      </c>
      <c r="B357" s="1" t="s">
        <v>46</v>
      </c>
      <c r="C357" s="16">
        <v>1.29211216065966E-2</v>
      </c>
      <c r="D357" s="8">
        <v>0.49428048095445093</v>
      </c>
    </row>
    <row r="358" spans="1:4" ht="15.75" customHeight="1">
      <c r="A358" s="16">
        <v>355</v>
      </c>
      <c r="B358" s="1" t="s">
        <v>46</v>
      </c>
      <c r="C358" s="16">
        <v>0.122919939093676</v>
      </c>
      <c r="D358" s="8">
        <v>0.3444934255555796</v>
      </c>
    </row>
    <row r="359" spans="1:4" ht="15.75" customHeight="1">
      <c r="A359" s="16">
        <v>356</v>
      </c>
      <c r="B359" s="1" t="s">
        <v>45</v>
      </c>
      <c r="C359" s="16">
        <v>0.25028982266946698</v>
      </c>
      <c r="D359" s="8">
        <v>-0.23266269025488906</v>
      </c>
    </row>
    <row r="360" spans="1:4" ht="15.75" customHeight="1">
      <c r="A360" s="16">
        <v>357</v>
      </c>
      <c r="B360" s="1" t="s">
        <v>45</v>
      </c>
      <c r="C360" s="16">
        <v>0.16979450092700099</v>
      </c>
      <c r="D360" s="8">
        <v>-0.29116817428426667</v>
      </c>
    </row>
    <row r="361" spans="1:4" ht="15.75" customHeight="1">
      <c r="A361" s="16">
        <v>358</v>
      </c>
      <c r="B361" s="1" t="s">
        <v>43</v>
      </c>
      <c r="C361" s="16">
        <v>0.76650973059431704</v>
      </c>
      <c r="D361" s="8">
        <v>0.69267636245100572</v>
      </c>
    </row>
    <row r="362" spans="1:4" ht="15.75" customHeight="1">
      <c r="A362" s="16">
        <v>359</v>
      </c>
      <c r="B362" s="1" t="s">
        <v>45</v>
      </c>
      <c r="C362" s="16">
        <v>0.20341111623140601</v>
      </c>
      <c r="D362" s="8">
        <v>-0.36824654705533311</v>
      </c>
    </row>
    <row r="363" spans="1:4" ht="15.75" customHeight="1">
      <c r="A363" s="16">
        <v>360</v>
      </c>
      <c r="B363" s="1" t="s">
        <v>44</v>
      </c>
      <c r="C363" s="16">
        <v>-0.38428273092794202</v>
      </c>
      <c r="D363" s="8">
        <v>-0.28627500001688566</v>
      </c>
    </row>
    <row r="364" spans="1:4" ht="15.75" customHeight="1">
      <c r="A364" s="16">
        <v>361</v>
      </c>
      <c r="B364" s="1" t="s">
        <v>44</v>
      </c>
      <c r="C364" s="16">
        <v>4.7849053425601997E-3</v>
      </c>
      <c r="D364" s="8">
        <v>1.0984795314247894E-2</v>
      </c>
    </row>
    <row r="365" spans="1:4" ht="15.75" customHeight="1">
      <c r="A365" s="16">
        <v>362</v>
      </c>
      <c r="B365" s="1" t="s">
        <v>46</v>
      </c>
      <c r="C365" s="16">
        <v>2.84158199824108E-2</v>
      </c>
      <c r="D365" s="8">
        <v>-3.3562465200882505E-4</v>
      </c>
    </row>
    <row r="366" spans="1:4" ht="15.75" customHeight="1">
      <c r="A366" s="16">
        <v>363</v>
      </c>
      <c r="B366" s="1" t="s">
        <v>46</v>
      </c>
      <c r="C366" s="16">
        <v>-6.4455336030647397</v>
      </c>
      <c r="D366" s="8">
        <v>-0.71603988495986226</v>
      </c>
    </row>
    <row r="367" spans="1:4" ht="15.75" customHeight="1">
      <c r="A367" s="16">
        <v>364</v>
      </c>
      <c r="B367" s="1" t="s">
        <v>46</v>
      </c>
      <c r="C367" s="16">
        <v>-0.33656130498283798</v>
      </c>
      <c r="D367" s="8">
        <v>-0.16139006748838997</v>
      </c>
    </row>
    <row r="368" spans="1:4" ht="15.75" customHeight="1">
      <c r="A368" s="16">
        <v>365</v>
      </c>
      <c r="B368" s="1" t="s">
        <v>43</v>
      </c>
      <c r="C368" s="16">
        <v>-0.52323723546072698</v>
      </c>
      <c r="D368" s="8">
        <v>0.1666629291245251</v>
      </c>
    </row>
    <row r="369" spans="1:4" ht="15.75" customHeight="1">
      <c r="A369" s="16">
        <v>366</v>
      </c>
      <c r="B369" s="1" t="s">
        <v>44</v>
      </c>
      <c r="C369" s="16">
        <v>-0.42958741199305001</v>
      </c>
      <c r="D369" s="8">
        <v>-0.24561385090962998</v>
      </c>
    </row>
    <row r="370" spans="1:4" ht="15.75" customHeight="1">
      <c r="A370" s="16">
        <v>367</v>
      </c>
      <c r="B370" s="1" t="s">
        <v>45</v>
      </c>
      <c r="C370" s="16">
        <v>-0.27042987020398601</v>
      </c>
      <c r="D370" s="8">
        <v>-0.34541912203711711</v>
      </c>
    </row>
    <row r="371" spans="1:4" ht="15.75" customHeight="1">
      <c r="A371" s="16">
        <v>368</v>
      </c>
      <c r="B371" s="1" t="s">
        <v>43</v>
      </c>
      <c r="C371" s="16">
        <v>-9.9909192444628994E-2</v>
      </c>
      <c r="D371" s="8">
        <v>-0.14321577206768354</v>
      </c>
    </row>
    <row r="372" spans="1:4" ht="15.75" customHeight="1">
      <c r="A372" s="16">
        <v>369</v>
      </c>
      <c r="B372" s="1" t="s">
        <v>45</v>
      </c>
      <c r="C372" s="16">
        <v>-0.20775110138927599</v>
      </c>
      <c r="D372" s="8">
        <v>-0.29143964828846486</v>
      </c>
    </row>
    <row r="373" spans="1:4" ht="15.75" customHeight="1">
      <c r="A373" s="16">
        <v>370</v>
      </c>
      <c r="B373" s="1" t="s">
        <v>46</v>
      </c>
      <c r="C373" s="16">
        <v>-0.24288711345546499</v>
      </c>
      <c r="D373" s="8">
        <v>-0.20523398877128426</v>
      </c>
    </row>
    <row r="374" spans="1:4" ht="15.75" customHeight="1">
      <c r="A374" s="16">
        <v>371</v>
      </c>
      <c r="B374" s="1" t="s">
        <v>45</v>
      </c>
      <c r="C374" s="16">
        <v>-0.67597205591005005</v>
      </c>
      <c r="D374" s="8">
        <v>-0.54604726880299648</v>
      </c>
    </row>
    <row r="375" spans="1:4" ht="15.75" customHeight="1">
      <c r="A375" s="16">
        <v>372</v>
      </c>
      <c r="B375" s="1" t="s">
        <v>44</v>
      </c>
      <c r="C375" s="16">
        <v>0.14339144157019301</v>
      </c>
      <c r="D375" s="8">
        <v>-0.156252021696348</v>
      </c>
    </row>
    <row r="376" spans="1:4" ht="15.75" customHeight="1">
      <c r="A376" s="16">
        <v>373</v>
      </c>
      <c r="B376" s="1" t="s">
        <v>46</v>
      </c>
      <c r="C376" s="16">
        <v>-5.8387631303100498E-2</v>
      </c>
      <c r="D376" s="8">
        <v>0.29182280466309901</v>
      </c>
    </row>
    <row r="377" spans="1:4" ht="15.75" customHeight="1">
      <c r="A377" s="16">
        <v>374</v>
      </c>
      <c r="B377" s="1" t="s">
        <v>45</v>
      </c>
      <c r="C377" s="16">
        <v>3.4015943154120501E-2</v>
      </c>
      <c r="D377" s="8">
        <v>-0.23035871809262809</v>
      </c>
    </row>
    <row r="378" spans="1:4" ht="15.75" customHeight="1">
      <c r="A378" s="16">
        <v>375</v>
      </c>
      <c r="B378" s="1" t="s">
        <v>45</v>
      </c>
      <c r="C378" s="16">
        <v>0.10921631618927601</v>
      </c>
      <c r="D378" s="8">
        <v>-0.18827700071890086</v>
      </c>
    </row>
    <row r="379" spans="1:4" ht="15.75" customHeight="1">
      <c r="A379" s="16">
        <v>376</v>
      </c>
      <c r="B379" s="1" t="s">
        <v>46</v>
      </c>
      <c r="C379" s="16">
        <v>0.10072001291003201</v>
      </c>
      <c r="D379" s="8">
        <v>0.11052639380477601</v>
      </c>
    </row>
    <row r="380" spans="1:4" ht="15.75" customHeight="1">
      <c r="A380" s="16">
        <v>377</v>
      </c>
      <c r="B380" s="1" t="s">
        <v>45</v>
      </c>
      <c r="C380" s="16">
        <v>0.13177876927445401</v>
      </c>
      <c r="D380" s="8">
        <v>-0.28079716805384092</v>
      </c>
    </row>
    <row r="381" spans="1:4" ht="15.75" customHeight="1">
      <c r="A381" s="16">
        <v>378</v>
      </c>
      <c r="B381" s="1" t="s">
        <v>46</v>
      </c>
      <c r="C381" s="16">
        <v>-0.61727858703598504</v>
      </c>
      <c r="D381" s="8">
        <v>0.80182595573121951</v>
      </c>
    </row>
    <row r="382" spans="1:4" ht="15.75" customHeight="1">
      <c r="A382" s="16">
        <v>379</v>
      </c>
      <c r="B382" s="1" t="s">
        <v>43</v>
      </c>
      <c r="C382" s="16">
        <v>0.19139264485593399</v>
      </c>
      <c r="D382" s="8">
        <v>0.39449034201410954</v>
      </c>
    </row>
    <row r="383" spans="1:4" ht="15.75" customHeight="1">
      <c r="A383" s="16">
        <v>380</v>
      </c>
      <c r="B383" s="1" t="s">
        <v>44</v>
      </c>
      <c r="C383" s="16">
        <v>0.62362240345641895</v>
      </c>
      <c r="D383" s="8">
        <v>-7.7519423955833028E-2</v>
      </c>
    </row>
    <row r="384" spans="1:4" ht="15.75" customHeight="1">
      <c r="A384" s="16">
        <v>381</v>
      </c>
      <c r="B384" s="1" t="s">
        <v>45</v>
      </c>
      <c r="C384" s="16">
        <v>0.80848498835214599</v>
      </c>
      <c r="D384" s="8">
        <v>6.5224548172006014E-2</v>
      </c>
    </row>
    <row r="385" spans="1:4" ht="15.75" customHeight="1">
      <c r="A385" s="16">
        <v>382</v>
      </c>
      <c r="B385" s="1" t="s">
        <v>45</v>
      </c>
      <c r="C385" s="16">
        <v>0.78149773235936604</v>
      </c>
      <c r="D385" s="8">
        <v>0.1263116564136007</v>
      </c>
    </row>
    <row r="386" spans="1:4" ht="15.75" customHeight="1">
      <c r="A386" s="16">
        <v>383</v>
      </c>
      <c r="B386" s="1" t="s">
        <v>46</v>
      </c>
      <c r="C386" s="16">
        <v>0.57239896055649098</v>
      </c>
      <c r="D386" s="8">
        <v>0.42487810594811376</v>
      </c>
    </row>
    <row r="387" spans="1:4" ht="15.75" customHeight="1">
      <c r="A387" s="16">
        <v>384</v>
      </c>
      <c r="B387" s="1" t="s">
        <v>46</v>
      </c>
      <c r="C387" s="16">
        <v>0.243992283731603</v>
      </c>
      <c r="D387" s="8">
        <v>0.69775391840500933</v>
      </c>
    </row>
    <row r="388" spans="1:4" ht="15.75" customHeight="1">
      <c r="A388" s="16">
        <v>385</v>
      </c>
      <c r="B388" s="1" t="s">
        <v>43</v>
      </c>
      <c r="C388" s="16">
        <v>-0.451388389292116</v>
      </c>
      <c r="D388" s="8">
        <v>5.1024857015270965E-2</v>
      </c>
    </row>
    <row r="389" spans="1:4" ht="15.75" customHeight="1">
      <c r="A389" s="16">
        <v>386</v>
      </c>
      <c r="B389" s="1" t="s">
        <v>44</v>
      </c>
      <c r="C389" s="16">
        <v>-0.20290432588644799</v>
      </c>
      <c r="D389" s="8">
        <v>-0.18072775458191032</v>
      </c>
    </row>
    <row r="390" spans="1:4" ht="15.75" customHeight="1">
      <c r="A390" s="16">
        <v>387</v>
      </c>
      <c r="B390" s="1" t="s">
        <v>44</v>
      </c>
      <c r="C390" s="16">
        <v>9.8249260491090305E-3</v>
      </c>
      <c r="D390" s="8">
        <v>-0.16929305660065894</v>
      </c>
    </row>
    <row r="391" spans="1:4" ht="15.75" customHeight="1">
      <c r="A391" s="16">
        <v>388</v>
      </c>
      <c r="B391" s="1" t="s">
        <v>44</v>
      </c>
      <c r="C391" s="16">
        <v>0.70737471551361697</v>
      </c>
      <c r="D391" s="8">
        <v>-8.0146140316542352E-2</v>
      </c>
    </row>
    <row r="392" spans="1:4" ht="15.75" customHeight="1">
      <c r="A392" s="16">
        <v>389</v>
      </c>
      <c r="B392" s="1" t="s">
        <v>45</v>
      </c>
      <c r="C392" s="16">
        <v>0.54662567171343202</v>
      </c>
      <c r="D392" s="8">
        <v>-5.8072622813978833E-2</v>
      </c>
    </row>
    <row r="393" spans="1:4" ht="15.75" customHeight="1">
      <c r="A393" s="16">
        <v>390</v>
      </c>
      <c r="B393" s="1" t="s">
        <v>43</v>
      </c>
      <c r="C393" s="16">
        <v>0.95436866561054901</v>
      </c>
      <c r="D393" s="8">
        <v>0.50547423913962974</v>
      </c>
    </row>
    <row r="394" spans="1:4" ht="15.75" customHeight="1">
      <c r="A394" s="16">
        <v>391</v>
      </c>
      <c r="B394" s="1" t="s">
        <v>45</v>
      </c>
      <c r="C394" s="16">
        <v>0.48529414758969602</v>
      </c>
      <c r="D394" s="8">
        <v>-0.23641719651778714</v>
      </c>
    </row>
    <row r="395" spans="1:4" ht="15.75" customHeight="1">
      <c r="A395" s="16">
        <v>392</v>
      </c>
      <c r="B395" s="1" t="s">
        <v>45</v>
      </c>
      <c r="C395" s="16">
        <v>3.1379804709373598E-5</v>
      </c>
      <c r="D395" s="8">
        <v>-0.3764889803781456</v>
      </c>
    </row>
    <row r="396" spans="1:4" ht="15.75" customHeight="1">
      <c r="A396" s="16">
        <v>393</v>
      </c>
      <c r="B396" s="1" t="s">
        <v>44</v>
      </c>
      <c r="C396" s="16">
        <v>-0.161153700844377</v>
      </c>
      <c r="D396" s="8">
        <v>-0.23196385640797357</v>
      </c>
    </row>
    <row r="397" spans="1:4" ht="15.75" customHeight="1">
      <c r="A397" s="16">
        <v>394</v>
      </c>
      <c r="B397" s="1" t="s">
        <v>44</v>
      </c>
      <c r="C397" s="16">
        <v>0.18725028252524301</v>
      </c>
      <c r="D397" s="8">
        <v>-7.6393041742573692E-2</v>
      </c>
    </row>
    <row r="398" spans="1:4" ht="15.75" customHeight="1">
      <c r="A398" s="16">
        <v>395</v>
      </c>
      <c r="B398" s="1" t="s">
        <v>43</v>
      </c>
      <c r="C398" s="16">
        <v>5.1679127564052803E-2</v>
      </c>
      <c r="D398" s="8">
        <v>0.31998124576246517</v>
      </c>
    </row>
    <row r="399" spans="1:4" ht="15.75" customHeight="1">
      <c r="A399" s="16">
        <v>396</v>
      </c>
      <c r="B399" s="1" t="s">
        <v>44</v>
      </c>
      <c r="C399" s="16">
        <v>-1.0278059683704099</v>
      </c>
      <c r="D399" s="8">
        <v>-0.3484620600863863</v>
      </c>
    </row>
    <row r="400" spans="1:4" ht="15.75" customHeight="1">
      <c r="A400" s="16">
        <v>397</v>
      </c>
      <c r="B400" s="1" t="s">
        <v>45</v>
      </c>
      <c r="C400" s="16">
        <v>-0.42760790637567098</v>
      </c>
      <c r="D400" s="8">
        <v>-0.31090254815959223</v>
      </c>
    </row>
    <row r="401" spans="1:4" ht="15.75" customHeight="1">
      <c r="A401" s="16">
        <v>398</v>
      </c>
      <c r="B401" s="1" t="s">
        <v>46</v>
      </c>
      <c r="C401" s="16">
        <v>5.3337693587682498E-2</v>
      </c>
      <c r="D401" s="8">
        <v>-0.10311665013286396</v>
      </c>
    </row>
    <row r="402" spans="1:4" ht="15.75" customHeight="1">
      <c r="A402" s="16">
        <v>399</v>
      </c>
      <c r="B402" s="1" t="s">
        <v>46</v>
      </c>
      <c r="C402" s="16">
        <v>0.16696182397829301</v>
      </c>
      <c r="D402" s="8">
        <v>-1.6297867113133982E-2</v>
      </c>
    </row>
    <row r="403" spans="1:4" ht="15.75" customHeight="1">
      <c r="A403" s="16">
        <v>400</v>
      </c>
      <c r="B403" s="1" t="s">
        <v>43</v>
      </c>
      <c r="C403" s="16">
        <v>-0.310923280227412</v>
      </c>
      <c r="D403" s="8">
        <v>-5.9746886184415884E-2</v>
      </c>
    </row>
    <row r="404" spans="1:4" ht="15.75" customHeight="1">
      <c r="A404" s="16">
        <v>401</v>
      </c>
      <c r="B404" s="1" t="s">
        <v>45</v>
      </c>
      <c r="C404" s="16">
        <v>-2.5206147050360901</v>
      </c>
      <c r="D404" s="8">
        <v>-1.4395794752137125</v>
      </c>
    </row>
    <row r="405" spans="1:4" ht="15.75" customHeight="1">
      <c r="A405" s="16">
        <v>402</v>
      </c>
      <c r="B405" s="1" t="s">
        <v>44</v>
      </c>
      <c r="C405" s="16">
        <v>-0.91460369588784496</v>
      </c>
      <c r="D405" s="8">
        <v>-0.67958002997764355</v>
      </c>
    </row>
    <row r="406" spans="1:4" ht="15.75" customHeight="1">
      <c r="A406" s="16">
        <v>403</v>
      </c>
      <c r="B406" s="1" t="s">
        <v>44</v>
      </c>
      <c r="C406" s="16">
        <v>-0.50993578382513705</v>
      </c>
      <c r="D406" s="8">
        <v>-3.8268975464638408E-2</v>
      </c>
    </row>
    <row r="407" spans="1:4" ht="15.75" customHeight="1">
      <c r="A407" s="16">
        <v>404</v>
      </c>
      <c r="B407" s="1" t="s">
        <v>45</v>
      </c>
      <c r="C407" s="16">
        <v>0.117652854538614</v>
      </c>
      <c r="D407" s="8">
        <v>-0.1260738296353332</v>
      </c>
    </row>
    <row r="408" spans="1:4" ht="15.75" customHeight="1">
      <c r="A408" s="16">
        <v>405</v>
      </c>
      <c r="B408" s="1" t="s">
        <v>45</v>
      </c>
      <c r="C408" s="16">
        <v>4.1284458396839599E-2</v>
      </c>
      <c r="D408" s="8">
        <v>-0.19154925816678214</v>
      </c>
    </row>
    <row r="409" spans="1:4" ht="15.75" customHeight="1">
      <c r="A409" s="16">
        <v>406</v>
      </c>
      <c r="B409" s="1" t="s">
        <v>45</v>
      </c>
      <c r="C409" s="16">
        <v>0.52090587129330901</v>
      </c>
      <c r="D409" s="8">
        <v>-0.11310209533106361</v>
      </c>
    </row>
    <row r="410" spans="1:4" ht="15.75" customHeight="1">
      <c r="A410" s="16">
        <v>407</v>
      </c>
      <c r="B410" s="1" t="s">
        <v>46</v>
      </c>
      <c r="C410" s="16">
        <v>-0.26757186768573898</v>
      </c>
      <c r="D410" s="8">
        <v>0.22598378581900777</v>
      </c>
    </row>
    <row r="411" spans="1:4" ht="15.75" customHeight="1">
      <c r="A411" s="16">
        <v>408</v>
      </c>
      <c r="B411" s="1" t="s">
        <v>46</v>
      </c>
      <c r="C411" s="16">
        <v>-0.430935713616034</v>
      </c>
      <c r="D411" s="8">
        <v>0.75827505104702109</v>
      </c>
    </row>
    <row r="412" spans="1:4" ht="15.75" customHeight="1">
      <c r="A412" s="16">
        <v>409</v>
      </c>
      <c r="B412" s="1" t="s">
        <v>43</v>
      </c>
      <c r="C412" s="16">
        <v>-0.10208672190922601</v>
      </c>
      <c r="D412" s="8">
        <v>0.96891627404147795</v>
      </c>
    </row>
    <row r="413" spans="1:4" ht="15.75" customHeight="1">
      <c r="A413" s="16">
        <v>410</v>
      </c>
      <c r="B413" s="1" t="s">
        <v>46</v>
      </c>
      <c r="C413" s="16">
        <v>-0.47194815463753897</v>
      </c>
      <c r="D413" s="8">
        <v>0.52961015862460914</v>
      </c>
    </row>
    <row r="414" spans="1:4" ht="15.75" customHeight="1">
      <c r="A414" s="16">
        <v>411</v>
      </c>
      <c r="B414" s="1" t="s">
        <v>43</v>
      </c>
      <c r="C414" s="16">
        <v>9.0968402465806703E-2</v>
      </c>
      <c r="D414" s="8">
        <v>0.62701754738844018</v>
      </c>
    </row>
    <row r="415" spans="1:4" ht="15.75" customHeight="1">
      <c r="A415" s="16">
        <v>412</v>
      </c>
      <c r="B415" s="1" t="s">
        <v>45</v>
      </c>
      <c r="C415" s="16">
        <v>0.102558266248243</v>
      </c>
      <c r="D415" s="8">
        <v>-0.23651458746481671</v>
      </c>
    </row>
    <row r="416" spans="1:4" ht="15.75" customHeight="1">
      <c r="A416" s="16">
        <v>413</v>
      </c>
      <c r="B416" s="1" t="s">
        <v>45</v>
      </c>
      <c r="C416" s="16">
        <v>0.35059207964561101</v>
      </c>
      <c r="D416" s="8">
        <v>-0.22451615716085976</v>
      </c>
    </row>
    <row r="417" spans="1:4" ht="15.75" customHeight="1">
      <c r="A417" s="16">
        <v>414</v>
      </c>
      <c r="B417" s="1" t="s">
        <v>46</v>
      </c>
      <c r="C417" s="16">
        <v>-0.20804539513539499</v>
      </c>
      <c r="D417" s="8">
        <v>0.56865323973262738</v>
      </c>
    </row>
    <row r="418" spans="1:4" ht="15.75" customHeight="1">
      <c r="A418" s="16">
        <v>415</v>
      </c>
      <c r="B418" s="1" t="s">
        <v>45</v>
      </c>
      <c r="C418" s="16">
        <v>-7.3500543779078401E-2</v>
      </c>
      <c r="D418" s="8">
        <v>-0.27851716362377588</v>
      </c>
    </row>
    <row r="419" spans="1:4" ht="15.75" customHeight="1">
      <c r="A419" s="16">
        <v>416</v>
      </c>
      <c r="B419" s="1" t="s">
        <v>46</v>
      </c>
      <c r="C419" s="16">
        <v>-0.72750728170078005</v>
      </c>
      <c r="D419" s="8">
        <v>1.3158647761271534</v>
      </c>
    </row>
    <row r="420" spans="1:4" ht="15.75" customHeight="1">
      <c r="A420" s="16">
        <v>417</v>
      </c>
      <c r="B420" s="1" t="s">
        <v>43</v>
      </c>
      <c r="C420" s="16">
        <v>0.52660318131402895</v>
      </c>
      <c r="D420" s="8">
        <v>0.78254568567255256</v>
      </c>
    </row>
    <row r="421" spans="1:4" ht="15.75" customHeight="1">
      <c r="A421" s="16">
        <v>418</v>
      </c>
      <c r="B421" s="1" t="s">
        <v>45</v>
      </c>
      <c r="C421" s="16">
        <v>8.9076808217155801E-2</v>
      </c>
      <c r="D421" s="8">
        <v>-0.31491789241337054</v>
      </c>
    </row>
    <row r="422" spans="1:4" ht="15.75" customHeight="1">
      <c r="A422" s="16">
        <v>419</v>
      </c>
      <c r="B422" s="1" t="s">
        <v>45</v>
      </c>
      <c r="C422" s="16">
        <v>0.17471711602578899</v>
      </c>
      <c r="D422" s="8">
        <v>-0.49246843731663781</v>
      </c>
    </row>
    <row r="423" spans="1:4" ht="15.75" customHeight="1">
      <c r="A423" s="16">
        <v>420</v>
      </c>
      <c r="B423" s="1" t="s">
        <v>45</v>
      </c>
      <c r="C423" s="16">
        <v>9.0438765502361997E-3</v>
      </c>
      <c r="D423" s="8">
        <v>-0.42389100969194976</v>
      </c>
    </row>
    <row r="424" spans="1:4" ht="15.75" customHeight="1">
      <c r="A424" s="16">
        <v>421</v>
      </c>
      <c r="B424" s="1" t="s">
        <v>44</v>
      </c>
      <c r="C424" s="16">
        <v>-0.216498283730582</v>
      </c>
      <c r="D424" s="8">
        <v>-0.26814668834391575</v>
      </c>
    </row>
    <row r="425" spans="1:4" ht="15.75" customHeight="1">
      <c r="A425" s="16">
        <v>422</v>
      </c>
      <c r="B425" s="1" t="s">
        <v>43</v>
      </c>
      <c r="C425" s="16">
        <v>-0.39215675400795902</v>
      </c>
      <c r="D425" s="8">
        <v>0.33380134020270447</v>
      </c>
    </row>
    <row r="426" spans="1:4" ht="15.75" customHeight="1">
      <c r="A426" s="16">
        <v>423</v>
      </c>
      <c r="B426" s="1" t="s">
        <v>43</v>
      </c>
      <c r="C426" s="16">
        <v>1.6068128829097101E-2</v>
      </c>
      <c r="D426" s="8">
        <v>0.71371438318938152</v>
      </c>
    </row>
    <row r="427" spans="1:4" ht="15.75" customHeight="1">
      <c r="A427" s="16">
        <v>424</v>
      </c>
      <c r="B427" s="1" t="s">
        <v>44</v>
      </c>
      <c r="C427" s="16">
        <v>-0.12283796115583</v>
      </c>
      <c r="D427" s="8">
        <v>3.2537699075188914E-2</v>
      </c>
    </row>
    <row r="428" spans="1:4" ht="15.75" customHeight="1">
      <c r="A428" s="16">
        <v>425</v>
      </c>
      <c r="B428" s="1" t="s">
        <v>46</v>
      </c>
      <c r="C428" s="16">
        <v>-0.45231616137380398</v>
      </c>
      <c r="D428" s="8">
        <v>0.39792509990417635</v>
      </c>
    </row>
    <row r="429" spans="1:4" ht="15.75" customHeight="1">
      <c r="A429" s="16">
        <v>426</v>
      </c>
      <c r="B429" s="1" t="s">
        <v>43</v>
      </c>
      <c r="C429" s="16">
        <v>-7.3671310149461003E-2</v>
      </c>
      <c r="D429" s="8">
        <v>0.24989501112865087</v>
      </c>
    </row>
    <row r="430" spans="1:4" ht="15.75" customHeight="1">
      <c r="A430" s="16">
        <v>427</v>
      </c>
      <c r="B430" s="1" t="s">
        <v>43</v>
      </c>
      <c r="C430" s="16">
        <v>0.21412041449477501</v>
      </c>
      <c r="D430" s="8">
        <v>0.13405029576081012</v>
      </c>
    </row>
    <row r="431" spans="1:4" ht="15.75" customHeight="1">
      <c r="A431" s="16">
        <v>428</v>
      </c>
      <c r="B431" s="1" t="s">
        <v>45</v>
      </c>
      <c r="C431" s="16">
        <v>0.11172085995252</v>
      </c>
      <c r="D431" s="8">
        <v>-3.9902466174962001E-2</v>
      </c>
    </row>
    <row r="432" spans="1:4" ht="15.75" customHeight="1">
      <c r="A432" s="16">
        <v>429</v>
      </c>
      <c r="B432" s="1" t="s">
        <v>46</v>
      </c>
      <c r="C432" s="16">
        <v>-0.65171164735586296</v>
      </c>
      <c r="D432" s="8">
        <v>-6.5259387209081129E-3</v>
      </c>
    </row>
    <row r="433" spans="1:4" ht="15.75" customHeight="1">
      <c r="A433" s="16">
        <v>430</v>
      </c>
      <c r="B433" s="1" t="s">
        <v>45</v>
      </c>
      <c r="C433" s="16">
        <v>-0.38379918705916899</v>
      </c>
      <c r="D433" s="8">
        <v>-0.20765595371867823</v>
      </c>
    </row>
    <row r="434" spans="1:4" ht="15.75" customHeight="1">
      <c r="A434" s="16">
        <v>431</v>
      </c>
      <c r="B434" s="1" t="s">
        <v>44</v>
      </c>
      <c r="C434" s="16">
        <v>4.0391170140710697E-2</v>
      </c>
      <c r="D434" s="8">
        <v>-0.10358710808462109</v>
      </c>
    </row>
    <row r="435" spans="1:4" ht="15.75" customHeight="1">
      <c r="A435" s="16">
        <v>432</v>
      </c>
      <c r="B435" s="1" t="s">
        <v>44</v>
      </c>
      <c r="C435" s="16">
        <v>0.14160599466458501</v>
      </c>
      <c r="D435" s="8">
        <v>-0.13447561375608902</v>
      </c>
    </row>
    <row r="436" spans="1:4" ht="15.75" customHeight="1">
      <c r="A436" s="16">
        <v>433</v>
      </c>
      <c r="B436" s="1" t="s">
        <v>43</v>
      </c>
      <c r="C436" s="16">
        <v>0.219658310165458</v>
      </c>
      <c r="D436" s="8">
        <v>0.12834316899820503</v>
      </c>
    </row>
    <row r="437" spans="1:4" ht="15.75" customHeight="1">
      <c r="A437" s="16">
        <v>434</v>
      </c>
      <c r="B437" s="1" t="s">
        <v>46</v>
      </c>
      <c r="C437" s="16">
        <v>0.166725508093585</v>
      </c>
      <c r="D437" s="8">
        <v>0.24271145701606736</v>
      </c>
    </row>
    <row r="438" spans="1:4" ht="15.75" customHeight="1">
      <c r="A438" s="16">
        <v>435</v>
      </c>
      <c r="B438" s="1" t="s">
        <v>46</v>
      </c>
      <c r="C438" s="16">
        <v>0.15332319377433001</v>
      </c>
      <c r="D438" s="8">
        <v>0.1343747907499753</v>
      </c>
    </row>
    <row r="439" spans="1:4" ht="15.75" customHeight="1">
      <c r="A439" s="16">
        <v>436</v>
      </c>
      <c r="B439" s="1" t="s">
        <v>46</v>
      </c>
      <c r="C439" s="16">
        <v>7.0733303620176E-3</v>
      </c>
      <c r="D439" s="8">
        <v>9.0951881420479025E-2</v>
      </c>
    </row>
    <row r="440" spans="1:4" ht="15.75" customHeight="1">
      <c r="A440" s="16">
        <v>437</v>
      </c>
      <c r="B440" s="1" t="s">
        <v>46</v>
      </c>
      <c r="C440" s="16">
        <v>5.0819641381888202E-3</v>
      </c>
      <c r="D440" s="8">
        <v>0.25199744987878286</v>
      </c>
    </row>
    <row r="441" spans="1:4" ht="15.75" customHeight="1">
      <c r="A441" s="16">
        <v>438</v>
      </c>
      <c r="B441" s="1" t="s">
        <v>45</v>
      </c>
      <c r="C441" s="16">
        <v>1.22548037802017E-2</v>
      </c>
      <c r="D441" s="8">
        <v>-0.11247564329185647</v>
      </c>
    </row>
    <row r="442" spans="1:4" ht="15.75" customHeight="1">
      <c r="A442" s="16">
        <v>439</v>
      </c>
      <c r="B442" s="1" t="s">
        <v>46</v>
      </c>
      <c r="C442" s="16">
        <v>8.0153526718149598E-2</v>
      </c>
      <c r="D442" s="8">
        <v>0.62316815620011168</v>
      </c>
    </row>
    <row r="443" spans="1:4" ht="15.75" customHeight="1">
      <c r="A443" s="16">
        <v>440</v>
      </c>
      <c r="B443" s="1" t="s">
        <v>45</v>
      </c>
      <c r="C443" s="16">
        <v>4.64306410804994E-2</v>
      </c>
      <c r="D443" s="8">
        <v>-0.27218746548250233</v>
      </c>
    </row>
    <row r="444" spans="1:4" ht="15.75" customHeight="1">
      <c r="A444" s="16">
        <v>441</v>
      </c>
      <c r="B444" s="1" t="s">
        <v>45</v>
      </c>
      <c r="C444" s="16">
        <v>0.52468172725017503</v>
      </c>
      <c r="D444" s="8">
        <v>-0.38244863941826779</v>
      </c>
    </row>
    <row r="445" spans="1:4" ht="15.75" customHeight="1">
      <c r="A445" s="16">
        <v>442</v>
      </c>
      <c r="B445" s="1" t="s">
        <v>44</v>
      </c>
      <c r="C445" s="16">
        <v>0.66911031264607401</v>
      </c>
      <c r="D445" s="8">
        <v>-0.41142938031547882</v>
      </c>
    </row>
    <row r="446" spans="1:4" ht="15.75" customHeight="1">
      <c r="A446" s="16">
        <v>443</v>
      </c>
      <c r="B446" s="1" t="s">
        <v>45</v>
      </c>
      <c r="C446" s="16">
        <v>0.79563935959461196</v>
      </c>
      <c r="D446" s="8">
        <v>-0.26662463485361465</v>
      </c>
    </row>
    <row r="447" spans="1:4" ht="15.75" customHeight="1">
      <c r="A447" s="16">
        <v>444</v>
      </c>
      <c r="B447" s="1" t="s">
        <v>44</v>
      </c>
      <c r="C447" s="16">
        <v>0.373288336413999</v>
      </c>
      <c r="D447" s="8">
        <v>-0.23949810066132973</v>
      </c>
    </row>
    <row r="448" spans="1:4" ht="15.75" customHeight="1">
      <c r="A448" s="16">
        <v>445</v>
      </c>
      <c r="B448" s="1" t="s">
        <v>44</v>
      </c>
      <c r="C448" s="16">
        <v>-8.9550022078612596E-2</v>
      </c>
      <c r="D448" s="8">
        <v>-0.14389002828515599</v>
      </c>
    </row>
    <row r="449" spans="1:4" ht="15.75" customHeight="1">
      <c r="A449" s="16">
        <v>446</v>
      </c>
      <c r="B449" s="1" t="s">
        <v>43</v>
      </c>
      <c r="C449" s="16">
        <v>-6.9624100599649701E-3</v>
      </c>
      <c r="D449" s="8">
        <v>-2.8264065386864184E-2</v>
      </c>
    </row>
    <row r="450" spans="1:4" ht="15.75" customHeight="1">
      <c r="A450" s="16">
        <v>447</v>
      </c>
      <c r="B450" s="1" t="s">
        <v>43</v>
      </c>
      <c r="C450" s="16">
        <v>-0.201193198750754</v>
      </c>
      <c r="D450" s="8">
        <v>1.389898713128997E-2</v>
      </c>
    </row>
    <row r="451" spans="1:4" ht="15.75" customHeight="1">
      <c r="A451" s="16">
        <v>448</v>
      </c>
      <c r="B451" s="1" t="s">
        <v>43</v>
      </c>
      <c r="C451" s="16">
        <v>-0.27010966702206202</v>
      </c>
      <c r="D451" s="8">
        <v>0.13404426958562188</v>
      </c>
    </row>
    <row r="452" spans="1:4" ht="15.75" customHeight="1">
      <c r="A452" s="16">
        <v>449</v>
      </c>
      <c r="B452" s="1" t="s">
        <v>44</v>
      </c>
      <c r="C452" s="16">
        <v>-0.182438880588015</v>
      </c>
      <c r="D452" s="8">
        <v>0.21374736906941794</v>
      </c>
    </row>
    <row r="453" spans="1:4" ht="15.75" customHeight="1">
      <c r="A453" s="16">
        <v>450</v>
      </c>
      <c r="B453" s="1" t="s">
        <v>46</v>
      </c>
      <c r="C453" s="16">
        <v>0.14109238261931401</v>
      </c>
      <c r="D453" s="8">
        <v>1.687111046703937</v>
      </c>
    </row>
    <row r="454" spans="1:4" ht="15.75" customHeight="1">
      <c r="A454" s="16">
        <v>451</v>
      </c>
      <c r="B454" s="1" t="s">
        <v>45</v>
      </c>
      <c r="C454" s="16">
        <v>8.7116382491560701E-2</v>
      </c>
      <c r="D454" s="8">
        <v>-5.4552731332497932E-2</v>
      </c>
    </row>
    <row r="455" spans="1:4" ht="15.75" customHeight="1">
      <c r="A455" s="16">
        <v>452</v>
      </c>
      <c r="B455" s="1" t="s">
        <v>45</v>
      </c>
      <c r="C455" s="16">
        <v>0.24387942084815301</v>
      </c>
      <c r="D455" s="8">
        <v>-0.10684185044431921</v>
      </c>
    </row>
    <row r="456" spans="1:4" ht="15.75" customHeight="1">
      <c r="A456" s="16">
        <v>453</v>
      </c>
      <c r="B456" s="1" t="s">
        <v>45</v>
      </c>
      <c r="C456" s="16">
        <v>1.73128552606574E-2</v>
      </c>
      <c r="D456" s="8">
        <v>-4.7236987426565985E-2</v>
      </c>
    </row>
    <row r="457" spans="1:4" ht="15.75" customHeight="1">
      <c r="A457" s="16">
        <v>454</v>
      </c>
      <c r="B457" s="1" t="s">
        <v>46</v>
      </c>
      <c r="C457" s="16">
        <v>5.7067000723538097E-2</v>
      </c>
      <c r="D457" s="8">
        <v>2.2028517288591062E-2</v>
      </c>
    </row>
    <row r="458" spans="1:4" ht="15.75" customHeight="1">
      <c r="A458" s="16">
        <v>455</v>
      </c>
      <c r="B458" s="1" t="s">
        <v>46</v>
      </c>
      <c r="C458" s="16">
        <v>1.18387274714682E-2</v>
      </c>
      <c r="D458" s="8">
        <v>8.6933722677566688E-3</v>
      </c>
    </row>
    <row r="459" spans="1:4" ht="15.75" customHeight="1">
      <c r="A459" s="16">
        <v>456</v>
      </c>
      <c r="B459" s="1" t="s">
        <v>45</v>
      </c>
      <c r="C459" s="16">
        <v>0.35965303625314698</v>
      </c>
      <c r="D459" s="8">
        <v>-3.1912315432807356E-2</v>
      </c>
    </row>
    <row r="460" spans="1:4" ht="15.75" customHeight="1">
      <c r="A460" s="16">
        <v>457</v>
      </c>
      <c r="B460" s="1" t="s">
        <v>46</v>
      </c>
      <c r="C460" s="16">
        <v>0.31847049153441298</v>
      </c>
      <c r="D460" s="8">
        <v>0.81712509483492579</v>
      </c>
    </row>
    <row r="461" spans="1:4" ht="15.75" customHeight="1">
      <c r="A461" s="16">
        <v>458</v>
      </c>
      <c r="B461" s="1" t="s">
        <v>45</v>
      </c>
      <c r="C461" s="16">
        <v>0.38393822500204799</v>
      </c>
      <c r="D461" s="8">
        <v>-0.13577946915865152</v>
      </c>
    </row>
    <row r="462" spans="1:4" ht="15.75" customHeight="1">
      <c r="A462" s="16">
        <v>459</v>
      </c>
      <c r="B462" s="1" t="s">
        <v>45</v>
      </c>
      <c r="C462" s="16">
        <v>0.230025472388906</v>
      </c>
      <c r="D462" s="8">
        <v>-0.24125062868747441</v>
      </c>
    </row>
    <row r="463" spans="1:4" ht="15.75" customHeight="1">
      <c r="A463" s="16">
        <v>460</v>
      </c>
      <c r="B463" s="1" t="s">
        <v>44</v>
      </c>
      <c r="C463" s="16">
        <v>-9.2787440968385995E-2</v>
      </c>
      <c r="D463" s="8">
        <v>-0.13397379552907365</v>
      </c>
    </row>
    <row r="464" spans="1:4" ht="15.75" customHeight="1">
      <c r="A464" s="16">
        <v>461</v>
      </c>
      <c r="B464" s="1" t="s">
        <v>44</v>
      </c>
      <c r="C464" s="16">
        <v>0.18489187218245601</v>
      </c>
      <c r="D464" s="8">
        <v>-0.36167595283554255</v>
      </c>
    </row>
    <row r="465" spans="1:4" ht="15.75" customHeight="1">
      <c r="A465" s="16">
        <v>462</v>
      </c>
      <c r="B465" s="1" t="s">
        <v>43</v>
      </c>
      <c r="C465" s="16">
        <v>-0.448056549116567</v>
      </c>
      <c r="D465" s="8">
        <v>-0.13657760027170684</v>
      </c>
    </row>
    <row r="466" spans="1:4" ht="15.75" customHeight="1">
      <c r="A466" s="16">
        <v>463</v>
      </c>
      <c r="B466" s="1" t="s">
        <v>43</v>
      </c>
      <c r="C466" s="16">
        <v>-8.5494950944424997E-2</v>
      </c>
      <c r="D466" s="8">
        <v>2.4630203329510054E-2</v>
      </c>
    </row>
    <row r="467" spans="1:4" ht="15.75" customHeight="1">
      <c r="A467" s="16">
        <v>464</v>
      </c>
      <c r="B467" s="1" t="s">
        <v>45</v>
      </c>
      <c r="C467" s="16">
        <v>-0.26513456468802798</v>
      </c>
      <c r="D467" s="8">
        <v>-0.16203473092989262</v>
      </c>
    </row>
    <row r="468" spans="1:4" ht="15.75" customHeight="1">
      <c r="A468" s="16">
        <v>465</v>
      </c>
      <c r="B468" s="1" t="s">
        <v>46</v>
      </c>
      <c r="C468" s="16">
        <v>0.13033612150718801</v>
      </c>
      <c r="D468" s="8">
        <v>1.2457739411797448</v>
      </c>
    </row>
    <row r="469" spans="1:4" ht="15.75" customHeight="1">
      <c r="A469" s="16">
        <v>466</v>
      </c>
      <c r="B469" s="1" t="s">
        <v>43</v>
      </c>
      <c r="C469" s="16">
        <v>0.14529708783256401</v>
      </c>
      <c r="D469" s="8">
        <v>1.8569981677115077</v>
      </c>
    </row>
    <row r="470" spans="1:4" ht="15.75" customHeight="1">
      <c r="A470" s="16">
        <v>467</v>
      </c>
      <c r="B470" s="1" t="s">
        <v>46</v>
      </c>
      <c r="C470" s="16">
        <v>-0.167431240147387</v>
      </c>
      <c r="D470" s="8">
        <v>0.27368688731845225</v>
      </c>
    </row>
    <row r="471" spans="1:4" ht="15.75" customHeight="1">
      <c r="A471" s="16">
        <v>468</v>
      </c>
      <c r="B471" s="1" t="s">
        <v>45</v>
      </c>
      <c r="C471" s="16">
        <v>-0.235920689905047</v>
      </c>
      <c r="D471" s="8">
        <v>-0.8101767291231331</v>
      </c>
    </row>
    <row r="472" spans="1:4" ht="15.75" customHeight="1">
      <c r="A472" s="16">
        <v>469</v>
      </c>
      <c r="B472" s="1" t="s">
        <v>45</v>
      </c>
      <c r="C472" s="16">
        <v>-0.26156965944362398</v>
      </c>
      <c r="D472" s="8">
        <v>-0.70756825981079807</v>
      </c>
    </row>
    <row r="473" spans="1:4" ht="15.75" customHeight="1">
      <c r="A473" s="16">
        <v>470</v>
      </c>
      <c r="B473" s="1" t="s">
        <v>45</v>
      </c>
      <c r="C473" s="16">
        <v>-0.363633685330087</v>
      </c>
      <c r="D473" s="8">
        <v>-0.37712938497451765</v>
      </c>
    </row>
    <row r="474" spans="1:4" ht="15.75" customHeight="1">
      <c r="A474" s="16">
        <v>471</v>
      </c>
      <c r="B474" s="1" t="s">
        <v>46</v>
      </c>
      <c r="C474" s="16">
        <v>-0.36579591810030898</v>
      </c>
      <c r="D474" s="8">
        <v>-0.17977655672486595</v>
      </c>
    </row>
    <row r="475" spans="1:4" ht="15.75" customHeight="1">
      <c r="A475" s="16">
        <v>472</v>
      </c>
      <c r="B475" s="1" t="s">
        <v>45</v>
      </c>
      <c r="C475" s="16">
        <v>0.178022863552316</v>
      </c>
      <c r="D475" s="8">
        <v>-0.1632146786619991</v>
      </c>
    </row>
    <row r="476" spans="1:4" ht="15.75" customHeight="1">
      <c r="A476" s="16">
        <v>473</v>
      </c>
      <c r="B476" s="1" t="s">
        <v>45</v>
      </c>
      <c r="C476" s="16">
        <v>0.57115174892359699</v>
      </c>
      <c r="D476" s="8">
        <v>-0.15185840684685195</v>
      </c>
    </row>
    <row r="477" spans="1:4" ht="15.75" customHeight="1">
      <c r="A477" s="16">
        <v>474</v>
      </c>
      <c r="B477" s="1" t="s">
        <v>45</v>
      </c>
      <c r="C477" s="16">
        <v>0.44613131950575902</v>
      </c>
      <c r="D477" s="8">
        <v>-6.5563986085256001E-2</v>
      </c>
    </row>
    <row r="478" spans="1:4" ht="15.75" customHeight="1">
      <c r="A478" s="16">
        <v>475</v>
      </c>
      <c r="B478" s="1" t="s">
        <v>46</v>
      </c>
      <c r="C478" s="16">
        <v>0.49211261374476001</v>
      </c>
      <c r="D478" s="8">
        <v>0.24062174133478542</v>
      </c>
    </row>
    <row r="479" spans="1:4" ht="15.75" customHeight="1">
      <c r="A479" s="16">
        <v>476</v>
      </c>
      <c r="B479" s="1" t="s">
        <v>46</v>
      </c>
      <c r="C479" s="16">
        <v>0.258961914430136</v>
      </c>
      <c r="D479" s="8">
        <v>0.13701400498863212</v>
      </c>
    </row>
    <row r="480" spans="1:4" ht="15.75" customHeight="1">
      <c r="A480" s="16">
        <v>477</v>
      </c>
      <c r="B480" s="1" t="s">
        <v>45</v>
      </c>
      <c r="C480" s="16">
        <v>-7.6315613423498393E-2</v>
      </c>
      <c r="D480" s="8">
        <v>-2.3964452889471258E-2</v>
      </c>
    </row>
    <row r="481" spans="1:4" ht="15.75" customHeight="1">
      <c r="A481" s="16">
        <v>478</v>
      </c>
      <c r="B481" s="1" t="s">
        <v>46</v>
      </c>
      <c r="C481" s="16">
        <v>7.7726304742337396E-2</v>
      </c>
      <c r="D481" s="8">
        <v>0.36913843001831809</v>
      </c>
    </row>
    <row r="482" spans="1:4" ht="15.75" customHeight="1">
      <c r="A482" s="16">
        <v>479</v>
      </c>
      <c r="B482" s="1" t="s">
        <v>45</v>
      </c>
      <c r="C482" s="16">
        <v>0.40837079611867699</v>
      </c>
      <c r="D482" s="8">
        <v>-0.20476666799996665</v>
      </c>
    </row>
    <row r="483" spans="1:4" ht="15.75" customHeight="1">
      <c r="A483" s="16">
        <v>480</v>
      </c>
      <c r="B483" s="1" t="s">
        <v>45</v>
      </c>
      <c r="C483" s="16">
        <v>0.52828927797665104</v>
      </c>
      <c r="D483" s="8">
        <v>-0.22399151710997978</v>
      </c>
    </row>
    <row r="484" spans="1:4" ht="15.75" customHeight="1">
      <c r="A484" s="16">
        <v>481</v>
      </c>
      <c r="B484" s="1" t="s">
        <v>43</v>
      </c>
      <c r="C484" s="16">
        <v>0.67701717231035097</v>
      </c>
      <c r="D484" s="8">
        <v>0.86553023412013885</v>
      </c>
    </row>
    <row r="485" spans="1:4" ht="15.75" customHeight="1">
      <c r="A485" s="16">
        <v>482</v>
      </c>
      <c r="B485" s="1" t="s">
        <v>45</v>
      </c>
      <c r="C485" s="16">
        <v>0.21932502013328001</v>
      </c>
      <c r="D485" s="8">
        <v>-0.35408803853591059</v>
      </c>
    </row>
    <row r="486" spans="1:4" ht="15.75" customHeight="1">
      <c r="A486" s="16">
        <v>483</v>
      </c>
      <c r="B486" s="1" t="s">
        <v>44</v>
      </c>
      <c r="C486" s="16">
        <v>3.4838728315383502E-3</v>
      </c>
      <c r="D486" s="8">
        <v>-0.21481651370363422</v>
      </c>
    </row>
    <row r="487" spans="1:4" ht="15.75" customHeight="1">
      <c r="A487" s="16">
        <v>484</v>
      </c>
      <c r="B487" s="1" t="s">
        <v>43</v>
      </c>
      <c r="C487" s="16">
        <v>0.50617288852342102</v>
      </c>
      <c r="D487" s="8">
        <v>0.2310882788542292</v>
      </c>
    </row>
    <row r="488" spans="1:4" ht="15.75" customHeight="1">
      <c r="A488" s="16">
        <v>485</v>
      </c>
      <c r="B488" s="1" t="s">
        <v>43</v>
      </c>
      <c r="C488" s="16">
        <v>0.29302862197091001</v>
      </c>
      <c r="D488" s="8">
        <v>0.2982530618452216</v>
      </c>
    </row>
    <row r="489" spans="1:4" ht="15.75" customHeight="1">
      <c r="A489" s="16">
        <v>486</v>
      </c>
      <c r="B489" s="1" t="s">
        <v>43</v>
      </c>
      <c r="C489" s="16">
        <v>-9.1541846016906805E-2</v>
      </c>
      <c r="D489" s="8">
        <v>0.43725992884461018</v>
      </c>
    </row>
    <row r="490" spans="1:4" ht="15.75" customHeight="1">
      <c r="A490" s="16">
        <v>487</v>
      </c>
      <c r="B490" s="1" t="s">
        <v>46</v>
      </c>
      <c r="C490" s="16">
        <v>-8.9123032436498106E-2</v>
      </c>
      <c r="D490" s="8">
        <v>0.36936895799747349</v>
      </c>
    </row>
    <row r="491" spans="1:4" ht="15.75" customHeight="1">
      <c r="A491" s="16">
        <v>488</v>
      </c>
      <c r="B491" s="1" t="s">
        <v>45</v>
      </c>
      <c r="C491" s="16">
        <v>4.2427339730831501E-2</v>
      </c>
      <c r="D491" s="8">
        <v>-0.18001337504467249</v>
      </c>
    </row>
    <row r="492" spans="1:4" ht="15.75" customHeight="1">
      <c r="A492" s="16">
        <v>489</v>
      </c>
      <c r="B492" s="1" t="s">
        <v>45</v>
      </c>
      <c r="C492" s="16">
        <v>-0.133663366559052</v>
      </c>
      <c r="D492" s="8">
        <v>-0.37975799351163358</v>
      </c>
    </row>
    <row r="493" spans="1:4" ht="15.75" customHeight="1">
      <c r="A493" s="16">
        <v>490</v>
      </c>
      <c r="B493" s="1" t="s">
        <v>44</v>
      </c>
      <c r="C493" s="16">
        <v>-0.22191836975458101</v>
      </c>
      <c r="D493" s="8">
        <v>-0.10842840773736752</v>
      </c>
    </row>
    <row r="494" spans="1:4" ht="15.75" customHeight="1">
      <c r="A494" s="16">
        <v>491</v>
      </c>
      <c r="B494" s="1" t="s">
        <v>43</v>
      </c>
      <c r="C494" s="16">
        <v>-0.16679666383493899</v>
      </c>
      <c r="D494" s="8">
        <v>2.9026144165010689E-2</v>
      </c>
    </row>
    <row r="495" spans="1:4" ht="15.75" customHeight="1">
      <c r="A495" s="16">
        <v>492</v>
      </c>
      <c r="B495" s="1" t="s">
        <v>45</v>
      </c>
      <c r="C495" s="16">
        <v>-1.6738525966962899E-2</v>
      </c>
      <c r="D495" s="8">
        <v>-0.15805586205097985</v>
      </c>
    </row>
    <row r="496" spans="1:4" ht="15.75" customHeight="1">
      <c r="A496" s="16">
        <v>493</v>
      </c>
      <c r="B496" s="1" t="s">
        <v>43</v>
      </c>
      <c r="C496" s="16">
        <v>-2.3772424295931101E-3</v>
      </c>
      <c r="D496" s="8">
        <v>8.0707614894117263E-2</v>
      </c>
    </row>
    <row r="497" spans="1:4" ht="15.75" customHeight="1">
      <c r="A497" s="16">
        <v>494</v>
      </c>
      <c r="B497" s="1" t="s">
        <v>46</v>
      </c>
      <c r="C497" s="16">
        <v>0.219455876462501</v>
      </c>
      <c r="D497" s="8">
        <v>6.6835646872481849E-2</v>
      </c>
    </row>
    <row r="498" spans="1:4" ht="15.75" customHeight="1">
      <c r="A498" s="16">
        <v>495</v>
      </c>
      <c r="B498" s="1" t="s">
        <v>45</v>
      </c>
      <c r="C498" s="16">
        <v>0.419080694263536</v>
      </c>
      <c r="D498" s="8">
        <v>-7.2951434226559267E-2</v>
      </c>
    </row>
    <row r="499" spans="1:4" ht="15.75" customHeight="1">
      <c r="A499" s="16">
        <v>496</v>
      </c>
      <c r="B499" s="1" t="s">
        <v>46</v>
      </c>
      <c r="C499" s="16">
        <v>0.16655363377678301</v>
      </c>
      <c r="D499" s="8">
        <v>0.75130199747218451</v>
      </c>
    </row>
    <row r="500" spans="1:4" ht="15.75" customHeight="1">
      <c r="A500" s="16">
        <v>497</v>
      </c>
      <c r="B500" s="1" t="s">
        <v>45</v>
      </c>
      <c r="C500" s="16">
        <v>-0.21988554037292701</v>
      </c>
      <c r="D500" s="8">
        <v>-0.38419769790708308</v>
      </c>
    </row>
    <row r="501" spans="1:4" ht="15.75" customHeight="1">
      <c r="A501" s="16">
        <v>498</v>
      </c>
      <c r="B501" s="1" t="s">
        <v>45</v>
      </c>
      <c r="C501" s="16">
        <v>-0.17367586224672299</v>
      </c>
      <c r="D501" s="8">
        <v>-0.35631307535913964</v>
      </c>
    </row>
    <row r="502" spans="1:4" ht="15.75" customHeight="1">
      <c r="A502" s="16">
        <v>499</v>
      </c>
      <c r="B502" s="1" t="s">
        <v>43</v>
      </c>
      <c r="C502" s="16">
        <v>0.296017886949202</v>
      </c>
      <c r="D502" s="8">
        <v>0.3750169145328906</v>
      </c>
    </row>
    <row r="503" spans="1:4" ht="15.75" customHeight="1">
      <c r="A503" s="16">
        <v>500</v>
      </c>
      <c r="B503" s="1" t="s">
        <v>43</v>
      </c>
      <c r="C503" s="16">
        <v>9.3990639421048405E-2</v>
      </c>
      <c r="D503" s="8">
        <v>0.42090216699945326</v>
      </c>
    </row>
    <row r="504" spans="1:4" ht="15.75" customHeight="1">
      <c r="A504" s="16">
        <v>501</v>
      </c>
      <c r="B504" s="1" t="s">
        <v>43</v>
      </c>
      <c r="C504" s="16">
        <v>0.46692866729121901</v>
      </c>
      <c r="D504" s="8">
        <v>0.47866415312084931</v>
      </c>
    </row>
    <row r="505" spans="1:4" ht="15.75" customHeight="1">
      <c r="A505" s="16">
        <v>502</v>
      </c>
      <c r="B505" s="1" t="s">
        <v>45</v>
      </c>
      <c r="C505" s="16">
        <v>0.108536851700146</v>
      </c>
      <c r="D505" s="8">
        <v>-0.13356923075355415</v>
      </c>
    </row>
    <row r="506" spans="1:4" ht="15.75" customHeight="1">
      <c r="A506" s="16">
        <v>503</v>
      </c>
      <c r="B506" s="1" t="s">
        <v>46</v>
      </c>
      <c r="C506" s="16">
        <v>-0.29791040531146401</v>
      </c>
      <c r="D506" s="8">
        <v>-8.8654185620225853E-2</v>
      </c>
    </row>
    <row r="507" spans="1:4" ht="15.75" customHeight="1">
      <c r="A507" s="16">
        <v>504</v>
      </c>
      <c r="B507" s="1" t="s">
        <v>45</v>
      </c>
      <c r="C507" s="16">
        <v>-0.50734732831718399</v>
      </c>
      <c r="D507" s="8">
        <v>-0.15925238940772496</v>
      </c>
    </row>
    <row r="508" spans="1:4" ht="15.75" customHeight="1">
      <c r="A508" s="16">
        <v>505</v>
      </c>
      <c r="B508" s="1" t="s">
        <v>45</v>
      </c>
      <c r="C508" s="16">
        <v>-0.88433189086517905</v>
      </c>
      <c r="D508" s="8">
        <v>-0.33749717960857167</v>
      </c>
    </row>
    <row r="509" spans="1:4" ht="15.75" customHeight="1">
      <c r="A509" s="16">
        <v>506</v>
      </c>
      <c r="B509" s="1" t="s">
        <v>46</v>
      </c>
      <c r="C509" s="16">
        <v>-9.1476292260433301E-2</v>
      </c>
      <c r="D509" s="8">
        <v>-7.924744218874076E-2</v>
      </c>
    </row>
    <row r="510" spans="1:4" ht="15.75" customHeight="1">
      <c r="A510" s="16">
        <v>507</v>
      </c>
      <c r="B510" s="1" t="s">
        <v>43</v>
      </c>
      <c r="C510" s="16">
        <v>-0.21899613399231899</v>
      </c>
      <c r="D510" s="8">
        <v>2.2016487235648086E-2</v>
      </c>
    </row>
    <row r="511" spans="1:4" ht="15.75" customHeight="1">
      <c r="A511" s="16">
        <v>508</v>
      </c>
      <c r="B511" s="1" t="s">
        <v>43</v>
      </c>
      <c r="C511" s="16">
        <v>-0.18337808766952701</v>
      </c>
      <c r="D511" s="8">
        <v>-8.7805812185074803E-3</v>
      </c>
    </row>
    <row r="512" spans="1:4" ht="15.75" customHeight="1">
      <c r="A512" s="16">
        <v>509</v>
      </c>
      <c r="B512" s="1" t="s">
        <v>43</v>
      </c>
      <c r="C512" s="16">
        <v>3.72363064170287E-2</v>
      </c>
      <c r="D512" s="8">
        <v>8.4260852082053861E-2</v>
      </c>
    </row>
    <row r="513" spans="1:4" ht="15.75" customHeight="1">
      <c r="A513" s="16">
        <v>510</v>
      </c>
      <c r="B513" s="1" t="s">
        <v>45</v>
      </c>
      <c r="C513" s="16">
        <v>-0.12031513562860301</v>
      </c>
      <c r="D513" s="8">
        <v>-0.26825582133726072</v>
      </c>
    </row>
    <row r="514" spans="1:4" ht="15.75" customHeight="1">
      <c r="A514" s="16">
        <v>511</v>
      </c>
      <c r="B514" s="1" t="s">
        <v>44</v>
      </c>
      <c r="C514" s="16">
        <v>-0.32867454731662099</v>
      </c>
      <c r="D514" s="8">
        <v>-0.18807250281041477</v>
      </c>
    </row>
    <row r="515" spans="1:4" ht="15.75" customHeight="1">
      <c r="A515" s="16">
        <v>512</v>
      </c>
      <c r="B515" s="1" t="s">
        <v>46</v>
      </c>
      <c r="C515" s="16">
        <v>-0.22253507464547301</v>
      </c>
      <c r="D515" s="8">
        <v>-0.10973246496655427</v>
      </c>
    </row>
    <row r="516" spans="1:4" ht="15.75" customHeight="1">
      <c r="A516" s="16">
        <v>513</v>
      </c>
      <c r="B516" s="1" t="s">
        <v>43</v>
      </c>
      <c r="C516" s="16">
        <v>-0.32032605398101999</v>
      </c>
      <c r="D516" s="8">
        <v>-1.7064891329727265E-2</v>
      </c>
    </row>
    <row r="517" spans="1:4" ht="15.75" customHeight="1">
      <c r="A517" s="16">
        <v>514</v>
      </c>
      <c r="B517" s="1" t="s">
        <v>44</v>
      </c>
      <c r="C517" s="16">
        <v>-0.38243010698614899</v>
      </c>
      <c r="D517" s="8">
        <v>-0.19475824471133504</v>
      </c>
    </row>
    <row r="518" spans="1:4" ht="15.75" customHeight="1">
      <c r="A518" s="16">
        <v>515</v>
      </c>
      <c r="B518" s="1" t="s">
        <v>46</v>
      </c>
      <c r="C518" s="16">
        <v>-0.14907203177869899</v>
      </c>
      <c r="D518" s="8">
        <v>-8.6508599152662222E-2</v>
      </c>
    </row>
    <row r="519" spans="1:4" ht="15.75" customHeight="1">
      <c r="A519" s="16">
        <v>516</v>
      </c>
      <c r="B519" s="1" t="s">
        <v>43</v>
      </c>
      <c r="C519" s="16">
        <v>5.4145656221551597E-2</v>
      </c>
      <c r="D519" s="8">
        <v>0.85024918552238293</v>
      </c>
    </row>
    <row r="520" spans="1:4" ht="15.75" customHeight="1">
      <c r="A520" s="16">
        <v>517</v>
      </c>
      <c r="B520" s="1" t="s">
        <v>44</v>
      </c>
      <c r="C520" s="16">
        <v>-0.36640464971086301</v>
      </c>
      <c r="D520" s="8">
        <v>-0.23319192458965146</v>
      </c>
    </row>
    <row r="521" spans="1:4" ht="15.75" customHeight="1">
      <c r="A521" s="16">
        <v>518</v>
      </c>
      <c r="B521" s="1" t="s">
        <v>43</v>
      </c>
      <c r="C521" s="16">
        <v>-0.42814712487343898</v>
      </c>
      <c r="D521" s="8">
        <v>-2.1194123953008067E-2</v>
      </c>
    </row>
    <row r="522" spans="1:4" ht="15.75" customHeight="1">
      <c r="A522" s="16">
        <v>519</v>
      </c>
      <c r="B522" s="1" t="s">
        <v>44</v>
      </c>
      <c r="C522" s="16">
        <v>-0.510446039454026</v>
      </c>
      <c r="D522" s="8">
        <v>-0.21534952630417278</v>
      </c>
    </row>
    <row r="523" spans="1:4" ht="15.75" customHeight="1">
      <c r="A523" s="16">
        <v>520</v>
      </c>
      <c r="B523" s="1" t="s">
        <v>45</v>
      </c>
      <c r="C523" s="16">
        <v>-0.75774006318508902</v>
      </c>
      <c r="D523" s="8">
        <v>-0.20524974162567658</v>
      </c>
    </row>
    <row r="524" spans="1:4" ht="15.75" customHeight="1">
      <c r="A524" s="16">
        <v>521</v>
      </c>
      <c r="B524" s="1" t="s">
        <v>44</v>
      </c>
      <c r="C524" s="16">
        <v>-0.74972468523262104</v>
      </c>
      <c r="D524" s="8">
        <v>-0.24758993852144337</v>
      </c>
    </row>
    <row r="525" spans="1:4" ht="15.75" customHeight="1">
      <c r="A525" s="16">
        <v>522</v>
      </c>
      <c r="B525" s="1" t="s">
        <v>44</v>
      </c>
      <c r="C525" s="16">
        <v>-0.55750331758609095</v>
      </c>
      <c r="D525" s="8">
        <v>-0.10088593793865656</v>
      </c>
    </row>
    <row r="526" spans="1:4" ht="15.75" customHeight="1">
      <c r="A526" s="16">
        <v>523</v>
      </c>
      <c r="B526" s="1" t="s">
        <v>46</v>
      </c>
      <c r="C526" s="16">
        <v>-0.31148944896248798</v>
      </c>
      <c r="D526" s="8">
        <v>2.1015507344291071E-3</v>
      </c>
    </row>
    <row r="527" spans="1:4" ht="15.75" customHeight="1">
      <c r="A527" s="16">
        <v>524</v>
      </c>
      <c r="B527" s="1" t="s">
        <v>43</v>
      </c>
      <c r="C527" s="16">
        <v>0.13369035722584499</v>
      </c>
      <c r="D527" s="8">
        <v>0.22923356877184209</v>
      </c>
    </row>
    <row r="528" spans="1:4" ht="15.75" customHeight="1">
      <c r="A528" s="16">
        <v>525</v>
      </c>
      <c r="B528" s="1" t="s">
        <v>45</v>
      </c>
      <c r="C528" s="16">
        <v>-0.196591608874297</v>
      </c>
      <c r="D528" s="8">
        <v>-0.15084548874260986</v>
      </c>
    </row>
    <row r="529" spans="1:4" ht="15.75" customHeight="1">
      <c r="A529" s="16">
        <v>526</v>
      </c>
      <c r="B529" s="1" t="s">
        <v>44</v>
      </c>
      <c r="C529" s="16">
        <v>-0.28068445363447297</v>
      </c>
      <c r="D529" s="8">
        <v>-0.25890447479151779</v>
      </c>
    </row>
    <row r="530" spans="1:4" ht="15.75" customHeight="1">
      <c r="A530" s="16">
        <v>527</v>
      </c>
      <c r="B530" s="1" t="s">
        <v>46</v>
      </c>
      <c r="C530" s="16">
        <v>-0.174546140719855</v>
      </c>
      <c r="D530" s="8">
        <v>-9.1764685303809282E-2</v>
      </c>
    </row>
    <row r="531" spans="1:4" ht="15.75" customHeight="1">
      <c r="A531" s="16">
        <v>528</v>
      </c>
      <c r="B531" s="1" t="s">
        <v>46</v>
      </c>
      <c r="C531" s="16">
        <v>7.7493364262964104E-3</v>
      </c>
      <c r="D531" s="8">
        <v>-4.9713448154139722E-2</v>
      </c>
    </row>
    <row r="532" spans="1:4" ht="15.75" customHeight="1">
      <c r="A532" s="16">
        <v>529</v>
      </c>
      <c r="B532" s="1" t="s">
        <v>43</v>
      </c>
      <c r="C532" s="16">
        <v>0.40807100991837802</v>
      </c>
      <c r="D532" s="8">
        <v>1.0683728747574137</v>
      </c>
    </row>
    <row r="533" spans="1:4" ht="15.75" customHeight="1">
      <c r="A533" s="16">
        <v>530</v>
      </c>
      <c r="B533" s="1" t="s">
        <v>45</v>
      </c>
      <c r="C533" s="16">
        <v>0.536711444320497</v>
      </c>
      <c r="D533" s="8">
        <v>-6.0796685914696037E-2</v>
      </c>
    </row>
    <row r="534" spans="1:4" ht="15.75" customHeight="1">
      <c r="A534" s="16">
        <v>531</v>
      </c>
      <c r="B534" s="1" t="s">
        <v>46</v>
      </c>
      <c r="C534" s="16">
        <v>0.115639446975541</v>
      </c>
      <c r="D534" s="8">
        <v>0.3203735597843525</v>
      </c>
    </row>
    <row r="535" spans="1:4" ht="15.75" customHeight="1">
      <c r="A535" s="16">
        <v>532</v>
      </c>
      <c r="B535" s="1" t="s">
        <v>46</v>
      </c>
      <c r="C535" s="16">
        <v>0.12332930159656701</v>
      </c>
      <c r="D535" s="8">
        <v>0.24242992591323254</v>
      </c>
    </row>
    <row r="536" spans="1:4" ht="15.75" customHeight="1">
      <c r="A536" s="16">
        <v>533</v>
      </c>
      <c r="B536" s="1" t="s">
        <v>43</v>
      </c>
      <c r="C536" s="16">
        <v>0.63647630144614697</v>
      </c>
      <c r="D536" s="8">
        <v>1.153919221318237</v>
      </c>
    </row>
    <row r="537" spans="1:4" ht="15.75" customHeight="1">
      <c r="A537" s="16">
        <v>534</v>
      </c>
      <c r="B537" s="1" t="s">
        <v>46</v>
      </c>
      <c r="C537" s="16">
        <v>-6.8963755225109502E-2</v>
      </c>
      <c r="D537" s="8">
        <v>2.318876264747193</v>
      </c>
    </row>
    <row r="538" spans="1:4" ht="15.75" customHeight="1">
      <c r="A538" s="16">
        <v>535</v>
      </c>
      <c r="B538" s="1" t="s">
        <v>43</v>
      </c>
      <c r="C538" s="16">
        <v>-0.36205949363862999</v>
      </c>
      <c r="D538" s="8">
        <v>0.32838436070142835</v>
      </c>
    </row>
    <row r="539" spans="1:4" ht="15.75" customHeight="1">
      <c r="A539" s="16">
        <v>536</v>
      </c>
      <c r="B539" s="1" t="s">
        <v>46</v>
      </c>
      <c r="C539" s="16">
        <v>-0.54171964105664105</v>
      </c>
      <c r="D539" s="8">
        <v>-0.24610559768724172</v>
      </c>
    </row>
    <row r="540" spans="1:4" ht="15.75" customHeight="1">
      <c r="A540" s="16">
        <v>537</v>
      </c>
      <c r="B540" s="1" t="s">
        <v>46</v>
      </c>
      <c r="C540" s="16">
        <v>-0.57169330985755495</v>
      </c>
      <c r="D540" s="8">
        <v>-0.25022553234009198</v>
      </c>
    </row>
    <row r="541" spans="1:4" ht="15.75" customHeight="1">
      <c r="A541" s="16">
        <v>538</v>
      </c>
      <c r="B541" s="1" t="s">
        <v>43</v>
      </c>
      <c r="C541" s="16">
        <v>-0.43101531962509898</v>
      </c>
      <c r="D541" s="8">
        <v>-6.8816550753923011E-2</v>
      </c>
    </row>
    <row r="542" spans="1:4" ht="15.75" customHeight="1">
      <c r="A542" s="16">
        <v>539</v>
      </c>
      <c r="B542" s="1" t="s">
        <v>43</v>
      </c>
      <c r="C542" s="16">
        <v>-0.51776786093987803</v>
      </c>
      <c r="D542" s="8">
        <v>-0.18403200404337308</v>
      </c>
    </row>
    <row r="543" spans="1:4" ht="15.75" customHeight="1">
      <c r="A543" s="16">
        <v>540</v>
      </c>
      <c r="B543" s="1" t="s">
        <v>45</v>
      </c>
      <c r="C543" s="16">
        <v>-0.28229999240843701</v>
      </c>
      <c r="D543" s="8">
        <v>-0.13491041557137254</v>
      </c>
    </row>
    <row r="544" spans="1:4" ht="15.75" customHeight="1">
      <c r="A544" s="16">
        <v>541</v>
      </c>
      <c r="B544" s="1" t="s">
        <v>45</v>
      </c>
      <c r="C544" s="16">
        <v>-0.42100066541178999</v>
      </c>
      <c r="D544" s="8">
        <v>-0.27525142101325767</v>
      </c>
    </row>
    <row r="545" spans="1:4" ht="15.75" customHeight="1">
      <c r="A545" s="16">
        <v>542</v>
      </c>
      <c r="B545" s="1" t="s">
        <v>44</v>
      </c>
      <c r="C545" s="16">
        <v>-0.30764706550009002</v>
      </c>
      <c r="D545" s="8">
        <v>-0.15697632961315941</v>
      </c>
    </row>
    <row r="546" spans="1:4" ht="15.75" customHeight="1">
      <c r="A546" s="16">
        <v>543</v>
      </c>
      <c r="B546" s="1" t="s">
        <v>43</v>
      </c>
      <c r="C546" s="16">
        <v>-0.26976684344315799</v>
      </c>
      <c r="D546" s="8">
        <v>0.28973469647651462</v>
      </c>
    </row>
    <row r="547" spans="1:4" ht="15.75" customHeight="1">
      <c r="A547" s="16">
        <v>544</v>
      </c>
      <c r="B547" s="1" t="s">
        <v>46</v>
      </c>
      <c r="C547" s="16">
        <v>-0.314111246649735</v>
      </c>
      <c r="D547" s="8">
        <v>0.20497786149688588</v>
      </c>
    </row>
    <row r="548" spans="1:4" ht="15.75" customHeight="1">
      <c r="A548" s="16">
        <v>545</v>
      </c>
      <c r="B548" s="1" t="s">
        <v>45</v>
      </c>
      <c r="C548" s="16">
        <v>-0.36347816347894402</v>
      </c>
      <c r="D548" s="8">
        <v>-0.11717472833442595</v>
      </c>
    </row>
    <row r="549" spans="1:4" ht="15.75" customHeight="1">
      <c r="A549" s="16">
        <v>546</v>
      </c>
      <c r="B549" s="1" t="s">
        <v>46</v>
      </c>
      <c r="C549" s="16">
        <v>-1.44112935750396E-2</v>
      </c>
      <c r="D549" s="8">
        <v>-7.5259667123515783E-2</v>
      </c>
    </row>
    <row r="550" spans="1:4" ht="15.75" customHeight="1">
      <c r="A550" s="16">
        <v>547</v>
      </c>
      <c r="B550" s="1" t="s">
        <v>45</v>
      </c>
      <c r="C550" s="16">
        <v>1.4674455393832899</v>
      </c>
      <c r="D550" s="8">
        <v>-0.18376460908013229</v>
      </c>
    </row>
    <row r="551" spans="1:4" ht="15.75" customHeight="1">
      <c r="A551" s="16">
        <v>548</v>
      </c>
      <c r="B551" s="1" t="s">
        <v>45</v>
      </c>
      <c r="C551" s="16">
        <v>1.85847747650559</v>
      </c>
      <c r="D551" s="8">
        <v>-0.25766962426894063</v>
      </c>
    </row>
    <row r="552" spans="1:4" ht="15.75" customHeight="1">
      <c r="A552" s="16">
        <v>549</v>
      </c>
      <c r="B552" s="1" t="s">
        <v>44</v>
      </c>
      <c r="C552" s="16">
        <v>1.27067397574951</v>
      </c>
      <c r="D552" s="8">
        <v>-0.36346028927457202</v>
      </c>
    </row>
    <row r="553" spans="1:4" ht="15.75" customHeight="1">
      <c r="A553" s="16">
        <v>550</v>
      </c>
      <c r="B553" s="1" t="s">
        <v>45</v>
      </c>
      <c r="C553" s="16">
        <v>0.82746477041950195</v>
      </c>
      <c r="D553" s="8">
        <v>-0.17716898105112835</v>
      </c>
    </row>
    <row r="554" spans="1:4" ht="15.75" customHeight="1">
      <c r="A554" s="16">
        <v>551</v>
      </c>
      <c r="B554" s="1" t="s">
        <v>44</v>
      </c>
      <c r="C554" s="16">
        <v>1.30088522218449</v>
      </c>
      <c r="D554" s="8">
        <v>-0.28803075533665901</v>
      </c>
    </row>
    <row r="555" spans="1:4" ht="15.75" customHeight="1">
      <c r="A555" s="16">
        <v>552</v>
      </c>
      <c r="B555" s="1" t="s">
        <v>43</v>
      </c>
      <c r="C555" s="16">
        <v>0.58369161131029201</v>
      </c>
      <c r="D555" s="8">
        <v>0.71197522806974201</v>
      </c>
    </row>
    <row r="556" spans="1:4" ht="15.75" customHeight="1">
      <c r="A556" s="16">
        <v>553</v>
      </c>
      <c r="B556" s="1" t="s">
        <v>44</v>
      </c>
      <c r="C556" s="16">
        <v>0.70503499721026897</v>
      </c>
      <c r="D556" s="8">
        <v>-0.13881882665320464</v>
      </c>
    </row>
    <row r="557" spans="1:4" ht="15.75" customHeight="1">
      <c r="A557" s="16">
        <v>554</v>
      </c>
      <c r="B557" s="1" t="s">
        <v>46</v>
      </c>
      <c r="C557" s="16">
        <v>-1.51076536774259E-2</v>
      </c>
      <c r="D557" s="8">
        <v>0.36946122964720574</v>
      </c>
    </row>
    <row r="558" spans="1:4" ht="15.75" customHeight="1">
      <c r="A558" s="16">
        <v>555</v>
      </c>
      <c r="B558" s="1" t="s">
        <v>45</v>
      </c>
      <c r="C558" s="16">
        <v>-2.8755990646866101E-2</v>
      </c>
      <c r="D558" s="8">
        <v>-0.27542012951549566</v>
      </c>
    </row>
    <row r="559" spans="1:4" ht="15.75" customHeight="1">
      <c r="A559" s="16">
        <v>556</v>
      </c>
      <c r="B559" s="1" t="s">
        <v>44</v>
      </c>
      <c r="C559" s="16">
        <v>-0.17298223696391599</v>
      </c>
      <c r="D559" s="8">
        <v>-0.41261671048707077</v>
      </c>
    </row>
    <row r="560" spans="1:4" ht="15.75" customHeight="1">
      <c r="A560" s="16">
        <v>557</v>
      </c>
      <c r="B560" s="1" t="s">
        <v>44</v>
      </c>
      <c r="C560" s="16">
        <v>-0.54087182089464603</v>
      </c>
      <c r="D560" s="8">
        <v>-0.60527920857339901</v>
      </c>
    </row>
    <row r="561" spans="1:4" ht="15.75" customHeight="1">
      <c r="A561" s="16">
        <v>558</v>
      </c>
      <c r="B561" s="1" t="s">
        <v>44</v>
      </c>
      <c r="C561" s="16">
        <v>-1.04724825210072</v>
      </c>
      <c r="D561" s="8">
        <v>-0.68132853795941173</v>
      </c>
    </row>
    <row r="562" spans="1:4" ht="15.75" customHeight="1">
      <c r="A562" s="16">
        <v>559</v>
      </c>
      <c r="B562" s="1" t="s">
        <v>45</v>
      </c>
      <c r="C562" s="16">
        <v>6.8526654655321304E-2</v>
      </c>
      <c r="D562" s="8">
        <v>-0.1388988964088578</v>
      </c>
    </row>
    <row r="563" spans="1:4" ht="15.75" customHeight="1">
      <c r="A563" s="16">
        <v>560</v>
      </c>
      <c r="B563" s="1" t="s">
        <v>45</v>
      </c>
      <c r="C563" s="16">
        <v>0.50207150747803297</v>
      </c>
      <c r="D563" s="8">
        <v>-0.15302383422126395</v>
      </c>
    </row>
    <row r="564" spans="1:4" ht="15.75" customHeight="1">
      <c r="A564" s="16">
        <v>561</v>
      </c>
      <c r="B564" s="1" t="s">
        <v>45</v>
      </c>
      <c r="C564" s="16">
        <v>0.93176430891864803</v>
      </c>
      <c r="D564" s="8">
        <v>-0.17722478617738738</v>
      </c>
    </row>
    <row r="565" spans="1:4" ht="15.75" customHeight="1">
      <c r="A565" s="16">
        <v>562</v>
      </c>
      <c r="B565" s="1" t="s">
        <v>45</v>
      </c>
      <c r="C565" s="16">
        <v>-4.2636549460427699E-2</v>
      </c>
      <c r="D565" s="8">
        <v>-0.34549065488870773</v>
      </c>
    </row>
    <row r="566" spans="1:4" ht="15.75" customHeight="1">
      <c r="A566" s="16">
        <v>563</v>
      </c>
      <c r="B566" s="1" t="s">
        <v>46</v>
      </c>
      <c r="C566" s="16">
        <v>-0.75651775518965902</v>
      </c>
      <c r="D566" s="8">
        <v>5.3718469043041129E-3</v>
      </c>
    </row>
    <row r="567" spans="1:4" ht="15.75" customHeight="1">
      <c r="A567" s="16">
        <v>564</v>
      </c>
      <c r="B567" s="1" t="s">
        <v>43</v>
      </c>
      <c r="C567" s="16">
        <v>-0.11618227864469299</v>
      </c>
      <c r="D567" s="8">
        <v>7.4600229670356939E-3</v>
      </c>
    </row>
    <row r="568" spans="1:4" ht="15.75" customHeight="1">
      <c r="A568" s="16">
        <v>565</v>
      </c>
      <c r="B568" s="1" t="s">
        <v>45</v>
      </c>
      <c r="C568" s="16">
        <v>-0.148409692452172</v>
      </c>
      <c r="D568" s="8">
        <v>-6.204666871343658E-2</v>
      </c>
    </row>
    <row r="569" spans="1:4" ht="15.75" customHeight="1">
      <c r="A569" s="16">
        <v>566</v>
      </c>
      <c r="B569" s="1" t="s">
        <v>45</v>
      </c>
      <c r="C569" s="16">
        <v>-0.32089307239850101</v>
      </c>
      <c r="D569" s="8">
        <v>-0.16414486490837468</v>
      </c>
    </row>
    <row r="570" spans="1:4" ht="15.75" customHeight="1">
      <c r="A570" s="16">
        <v>567</v>
      </c>
      <c r="B570" s="1" t="s">
        <v>45</v>
      </c>
      <c r="C570" s="16">
        <v>-0.53389463909482104</v>
      </c>
      <c r="D570" s="8">
        <v>-0.22698444761193193</v>
      </c>
    </row>
    <row r="571" spans="1:4" ht="15.75" customHeight="1">
      <c r="A571" s="16">
        <v>568</v>
      </c>
      <c r="B571" s="1" t="s">
        <v>44</v>
      </c>
      <c r="C571" s="16">
        <v>-0.525240668979431</v>
      </c>
      <c r="D571" s="8">
        <v>-0.27822664419885901</v>
      </c>
    </row>
    <row r="572" spans="1:4" ht="15.75" customHeight="1">
      <c r="A572" s="16">
        <v>569</v>
      </c>
      <c r="B572" s="1" t="s">
        <v>44</v>
      </c>
      <c r="C572" s="16">
        <v>-0.114908373867652</v>
      </c>
      <c r="D572" s="8">
        <v>-9.4914876280137464E-2</v>
      </c>
    </row>
    <row r="573" spans="1:4" ht="15.75" customHeight="1">
      <c r="A573" s="16">
        <v>570</v>
      </c>
      <c r="B573" s="1" t="s">
        <v>45</v>
      </c>
      <c r="C573" s="16">
        <v>-1.08970252251948E-2</v>
      </c>
      <c r="D573" s="8">
        <v>-6.6654230982565732E-2</v>
      </c>
    </row>
    <row r="574" spans="1:4" ht="15.75" customHeight="1">
      <c r="A574" s="16">
        <v>571</v>
      </c>
      <c r="B574" s="1" t="s">
        <v>46</v>
      </c>
      <c r="C574" s="16">
        <v>0.19849087729034601</v>
      </c>
      <c r="D574" s="8">
        <v>0.91377669203252987</v>
      </c>
    </row>
    <row r="575" spans="1:4" ht="15.75" customHeight="1">
      <c r="A575" s="16">
        <v>572</v>
      </c>
      <c r="B575" s="1" t="s">
        <v>45</v>
      </c>
      <c r="C575" s="16">
        <v>0.73147580044290506</v>
      </c>
      <c r="D575" s="8">
        <v>-0.15615757903219785</v>
      </c>
    </row>
    <row r="576" spans="1:4" ht="15.75" customHeight="1">
      <c r="A576" s="16">
        <v>573</v>
      </c>
      <c r="B576" s="1" t="s">
        <v>46</v>
      </c>
      <c r="C576" s="16">
        <v>-2.3841526172107701E-2</v>
      </c>
      <c r="D576" s="8">
        <v>0.97934583459241564</v>
      </c>
    </row>
    <row r="577" spans="1:4" ht="15.75" customHeight="1">
      <c r="A577" s="16">
        <v>574</v>
      </c>
      <c r="B577" s="1" t="s">
        <v>43</v>
      </c>
      <c r="C577" s="16">
        <v>1.0808800579231299</v>
      </c>
      <c r="D577" s="8">
        <v>0.87180087489079916</v>
      </c>
    </row>
    <row r="578" spans="1:4" ht="15.75" customHeight="1">
      <c r="A578" s="16">
        <v>575</v>
      </c>
      <c r="B578" s="1" t="s">
        <v>45</v>
      </c>
      <c r="C578" s="16">
        <v>0.51897449721502098</v>
      </c>
      <c r="D578" s="8">
        <v>-0.13231812487880304</v>
      </c>
    </row>
    <row r="579" spans="1:4" ht="15.75" customHeight="1">
      <c r="A579" s="16">
        <v>576</v>
      </c>
      <c r="B579" s="1" t="s">
        <v>46</v>
      </c>
      <c r="C579" s="16">
        <v>0.27161413522942401</v>
      </c>
      <c r="D579" s="8">
        <v>0.39334099968165126</v>
      </c>
    </row>
    <row r="580" spans="1:4" ht="15.75" customHeight="1">
      <c r="A580" s="16">
        <v>577</v>
      </c>
      <c r="B580" s="1" t="s">
        <v>43</v>
      </c>
      <c r="C580" s="16">
        <v>1.0695992685476701</v>
      </c>
      <c r="D580" s="8">
        <v>1.0960455556218087</v>
      </c>
    </row>
    <row r="581" spans="1:4" ht="15.75" customHeight="1">
      <c r="A581" s="16">
        <v>578</v>
      </c>
      <c r="B581" s="1" t="s">
        <v>44</v>
      </c>
      <c r="C581" s="16">
        <v>-0.56641211487176302</v>
      </c>
      <c r="D581" s="8">
        <v>-0.26508250179180176</v>
      </c>
    </row>
    <row r="582" spans="1:4" ht="15.75" customHeight="1">
      <c r="A582" s="16">
        <v>579</v>
      </c>
      <c r="B582" s="1" t="s">
        <v>44</v>
      </c>
      <c r="C582" s="16">
        <v>-0.74406582025385304</v>
      </c>
      <c r="D582" s="8">
        <v>-0.47523876136163296</v>
      </c>
    </row>
    <row r="583" spans="1:4" ht="15.75" customHeight="1">
      <c r="A583" s="16">
        <v>580</v>
      </c>
      <c r="B583" s="1" t="s">
        <v>46</v>
      </c>
      <c r="C583" s="16">
        <v>-0.41570125904324001</v>
      </c>
      <c r="D583" s="8">
        <v>-0.20250262625088158</v>
      </c>
    </row>
    <row r="584" spans="1:4" ht="15.75" customHeight="1">
      <c r="A584" s="16">
        <v>581</v>
      </c>
      <c r="B584" s="1" t="s">
        <v>45</v>
      </c>
      <c r="C584" s="16">
        <v>-0.31987835780990898</v>
      </c>
      <c r="D584" s="8">
        <v>-0.10074248336424836</v>
      </c>
    </row>
    <row r="585" spans="1:4" ht="15.75" customHeight="1">
      <c r="A585" s="16">
        <v>582</v>
      </c>
      <c r="B585" s="1" t="s">
        <v>44</v>
      </c>
      <c r="C585" s="16">
        <v>0.50605292448366102</v>
      </c>
      <c r="D585" s="8">
        <v>-0.19285339478181221</v>
      </c>
    </row>
    <row r="586" spans="1:4" ht="15.75" customHeight="1">
      <c r="A586" s="16">
        <v>583</v>
      </c>
      <c r="B586" s="1" t="s">
        <v>43</v>
      </c>
      <c r="C586" s="16">
        <v>3.40060424581343</v>
      </c>
      <c r="D586" s="8">
        <v>1.3581617448645293</v>
      </c>
    </row>
    <row r="587" spans="1:4" ht="15.75" customHeight="1">
      <c r="A587" s="16">
        <v>584</v>
      </c>
      <c r="B587" s="1" t="s">
        <v>46</v>
      </c>
      <c r="C587" s="16">
        <v>-0.43427906966725</v>
      </c>
      <c r="D587" s="8">
        <v>-0.17825928260913901</v>
      </c>
    </row>
    <row r="588" spans="1:4" ht="15.75" customHeight="1">
      <c r="A588" s="16">
        <v>585</v>
      </c>
      <c r="B588" s="1" t="s">
        <v>46</v>
      </c>
      <c r="C588" s="16">
        <v>-0.401663630255083</v>
      </c>
      <c r="D588" s="8">
        <v>-0.15521208477853299</v>
      </c>
    </row>
    <row r="589" spans="1:4" ht="15.75" customHeight="1">
      <c r="A589" s="16">
        <v>586</v>
      </c>
      <c r="B589" s="1" t="s">
        <v>43</v>
      </c>
      <c r="C589" s="16">
        <v>-0.36495044306825303</v>
      </c>
      <c r="D589" s="8">
        <v>-8.4879603337619514E-2</v>
      </c>
    </row>
    <row r="590" spans="1:4" ht="15.75" customHeight="1">
      <c r="A590" s="16">
        <v>587</v>
      </c>
      <c r="B590" s="1" t="s">
        <v>46</v>
      </c>
      <c r="C590" s="16">
        <v>-4.9165650001563498E-2</v>
      </c>
      <c r="D590" s="8">
        <v>-3.3918684875743489E-2</v>
      </c>
    </row>
    <row r="591" spans="1:4" ht="15.75" customHeight="1">
      <c r="A591" s="16">
        <v>588</v>
      </c>
      <c r="B591" s="1" t="s">
        <v>45</v>
      </c>
      <c r="C591" s="16">
        <v>-0.243610468378432</v>
      </c>
      <c r="D591" s="8">
        <v>-9.1179200680258199E-2</v>
      </c>
    </row>
    <row r="592" spans="1:4" ht="15.75" customHeight="1">
      <c r="A592" s="16">
        <v>589</v>
      </c>
      <c r="B592" s="1" t="s">
        <v>45</v>
      </c>
      <c r="C592" s="16">
        <v>-0.53862345462683803</v>
      </c>
      <c r="D592" s="8">
        <v>-0.15096663366243065</v>
      </c>
    </row>
    <row r="593" spans="1:4" ht="15.75" customHeight="1">
      <c r="A593" s="16">
        <v>590</v>
      </c>
      <c r="B593" s="1" t="s">
        <v>44</v>
      </c>
      <c r="C593" s="16">
        <v>0.153195588649397</v>
      </c>
      <c r="D593" s="8">
        <v>-0.17488966577754239</v>
      </c>
    </row>
    <row r="594" spans="1:4" ht="15.75" customHeight="1">
      <c r="A594" s="16">
        <v>591</v>
      </c>
      <c r="B594" s="1" t="s">
        <v>44</v>
      </c>
      <c r="C594" s="16">
        <v>-0.18710251676214101</v>
      </c>
      <c r="D594" s="8">
        <v>-0.11500609232515707</v>
      </c>
    </row>
    <row r="595" spans="1:4" ht="15.75" customHeight="1">
      <c r="A595" s="16">
        <v>592</v>
      </c>
      <c r="B595" s="1" t="s">
        <v>46</v>
      </c>
      <c r="C595" s="16">
        <v>-0.22432050573737</v>
      </c>
      <c r="D595" s="8">
        <v>-6.7964278967989428E-2</v>
      </c>
    </row>
    <row r="596" spans="1:4" ht="15.75" customHeight="1">
      <c r="A596" s="16">
        <v>593</v>
      </c>
      <c r="B596" s="1" t="s">
        <v>45</v>
      </c>
      <c r="C596" s="16">
        <v>-0.61679606961228095</v>
      </c>
      <c r="D596" s="8">
        <v>-0.24462310727750394</v>
      </c>
    </row>
    <row r="597" spans="1:4" ht="15.75" customHeight="1">
      <c r="A597" s="16">
        <v>594</v>
      </c>
      <c r="B597" s="1" t="s">
        <v>44</v>
      </c>
      <c r="C597" s="16">
        <v>-0.28098966540217701</v>
      </c>
      <c r="D597" s="8">
        <v>-0.19343453941306724</v>
      </c>
    </row>
    <row r="598" spans="1:4" ht="15.75" customHeight="1">
      <c r="A598" s="16">
        <v>595</v>
      </c>
      <c r="B598" s="1" t="s">
        <v>45</v>
      </c>
      <c r="C598" s="16">
        <v>-0.166218027628323</v>
      </c>
      <c r="D598" s="8">
        <v>-0.12858728898828717</v>
      </c>
    </row>
    <row r="599" spans="1:4" ht="15.75" customHeight="1">
      <c r="A599" s="16">
        <v>596</v>
      </c>
      <c r="B599" s="1" t="s">
        <v>45</v>
      </c>
      <c r="C599" s="16">
        <v>-7.1497678291830694E-2</v>
      </c>
      <c r="D599" s="8">
        <v>-0.11849180914396495</v>
      </c>
    </row>
    <row r="600" spans="1:4" ht="15.75" customHeight="1">
      <c r="A600" s="16">
        <v>597</v>
      </c>
      <c r="B600" s="1" t="s">
        <v>45</v>
      </c>
      <c r="C600" s="16">
        <v>-9.9996482442006707E-2</v>
      </c>
      <c r="D600" s="8">
        <v>-0.10218374191731171</v>
      </c>
    </row>
    <row r="601" spans="1:4" ht="15.75" customHeight="1">
      <c r="A601" s="16">
        <v>598</v>
      </c>
      <c r="B601" s="1" t="s">
        <v>45</v>
      </c>
      <c r="C601" s="16">
        <v>-0.52774200746604405</v>
      </c>
      <c r="D601" s="8">
        <v>-0.23694990169729968</v>
      </c>
    </row>
    <row r="602" spans="1:4" ht="15.75" customHeight="1">
      <c r="A602" s="16">
        <v>599</v>
      </c>
      <c r="B602" s="1" t="s">
        <v>44</v>
      </c>
      <c r="C602" s="16">
        <v>-0.51484578285834703</v>
      </c>
      <c r="D602" s="8">
        <v>-0.28047303930118933</v>
      </c>
    </row>
    <row r="603" spans="1:4" ht="15.75" customHeight="1">
      <c r="A603" s="16">
        <v>600</v>
      </c>
      <c r="B603" s="1" t="s">
        <v>44</v>
      </c>
      <c r="C603" s="16">
        <v>-0.240694836694095</v>
      </c>
      <c r="D603" s="8">
        <v>-0.24401997730501168</v>
      </c>
    </row>
    <row r="604" spans="1:4" ht="15.75" customHeight="1">
      <c r="A604" s="16">
        <v>601</v>
      </c>
      <c r="B604" s="1" t="s">
        <v>43</v>
      </c>
      <c r="C604" s="16">
        <v>-0.325480629402156</v>
      </c>
      <c r="D604" s="8">
        <v>-0.10683311793207399</v>
      </c>
    </row>
    <row r="605" spans="1:4" ht="15.75" customHeight="1">
      <c r="A605" s="16">
        <v>602</v>
      </c>
      <c r="B605" s="1" t="s">
        <v>44</v>
      </c>
      <c r="C605" s="16">
        <v>9.9715370034000692E-3</v>
      </c>
      <c r="D605" s="8">
        <v>-0.11491027129076274</v>
      </c>
    </row>
    <row r="606" spans="1:4" ht="15.75" customHeight="1">
      <c r="A606" s="16">
        <v>603</v>
      </c>
      <c r="B606" s="1" t="s">
        <v>45</v>
      </c>
      <c r="C606" s="16">
        <v>0.42042730735386602</v>
      </c>
      <c r="D606" s="8">
        <v>-0.27210952281604978</v>
      </c>
    </row>
    <row r="607" spans="1:4" ht="15.75" customHeight="1">
      <c r="A607" s="16">
        <v>604</v>
      </c>
      <c r="B607" s="1" t="s">
        <v>43</v>
      </c>
      <c r="C607" s="16">
        <v>0.62516026297207306</v>
      </c>
      <c r="D607" s="8">
        <v>0.75394256815991645</v>
      </c>
    </row>
    <row r="608" spans="1:4" ht="15.75" customHeight="1">
      <c r="A608" s="16">
        <v>605</v>
      </c>
      <c r="B608" s="1" t="s">
        <v>43</v>
      </c>
      <c r="C608" s="16">
        <v>0.48339554446525301</v>
      </c>
      <c r="D608" s="8">
        <v>0.47419238238697475</v>
      </c>
    </row>
    <row r="609" spans="1:4" ht="15.75" customHeight="1">
      <c r="A609" s="16">
        <v>606</v>
      </c>
      <c r="B609" s="1" t="s">
        <v>45</v>
      </c>
      <c r="C609" s="16">
        <v>0.22485818296832299</v>
      </c>
      <c r="D609" s="8">
        <v>-0.15942042175556265</v>
      </c>
    </row>
    <row r="610" spans="1:4" ht="15.75" customHeight="1">
      <c r="A610" s="16">
        <v>607</v>
      </c>
      <c r="B610" s="1" t="s">
        <v>45</v>
      </c>
      <c r="C610" s="16">
        <v>0.236373004469458</v>
      </c>
      <c r="D610" s="8">
        <v>-0.2195754951599278</v>
      </c>
    </row>
    <row r="611" spans="1:4" ht="15.75" customHeight="1">
      <c r="A611" s="16">
        <v>608</v>
      </c>
      <c r="B611" s="1" t="s">
        <v>45</v>
      </c>
      <c r="C611" s="16">
        <v>-0.227199357088047</v>
      </c>
      <c r="D611" s="8">
        <v>-0.37272174087885973</v>
      </c>
    </row>
    <row r="612" spans="1:4" ht="15.75" customHeight="1">
      <c r="A612" s="16">
        <v>609</v>
      </c>
      <c r="B612" s="1" t="s">
        <v>44</v>
      </c>
      <c r="C612" s="16">
        <v>0.69388640210976804</v>
      </c>
      <c r="D612" s="8">
        <v>-0.17962639023162488</v>
      </c>
    </row>
    <row r="613" spans="1:4" ht="15.75" customHeight="1">
      <c r="A613" s="16">
        <v>610</v>
      </c>
      <c r="B613" s="1" t="s">
        <v>43</v>
      </c>
      <c r="C613" s="16">
        <v>0.74762252018942998</v>
      </c>
      <c r="D613" s="8">
        <v>0.49881283819432332</v>
      </c>
    </row>
    <row r="614" spans="1:4" ht="15.75" customHeight="1">
      <c r="A614" s="16">
        <v>611</v>
      </c>
      <c r="B614" s="1" t="s">
        <v>43</v>
      </c>
      <c r="C614" s="16">
        <v>1.23074466635993</v>
      </c>
      <c r="D614" s="8">
        <v>1.3230586984711323</v>
      </c>
    </row>
    <row r="615" spans="1:4" ht="15.75" customHeight="1">
      <c r="A615" s="16">
        <v>612</v>
      </c>
      <c r="B615" s="1" t="s">
        <v>45</v>
      </c>
      <c r="C615" s="16">
        <v>2.72958102182695E-2</v>
      </c>
      <c r="D615" s="8">
        <v>-0.42151380811353861</v>
      </c>
    </row>
    <row r="616" spans="1:4" ht="15.75" customHeight="1">
      <c r="A616" s="16">
        <v>613</v>
      </c>
      <c r="B616" s="1" t="s">
        <v>44</v>
      </c>
      <c r="C616" s="16">
        <v>-0.50794538531793298</v>
      </c>
      <c r="D616" s="8">
        <v>-0.15619629344867719</v>
      </c>
    </row>
    <row r="617" spans="1:4" ht="15.75" customHeight="1">
      <c r="A617" s="16">
        <v>614</v>
      </c>
      <c r="B617" s="1" t="s">
        <v>44</v>
      </c>
      <c r="C617" s="16">
        <v>-0.83332037526310099</v>
      </c>
      <c r="D617" s="8">
        <v>-0.3948369942162035</v>
      </c>
    </row>
    <row r="618" spans="1:4" ht="15.75" customHeight="1">
      <c r="A618" s="16">
        <v>615</v>
      </c>
      <c r="B618" s="1" t="s">
        <v>44</v>
      </c>
      <c r="C618" s="16">
        <v>-0.36684461338477398</v>
      </c>
      <c r="D618" s="8">
        <v>-0.29796457212173377</v>
      </c>
    </row>
    <row r="619" spans="1:4" ht="15.75" customHeight="1">
      <c r="A619" s="16">
        <v>616</v>
      </c>
      <c r="B619" s="1" t="s">
        <v>45</v>
      </c>
      <c r="C619" s="16">
        <v>-0.22928711406337801</v>
      </c>
      <c r="D619" s="8">
        <v>-0.15642759948347862</v>
      </c>
    </row>
    <row r="620" spans="1:4" ht="15.75" customHeight="1">
      <c r="A620" s="16">
        <v>617</v>
      </c>
      <c r="B620" s="1" t="s">
        <v>46</v>
      </c>
      <c r="C620" s="16">
        <v>3.52353625081317E-3</v>
      </c>
      <c r="D620" s="8">
        <v>-6.2474699713533921E-2</v>
      </c>
    </row>
    <row r="621" spans="1:4" ht="15.75" customHeight="1">
      <c r="A621" s="16">
        <v>618</v>
      </c>
      <c r="B621" s="1" t="s">
        <v>45</v>
      </c>
      <c r="C621" s="16">
        <v>0.51569159957550503</v>
      </c>
      <c r="D621" s="8">
        <v>-4.0208585047286166E-2</v>
      </c>
    </row>
    <row r="622" spans="1:4" ht="15.75" customHeight="1">
      <c r="A622" s="16">
        <v>619</v>
      </c>
      <c r="B622" s="1" t="s">
        <v>43</v>
      </c>
      <c r="C622" s="16">
        <v>0.87598304260624704</v>
      </c>
      <c r="D622" s="8">
        <v>1.3374252321015625</v>
      </c>
    </row>
    <row r="623" spans="1:4" ht="15.75" customHeight="1">
      <c r="A623" s="16">
        <v>620</v>
      </c>
      <c r="B623" s="1" t="s">
        <v>45</v>
      </c>
      <c r="C623" s="16">
        <v>0.60867413361469702</v>
      </c>
      <c r="D623" s="8">
        <v>6.0700279299213074E-2</v>
      </c>
    </row>
    <row r="624" spans="1:4" ht="15.75" customHeight="1">
      <c r="A624" s="16">
        <v>621</v>
      </c>
      <c r="B624" s="1" t="s">
        <v>46</v>
      </c>
      <c r="C624" s="16">
        <v>0.26944712294155099</v>
      </c>
      <c r="D624" s="8">
        <v>1.3405272215261126</v>
      </c>
    </row>
    <row r="625" spans="1:4" ht="15.75" customHeight="1">
      <c r="A625" s="16">
        <v>622</v>
      </c>
      <c r="B625" s="1" t="s">
        <v>46</v>
      </c>
      <c r="C625" s="16">
        <v>0.28384092965638702</v>
      </c>
      <c r="D625" s="8">
        <v>0.42070898702563919</v>
      </c>
    </row>
    <row r="626" spans="1:4" ht="15.75" customHeight="1">
      <c r="A626" s="16">
        <v>623</v>
      </c>
      <c r="B626" s="1" t="s">
        <v>46</v>
      </c>
      <c r="C626" s="16">
        <v>-0.16118057533878799</v>
      </c>
      <c r="D626" s="8">
        <v>0.45222722951512734</v>
      </c>
    </row>
    <row r="627" spans="1:4" ht="15.75" customHeight="1">
      <c r="A627" s="16">
        <v>624</v>
      </c>
      <c r="B627" s="1" t="s">
        <v>44</v>
      </c>
      <c r="C627" s="16">
        <v>7.48196777602671E-2</v>
      </c>
      <c r="D627" s="8">
        <v>-8.8531254524768427E-2</v>
      </c>
    </row>
    <row r="628" spans="1:4" ht="15.75" customHeight="1">
      <c r="A628" s="16">
        <v>625</v>
      </c>
      <c r="B628" s="1" t="s">
        <v>43</v>
      </c>
      <c r="C628" s="16">
        <v>9.1223933788987799E-2</v>
      </c>
      <c r="D628" s="8">
        <v>8.6278120242440845E-2</v>
      </c>
    </row>
    <row r="629" spans="1:4" ht="15.75" customHeight="1">
      <c r="A629" s="16">
        <v>626</v>
      </c>
      <c r="B629" s="1" t="s">
        <v>46</v>
      </c>
      <c r="C629" s="16">
        <v>-2.8283168661545701E-2</v>
      </c>
      <c r="D629" s="8">
        <v>-6.5345629916296596E-2</v>
      </c>
    </row>
    <row r="630" spans="1:4" ht="15.75" customHeight="1">
      <c r="A630" s="16">
        <v>627</v>
      </c>
      <c r="B630" s="1" t="s">
        <v>46</v>
      </c>
      <c r="C630" s="16">
        <v>-0.142702376607653</v>
      </c>
      <c r="D630" s="8">
        <v>-0.13646838555880428</v>
      </c>
    </row>
    <row r="631" spans="1:4" ht="15.75" customHeight="1">
      <c r="A631" s="16">
        <v>628</v>
      </c>
      <c r="B631" s="1" t="s">
        <v>43</v>
      </c>
      <c r="C631" s="16">
        <v>-0.384809755427926</v>
      </c>
      <c r="D631" s="8">
        <v>-0.13288822539017162</v>
      </c>
    </row>
    <row r="632" spans="1:4" ht="15.75" customHeight="1">
      <c r="A632" s="16">
        <v>629</v>
      </c>
      <c r="B632" s="1" t="s">
        <v>44</v>
      </c>
      <c r="C632" s="16">
        <v>-0.12966200118991</v>
      </c>
      <c r="D632" s="8">
        <v>-0.13479633435458713</v>
      </c>
    </row>
    <row r="633" spans="1:4" ht="15.75" customHeight="1">
      <c r="A633" s="16">
        <v>630</v>
      </c>
      <c r="B633" s="1" t="s">
        <v>45</v>
      </c>
      <c r="C633" s="16">
        <v>0.73457667908870805</v>
      </c>
      <c r="D633" s="8">
        <v>-0.34056988226889756</v>
      </c>
    </row>
    <row r="634" spans="1:4" ht="15.75" customHeight="1">
      <c r="A634" s="16">
        <v>631</v>
      </c>
      <c r="B634" s="1" t="s">
        <v>44</v>
      </c>
      <c r="C634" s="16">
        <v>-0.47780713916255901</v>
      </c>
      <c r="D634" s="8">
        <v>-0.36915307871857767</v>
      </c>
    </row>
    <row r="635" spans="1:4" ht="15.75" customHeight="1">
      <c r="A635" s="16">
        <v>632</v>
      </c>
      <c r="B635" s="1" t="s">
        <v>43</v>
      </c>
      <c r="C635" s="16">
        <v>-0.30821193870073399</v>
      </c>
      <c r="D635" s="8">
        <v>-6.7788423697286729E-2</v>
      </c>
    </row>
    <row r="636" spans="1:4" ht="15.75" customHeight="1">
      <c r="A636" s="16">
        <v>633</v>
      </c>
      <c r="B636" s="1" t="s">
        <v>44</v>
      </c>
      <c r="C636" s="16">
        <v>4.7553468783489899E-2</v>
      </c>
      <c r="D636" s="8">
        <v>-0.15526987066155515</v>
      </c>
    </row>
    <row r="637" spans="1:4" ht="15.75" customHeight="1">
      <c r="A637" s="16">
        <v>634</v>
      </c>
      <c r="B637" s="1" t="s">
        <v>45</v>
      </c>
      <c r="C637" s="16">
        <v>0.202459145985706</v>
      </c>
      <c r="D637" s="8">
        <v>-9.4186984659276982E-2</v>
      </c>
    </row>
    <row r="638" spans="1:4" ht="15.75" customHeight="1">
      <c r="A638" s="16">
        <v>635</v>
      </c>
      <c r="B638" s="1" t="s">
        <v>43</v>
      </c>
      <c r="C638" s="16">
        <v>0.35862050732157402</v>
      </c>
      <c r="D638" s="8">
        <v>1.2419989455124791</v>
      </c>
    </row>
    <row r="639" spans="1:4" ht="15.75" customHeight="1">
      <c r="A639" s="16">
        <v>636</v>
      </c>
      <c r="B639" s="1" t="s">
        <v>46</v>
      </c>
      <c r="C639" s="16">
        <v>-0.62335982451490302</v>
      </c>
      <c r="D639" s="8">
        <v>0.55404328213327647</v>
      </c>
    </row>
    <row r="640" spans="1:4" ht="15.75" customHeight="1">
      <c r="A640" s="16">
        <v>637</v>
      </c>
      <c r="B640" s="1" t="s">
        <v>46</v>
      </c>
      <c r="C640" s="16">
        <v>-0.32423480429989998</v>
      </c>
      <c r="D640" s="8">
        <v>-2.268450144584962E-2</v>
      </c>
    </row>
    <row r="641" spans="1:4" ht="15.75" customHeight="1">
      <c r="A641" s="16">
        <v>638</v>
      </c>
      <c r="B641" s="1" t="s">
        <v>46</v>
      </c>
      <c r="C641" s="16">
        <v>0.21116830408099899</v>
      </c>
      <c r="D641" s="8">
        <v>7.8980472701294588E-2</v>
      </c>
    </row>
    <row r="642" spans="1:4" ht="15.75" customHeight="1">
      <c r="A642" s="16">
        <v>639</v>
      </c>
      <c r="B642" s="1" t="s">
        <v>45</v>
      </c>
      <c r="C642" s="16">
        <v>0.34860899826390301</v>
      </c>
      <c r="D642" s="8">
        <v>-0.14089643782949374</v>
      </c>
    </row>
    <row r="643" spans="1:4" ht="15.75" customHeight="1">
      <c r="A643" s="16">
        <v>640</v>
      </c>
      <c r="B643" s="1" t="s">
        <v>45</v>
      </c>
      <c r="C643" s="16">
        <v>0.24614072576328599</v>
      </c>
      <c r="D643" s="8">
        <v>-0.22755293239283461</v>
      </c>
    </row>
    <row r="644" spans="1:4" ht="15.75" customHeight="1">
      <c r="A644" s="16">
        <v>641</v>
      </c>
      <c r="B644" s="1" t="s">
        <v>46</v>
      </c>
      <c r="C644" s="16">
        <v>-0.50655476228486696</v>
      </c>
      <c r="D644" s="8">
        <v>0.38966221297258119</v>
      </c>
    </row>
    <row r="645" spans="1:4" ht="15.75" customHeight="1">
      <c r="A645" s="16">
        <v>642</v>
      </c>
      <c r="B645" s="1" t="s">
        <v>46</v>
      </c>
      <c r="C645" s="16">
        <v>-0.32400847930474502</v>
      </c>
      <c r="D645" s="8">
        <v>-6.0271149379152511E-2</v>
      </c>
    </row>
    <row r="646" spans="1:4" ht="15.75" customHeight="1">
      <c r="A646" s="16">
        <v>643</v>
      </c>
      <c r="B646" s="1" t="s">
        <v>46</v>
      </c>
      <c r="C646" s="16">
        <v>-0.21013614152037799</v>
      </c>
      <c r="D646" s="8">
        <v>-1.3715215136803887E-2</v>
      </c>
    </row>
    <row r="647" spans="1:4" ht="15.75" customHeight="1">
      <c r="A647" s="16">
        <v>644</v>
      </c>
      <c r="B647" s="1" t="s">
        <v>45</v>
      </c>
      <c r="C647" s="16">
        <v>-0.122115848828614</v>
      </c>
      <c r="D647" s="8">
        <v>-0.30993274702001467</v>
      </c>
    </row>
    <row r="648" spans="1:4" ht="15.75" customHeight="1">
      <c r="A648" s="16">
        <v>645</v>
      </c>
      <c r="B648" s="1" t="s">
        <v>45</v>
      </c>
      <c r="C648" s="16">
        <v>0.16080336102753301</v>
      </c>
      <c r="D648" s="8">
        <v>-0.21694438430341412</v>
      </c>
    </row>
    <row r="649" spans="1:4" ht="15.75" customHeight="1">
      <c r="A649" s="16">
        <v>646</v>
      </c>
      <c r="B649" s="1" t="s">
        <v>45</v>
      </c>
      <c r="C649" s="16">
        <v>-0.18664085416281501</v>
      </c>
      <c r="D649" s="8">
        <v>-0.6313543833589399</v>
      </c>
    </row>
    <row r="650" spans="1:4" ht="15.75" customHeight="1">
      <c r="A650" s="16">
        <v>647</v>
      </c>
      <c r="B650" s="1" t="s">
        <v>46</v>
      </c>
      <c r="C650" s="16">
        <v>-0.33978823610354097</v>
      </c>
      <c r="D650" s="8">
        <v>-0.2826325863862027</v>
      </c>
    </row>
    <row r="651" spans="1:4" ht="15.75" customHeight="1">
      <c r="A651" s="16">
        <v>648</v>
      </c>
      <c r="B651" s="1" t="s">
        <v>43</v>
      </c>
      <c r="C651" s="16">
        <v>0.103736714708464</v>
      </c>
      <c r="D651" s="8">
        <v>0.35287758308788852</v>
      </c>
    </row>
    <row r="652" spans="1:4" ht="15.75" customHeight="1">
      <c r="A652" s="16">
        <v>649</v>
      </c>
      <c r="B652" s="1" t="s">
        <v>43</v>
      </c>
      <c r="C652" s="16">
        <v>0.32357741524168099</v>
      </c>
      <c r="D652" s="8">
        <v>0.58008963830920501</v>
      </c>
    </row>
    <row r="653" spans="1:4" ht="15.75" customHeight="1">
      <c r="A653" s="16">
        <v>650</v>
      </c>
      <c r="B653" s="1" t="s">
        <v>43</v>
      </c>
      <c r="C653" s="16">
        <v>1.00764799424179</v>
      </c>
      <c r="D653" s="8">
        <v>0.67062210847481374</v>
      </c>
    </row>
    <row r="654" spans="1:4" ht="15.75" customHeight="1">
      <c r="A654" s="16">
        <v>651</v>
      </c>
      <c r="B654" s="1" t="s">
        <v>44</v>
      </c>
      <c r="C654" s="16">
        <v>0.54878724382034605</v>
      </c>
      <c r="D654" s="8">
        <v>-0.18797300666916394</v>
      </c>
    </row>
    <row r="655" spans="1:4" ht="15.75" customHeight="1">
      <c r="A655" s="16">
        <v>652</v>
      </c>
      <c r="B655" s="1" t="s">
        <v>45</v>
      </c>
      <c r="C655" s="16">
        <v>0.28063216188984103</v>
      </c>
      <c r="D655" s="8">
        <v>-0.99916076813503107</v>
      </c>
    </row>
    <row r="656" spans="1:4" ht="15.75" customHeight="1">
      <c r="A656" s="16">
        <v>653</v>
      </c>
      <c r="B656" s="1" t="s">
        <v>46</v>
      </c>
      <c r="C656" s="16">
        <v>-5.7598521652749701E-2</v>
      </c>
      <c r="D656" s="8">
        <v>0.56451826217603229</v>
      </c>
    </row>
    <row r="657" spans="1:4" ht="15.75" customHeight="1">
      <c r="A657" s="16">
        <v>654</v>
      </c>
      <c r="B657" s="1" t="s">
        <v>43</v>
      </c>
      <c r="C657" s="16">
        <v>0.175416502011253</v>
      </c>
      <c r="D657" s="8">
        <v>3.5665539159778374E-2</v>
      </c>
    </row>
    <row r="658" spans="1:4" ht="15.75" customHeight="1">
      <c r="A658" s="16">
        <v>655</v>
      </c>
      <c r="B658" s="1" t="s">
        <v>45</v>
      </c>
      <c r="C658" s="16">
        <v>0.15895651950703099</v>
      </c>
      <c r="D658" s="8">
        <v>-0.16624789615322025</v>
      </c>
    </row>
    <row r="659" spans="1:4" ht="15.75" customHeight="1">
      <c r="A659" s="16">
        <v>656</v>
      </c>
      <c r="B659" s="1" t="s">
        <v>44</v>
      </c>
      <c r="C659" s="16">
        <v>0.336308069671583</v>
      </c>
      <c r="D659" s="8">
        <v>-5.7828292624545231E-2</v>
      </c>
    </row>
    <row r="660" spans="1:4" ht="15.75" customHeight="1">
      <c r="A660" s="16">
        <v>657</v>
      </c>
      <c r="B660" s="1" t="s">
        <v>46</v>
      </c>
      <c r="C660" s="16">
        <v>4.9844718470713902E-2</v>
      </c>
      <c r="D660" s="8">
        <v>-8.4045001386095275E-2</v>
      </c>
    </row>
    <row r="661" spans="1:4" ht="15.75" customHeight="1">
      <c r="A661" s="16">
        <v>658</v>
      </c>
      <c r="B661" s="1" t="s">
        <v>46</v>
      </c>
      <c r="C661" s="16">
        <v>-0.265294551035822</v>
      </c>
      <c r="D661" s="8">
        <v>0.15040023291373789</v>
      </c>
    </row>
    <row r="662" spans="1:4" ht="15.75" customHeight="1">
      <c r="A662" s="16">
        <v>659</v>
      </c>
      <c r="B662" s="1" t="s">
        <v>46</v>
      </c>
      <c r="C662" s="16">
        <v>-0.46681979798059398</v>
      </c>
      <c r="D662" s="8">
        <v>1.3477766231668182</v>
      </c>
    </row>
    <row r="663" spans="1:4" ht="15.75" customHeight="1">
      <c r="A663" s="16">
        <v>660</v>
      </c>
      <c r="B663" s="1" t="s">
        <v>43</v>
      </c>
      <c r="C663" s="16">
        <v>-0.175509183711062</v>
      </c>
      <c r="D663" s="8">
        <v>1.2834130749704893</v>
      </c>
    </row>
    <row r="664" spans="1:4" ht="15.75" customHeight="1">
      <c r="A664" s="16">
        <v>661</v>
      </c>
      <c r="B664" s="1" t="s">
        <v>46</v>
      </c>
      <c r="C664" s="16">
        <v>-0.19160346429213501</v>
      </c>
      <c r="D664" s="8">
        <v>0.26420096862465126</v>
      </c>
    </row>
    <row r="665" spans="1:4" ht="15.75" customHeight="1">
      <c r="A665" s="16">
        <v>662</v>
      </c>
      <c r="B665" s="1" t="s">
        <v>45</v>
      </c>
      <c r="C665" s="16">
        <v>-0.29820158042930101</v>
      </c>
      <c r="D665" s="8">
        <v>-0.24616368561300833</v>
      </c>
    </row>
    <row r="666" spans="1:4" ht="15.75" customHeight="1">
      <c r="A666" s="16">
        <v>663</v>
      </c>
      <c r="B666" s="1" t="s">
        <v>45</v>
      </c>
      <c r="C666" s="16">
        <v>-0.59228878360022696</v>
      </c>
      <c r="D666" s="8">
        <v>-0.61415734011333234</v>
      </c>
    </row>
    <row r="667" spans="1:4" ht="15.75" customHeight="1">
      <c r="A667" s="16">
        <v>664</v>
      </c>
      <c r="B667" s="1" t="s">
        <v>44</v>
      </c>
      <c r="C667" s="16">
        <v>-0.185763869398028</v>
      </c>
      <c r="D667" s="8">
        <v>-1.5177047568477075E-2</v>
      </c>
    </row>
    <row r="668" spans="1:4" ht="15.75" customHeight="1">
      <c r="A668" s="16">
        <v>665</v>
      </c>
      <c r="B668" s="1" t="s">
        <v>46</v>
      </c>
      <c r="C668" s="16">
        <v>-0.29490658654283403</v>
      </c>
      <c r="D668" s="8">
        <v>-0.15377430163534359</v>
      </c>
    </row>
    <row r="669" spans="1:4" ht="15.75" customHeight="1">
      <c r="A669" s="16">
        <v>666</v>
      </c>
      <c r="B669" s="1" t="s">
        <v>45</v>
      </c>
      <c r="C669" s="16">
        <v>0.17992175434673799</v>
      </c>
      <c r="D669" s="8">
        <v>-0.12643065833175132</v>
      </c>
    </row>
    <row r="670" spans="1:4" ht="15.75" customHeight="1">
      <c r="A670" s="16">
        <v>667</v>
      </c>
      <c r="B670" s="1" t="s">
        <v>43</v>
      </c>
      <c r="C670" s="16">
        <v>1.1840839007672099</v>
      </c>
      <c r="D670" s="8">
        <v>0.98826897866699182</v>
      </c>
    </row>
    <row r="671" spans="1:4" ht="15.75" customHeight="1">
      <c r="A671" s="16">
        <v>668</v>
      </c>
      <c r="B671" s="1" t="s">
        <v>46</v>
      </c>
      <c r="C671" s="16">
        <v>1.4101020749762301</v>
      </c>
      <c r="D671" s="8">
        <v>0.93811995411208049</v>
      </c>
    </row>
    <row r="672" spans="1:4" ht="15.75" customHeight="1">
      <c r="A672" s="16">
        <v>669</v>
      </c>
      <c r="B672" s="1" t="s">
        <v>45</v>
      </c>
      <c r="C672" s="16">
        <v>8.0808817079581305E-2</v>
      </c>
      <c r="D672" s="8">
        <v>-0.2991327715038547</v>
      </c>
    </row>
    <row r="673" spans="1:4" ht="15.75" customHeight="1">
      <c r="A673" s="16">
        <v>670</v>
      </c>
      <c r="B673" s="1" t="s">
        <v>44</v>
      </c>
      <c r="C673" s="16">
        <v>0.38712394079722301</v>
      </c>
      <c r="D673" s="8">
        <v>-0.15923046512018899</v>
      </c>
    </row>
    <row r="674" spans="1:4" ht="15.75" customHeight="1">
      <c r="A674" s="16">
        <v>671</v>
      </c>
      <c r="B674" s="1" t="s">
        <v>46</v>
      </c>
      <c r="C674" s="16">
        <v>0.30422651654945598</v>
      </c>
      <c r="D674" s="8">
        <v>-0.1538160757858705</v>
      </c>
    </row>
    <row r="675" spans="1:4" ht="15.75" customHeight="1">
      <c r="A675" s="16">
        <v>672</v>
      </c>
      <c r="B675" s="1" t="s">
        <v>43</v>
      </c>
      <c r="C675" s="16">
        <v>-0.52865240275556102</v>
      </c>
      <c r="D675" s="8">
        <v>-3.0860895646746545E-2</v>
      </c>
    </row>
    <row r="676" spans="1:4" ht="15.75" customHeight="1">
      <c r="A676" s="16">
        <v>673</v>
      </c>
      <c r="B676" s="1" t="s">
        <v>43</v>
      </c>
      <c r="C676" s="16">
        <v>-0.138616907278278</v>
      </c>
      <c r="D676" s="8">
        <v>5.7797958685846702E-2</v>
      </c>
    </row>
    <row r="677" spans="1:4" ht="15.75" customHeight="1">
      <c r="A677" s="16">
        <v>674</v>
      </c>
      <c r="B677" s="1" t="s">
        <v>44</v>
      </c>
      <c r="C677" s="16">
        <v>6.0216932186895701E-2</v>
      </c>
      <c r="D677" s="8">
        <v>5.637130366321956E-2</v>
      </c>
    </row>
    <row r="678" spans="1:4" ht="15.75" customHeight="1">
      <c r="A678" s="16">
        <v>675</v>
      </c>
      <c r="B678" s="1" t="s">
        <v>46</v>
      </c>
      <c r="C678" s="16">
        <v>-0.22783240524454301</v>
      </c>
      <c r="D678" s="8">
        <v>0.84489519824302428</v>
      </c>
    </row>
    <row r="679" spans="1:4" ht="15.75" customHeight="1">
      <c r="A679" s="16">
        <v>676</v>
      </c>
      <c r="B679" s="1" t="s">
        <v>46</v>
      </c>
      <c r="C679" s="16">
        <v>-7.6978127114844599E-2</v>
      </c>
      <c r="D679" s="8">
        <v>1.3807367918957669</v>
      </c>
    </row>
    <row r="680" spans="1:4" ht="15.75" customHeight="1">
      <c r="A680" s="16">
        <v>677</v>
      </c>
      <c r="B680" s="1" t="s">
        <v>46</v>
      </c>
      <c r="C680" s="16">
        <v>-0.30204285065769199</v>
      </c>
      <c r="D680" s="8">
        <v>0.25042037351260615</v>
      </c>
    </row>
    <row r="681" spans="1:4" ht="15.75" customHeight="1">
      <c r="A681" s="16">
        <v>678</v>
      </c>
      <c r="B681" s="1" t="s">
        <v>43</v>
      </c>
      <c r="C681" s="16">
        <v>-1.7567224535319399E-2</v>
      </c>
      <c r="D681" s="8">
        <v>0.21252166339786122</v>
      </c>
    </row>
    <row r="682" spans="1:4" ht="15.75" customHeight="1">
      <c r="A682" s="16">
        <v>679</v>
      </c>
      <c r="B682" s="1" t="s">
        <v>45</v>
      </c>
      <c r="C682" s="16">
        <v>0.205774544772065</v>
      </c>
      <c r="D682" s="8">
        <v>-0.29361585000003293</v>
      </c>
    </row>
    <row r="683" spans="1:4" ht="15.75" customHeight="1">
      <c r="A683" s="16">
        <v>680</v>
      </c>
      <c r="B683" s="1" t="s">
        <v>43</v>
      </c>
      <c r="C683" s="16">
        <v>4.2818064422029699E-2</v>
      </c>
      <c r="D683" s="8">
        <v>0.66138716916691831</v>
      </c>
    </row>
    <row r="684" spans="1:4" ht="15.75" customHeight="1">
      <c r="A684" s="16">
        <v>681</v>
      </c>
      <c r="B684" s="1" t="s">
        <v>46</v>
      </c>
      <c r="C684" s="16">
        <v>0.53813017880330305</v>
      </c>
      <c r="D684" s="8">
        <v>-4.8257439393670706E-3</v>
      </c>
    </row>
    <row r="685" spans="1:4" ht="15.75" customHeight="1">
      <c r="A685" s="16">
        <v>682</v>
      </c>
      <c r="B685" s="1" t="s">
        <v>43</v>
      </c>
      <c r="C685" s="16">
        <v>-0.23721827343035501</v>
      </c>
      <c r="D685" s="8">
        <v>1.1680455802664871</v>
      </c>
    </row>
    <row r="686" spans="1:4" ht="15.75" customHeight="1">
      <c r="A686" s="16">
        <v>683</v>
      </c>
      <c r="B686" s="1" t="s">
        <v>46</v>
      </c>
      <c r="C686" s="16">
        <v>-0.117144668115754</v>
      </c>
      <c r="D686" s="8">
        <v>0.28354032019813991</v>
      </c>
    </row>
    <row r="687" spans="1:4" ht="15.75" customHeight="1">
      <c r="A687" s="16">
        <v>684</v>
      </c>
      <c r="B687" s="1" t="s">
        <v>43</v>
      </c>
      <c r="C687" s="16">
        <v>-0.229580635487666</v>
      </c>
      <c r="D687" s="8">
        <v>0.52635085102878987</v>
      </c>
    </row>
    <row r="688" spans="1:4" ht="15.75" customHeight="1">
      <c r="A688" s="16">
        <v>685</v>
      </c>
      <c r="B688" s="1" t="s">
        <v>46</v>
      </c>
      <c r="C688" s="16">
        <v>8.6236942714125395E-2</v>
      </c>
      <c r="D688" s="8">
        <v>0.591698185066173</v>
      </c>
    </row>
    <row r="689" spans="1:4" ht="15.75" customHeight="1">
      <c r="A689" s="16">
        <v>686</v>
      </c>
      <c r="B689" s="1" t="s">
        <v>43</v>
      </c>
      <c r="C689" s="16">
        <v>1.8076359777865401E-2</v>
      </c>
      <c r="D689" s="8">
        <v>0.53094315567891359</v>
      </c>
    </row>
    <row r="690" spans="1:4" ht="15.75" customHeight="1">
      <c r="A690" s="16">
        <v>687</v>
      </c>
      <c r="B690" s="1" t="s">
        <v>43</v>
      </c>
      <c r="C690" s="16">
        <v>-2.89060837650226E-2</v>
      </c>
      <c r="D690" s="8">
        <v>0.54512016736253777</v>
      </c>
    </row>
    <row r="691" spans="1:4" ht="15.75" customHeight="1">
      <c r="A691" s="16">
        <v>688</v>
      </c>
      <c r="B691" s="1" t="s">
        <v>44</v>
      </c>
      <c r="C691" s="16">
        <v>0.133263078830377</v>
      </c>
      <c r="D691" s="8">
        <v>-0.10729434426293284</v>
      </c>
    </row>
    <row r="692" spans="1:4" ht="15.75" customHeight="1">
      <c r="A692" s="16">
        <v>689</v>
      </c>
      <c r="B692" s="1" t="s">
        <v>46</v>
      </c>
      <c r="C692" s="16">
        <v>-4.5610565129695697E-2</v>
      </c>
      <c r="D692" s="8">
        <v>-0.21443708564288144</v>
      </c>
    </row>
    <row r="693" spans="1:4" ht="15.75" customHeight="1">
      <c r="A693" s="16">
        <v>690</v>
      </c>
      <c r="B693" s="1" t="s">
        <v>43</v>
      </c>
      <c r="C693" s="16">
        <v>-0.22689591384206101</v>
      </c>
      <c r="D693" s="8">
        <v>0.10875905949132111</v>
      </c>
    </row>
    <row r="694" spans="1:4" ht="15.75" customHeight="1">
      <c r="A694" s="16">
        <v>691</v>
      </c>
      <c r="B694" s="1" t="s">
        <v>44</v>
      </c>
      <c r="C694" s="16">
        <v>-0.101005121796628</v>
      </c>
      <c r="D694" s="8">
        <v>-2.466640569705808E-2</v>
      </c>
    </row>
    <row r="695" spans="1:4" ht="15.75" customHeight="1">
      <c r="A695" s="16">
        <v>692</v>
      </c>
      <c r="B695" s="1" t="s">
        <v>44</v>
      </c>
      <c r="C695" s="16">
        <v>0.49596398902442501</v>
      </c>
      <c r="D695" s="8">
        <v>-0.15337332260972789</v>
      </c>
    </row>
    <row r="696" spans="1:4" ht="15.75" customHeight="1">
      <c r="A696" s="16">
        <v>693</v>
      </c>
      <c r="B696" s="1" t="s">
        <v>46</v>
      </c>
      <c r="C696" s="16">
        <v>8.8962881621313897E-2</v>
      </c>
      <c r="D696" s="8">
        <v>-0.14030188865079907</v>
      </c>
    </row>
    <row r="697" spans="1:4" ht="15.75" customHeight="1">
      <c r="A697" s="16">
        <v>694</v>
      </c>
      <c r="B697" s="1" t="s">
        <v>43</v>
      </c>
      <c r="C697" s="16">
        <v>-0.26596257757097402</v>
      </c>
      <c r="D697" s="8">
        <v>-7.9731381711400443E-2</v>
      </c>
    </row>
    <row r="698" spans="1:4" ht="15.75" customHeight="1">
      <c r="A698" s="16">
        <v>695</v>
      </c>
      <c r="B698" s="1" t="s">
        <v>44</v>
      </c>
      <c r="C698" s="16">
        <v>-0.21504235345615</v>
      </c>
      <c r="D698" s="8">
        <v>-0.11577269956443502</v>
      </c>
    </row>
    <row r="699" spans="1:4" ht="15.75" customHeight="1">
      <c r="A699" s="16">
        <v>696</v>
      </c>
      <c r="B699" s="1" t="s">
        <v>44</v>
      </c>
      <c r="C699" s="16">
        <v>8.0543458889876005E-2</v>
      </c>
      <c r="D699" s="8">
        <v>-0.1274691167664431</v>
      </c>
    </row>
    <row r="700" spans="1:4" ht="15.75" customHeight="1">
      <c r="A700" s="16">
        <v>697</v>
      </c>
      <c r="B700" s="1" t="s">
        <v>46</v>
      </c>
      <c r="C700" s="16">
        <v>-1.23696921529604E-3</v>
      </c>
      <c r="D700" s="8">
        <v>-0.2909787578920876</v>
      </c>
    </row>
    <row r="701" spans="1:4" ht="15.75" customHeight="1">
      <c r="A701" s="16">
        <v>698</v>
      </c>
      <c r="B701" s="1" t="s">
        <v>43</v>
      </c>
      <c r="C701" s="16">
        <v>-0.27897118021065098</v>
      </c>
      <c r="D701" s="8">
        <v>1.0387609670784002</v>
      </c>
    </row>
    <row r="702" spans="1:4" ht="15.75" customHeight="1">
      <c r="A702" s="16">
        <v>699</v>
      </c>
      <c r="B702" s="1" t="s">
        <v>44</v>
      </c>
      <c r="C702" s="16">
        <v>3.8465797744213902E-2</v>
      </c>
      <c r="D702" s="8">
        <v>-0.2411129190773364</v>
      </c>
    </row>
    <row r="703" spans="1:4" ht="15.75" customHeight="1">
      <c r="A703" s="16">
        <v>700</v>
      </c>
      <c r="B703" s="1" t="s">
        <v>44</v>
      </c>
      <c r="C703" s="16">
        <v>-4.1181634045171098E-2</v>
      </c>
      <c r="D703" s="8">
        <v>-0.16494911697253983</v>
      </c>
    </row>
    <row r="704" spans="1:4" ht="15.75" customHeight="1">
      <c r="A704" s="16">
        <v>701</v>
      </c>
      <c r="B704" s="1" t="s">
        <v>43</v>
      </c>
      <c r="C704" s="16">
        <v>1.96962759447709E-2</v>
      </c>
      <c r="D704" s="8">
        <v>-8.2714589770579786E-2</v>
      </c>
    </row>
    <row r="705" spans="1:4" ht="15.75" customHeight="1">
      <c r="A705" s="16">
        <v>702</v>
      </c>
      <c r="B705" s="1" t="s">
        <v>45</v>
      </c>
      <c r="C705" s="16">
        <v>6.6557029925586306E-2</v>
      </c>
      <c r="D705" s="8">
        <v>-0.14133463945359306</v>
      </c>
    </row>
    <row r="706" spans="1:4" ht="15.75" customHeight="1">
      <c r="A706" s="16">
        <v>703</v>
      </c>
      <c r="B706" s="1" t="s">
        <v>45</v>
      </c>
      <c r="C706" s="16">
        <v>8.3273408926763201E-2</v>
      </c>
      <c r="D706" s="8">
        <v>-0.1134534741483422</v>
      </c>
    </row>
    <row r="707" spans="1:4" ht="15.75" customHeight="1">
      <c r="A707" s="16">
        <v>704</v>
      </c>
      <c r="B707" s="1" t="s">
        <v>45</v>
      </c>
      <c r="C707" s="16">
        <v>0.279170460748557</v>
      </c>
      <c r="D707" s="8">
        <v>-0.18787273790708497</v>
      </c>
    </row>
    <row r="708" spans="1:4" ht="15.75" customHeight="1">
      <c r="A708" s="16">
        <v>705</v>
      </c>
      <c r="B708" s="1" t="s">
        <v>43</v>
      </c>
      <c r="C708" s="16">
        <v>0.401696943189436</v>
      </c>
      <c r="D708" s="8">
        <v>0.70717569654043122</v>
      </c>
    </row>
    <row r="709" spans="1:4" ht="15.75" customHeight="1">
      <c r="A709" s="16">
        <v>706</v>
      </c>
      <c r="B709" s="1" t="s">
        <v>45</v>
      </c>
      <c r="C709" s="16">
        <v>-5.8468966721375401E-2</v>
      </c>
      <c r="D709" s="8">
        <v>-0.25433248572825728</v>
      </c>
    </row>
    <row r="710" spans="1:4" ht="15.75" customHeight="1">
      <c r="A710" s="16">
        <v>707</v>
      </c>
      <c r="B710" s="1" t="s">
        <v>44</v>
      </c>
      <c r="C710" s="16">
        <v>-0.13160155938978699</v>
      </c>
      <c r="D710" s="8">
        <v>-9.7024076516730978E-2</v>
      </c>
    </row>
    <row r="711" spans="1:4" ht="15.75" customHeight="1">
      <c r="A711" s="16">
        <v>708</v>
      </c>
      <c r="B711" s="1" t="s">
        <v>45</v>
      </c>
      <c r="C711" s="16">
        <v>-0.24921808586001001</v>
      </c>
      <c r="D711" s="8">
        <v>-0.24971932424992282</v>
      </c>
    </row>
    <row r="712" spans="1:4" ht="15.75" customHeight="1">
      <c r="A712" s="16">
        <v>709</v>
      </c>
      <c r="B712" s="1" t="s">
        <v>44</v>
      </c>
      <c r="C712" s="16">
        <v>-0.26599867507480801</v>
      </c>
      <c r="D712" s="8">
        <v>-8.0047611898989318E-2</v>
      </c>
    </row>
    <row r="713" spans="1:4" ht="15.75" customHeight="1">
      <c r="A713" s="16">
        <v>710</v>
      </c>
      <c r="B713" s="1" t="s">
        <v>46</v>
      </c>
      <c r="C713" s="16">
        <v>0.18649779639426201</v>
      </c>
      <c r="D713" s="8">
        <v>-0.24488539882112437</v>
      </c>
    </row>
    <row r="714" spans="1:4" ht="15.75" customHeight="1">
      <c r="A714" s="16">
        <v>711</v>
      </c>
      <c r="B714" s="1" t="s">
        <v>43</v>
      </c>
      <c r="C714" s="16">
        <v>-0.17807427186052399</v>
      </c>
      <c r="D714" s="8">
        <v>-2.2575527517579692E-2</v>
      </c>
    </row>
    <row r="715" spans="1:4" ht="15.75" customHeight="1">
      <c r="A715" s="16">
        <v>712</v>
      </c>
      <c r="B715" s="1" t="s">
        <v>43</v>
      </c>
      <c r="C715" s="16">
        <v>8.1112288121200804E-2</v>
      </c>
      <c r="D715" s="8">
        <v>2.4386393038483202E-2</v>
      </c>
    </row>
    <row r="716" spans="1:4" ht="15.75" customHeight="1">
      <c r="A716" s="16">
        <v>713</v>
      </c>
      <c r="B716" s="1" t="s">
        <v>46</v>
      </c>
      <c r="C716" s="16">
        <v>4.77144359750485E-2</v>
      </c>
      <c r="D716" s="8">
        <v>-0.14808472416438176</v>
      </c>
    </row>
    <row r="717" spans="1:4" ht="15.75" customHeight="1">
      <c r="A717" s="16">
        <v>714</v>
      </c>
      <c r="B717" s="1" t="s">
        <v>45</v>
      </c>
      <c r="C717" s="16">
        <v>-0.41883998866035699</v>
      </c>
      <c r="D717" s="8">
        <v>-0.37424262534723612</v>
      </c>
    </row>
    <row r="718" spans="1:4" ht="15.75" customHeight="1">
      <c r="A718" s="16">
        <v>715</v>
      </c>
      <c r="B718" s="1" t="s">
        <v>44</v>
      </c>
      <c r="C718" s="16">
        <v>6.1399896593286901E-2</v>
      </c>
      <c r="D718" s="8">
        <v>-0.12535931653084825</v>
      </c>
    </row>
    <row r="719" spans="1:4" ht="15.75" customHeight="1">
      <c r="A719" s="16">
        <v>716</v>
      </c>
      <c r="B719" s="1" t="s">
        <v>43</v>
      </c>
      <c r="C719" s="16">
        <v>-2.2611389773112601E-2</v>
      </c>
      <c r="D719" s="8">
        <v>0.15482444478732416</v>
      </c>
    </row>
    <row r="720" spans="1:4" ht="15.75" customHeight="1">
      <c r="A720" s="16">
        <v>717</v>
      </c>
      <c r="B720" s="1" t="s">
        <v>45</v>
      </c>
      <c r="C720" s="16">
        <v>-1.7217712312320901E-2</v>
      </c>
      <c r="D720" s="8">
        <v>-6.3538478589503539E-2</v>
      </c>
    </row>
    <row r="721" spans="1:4" ht="15.75" customHeight="1">
      <c r="A721" s="16">
        <v>718</v>
      </c>
      <c r="B721" s="1" t="s">
        <v>46</v>
      </c>
      <c r="C721" s="16">
        <v>0.24053848379620901</v>
      </c>
      <c r="D721" s="8">
        <v>0.11264438951975723</v>
      </c>
    </row>
    <row r="722" spans="1:4" ht="15.75" customHeight="1">
      <c r="A722" s="16">
        <v>719</v>
      </c>
      <c r="B722" s="1" t="s">
        <v>46</v>
      </c>
      <c r="C722" s="16">
        <v>0.19926958238022099</v>
      </c>
      <c r="D722" s="8">
        <v>2.7194930327652848E-2</v>
      </c>
    </row>
    <row r="723" spans="1:4" ht="15.75" customHeight="1">
      <c r="A723" s="16">
        <v>720</v>
      </c>
      <c r="B723" s="1" t="s">
        <v>46</v>
      </c>
      <c r="C723" s="16">
        <v>0.111273390240389</v>
      </c>
      <c r="D723" s="8">
        <v>1.459827679562321E-2</v>
      </c>
    </row>
    <row r="724" spans="1:4" ht="15.75" customHeight="1">
      <c r="A724" s="16">
        <v>721</v>
      </c>
      <c r="B724" s="1" t="s">
        <v>46</v>
      </c>
      <c r="C724" s="16">
        <v>0.119062034355341</v>
      </c>
      <c r="D724" s="8">
        <v>1.3178548021449439</v>
      </c>
    </row>
    <row r="725" spans="1:4" ht="15.75" customHeight="1">
      <c r="A725" s="16">
        <v>722</v>
      </c>
      <c r="B725" s="1" t="s">
        <v>45</v>
      </c>
      <c r="C725" s="16">
        <v>7.8888439341480904E-2</v>
      </c>
      <c r="D725" s="8">
        <v>-0.3488570803763536</v>
      </c>
    </row>
    <row r="726" spans="1:4" ht="15.75" customHeight="1">
      <c r="A726" s="16">
        <v>723</v>
      </c>
      <c r="B726" s="1" t="s">
        <v>46</v>
      </c>
      <c r="C726" s="16">
        <v>-2.43673131731931E-5</v>
      </c>
      <c r="D726" s="8">
        <v>-0.15051665639611916</v>
      </c>
    </row>
    <row r="727" spans="1:4" ht="15.75" customHeight="1">
      <c r="A727" s="16">
        <v>724</v>
      </c>
      <c r="B727" s="1" t="s">
        <v>43</v>
      </c>
      <c r="C727" s="16">
        <v>-0.50799892657027201</v>
      </c>
      <c r="D727" s="8">
        <v>-0.18985157277232495</v>
      </c>
    </row>
    <row r="728" spans="1:4" ht="15.75" customHeight="1">
      <c r="A728" s="16">
        <v>725</v>
      </c>
      <c r="B728" s="1" t="s">
        <v>44</v>
      </c>
      <c r="C728" s="16">
        <v>-0.235371048943186</v>
      </c>
      <c r="D728" s="8">
        <v>-0.34920212900546765</v>
      </c>
    </row>
    <row r="729" spans="1:4" ht="15.75" customHeight="1">
      <c r="A729" s="16">
        <v>726</v>
      </c>
      <c r="B729" s="1" t="s">
        <v>43</v>
      </c>
      <c r="C729" s="16">
        <v>2.4923615632019398E-2</v>
      </c>
      <c r="D729" s="8">
        <v>-0.19242592151523177</v>
      </c>
    </row>
    <row r="730" spans="1:4" ht="15.75" customHeight="1">
      <c r="A730" s="16">
        <v>727</v>
      </c>
      <c r="B730" s="1" t="s">
        <v>43</v>
      </c>
      <c r="C730" s="16">
        <v>-7.0001396360392196E-2</v>
      </c>
      <c r="D730" s="8">
        <v>-0.19355869248479066</v>
      </c>
    </row>
    <row r="731" spans="1:4" ht="15.75" customHeight="1">
      <c r="A731" s="16">
        <v>728</v>
      </c>
      <c r="B731" s="1" t="s">
        <v>45</v>
      </c>
      <c r="C731" s="16">
        <v>-0.326133815607005</v>
      </c>
      <c r="D731" s="8">
        <v>-0.3409547493437976</v>
      </c>
    </row>
    <row r="732" spans="1:4" ht="15.75" customHeight="1">
      <c r="A732" s="16">
        <v>729</v>
      </c>
      <c r="B732" s="1" t="s">
        <v>44</v>
      </c>
      <c r="C732" s="16">
        <v>-2.1670487197357102E-2</v>
      </c>
      <c r="D732" s="8">
        <v>-0.33505672935556563</v>
      </c>
    </row>
    <row r="733" spans="1:4" ht="15.75" customHeight="1">
      <c r="A733" s="16">
        <v>730</v>
      </c>
      <c r="B733" s="1" t="s">
        <v>43</v>
      </c>
      <c r="C733" s="16">
        <v>-0.29836725022305</v>
      </c>
      <c r="D733" s="8">
        <v>1.6109603557099735E-2</v>
      </c>
    </row>
    <row r="734" spans="1:4" ht="15.75" customHeight="1">
      <c r="A734" s="16">
        <v>731</v>
      </c>
      <c r="B734" s="1" t="s">
        <v>44</v>
      </c>
      <c r="C734" s="16">
        <v>0.14564088861473201</v>
      </c>
      <c r="D734" s="8">
        <v>-0.24596229745243012</v>
      </c>
    </row>
    <row r="735" spans="1:4" ht="15.75" customHeight="1">
      <c r="A735" s="16">
        <v>732</v>
      </c>
      <c r="B735" s="1" t="s">
        <v>45</v>
      </c>
      <c r="C735" s="16">
        <v>-3.8676801101332099E-3</v>
      </c>
      <c r="D735" s="8">
        <v>-0.24460094358893109</v>
      </c>
    </row>
    <row r="736" spans="1:4" ht="15.75" customHeight="1">
      <c r="A736" s="16">
        <v>733</v>
      </c>
      <c r="B736" s="1" t="s">
        <v>44</v>
      </c>
      <c r="C736" s="16">
        <v>0.54656071672290696</v>
      </c>
      <c r="D736" s="8">
        <v>-2.8343030045155579E-3</v>
      </c>
    </row>
    <row r="737" spans="1:4" ht="15.75" customHeight="1">
      <c r="A737" s="16">
        <v>734</v>
      </c>
      <c r="B737" s="1" t="s">
        <v>46</v>
      </c>
      <c r="C737" s="16">
        <v>0.59273012473364795</v>
      </c>
      <c r="D737" s="8">
        <v>-5.7534620493680848E-2</v>
      </c>
    </row>
    <row r="738" spans="1:4" ht="15.75" customHeight="1">
      <c r="A738" s="16">
        <v>735</v>
      </c>
      <c r="B738" s="1" t="s">
        <v>45</v>
      </c>
      <c r="C738" s="16">
        <v>-8.7005195499860105E-2</v>
      </c>
      <c r="D738" s="8">
        <v>-0.26020625302454231</v>
      </c>
    </row>
    <row r="739" spans="1:4" ht="15.75" customHeight="1">
      <c r="A739" s="16">
        <v>736</v>
      </c>
      <c r="B739" s="1" t="s">
        <v>44</v>
      </c>
      <c r="C739" s="16">
        <v>0.50012120845966201</v>
      </c>
      <c r="D739" s="8">
        <v>-0.22055128743409719</v>
      </c>
    </row>
    <row r="740" spans="1:4" ht="15.75" customHeight="1">
      <c r="A740" s="16">
        <v>737</v>
      </c>
      <c r="B740" s="1" t="s">
        <v>43</v>
      </c>
      <c r="C740" s="16">
        <v>0.32374851884241601</v>
      </c>
      <c r="D740" s="8">
        <v>7.4335636746176423E-2</v>
      </c>
    </row>
    <row r="741" spans="1:4" ht="15.75" customHeight="1">
      <c r="A741" s="16">
        <v>738</v>
      </c>
      <c r="B741" s="1" t="s">
        <v>46</v>
      </c>
      <c r="C741" s="16">
        <v>0.27462187909256802</v>
      </c>
      <c r="D741" s="8">
        <v>2.6760410573330777E-2</v>
      </c>
    </row>
    <row r="742" spans="1:4" ht="15.75" customHeight="1">
      <c r="A742" s="16">
        <v>739</v>
      </c>
      <c r="B742" s="1" t="s">
        <v>46</v>
      </c>
      <c r="C742" s="16">
        <v>-0.24287699176069899</v>
      </c>
      <c r="D742" s="8">
        <v>-0.18119987826799555</v>
      </c>
    </row>
    <row r="743" spans="1:4" ht="15.75" customHeight="1">
      <c r="A743" s="16">
        <v>740</v>
      </c>
      <c r="B743" s="1" t="s">
        <v>44</v>
      </c>
      <c r="C743" s="16">
        <v>7.7511501186694698E-2</v>
      </c>
      <c r="D743" s="8">
        <v>-0.19649824325870213</v>
      </c>
    </row>
    <row r="744" spans="1:4" ht="15.75" customHeight="1">
      <c r="A744" s="16">
        <v>741</v>
      </c>
      <c r="B744" s="1" t="s">
        <v>45</v>
      </c>
      <c r="C744" s="16">
        <v>-0.32456259881322902</v>
      </c>
      <c r="D744" s="8">
        <v>-0.26868921171930493</v>
      </c>
    </row>
    <row r="745" spans="1:4" ht="15.75" customHeight="1">
      <c r="A745" s="16">
        <v>742</v>
      </c>
      <c r="B745" s="1" t="s">
        <v>44</v>
      </c>
      <c r="C745" s="16">
        <v>0.32598691646585098</v>
      </c>
      <c r="D745" s="8">
        <v>-0.1881362452152669</v>
      </c>
    </row>
    <row r="746" spans="1:4" ht="15.75" customHeight="1">
      <c r="A746" s="16">
        <v>743</v>
      </c>
      <c r="B746" s="1" t="s">
        <v>46</v>
      </c>
      <c r="C746" s="16">
        <v>0.51817841715092405</v>
      </c>
      <c r="D746" s="8">
        <v>-0.14514799187685035</v>
      </c>
    </row>
    <row r="747" spans="1:4" ht="15.75" customHeight="1">
      <c r="A747" s="16">
        <v>744</v>
      </c>
      <c r="B747" s="1" t="s">
        <v>46</v>
      </c>
      <c r="C747" s="16">
        <v>0.62851410274695996</v>
      </c>
      <c r="D747" s="8">
        <v>-0.23993326614596866</v>
      </c>
    </row>
    <row r="748" spans="1:4" ht="15.75" customHeight="1">
      <c r="A748" s="16">
        <v>745</v>
      </c>
      <c r="B748" s="1" t="s">
        <v>43</v>
      </c>
      <c r="C748" s="16">
        <v>-0.48884904599860501</v>
      </c>
      <c r="D748" s="8">
        <v>-0.20849986572788676</v>
      </c>
    </row>
    <row r="749" spans="1:4" ht="15.75" customHeight="1">
      <c r="A749" s="16">
        <v>746</v>
      </c>
      <c r="B749" s="1" t="s">
        <v>44</v>
      </c>
      <c r="C749" s="16">
        <v>-0.24287340429066001</v>
      </c>
      <c r="D749" s="8">
        <v>-0.28315344105275742</v>
      </c>
    </row>
    <row r="750" spans="1:4" ht="15.75" customHeight="1">
      <c r="A750" s="16">
        <v>747</v>
      </c>
      <c r="B750" s="1" t="s">
        <v>44</v>
      </c>
      <c r="C750" s="16">
        <v>0.11016875204071</v>
      </c>
      <c r="D750" s="8">
        <v>-0.29173051685857398</v>
      </c>
    </row>
    <row r="751" spans="1:4" ht="15.75" customHeight="1">
      <c r="A751" s="16">
        <v>748</v>
      </c>
      <c r="B751" s="1" t="s">
        <v>43</v>
      </c>
      <c r="C751" s="16">
        <v>0.190671805709868</v>
      </c>
      <c r="D751" s="8">
        <v>-0.16751898409879923</v>
      </c>
    </row>
    <row r="752" spans="1:4" ht="15.75" customHeight="1">
      <c r="A752" s="16">
        <v>749</v>
      </c>
      <c r="B752" s="1" t="s">
        <v>43</v>
      </c>
      <c r="C752" s="16">
        <v>0.21146994097115701</v>
      </c>
      <c r="D752" s="8">
        <v>-0.16519846202676958</v>
      </c>
    </row>
    <row r="753" spans="1:4" ht="15.75" customHeight="1">
      <c r="A753" s="16">
        <v>750</v>
      </c>
      <c r="B753" s="1" t="s">
        <v>43</v>
      </c>
      <c r="C753" s="16">
        <v>0.21110226835988599</v>
      </c>
      <c r="D753" s="8">
        <v>-4.8423141251681429E-2</v>
      </c>
    </row>
    <row r="754" spans="1:4" ht="15.75" customHeight="1">
      <c r="A754" s="16">
        <v>751</v>
      </c>
      <c r="B754" s="1" t="s">
        <v>43</v>
      </c>
      <c r="C754" s="16">
        <v>0.17395471155043299</v>
      </c>
      <c r="D754" s="8">
        <v>0.11073976778429855</v>
      </c>
    </row>
    <row r="755" spans="1:4" ht="15.75" customHeight="1">
      <c r="A755" s="16">
        <v>752</v>
      </c>
      <c r="B755" s="1" t="s">
        <v>45</v>
      </c>
      <c r="C755" s="16">
        <v>-0.35348755153398198</v>
      </c>
      <c r="D755" s="8">
        <v>-0.30202543807568299</v>
      </c>
    </row>
    <row r="756" spans="1:4" ht="15.75" customHeight="1">
      <c r="A756" s="16">
        <v>753</v>
      </c>
      <c r="B756" s="1" t="s">
        <v>44</v>
      </c>
      <c r="C756" s="16">
        <v>-0.21291881932328899</v>
      </c>
      <c r="D756" s="8">
        <v>-0.28068512788945199</v>
      </c>
    </row>
    <row r="757" spans="1:4" ht="15.75" customHeight="1">
      <c r="A757" s="16">
        <v>754</v>
      </c>
      <c r="B757" s="1" t="s">
        <v>43</v>
      </c>
      <c r="C757" s="16">
        <v>-0.56929595163665303</v>
      </c>
      <c r="D757" s="8">
        <v>-0.15816122711481773</v>
      </c>
    </row>
    <row r="758" spans="1:4" ht="15.75" customHeight="1">
      <c r="A758" s="16">
        <v>755</v>
      </c>
      <c r="B758" s="1" t="s">
        <v>44</v>
      </c>
      <c r="C758" s="16">
        <v>7.2536646165948801E-3</v>
      </c>
      <c r="D758" s="8">
        <v>-0.19004484893890763</v>
      </c>
    </row>
    <row r="759" spans="1:4" ht="15.75" customHeight="1">
      <c r="A759" s="16">
        <v>756</v>
      </c>
      <c r="B759" s="1" t="s">
        <v>44</v>
      </c>
      <c r="C759" s="16">
        <v>0.27036078408653502</v>
      </c>
      <c r="D759" s="8">
        <v>-0.23795978990240263</v>
      </c>
    </row>
    <row r="760" spans="1:4" ht="15.75" customHeight="1">
      <c r="A760" s="16">
        <v>757</v>
      </c>
      <c r="B760" s="1" t="s">
        <v>45</v>
      </c>
      <c r="C760" s="16">
        <v>-3.3574818826590698E-2</v>
      </c>
      <c r="D760" s="8">
        <v>-0.18931145075358607</v>
      </c>
    </row>
    <row r="761" spans="1:4" ht="15.75" customHeight="1">
      <c r="A761" s="16">
        <v>758</v>
      </c>
      <c r="B761" s="1" t="s">
        <v>46</v>
      </c>
      <c r="C761" s="16">
        <v>8.9820901225417402E-2</v>
      </c>
      <c r="D761" s="8">
        <v>0.91817885922989451</v>
      </c>
    </row>
    <row r="762" spans="1:4" ht="15.75" customHeight="1">
      <c r="A762" s="16">
        <v>759</v>
      </c>
      <c r="B762" s="1" t="s">
        <v>45</v>
      </c>
      <c r="C762" s="16">
        <v>0.25460610706748699</v>
      </c>
      <c r="D762" s="8">
        <v>-5.4539341454615378E-2</v>
      </c>
    </row>
    <row r="763" spans="1:4" ht="15.75" customHeight="1">
      <c r="A763" s="16">
        <v>760</v>
      </c>
      <c r="B763" s="1" t="s">
        <v>45</v>
      </c>
      <c r="C763" s="16">
        <v>0.42151833701844299</v>
      </c>
      <c r="D763" s="8">
        <v>0.19955056515856709</v>
      </c>
    </row>
    <row r="764" spans="1:4" ht="15.75" customHeight="1">
      <c r="A764" s="16">
        <v>761</v>
      </c>
      <c r="B764" s="1" t="s">
        <v>46</v>
      </c>
      <c r="C764" s="16">
        <v>9.5561764641211702E-2</v>
      </c>
      <c r="D764" s="8">
        <v>0.38486780560396561</v>
      </c>
    </row>
    <row r="765" spans="1:4" ht="15.75" customHeight="1">
      <c r="A765" s="16">
        <v>762</v>
      </c>
      <c r="B765" s="1" t="s">
        <v>43</v>
      </c>
      <c r="C765" s="16">
        <v>0.53169533516231304</v>
      </c>
      <c r="D765" s="8">
        <v>0.65196791065364523</v>
      </c>
    </row>
    <row r="766" spans="1:4" ht="15.75" customHeight="1">
      <c r="A766" s="16">
        <v>763</v>
      </c>
      <c r="B766" s="1" t="s">
        <v>43</v>
      </c>
      <c r="C766" s="16">
        <v>1.0118203754892501</v>
      </c>
      <c r="D766" s="8">
        <v>0.17269545549144882</v>
      </c>
    </row>
    <row r="767" spans="1:4" ht="15.75" customHeight="1">
      <c r="A767" s="16">
        <v>764</v>
      </c>
      <c r="B767" s="1" t="s">
        <v>45</v>
      </c>
      <c r="C767" s="16">
        <v>0.59917003261887303</v>
      </c>
      <c r="D767" s="8">
        <v>-0.12235545958101474</v>
      </c>
    </row>
    <row r="768" spans="1:4" ht="15.75" customHeight="1">
      <c r="A768" s="16">
        <v>765</v>
      </c>
      <c r="B768" s="1" t="s">
        <v>46</v>
      </c>
      <c r="C768" s="16">
        <v>0.58911645997460604</v>
      </c>
      <c r="D768" s="8">
        <v>-0.17053914322369845</v>
      </c>
    </row>
    <row r="769" spans="1:4" ht="15.75" customHeight="1">
      <c r="A769" s="16">
        <v>766</v>
      </c>
      <c r="B769" s="1" t="s">
        <v>45</v>
      </c>
      <c r="C769" s="16">
        <v>0.18246408492615901</v>
      </c>
      <c r="D769" s="8">
        <v>-0.21114055666185699</v>
      </c>
    </row>
    <row r="770" spans="1:4" ht="15.75" customHeight="1">
      <c r="A770" s="16">
        <v>767</v>
      </c>
      <c r="B770" s="1" t="s">
        <v>46</v>
      </c>
      <c r="C770" s="16">
        <v>0.294820797747467</v>
      </c>
      <c r="D770" s="8">
        <v>-0.19041417100648805</v>
      </c>
    </row>
    <row r="771" spans="1:4" ht="15.75" customHeight="1">
      <c r="A771" s="16">
        <v>768</v>
      </c>
      <c r="B771" s="1" t="s">
        <v>43</v>
      </c>
      <c r="C771" s="16">
        <v>-0.32231204211324299</v>
      </c>
      <c r="D771" s="8">
        <v>-0.21440947210555875</v>
      </c>
    </row>
    <row r="772" spans="1:4" ht="15.75" customHeight="1">
      <c r="A772" s="16">
        <v>769</v>
      </c>
      <c r="B772" s="1" t="s">
        <v>44</v>
      </c>
      <c r="C772" s="16">
        <v>0.47167391881779303</v>
      </c>
      <c r="D772" s="8">
        <v>-0.29238224704309995</v>
      </c>
    </row>
    <row r="773" spans="1:4" ht="15.75" customHeight="1">
      <c r="A773" s="16">
        <v>770</v>
      </c>
      <c r="B773" s="1" t="s">
        <v>46</v>
      </c>
      <c r="C773" s="16">
        <v>0.32119206401856898</v>
      </c>
      <c r="D773" s="8">
        <v>0.40599640994000286</v>
      </c>
    </row>
    <row r="774" spans="1:4" ht="15.75" customHeight="1">
      <c r="A774" s="16">
        <v>771</v>
      </c>
      <c r="B774" s="1" t="s">
        <v>44</v>
      </c>
      <c r="C774" s="16">
        <v>0.78684983450530099</v>
      </c>
      <c r="D774" s="8">
        <v>-0.2044703865481976</v>
      </c>
    </row>
    <row r="775" spans="1:4" ht="15.75" customHeight="1">
      <c r="A775" s="16">
        <v>772</v>
      </c>
      <c r="B775" s="1" t="s">
        <v>45</v>
      </c>
      <c r="C775" s="16">
        <v>0.46933066515822502</v>
      </c>
      <c r="D775" s="8">
        <v>-0.18099810326542234</v>
      </c>
    </row>
    <row r="776" spans="1:4" ht="15.75" customHeight="1">
      <c r="A776" s="16">
        <v>773</v>
      </c>
      <c r="B776" s="1" t="s">
        <v>45</v>
      </c>
      <c r="C776" s="16">
        <v>0.55331975718293602</v>
      </c>
      <c r="D776" s="8">
        <v>-0.20213584823557751</v>
      </c>
    </row>
    <row r="777" spans="1:4" ht="15.75" customHeight="1">
      <c r="A777" s="16">
        <v>774</v>
      </c>
      <c r="B777" s="1" t="s">
        <v>45</v>
      </c>
      <c r="C777" s="16">
        <v>0.11797983687838801</v>
      </c>
      <c r="D777" s="8">
        <v>-0.19769797646996939</v>
      </c>
    </row>
    <row r="778" spans="1:4" ht="15.75" customHeight="1">
      <c r="A778" s="16">
        <v>775</v>
      </c>
      <c r="B778" s="1" t="s">
        <v>46</v>
      </c>
      <c r="C778" s="16">
        <v>0.25480740054119799</v>
      </c>
      <c r="D778" s="8">
        <v>-0.17787311624126306</v>
      </c>
    </row>
    <row r="779" spans="1:4" ht="15.75" customHeight="1">
      <c r="A779" s="16">
        <v>776</v>
      </c>
      <c r="B779" s="1" t="s">
        <v>46</v>
      </c>
      <c r="C779" s="16">
        <v>0.46199778449354401</v>
      </c>
      <c r="D779" s="8">
        <v>-0.2278401128903694</v>
      </c>
    </row>
    <row r="780" spans="1:4" ht="15.75" customHeight="1">
      <c r="A780" s="16">
        <v>777</v>
      </c>
      <c r="B780" s="1" t="s">
        <v>45</v>
      </c>
      <c r="C780" s="16">
        <v>-0.44235215539218697</v>
      </c>
      <c r="D780" s="8">
        <v>-0.56093201948974081</v>
      </c>
    </row>
    <row r="781" spans="1:4" ht="15.75" customHeight="1">
      <c r="A781" s="16">
        <v>778</v>
      </c>
      <c r="B781" s="1" t="s">
        <v>44</v>
      </c>
      <c r="C781" s="16">
        <v>-0.66124370937707</v>
      </c>
      <c r="D781" s="8">
        <v>-0.41186319027067064</v>
      </c>
    </row>
    <row r="782" spans="1:4" ht="15.75" customHeight="1">
      <c r="A782" s="16">
        <v>779</v>
      </c>
      <c r="B782" s="1" t="s">
        <v>44</v>
      </c>
      <c r="C782" s="16">
        <v>-1.0553168856650801</v>
      </c>
      <c r="D782" s="8">
        <v>-0.69228650999829278</v>
      </c>
    </row>
    <row r="783" spans="1:4" ht="15.75" customHeight="1">
      <c r="A783" s="16">
        <v>780</v>
      </c>
      <c r="B783" s="1" t="s">
        <v>44</v>
      </c>
      <c r="C783" s="16">
        <v>-0.74387714345017797</v>
      </c>
      <c r="D783" s="8">
        <v>-0.32598991798932897</v>
      </c>
    </row>
    <row r="784" spans="1:4" ht="15.75" customHeight="1">
      <c r="A784" s="16">
        <v>781</v>
      </c>
      <c r="B784" s="1" t="s">
        <v>45</v>
      </c>
      <c r="C784" s="16">
        <v>-1.9384655018147701</v>
      </c>
      <c r="D784" s="8">
        <v>-0.33209379595409921</v>
      </c>
    </row>
    <row r="785" spans="1:4" ht="15.75" customHeight="1">
      <c r="A785" s="16">
        <v>782</v>
      </c>
      <c r="B785" s="1" t="s">
        <v>45</v>
      </c>
      <c r="C785" s="16">
        <v>-1.1037907634069899</v>
      </c>
      <c r="D785" s="8">
        <v>-0.34060704560883304</v>
      </c>
    </row>
    <row r="786" spans="1:4" ht="15.75" customHeight="1">
      <c r="A786" s="16">
        <v>783</v>
      </c>
      <c r="B786" s="1" t="s">
        <v>45</v>
      </c>
      <c r="C786" s="16">
        <v>-0.39853022500261698</v>
      </c>
      <c r="D786" s="8">
        <v>-0.31647095679894588</v>
      </c>
    </row>
    <row r="787" spans="1:4" ht="15.75" customHeight="1">
      <c r="A787" s="16">
        <v>784</v>
      </c>
      <c r="B787" s="1" t="s">
        <v>46</v>
      </c>
      <c r="C787" s="16">
        <v>-0.98261738649063002</v>
      </c>
      <c r="D787" s="8">
        <v>-9.4283514314439432E-2</v>
      </c>
    </row>
    <row r="788" spans="1:4" ht="15.75" customHeight="1">
      <c r="A788" s="16">
        <v>785</v>
      </c>
      <c r="B788" s="1" t="s">
        <v>44</v>
      </c>
      <c r="C788" s="16">
        <v>0.168910198307199</v>
      </c>
      <c r="D788" s="8">
        <v>-0.2673861025614902</v>
      </c>
    </row>
    <row r="789" spans="1:4" ht="15.75" customHeight="1">
      <c r="A789" s="16">
        <v>786</v>
      </c>
      <c r="B789" s="1" t="s">
        <v>43</v>
      </c>
      <c r="C789" s="16">
        <v>1.74734710248627E-2</v>
      </c>
      <c r="D789" s="8">
        <v>0.31473228930034464</v>
      </c>
    </row>
    <row r="790" spans="1:4" ht="15.75" customHeight="1">
      <c r="A790" s="16">
        <v>787</v>
      </c>
      <c r="B790" s="1" t="s">
        <v>46</v>
      </c>
      <c r="C790" s="16">
        <v>-0.32824500245111399</v>
      </c>
      <c r="D790" s="8">
        <v>0.463886666926077</v>
      </c>
    </row>
    <row r="791" spans="1:4" ht="15.75" customHeight="1">
      <c r="A791" s="16">
        <v>788</v>
      </c>
      <c r="B791" s="1" t="s">
        <v>45</v>
      </c>
      <c r="C791" s="16">
        <v>-999</v>
      </c>
      <c r="D791" s="8">
        <v>-0.21189666526625889</v>
      </c>
    </row>
    <row r="792" spans="1:4" ht="15.75" customHeight="1">
      <c r="A792" s="16">
        <v>789</v>
      </c>
      <c r="B792" s="1" t="s">
        <v>45</v>
      </c>
      <c r="C792" s="16">
        <v>0.77645829521645304</v>
      </c>
      <c r="D792" s="8">
        <v>-0.24409922773396814</v>
      </c>
    </row>
    <row r="793" spans="1:4" ht="15.75" customHeight="1">
      <c r="A793" s="16">
        <v>790</v>
      </c>
      <c r="B793" s="1" t="s">
        <v>45</v>
      </c>
      <c r="C793" s="16">
        <v>-0.20031252139689801</v>
      </c>
      <c r="D793" s="8">
        <v>-0.26112507739139645</v>
      </c>
    </row>
    <row r="794" spans="1:4" ht="15.75" customHeight="1">
      <c r="A794" s="16">
        <v>791</v>
      </c>
      <c r="B794" s="1" t="s">
        <v>46</v>
      </c>
      <c r="C794" s="16">
        <v>-0.74509073932124703</v>
      </c>
      <c r="D794" s="8">
        <v>0.33711734086515299</v>
      </c>
    </row>
    <row r="795" spans="1:4" ht="15.75" customHeight="1">
      <c r="A795" s="16">
        <v>792</v>
      </c>
      <c r="B795" s="1" t="s">
        <v>45</v>
      </c>
      <c r="C795" s="16">
        <v>0.18466516933980301</v>
      </c>
      <c r="D795" s="8">
        <v>-3.4115868014311559E-2</v>
      </c>
    </row>
    <row r="796" spans="1:4" ht="15.75" customHeight="1">
      <c r="A796" s="16">
        <v>793</v>
      </c>
      <c r="B796" s="1" t="s">
        <v>46</v>
      </c>
      <c r="C796" s="16">
        <v>-0.54858217626415395</v>
      </c>
      <c r="D796" s="8">
        <v>0.2103137188046616</v>
      </c>
    </row>
    <row r="797" spans="1:4" ht="15.75" customHeight="1">
      <c r="A797" s="16">
        <v>794</v>
      </c>
      <c r="B797" s="1" t="s">
        <v>45</v>
      </c>
      <c r="C797" s="16">
        <v>-0.18350107205597799</v>
      </c>
      <c r="D797" s="8">
        <v>-0.28110325578414425</v>
      </c>
    </row>
    <row r="798" spans="1:4" ht="15.75" customHeight="1">
      <c r="A798" s="16">
        <v>795</v>
      </c>
      <c r="B798" s="1" t="s">
        <v>45</v>
      </c>
      <c r="C798" s="16">
        <v>2.2892334827161499E-2</v>
      </c>
      <c r="D798" s="8">
        <v>-0.26376327886302425</v>
      </c>
    </row>
    <row r="799" spans="1:4" ht="15.75" customHeight="1">
      <c r="A799" s="16">
        <v>796</v>
      </c>
      <c r="B799" s="1" t="s">
        <v>43</v>
      </c>
      <c r="C799" s="16">
        <v>0.28711853259425901</v>
      </c>
      <c r="D799" s="8">
        <v>0.46774242131065313</v>
      </c>
    </row>
    <row r="800" spans="1:4" ht="15.75" customHeight="1">
      <c r="A800" s="16">
        <v>797</v>
      </c>
      <c r="B800" s="1" t="s">
        <v>46</v>
      </c>
      <c r="C800" s="16">
        <v>-0.27782310814855699</v>
      </c>
      <c r="D800" s="8">
        <v>0.54442655280250019</v>
      </c>
    </row>
    <row r="801" spans="1:4" ht="15.75" customHeight="1">
      <c r="A801" s="16">
        <v>798</v>
      </c>
      <c r="B801" s="1" t="s">
        <v>45</v>
      </c>
      <c r="C801" s="16">
        <v>0.213061358376058</v>
      </c>
      <c r="D801" s="8">
        <v>-0.33992901037965639</v>
      </c>
    </row>
    <row r="802" spans="1:4" ht="15.75" customHeight="1">
      <c r="A802" s="16">
        <v>799</v>
      </c>
      <c r="B802" s="1" t="s">
        <v>45</v>
      </c>
      <c r="C802" s="16">
        <v>1.9223004726125901E-2</v>
      </c>
      <c r="D802" s="8">
        <v>-0.43871961414859267</v>
      </c>
    </row>
    <row r="803" spans="1:4" ht="15.75" customHeight="1">
      <c r="A803" s="16">
        <v>800</v>
      </c>
      <c r="B803" s="1" t="s">
        <v>44</v>
      </c>
      <c r="C803" s="16">
        <v>0.22466531915858401</v>
      </c>
      <c r="D803" s="8">
        <v>-0.2906488603342916</v>
      </c>
    </row>
    <row r="804" spans="1:4" ht="15.75" customHeight="1">
      <c r="A804" s="16">
        <v>801</v>
      </c>
      <c r="B804" s="1" t="s">
        <v>43</v>
      </c>
      <c r="C804" s="16">
        <v>0.37700501770610501</v>
      </c>
      <c r="D804" s="8">
        <v>0.20939205579053716</v>
      </c>
    </row>
    <row r="805" spans="1:4" ht="15.75" customHeight="1">
      <c r="A805" s="16">
        <v>802</v>
      </c>
      <c r="B805" s="1" t="s">
        <v>45</v>
      </c>
      <c r="C805" s="16">
        <v>0.496189858293204</v>
      </c>
      <c r="D805" s="8">
        <v>-0.12387348297490902</v>
      </c>
    </row>
    <row r="806" spans="1:4" ht="15.75" customHeight="1">
      <c r="A806" s="16">
        <v>803</v>
      </c>
      <c r="B806" s="1" t="s">
        <v>46</v>
      </c>
      <c r="C806" s="16">
        <v>0.72199751572688198</v>
      </c>
      <c r="D806" s="8">
        <v>0.12502985808375711</v>
      </c>
    </row>
    <row r="807" spans="1:4" ht="15.75" customHeight="1">
      <c r="A807" s="16">
        <v>804</v>
      </c>
      <c r="B807" s="1" t="s">
        <v>46</v>
      </c>
      <c r="C807" s="16">
        <v>0.168454742836221</v>
      </c>
      <c r="D807" s="8">
        <v>0.40708032473887401</v>
      </c>
    </row>
    <row r="808" spans="1:4" ht="15.75" customHeight="1">
      <c r="A808" s="16">
        <v>805</v>
      </c>
      <c r="B808" s="1" t="s">
        <v>43</v>
      </c>
      <c r="C808" s="16">
        <v>0.55229504628552495</v>
      </c>
      <c r="D808" s="8">
        <v>0.21853260784290174</v>
      </c>
    </row>
    <row r="809" spans="1:4" ht="15.75" customHeight="1">
      <c r="A809" s="16">
        <v>806</v>
      </c>
      <c r="B809" s="1" t="s">
        <v>45</v>
      </c>
      <c r="C809" s="16">
        <v>0.235642302242346</v>
      </c>
      <c r="D809" s="8">
        <v>-0.31410800277350864</v>
      </c>
    </row>
    <row r="810" spans="1:4" ht="15.75" customHeight="1">
      <c r="A810" s="16">
        <v>807</v>
      </c>
      <c r="B810" s="1" t="s">
        <v>46</v>
      </c>
      <c r="C810" s="16">
        <v>7.7087563297279393E-2</v>
      </c>
      <c r="D810" s="8">
        <v>1.4010471295160302E-2</v>
      </c>
    </row>
    <row r="811" spans="1:4" ht="15.75" customHeight="1">
      <c r="A811" s="16">
        <v>808</v>
      </c>
      <c r="B811" s="1" t="s">
        <v>43</v>
      </c>
      <c r="C811" s="16">
        <v>-0.31807557845851298</v>
      </c>
      <c r="D811" s="8">
        <v>3.083609274656942E-2</v>
      </c>
    </row>
    <row r="812" spans="1:4" ht="15.75" customHeight="1">
      <c r="A812" s="16">
        <v>809</v>
      </c>
      <c r="B812" s="1" t="s">
        <v>45</v>
      </c>
      <c r="C812" s="16">
        <v>4.0489012158447697E-2</v>
      </c>
      <c r="D812" s="8">
        <v>-1.2557832127120293E-2</v>
      </c>
    </row>
    <row r="813" spans="1:4" ht="15.75" customHeight="1">
      <c r="A813" s="16">
        <v>810</v>
      </c>
      <c r="B813" s="1" t="s">
        <v>45</v>
      </c>
      <c r="C813" s="16">
        <v>7.5691136388896393E-2</v>
      </c>
      <c r="D813" s="8">
        <v>-0.1483018833784788</v>
      </c>
    </row>
    <row r="814" spans="1:4" ht="15.75" customHeight="1">
      <c r="A814" s="16">
        <v>811</v>
      </c>
      <c r="B814" s="1" t="s">
        <v>44</v>
      </c>
      <c r="C814" s="16">
        <v>4.74372838414618E-2</v>
      </c>
      <c r="D814" s="8">
        <v>-0.41693251444101348</v>
      </c>
    </row>
    <row r="815" spans="1:4" ht="15.75" customHeight="1">
      <c r="A815" s="16">
        <v>812</v>
      </c>
      <c r="B815" s="1" t="s">
        <v>46</v>
      </c>
      <c r="C815" s="16">
        <v>-8.0725048462751095E-2</v>
      </c>
      <c r="D815" s="8">
        <v>-1.4661300101913129E-2</v>
      </c>
    </row>
    <row r="816" spans="1:4" ht="15.75" customHeight="1">
      <c r="A816" s="16">
        <v>813</v>
      </c>
      <c r="B816" s="1" t="s">
        <v>46</v>
      </c>
      <c r="C816" s="16">
        <v>1.9281968066252E-2</v>
      </c>
      <c r="D816" s="8">
        <v>-7.6478923363695966E-2</v>
      </c>
    </row>
    <row r="817" spans="1:4" ht="15.75" customHeight="1">
      <c r="A817" s="16">
        <v>814</v>
      </c>
      <c r="B817" s="1" t="s">
        <v>46</v>
      </c>
      <c r="C817" s="16">
        <v>0.102171253961758</v>
      </c>
      <c r="D817" s="8">
        <v>1.3758144501566752E-2</v>
      </c>
    </row>
    <row r="818" spans="1:4" ht="15.75" customHeight="1">
      <c r="A818" s="16">
        <v>815</v>
      </c>
      <c r="B818" s="1" t="s">
        <v>45</v>
      </c>
      <c r="C818" s="16">
        <v>0.14429864874867701</v>
      </c>
      <c r="D818" s="8">
        <v>-5.8888164238587115E-2</v>
      </c>
    </row>
    <row r="819" spans="1:4" ht="15.75" customHeight="1">
      <c r="A819" s="16">
        <v>816</v>
      </c>
      <c r="B819" s="1" t="s">
        <v>46</v>
      </c>
      <c r="C819" s="16">
        <v>0.67194901644069405</v>
      </c>
      <c r="D819" s="8">
        <v>0.60533210598321496</v>
      </c>
    </row>
    <row r="820" spans="1:4" ht="15.75" customHeight="1">
      <c r="A820" s="16">
        <v>817</v>
      </c>
      <c r="B820" s="1" t="s">
        <v>45</v>
      </c>
      <c r="C820" s="16">
        <v>1.18768843624447E-2</v>
      </c>
      <c r="D820" s="8">
        <v>-0.31055265423218259</v>
      </c>
    </row>
    <row r="821" spans="1:4" ht="15.75" customHeight="1">
      <c r="A821" s="16">
        <v>818</v>
      </c>
      <c r="B821" s="1" t="s">
        <v>44</v>
      </c>
      <c r="C821" s="16">
        <v>-0.22299109672762199</v>
      </c>
      <c r="D821" s="8">
        <v>-9.3282134258385135E-2</v>
      </c>
    </row>
    <row r="822" spans="1:4" ht="15.75" customHeight="1">
      <c r="A822" s="16">
        <v>819</v>
      </c>
      <c r="B822" s="1" t="s">
        <v>44</v>
      </c>
      <c r="C822" s="16">
        <v>-0.14521485398240699</v>
      </c>
      <c r="D822" s="8">
        <v>-5.4210476607785149E-2</v>
      </c>
    </row>
    <row r="823" spans="1:4" ht="15.75" customHeight="1">
      <c r="A823" s="16">
        <v>820</v>
      </c>
      <c r="B823" s="1" t="s">
        <v>44</v>
      </c>
      <c r="C823" s="16">
        <v>-0.214652634613132</v>
      </c>
      <c r="D823" s="8">
        <v>-0.1154202558059654</v>
      </c>
    </row>
    <row r="824" spans="1:4" ht="15.75" customHeight="1">
      <c r="A824" s="16">
        <v>821</v>
      </c>
      <c r="B824" s="1" t="s">
        <v>46</v>
      </c>
      <c r="C824" s="16">
        <v>0.33783443671848201</v>
      </c>
      <c r="D824" s="8">
        <v>-0.4004835825528586</v>
      </c>
    </row>
    <row r="825" spans="1:4" ht="15.75" customHeight="1">
      <c r="A825" s="16">
        <v>822</v>
      </c>
      <c r="B825" s="1" t="s">
        <v>43</v>
      </c>
      <c r="C825" s="16">
        <v>-0.22265711543709901</v>
      </c>
      <c r="D825" s="8">
        <v>9.612417749738443E-2</v>
      </c>
    </row>
    <row r="826" spans="1:4" ht="15.75" customHeight="1">
      <c r="A826" s="16">
        <v>823</v>
      </c>
      <c r="B826" s="1" t="s">
        <v>44</v>
      </c>
      <c r="C826" s="16">
        <v>-7.73119305586627E-2</v>
      </c>
      <c r="D826" s="8">
        <v>-0.25022026205901138</v>
      </c>
    </row>
    <row r="827" spans="1:4" ht="15.75" customHeight="1">
      <c r="A827" s="16">
        <v>824</v>
      </c>
      <c r="B827" s="1" t="s">
        <v>46</v>
      </c>
      <c r="C827" s="16">
        <v>-0.21912899607720501</v>
      </c>
      <c r="D827" s="8">
        <v>0.56695841090788313</v>
      </c>
    </row>
    <row r="828" spans="1:4" ht="15.75" customHeight="1">
      <c r="A828" s="16">
        <v>825</v>
      </c>
      <c r="B828" s="1" t="s">
        <v>45</v>
      </c>
      <c r="C828" s="16">
        <v>3.3973649282452001E-2</v>
      </c>
      <c r="D828" s="8">
        <v>-0.23890018305939573</v>
      </c>
    </row>
    <row r="829" spans="1:4" ht="15.75" customHeight="1">
      <c r="A829" s="16">
        <v>826</v>
      </c>
      <c r="B829" s="1" t="s">
        <v>44</v>
      </c>
      <c r="C829" s="16">
        <v>0.42418889027430701</v>
      </c>
      <c r="D829" s="8">
        <v>-0.2994206946618968</v>
      </c>
    </row>
    <row r="830" spans="1:4" ht="15.75" customHeight="1">
      <c r="A830" s="16">
        <v>827</v>
      </c>
      <c r="B830" s="1" t="s">
        <v>45</v>
      </c>
      <c r="C830" s="16">
        <v>0.40563717629120499</v>
      </c>
      <c r="D830" s="8">
        <v>-0.33959982070287947</v>
      </c>
    </row>
    <row r="831" spans="1:4" ht="15.75" customHeight="1">
      <c r="A831" s="16">
        <v>828</v>
      </c>
      <c r="B831" s="1" t="s">
        <v>45</v>
      </c>
      <c r="C831" s="16">
        <v>0.24059497547570199</v>
      </c>
      <c r="D831" s="8">
        <v>-0.27889328744309139</v>
      </c>
    </row>
    <row r="832" spans="1:4" ht="15.75" customHeight="1">
      <c r="A832" s="16">
        <v>829</v>
      </c>
      <c r="B832" s="1" t="s">
        <v>45</v>
      </c>
      <c r="C832" s="16">
        <v>-7.5202715467902706E-2</v>
      </c>
      <c r="D832" s="8">
        <v>-0.39087133697814991</v>
      </c>
    </row>
    <row r="833" spans="1:4" ht="15.75" customHeight="1">
      <c r="A833" s="16">
        <v>830</v>
      </c>
      <c r="B833" s="1" t="s">
        <v>44</v>
      </c>
      <c r="C833" s="16">
        <v>9.9872339625398598E-2</v>
      </c>
      <c r="D833" s="8">
        <v>-0.29734220182098081</v>
      </c>
    </row>
    <row r="834" spans="1:4" ht="15.75" customHeight="1">
      <c r="A834" s="16">
        <v>831</v>
      </c>
      <c r="B834" s="1" t="s">
        <v>43</v>
      </c>
      <c r="C834" s="16">
        <v>7.3540698625639805E-2</v>
      </c>
      <c r="D834" s="8">
        <v>3.4484193451874055E-2</v>
      </c>
    </row>
    <row r="835" spans="1:4" ht="15.75" customHeight="1">
      <c r="A835" s="16">
        <v>832</v>
      </c>
      <c r="B835" s="1" t="s">
        <v>43</v>
      </c>
      <c r="C835" s="16">
        <v>0.202649628081398</v>
      </c>
      <c r="D835" s="8">
        <v>0.15509522063721243</v>
      </c>
    </row>
    <row r="836" spans="1:4" ht="15.75" customHeight="1">
      <c r="A836" s="16">
        <v>833</v>
      </c>
      <c r="B836" s="1" t="s">
        <v>43</v>
      </c>
      <c r="C836" s="16">
        <v>0.52957974260912399</v>
      </c>
      <c r="D836" s="8">
        <v>3.4720335139222784E-2</v>
      </c>
    </row>
    <row r="837" spans="1:4" ht="15.75" customHeight="1">
      <c r="A837" s="16">
        <v>834</v>
      </c>
      <c r="B837" s="1" t="s">
        <v>45</v>
      </c>
      <c r="C837" s="16">
        <v>0.89920138107138403</v>
      </c>
      <c r="D837" s="8">
        <v>-0.20327855588821347</v>
      </c>
    </row>
    <row r="838" spans="1:4" ht="15.75" customHeight="1">
      <c r="A838" s="16">
        <v>835</v>
      </c>
      <c r="B838" s="1" t="s">
        <v>45</v>
      </c>
      <c r="C838" s="16">
        <v>0.82841838097321496</v>
      </c>
      <c r="D838" s="8">
        <v>-0.19326759361366086</v>
      </c>
    </row>
    <row r="839" spans="1:4" ht="15.75" customHeight="1">
      <c r="A839" s="16">
        <v>836</v>
      </c>
      <c r="B839" s="1" t="s">
        <v>45</v>
      </c>
      <c r="C839" s="16">
        <v>0.66168565808428703</v>
      </c>
      <c r="D839" s="8">
        <v>-0.17752033712772022</v>
      </c>
    </row>
    <row r="840" spans="1:4" ht="15.75" customHeight="1">
      <c r="A840" s="16">
        <v>837</v>
      </c>
      <c r="B840" s="1" t="s">
        <v>45</v>
      </c>
      <c r="C840" s="16">
        <v>-0.17582970712104901</v>
      </c>
      <c r="D840" s="8">
        <v>-0.14689153618357273</v>
      </c>
    </row>
    <row r="841" spans="1:4" ht="15.75" customHeight="1">
      <c r="A841" s="16">
        <v>838</v>
      </c>
      <c r="B841" s="1" t="s">
        <v>46</v>
      </c>
      <c r="C841" s="16">
        <v>-0.16321124674701101</v>
      </c>
      <c r="D841" s="8">
        <v>0.35631855393829198</v>
      </c>
    </row>
    <row r="842" spans="1:4" ht="15.75" customHeight="1">
      <c r="A842" s="16">
        <v>839</v>
      </c>
      <c r="B842" s="1" t="s">
        <v>46</v>
      </c>
      <c r="C842" s="16">
        <v>0.35751633563034502</v>
      </c>
      <c r="D842" s="8">
        <v>0.39192707651171987</v>
      </c>
    </row>
    <row r="843" spans="1:4" ht="15.75" customHeight="1">
      <c r="A843" s="16">
        <v>840</v>
      </c>
      <c r="B843" s="1" t="s">
        <v>45</v>
      </c>
      <c r="C843" s="16">
        <v>0.92580502710971102</v>
      </c>
      <c r="D843" s="8">
        <v>-0.27149300485961381</v>
      </c>
    </row>
    <row r="844" spans="1:4" ht="15.75" customHeight="1">
      <c r="A844" s="16">
        <v>841</v>
      </c>
      <c r="B844" s="1" t="s">
        <v>45</v>
      </c>
      <c r="C844" s="16">
        <v>0.75838034538456001</v>
      </c>
      <c r="D844" s="8">
        <v>-0.28836145357538356</v>
      </c>
    </row>
    <row r="845" spans="1:4" ht="15.75" customHeight="1">
      <c r="A845" s="16">
        <v>842</v>
      </c>
      <c r="B845" s="1" t="s">
        <v>45</v>
      </c>
      <c r="C845" s="16">
        <v>-0.28630865620256801</v>
      </c>
      <c r="D845" s="8">
        <v>-0.3272955621150524</v>
      </c>
    </row>
    <row r="846" spans="1:4" ht="15.75" customHeight="1">
      <c r="A846" s="16">
        <v>843</v>
      </c>
      <c r="B846" s="1" t="s">
        <v>44</v>
      </c>
      <c r="C846" s="16">
        <v>-0.29726915724783798</v>
      </c>
      <c r="D846" s="8">
        <v>-0.32090159439689042</v>
      </c>
    </row>
    <row r="847" spans="1:4" ht="15.75" customHeight="1">
      <c r="A847" s="16">
        <v>844</v>
      </c>
      <c r="B847" s="1" t="s">
        <v>43</v>
      </c>
      <c r="C847" s="16">
        <v>-0.67922801724706405</v>
      </c>
      <c r="D847" s="8">
        <v>-0.20988663876973962</v>
      </c>
    </row>
    <row r="848" spans="1:4" ht="15.75" customHeight="1">
      <c r="A848" s="16">
        <v>845</v>
      </c>
      <c r="B848" s="1" t="s">
        <v>44</v>
      </c>
      <c r="C848" s="16">
        <v>-0.91724529169970703</v>
      </c>
      <c r="D848" s="8">
        <v>-0.36128500061061275</v>
      </c>
    </row>
    <row r="849" spans="1:4" ht="15.75" customHeight="1">
      <c r="A849" s="16">
        <v>846</v>
      </c>
      <c r="B849" s="1" t="s">
        <v>44</v>
      </c>
      <c r="C849" s="16">
        <v>-0.128292029674313</v>
      </c>
      <c r="D849" s="8">
        <v>-0.37058094020716981</v>
      </c>
    </row>
    <row r="850" spans="1:4" ht="15.75" customHeight="1">
      <c r="A850" s="16">
        <v>847</v>
      </c>
      <c r="B850" s="1" t="s">
        <v>43</v>
      </c>
      <c r="C850" s="16">
        <v>-0.33270152710661199</v>
      </c>
      <c r="D850" s="8">
        <v>-4.2700507239490863E-2</v>
      </c>
    </row>
    <row r="851" spans="1:4" ht="15.75" customHeight="1">
      <c r="A851" s="16">
        <v>848</v>
      </c>
      <c r="B851" s="1" t="s">
        <v>45</v>
      </c>
      <c r="C851" s="16">
        <v>0.46829700583177197</v>
      </c>
      <c r="D851" s="8">
        <v>-0.28166229965974376</v>
      </c>
    </row>
    <row r="852" spans="1:4" ht="15.75" customHeight="1">
      <c r="A852" s="16">
        <v>849</v>
      </c>
      <c r="B852" s="1" t="s">
        <v>43</v>
      </c>
      <c r="C852" s="16">
        <v>0.229065645745549</v>
      </c>
      <c r="D852" s="8">
        <v>0.36431123153205264</v>
      </c>
    </row>
    <row r="853" spans="1:4" ht="15.75" customHeight="1">
      <c r="A853" s="16">
        <v>850</v>
      </c>
      <c r="B853" s="1" t="s">
        <v>45</v>
      </c>
      <c r="C853" s="16">
        <v>6.4749459175406601E-2</v>
      </c>
      <c r="D853" s="8">
        <v>-0.23803393233969133</v>
      </c>
    </row>
    <row r="854" spans="1:4" ht="15.75" customHeight="1">
      <c r="A854" s="16">
        <v>851</v>
      </c>
      <c r="B854" s="1" t="s">
        <v>45</v>
      </c>
      <c r="C854" s="16">
        <v>-2.5371939201424401E-2</v>
      </c>
      <c r="D854" s="8">
        <v>-0.24908158783786355</v>
      </c>
    </row>
    <row r="855" spans="1:4" ht="15.75" customHeight="1">
      <c r="A855" s="16">
        <v>852</v>
      </c>
      <c r="B855" s="1" t="s">
        <v>44</v>
      </c>
      <c r="C855" s="16">
        <v>-0.3841537162086</v>
      </c>
      <c r="D855" s="8">
        <v>-0.23691549337725509</v>
      </c>
    </row>
    <row r="856" spans="1:4" ht="15.75" customHeight="1">
      <c r="A856" s="16">
        <v>853</v>
      </c>
      <c r="B856" s="1" t="s">
        <v>46</v>
      </c>
      <c r="C856" s="16">
        <v>0.25809911398759799</v>
      </c>
      <c r="D856" s="8">
        <v>9.5610669441217294E-2</v>
      </c>
    </row>
    <row r="857" spans="1:4" ht="15.75" customHeight="1">
      <c r="A857" s="16">
        <v>854</v>
      </c>
      <c r="B857" s="1" t="s">
        <v>43</v>
      </c>
      <c r="C857" s="16">
        <v>-0.35946728115323101</v>
      </c>
      <c r="D857" s="8">
        <v>0.58812769881441462</v>
      </c>
    </row>
    <row r="858" spans="1:4" ht="15.75" customHeight="1">
      <c r="A858" s="16">
        <v>855</v>
      </c>
      <c r="B858" s="1" t="s">
        <v>46</v>
      </c>
      <c r="C858" s="16">
        <v>0.74426601919823199</v>
      </c>
      <c r="D858" s="8">
        <v>0.65731977709360456</v>
      </c>
    </row>
    <row r="859" spans="1:4" ht="15.75" customHeight="1">
      <c r="A859" s="16">
        <v>856</v>
      </c>
      <c r="B859" s="1" t="s">
        <v>43</v>
      </c>
      <c r="C859" s="16">
        <v>0.54722354766752301</v>
      </c>
      <c r="D859" s="8">
        <v>0.48855953022105814</v>
      </c>
    </row>
    <row r="860" spans="1:4" ht="15.75" customHeight="1">
      <c r="A860" s="16">
        <v>857</v>
      </c>
      <c r="B860" s="1" t="s">
        <v>45</v>
      </c>
      <c r="C860" s="16">
        <v>0.800591713785755</v>
      </c>
      <c r="D860" s="8">
        <v>-0.3154467293908555</v>
      </c>
    </row>
    <row r="861" spans="1:4" ht="15.75" customHeight="1">
      <c r="A861" s="16">
        <v>858</v>
      </c>
      <c r="B861" s="1" t="s">
        <v>45</v>
      </c>
      <c r="C861" s="16">
        <v>0.218970660842561</v>
      </c>
      <c r="D861" s="8">
        <v>-0.16140982997804418</v>
      </c>
    </row>
    <row r="862" spans="1:4" ht="15.75" customHeight="1">
      <c r="A862" s="16">
        <v>859</v>
      </c>
      <c r="B862" s="1" t="s">
        <v>46</v>
      </c>
      <c r="C862" s="16">
        <v>0.61721689275229696</v>
      </c>
      <c r="D862" s="8">
        <v>0.40483426530027167</v>
      </c>
    </row>
    <row r="863" spans="1:4" ht="15.75" customHeight="1">
      <c r="A863" s="16">
        <v>860</v>
      </c>
      <c r="B863" s="1" t="s">
        <v>45</v>
      </c>
      <c r="C863" s="16">
        <v>0.80037498945270902</v>
      </c>
      <c r="D863" s="8">
        <v>-0.26948830647270738</v>
      </c>
    </row>
    <row r="864" spans="1:4" ht="15.75" customHeight="1">
      <c r="A864" s="16">
        <v>861</v>
      </c>
      <c r="B864" s="1" t="s">
        <v>45</v>
      </c>
      <c r="C864" s="16">
        <v>0.77066187132751096</v>
      </c>
      <c r="D864" s="8">
        <v>-0.29304622494787247</v>
      </c>
    </row>
    <row r="865" spans="1:4" ht="15.75" customHeight="1">
      <c r="A865" s="16">
        <v>862</v>
      </c>
      <c r="B865" s="1" t="s">
        <v>45</v>
      </c>
      <c r="C865" s="16">
        <v>-0.91920666202801804</v>
      </c>
      <c r="D865" s="8">
        <v>-0.26478154603154025</v>
      </c>
    </row>
    <row r="866" spans="1:4" ht="15.75" customHeight="1">
      <c r="A866" s="16">
        <v>863</v>
      </c>
      <c r="B866" s="1" t="s">
        <v>46</v>
      </c>
      <c r="C866" s="16">
        <v>1.2821933823699001</v>
      </c>
      <c r="D866" s="8">
        <v>0.50849985805147313</v>
      </c>
    </row>
    <row r="867" spans="1:4" ht="15.75" customHeight="1">
      <c r="A867" s="16">
        <v>864</v>
      </c>
      <c r="B867" s="1" t="s">
        <v>43</v>
      </c>
      <c r="C867" s="16">
        <v>0.42878979369916398</v>
      </c>
      <c r="D867" s="8">
        <v>0.47128084588896246</v>
      </c>
    </row>
    <row r="868" spans="1:4" ht="15.75" customHeight="1">
      <c r="A868" s="16">
        <v>865</v>
      </c>
      <c r="B868" s="1" t="s">
        <v>45</v>
      </c>
      <c r="C868" s="16">
        <v>1.31103420670477</v>
      </c>
      <c r="D868" s="8">
        <v>-0.33723042977609408</v>
      </c>
    </row>
    <row r="869" spans="1:4" ht="15.75" customHeight="1">
      <c r="A869" s="16">
        <v>866</v>
      </c>
      <c r="B869" s="1" t="s">
        <v>43</v>
      </c>
      <c r="C869" s="16">
        <v>0.94249730437055301</v>
      </c>
      <c r="D869" s="8">
        <v>0.6429868704074535</v>
      </c>
    </row>
    <row r="870" spans="1:4" ht="15.75" customHeight="1">
      <c r="A870" s="16">
        <v>867</v>
      </c>
      <c r="B870" s="1" t="s">
        <v>43</v>
      </c>
      <c r="C870" s="16">
        <v>-0.25333935350315401</v>
      </c>
      <c r="D870" s="8">
        <v>0.49815130816336062</v>
      </c>
    </row>
    <row r="871" spans="1:4" ht="15.75" customHeight="1">
      <c r="A871" s="16">
        <v>868</v>
      </c>
      <c r="B871" s="1" t="s">
        <v>44</v>
      </c>
      <c r="C871" s="16">
        <v>-0.65206438918730203</v>
      </c>
      <c r="D871" s="8">
        <v>-0.22781163354515713</v>
      </c>
    </row>
    <row r="872" spans="1:4" ht="15.75" customHeight="1">
      <c r="A872" s="16">
        <v>869</v>
      </c>
      <c r="B872" s="1" t="s">
        <v>46</v>
      </c>
      <c r="C872" s="16">
        <v>-5.5320057172485698E-2</v>
      </c>
      <c r="D872" s="8">
        <v>-0.13037063070022178</v>
      </c>
    </row>
    <row r="873" spans="1:4" ht="15.75" customHeight="1">
      <c r="A873" s="16">
        <v>870</v>
      </c>
      <c r="B873" s="1" t="s">
        <v>43</v>
      </c>
      <c r="C873" s="16">
        <v>-4.2846629924776003E-2</v>
      </c>
      <c r="D873" s="8">
        <v>0.27055211570451576</v>
      </c>
    </row>
    <row r="874" spans="1:4" ht="15.75" customHeight="1">
      <c r="A874" s="16">
        <v>871</v>
      </c>
      <c r="B874" s="1" t="s">
        <v>43</v>
      </c>
      <c r="C874" s="16">
        <v>-0.210346386812784</v>
      </c>
      <c r="D874" s="8">
        <v>0.31224286085534125</v>
      </c>
    </row>
    <row r="875" spans="1:4" ht="15.75" customHeight="1">
      <c r="A875" s="16">
        <v>872</v>
      </c>
      <c r="B875" s="1" t="s">
        <v>46</v>
      </c>
      <c r="C875" s="16">
        <v>-0.50364787515665999</v>
      </c>
      <c r="D875" s="8">
        <v>1.1634941043506211</v>
      </c>
    </row>
    <row r="876" spans="1:4" ht="15.75" customHeight="1">
      <c r="A876" s="16">
        <v>873</v>
      </c>
      <c r="B876" s="1" t="s">
        <v>46</v>
      </c>
      <c r="C876" s="16">
        <v>-0.48816949200438498</v>
      </c>
      <c r="D876" s="8">
        <v>0.39449994511422404</v>
      </c>
    </row>
    <row r="877" spans="1:4" ht="15.75" customHeight="1">
      <c r="A877" s="16">
        <v>874</v>
      </c>
      <c r="B877" s="1" t="s">
        <v>46</v>
      </c>
      <c r="C877" s="16">
        <v>-0.898046741756793</v>
      </c>
      <c r="D877" s="8">
        <v>0.1581188618175613</v>
      </c>
    </row>
    <row r="878" spans="1:4" ht="15.75" customHeight="1">
      <c r="A878" s="16">
        <v>875</v>
      </c>
      <c r="B878" s="1" t="s">
        <v>45</v>
      </c>
      <c r="C878" s="16">
        <v>-0.49004923601667999</v>
      </c>
      <c r="D878" s="8">
        <v>-0.31196211170452093</v>
      </c>
    </row>
    <row r="879" spans="1:4" ht="15.75" customHeight="1">
      <c r="A879" s="16">
        <v>876</v>
      </c>
      <c r="B879" s="1" t="s">
        <v>45</v>
      </c>
      <c r="C879" s="16">
        <v>0.27993104465479901</v>
      </c>
      <c r="D879" s="8">
        <v>-0.32466715515498668</v>
      </c>
    </row>
    <row r="880" spans="1:4" ht="15.75" customHeight="1">
      <c r="A880" s="16">
        <v>877</v>
      </c>
      <c r="B880" s="1" t="s">
        <v>44</v>
      </c>
      <c r="C880" s="16">
        <v>-0.761503784412775</v>
      </c>
      <c r="D880" s="8">
        <v>-0.2932016733049056</v>
      </c>
    </row>
    <row r="881" spans="1:4" ht="15.75" customHeight="1">
      <c r="A881" s="16">
        <v>878</v>
      </c>
      <c r="B881" s="1" t="s">
        <v>45</v>
      </c>
      <c r="C881" s="16">
        <v>-1.1279441224389</v>
      </c>
      <c r="D881" s="8">
        <v>-0.53637466005797996</v>
      </c>
    </row>
    <row r="882" spans="1:4" ht="15.75" customHeight="1">
      <c r="A882" s="16">
        <v>879</v>
      </c>
      <c r="B882" s="1" t="s">
        <v>46</v>
      </c>
      <c r="C882" s="16">
        <v>-0.60253413273886403</v>
      </c>
      <c r="D882" s="8">
        <v>2.9606291508623168E-2</v>
      </c>
    </row>
    <row r="883" spans="1:4" ht="15.75" customHeight="1">
      <c r="A883" s="16">
        <v>880</v>
      </c>
      <c r="B883" s="1" t="s">
        <v>46</v>
      </c>
      <c r="C883" s="16">
        <v>-0.88746125249997498</v>
      </c>
      <c r="D883" s="8">
        <v>0.13738590956919539</v>
      </c>
    </row>
    <row r="884" spans="1:4" ht="15.75" customHeight="1">
      <c r="A884" s="16">
        <v>881</v>
      </c>
      <c r="B884" s="1" t="s">
        <v>45</v>
      </c>
      <c r="C884" s="16">
        <v>-1.0255768292265299</v>
      </c>
      <c r="D884" s="8">
        <v>-0.52454388668188123</v>
      </c>
    </row>
    <row r="885" spans="1:4" ht="15.75" customHeight="1">
      <c r="A885" s="16">
        <v>882</v>
      </c>
      <c r="B885" s="1" t="s">
        <v>45</v>
      </c>
      <c r="C885" s="16">
        <v>0.15558364585675799</v>
      </c>
      <c r="D885" s="8">
        <v>-0.31670651347980494</v>
      </c>
    </row>
    <row r="886" spans="1:4" ht="15.75" customHeight="1">
      <c r="A886" s="16">
        <v>883</v>
      </c>
      <c r="B886" s="1" t="s">
        <v>46</v>
      </c>
      <c r="C886" s="16">
        <v>-0.64460872986009099</v>
      </c>
      <c r="D886" s="8">
        <v>0.10911521705381041</v>
      </c>
    </row>
    <row r="887" spans="1:4" ht="15.75" customHeight="1">
      <c r="A887" s="16">
        <v>884</v>
      </c>
      <c r="B887" s="1" t="s">
        <v>44</v>
      </c>
      <c r="C887" s="16">
        <v>0.44727745587823298</v>
      </c>
      <c r="D887" s="8">
        <v>-9.2095476875992482E-2</v>
      </c>
    </row>
    <row r="888" spans="1:4" ht="15.75" customHeight="1">
      <c r="A888" s="16">
        <v>885</v>
      </c>
      <c r="B888" s="1" t="s">
        <v>45</v>
      </c>
      <c r="C888" s="16">
        <v>2.3126346082132198E-3</v>
      </c>
      <c r="D888" s="8">
        <v>-0.29613412342765755</v>
      </c>
    </row>
    <row r="889" spans="1:4" ht="15.75" customHeight="1">
      <c r="A889" s="16">
        <v>886</v>
      </c>
      <c r="B889" s="1" t="s">
        <v>46</v>
      </c>
      <c r="C889" s="16">
        <v>-0.76983509395668803</v>
      </c>
      <c r="D889" s="8">
        <v>0.4559245402724828</v>
      </c>
    </row>
    <row r="890" spans="1:4" ht="15.75" customHeight="1">
      <c r="A890" s="16">
        <v>887</v>
      </c>
      <c r="B890" s="1" t="s">
        <v>46</v>
      </c>
      <c r="C890" s="16">
        <v>-1.9017896893072299</v>
      </c>
      <c r="D890" s="8">
        <v>0.799811865802174</v>
      </c>
    </row>
    <row r="891" spans="1:4" ht="15.75" customHeight="1">
      <c r="A891" s="16">
        <v>888</v>
      </c>
      <c r="B891" s="1" t="s">
        <v>43</v>
      </c>
      <c r="C891" s="16">
        <v>0.31182546744280698</v>
      </c>
      <c r="D891" s="8">
        <v>0.39631622663629895</v>
      </c>
    </row>
    <row r="892" spans="1:4" ht="15.75" customHeight="1">
      <c r="A892" s="16">
        <v>889</v>
      </c>
      <c r="B892" s="1" t="s">
        <v>45</v>
      </c>
      <c r="C892" s="16">
        <v>0.47329945656480898</v>
      </c>
      <c r="D892" s="8">
        <v>-0.28228516022246208</v>
      </c>
    </row>
    <row r="893" spans="1:4" ht="15.75" customHeight="1">
      <c r="A893" s="16">
        <v>890</v>
      </c>
      <c r="B893" s="1" t="s">
        <v>45</v>
      </c>
      <c r="C893" s="16">
        <v>0.79126725879931703</v>
      </c>
      <c r="D893" s="8">
        <v>-0.20670941782724828</v>
      </c>
    </row>
    <row r="894" spans="1:4" ht="15.75" customHeight="1">
      <c r="A894" s="16">
        <v>891</v>
      </c>
      <c r="B894" s="1" t="s">
        <v>45</v>
      </c>
      <c r="C894" s="16">
        <v>0.44126677572629303</v>
      </c>
      <c r="D894" s="8">
        <v>-0.27952162151489535</v>
      </c>
    </row>
    <row r="895" spans="1:4" ht="15.75" customHeight="1">
      <c r="A895" s="16">
        <v>892</v>
      </c>
      <c r="B895" s="1" t="s">
        <v>45</v>
      </c>
      <c r="C895" s="16">
        <v>0.72249646144873902</v>
      </c>
      <c r="D895" s="8">
        <v>-0.2390483513347956</v>
      </c>
    </row>
    <row r="896" spans="1:4" ht="15.75" customHeight="1">
      <c r="A896" s="16">
        <v>893</v>
      </c>
      <c r="B896" s="1" t="s">
        <v>46</v>
      </c>
      <c r="C896" s="16">
        <v>-0.81771008200360495</v>
      </c>
      <c r="D896" s="8">
        <v>0.58667115529393032</v>
      </c>
    </row>
    <row r="897" spans="1:4" ht="15.75" customHeight="1">
      <c r="A897" s="16">
        <v>894</v>
      </c>
      <c r="B897" s="1" t="s">
        <v>43</v>
      </c>
      <c r="C897" s="16">
        <v>0.34226353589439401</v>
      </c>
      <c r="D897" s="8">
        <v>0.76326652093923952</v>
      </c>
    </row>
    <row r="898" spans="1:4" ht="15.75" customHeight="1">
      <c r="A898" s="16">
        <v>895</v>
      </c>
      <c r="B898" s="1" t="s">
        <v>46</v>
      </c>
      <c r="C898" s="16">
        <v>-0.30986344845573899</v>
      </c>
      <c r="D898" s="8">
        <v>1.0791593653967497</v>
      </c>
    </row>
    <row r="899" spans="1:4" ht="15.75" customHeight="1">
      <c r="A899" s="16">
        <v>896</v>
      </c>
      <c r="B899" s="1" t="s">
        <v>46</v>
      </c>
      <c r="C899" s="16">
        <v>-0.253489245048168</v>
      </c>
      <c r="D899" s="8">
        <v>0.45649537554818753</v>
      </c>
    </row>
    <row r="900" spans="1:4" ht="15.75" customHeight="1">
      <c r="A900" s="16">
        <v>897</v>
      </c>
      <c r="B900" s="1" t="s">
        <v>46</v>
      </c>
      <c r="C900" s="16">
        <v>-0.32372133482936999</v>
      </c>
      <c r="D900" s="8">
        <v>0.3489671708241191</v>
      </c>
    </row>
    <row r="901" spans="1:4" ht="15.75" customHeight="1">
      <c r="A901" s="16">
        <v>898</v>
      </c>
      <c r="B901" s="1" t="s">
        <v>46</v>
      </c>
      <c r="C901" s="16">
        <v>-0.206829285491505</v>
      </c>
      <c r="D901" s="8">
        <v>0.38028265827786578</v>
      </c>
    </row>
    <row r="902" spans="1:4" ht="15.75" customHeight="1">
      <c r="A902" s="16">
        <v>899</v>
      </c>
      <c r="B902" s="1" t="s">
        <v>45</v>
      </c>
      <c r="C902" s="16">
        <v>-2.49558770737041E-2</v>
      </c>
      <c r="D902" s="8">
        <v>-0.19379162135664721</v>
      </c>
    </row>
    <row r="903" spans="1:4" ht="15.75" customHeight="1">
      <c r="A903" s="16">
        <v>900</v>
      </c>
      <c r="B903" s="1" t="s">
        <v>46</v>
      </c>
      <c r="C903" s="16">
        <v>-0.52759202169060104</v>
      </c>
      <c r="D903" s="8">
        <v>0.30168351072021282</v>
      </c>
    </row>
    <row r="904" spans="1:4" ht="15.75" customHeight="1">
      <c r="A904" s="16">
        <v>901</v>
      </c>
      <c r="B904" s="1" t="s">
        <v>46</v>
      </c>
      <c r="C904" s="16">
        <v>-1.38419164574007</v>
      </c>
      <c r="D904" s="8">
        <v>0.83633400042306805</v>
      </c>
    </row>
    <row r="905" spans="1:4" ht="15.75" customHeight="1">
      <c r="A905" s="16">
        <v>902</v>
      </c>
      <c r="B905" s="1" t="s">
        <v>43</v>
      </c>
      <c r="C905" s="16">
        <v>0.17406447230868199</v>
      </c>
      <c r="D905" s="8">
        <v>0.6239930590915046</v>
      </c>
    </row>
    <row r="906" spans="1:4" ht="15.75" customHeight="1">
      <c r="A906" s="16">
        <v>903</v>
      </c>
      <c r="B906" s="1" t="s">
        <v>44</v>
      </c>
      <c r="C906" s="16">
        <v>-0.36002818046172702</v>
      </c>
      <c r="D906" s="8">
        <v>-0.20975643478654088</v>
      </c>
    </row>
    <row r="907" spans="1:4" ht="15.75" customHeight="1">
      <c r="A907" s="16">
        <v>904</v>
      </c>
      <c r="B907" s="1" t="s">
        <v>43</v>
      </c>
      <c r="C907" s="16">
        <v>-0.33381677910282098</v>
      </c>
      <c r="D907" s="8">
        <v>-3.3504133083431607E-2</v>
      </c>
    </row>
    <row r="908" spans="1:4" ht="15.75" customHeight="1">
      <c r="A908" s="16">
        <v>905</v>
      </c>
      <c r="B908" s="1" t="s">
        <v>43</v>
      </c>
      <c r="C908" s="16">
        <v>-0.47093443651760902</v>
      </c>
      <c r="D908" s="8">
        <v>5.8660660943391306E-2</v>
      </c>
    </row>
    <row r="909" spans="1:4" ht="15.75" customHeight="1">
      <c r="A909" s="16">
        <v>906</v>
      </c>
      <c r="B909" s="1" t="s">
        <v>43</v>
      </c>
      <c r="C909" s="16">
        <v>-0.21996878874942499</v>
      </c>
      <c r="D909" s="8">
        <v>0.1064073292660723</v>
      </c>
    </row>
    <row r="910" spans="1:4" ht="15.75" customHeight="1">
      <c r="A910" s="16">
        <v>907</v>
      </c>
      <c r="B910" s="1" t="s">
        <v>45</v>
      </c>
      <c r="C910" s="16">
        <v>0.25255640267220097</v>
      </c>
      <c r="D910" s="8">
        <v>-0.22702580126884819</v>
      </c>
    </row>
    <row r="911" spans="1:4" ht="15.75" customHeight="1">
      <c r="A911" s="16">
        <v>908</v>
      </c>
      <c r="B911" s="1" t="s">
        <v>45</v>
      </c>
      <c r="C911" s="16">
        <v>1.2936729099356901</v>
      </c>
      <c r="D911" s="8">
        <v>-0.25176911026683768</v>
      </c>
    </row>
    <row r="912" spans="1:4" ht="15.75" customHeight="1">
      <c r="A912" s="16">
        <v>909</v>
      </c>
      <c r="B912" s="1" t="s">
        <v>45</v>
      </c>
      <c r="C912" s="16">
        <v>-0.36201472973303001</v>
      </c>
      <c r="D912" s="8">
        <v>-0.28803982068141376</v>
      </c>
    </row>
    <row r="913" spans="1:4" ht="15.75" customHeight="1">
      <c r="A913" s="16">
        <v>910</v>
      </c>
      <c r="B913" s="1" t="s">
        <v>46</v>
      </c>
      <c r="C913" s="16">
        <v>-0.87829458038655295</v>
      </c>
      <c r="D913" s="8">
        <v>-0.16555450268932859</v>
      </c>
    </row>
    <row r="914" spans="1:4" ht="15.75" customHeight="1">
      <c r="A914" s="16">
        <v>911</v>
      </c>
      <c r="B914" s="1" t="s">
        <v>44</v>
      </c>
      <c r="C914" s="16">
        <v>-0.75377038406717201</v>
      </c>
      <c r="D914" s="8">
        <v>-0.27782688585483928</v>
      </c>
    </row>
    <row r="915" spans="1:4" ht="15.75" customHeight="1">
      <c r="A915" s="16">
        <v>912</v>
      </c>
      <c r="B915" s="1" t="s">
        <v>44</v>
      </c>
      <c r="C915" s="16">
        <v>-0.82124795348388602</v>
      </c>
      <c r="D915" s="8">
        <v>-0.25522855083238638</v>
      </c>
    </row>
    <row r="916" spans="1:4" ht="15.75" customHeight="1">
      <c r="A916" s="16">
        <v>913</v>
      </c>
      <c r="B916" s="1" t="s">
        <v>45</v>
      </c>
      <c r="C916" s="16">
        <v>-0.93714919888429105</v>
      </c>
      <c r="D916" s="8">
        <v>-0.2907224270248529</v>
      </c>
    </row>
    <row r="917" spans="1:4" ht="15.75" customHeight="1">
      <c r="A917" s="16">
        <v>914</v>
      </c>
      <c r="B917" s="1" t="s">
        <v>46</v>
      </c>
      <c r="C917" s="16">
        <v>-1.08813571004997</v>
      </c>
      <c r="D917" s="8">
        <v>-0.18801602825872124</v>
      </c>
    </row>
    <row r="918" spans="1:4" ht="15.75" customHeight="1">
      <c r="A918" s="16">
        <v>915</v>
      </c>
      <c r="B918" s="1" t="s">
        <v>43</v>
      </c>
      <c r="C918" s="16">
        <v>-0.37567777583624701</v>
      </c>
      <c r="D918" s="8">
        <v>4.6067126377411061E-2</v>
      </c>
    </row>
    <row r="919" spans="1:4" ht="15.75" customHeight="1">
      <c r="A919" s="16">
        <v>916</v>
      </c>
      <c r="B919" s="1" t="s">
        <v>45</v>
      </c>
      <c r="C919" s="16">
        <v>0.244062143647091</v>
      </c>
      <c r="D919" s="8">
        <v>-0.22483858100638376</v>
      </c>
    </row>
    <row r="920" spans="1:4" ht="15.75" customHeight="1">
      <c r="A920" s="16">
        <v>917</v>
      </c>
      <c r="B920" s="1" t="s">
        <v>45</v>
      </c>
      <c r="C920" s="16">
        <v>0.75174851937096199</v>
      </c>
      <c r="D920" s="8">
        <v>-0.32001690372065816</v>
      </c>
    </row>
    <row r="921" spans="1:4" ht="15.75" customHeight="1">
      <c r="A921" s="16">
        <v>918</v>
      </c>
      <c r="B921" s="1" t="s">
        <v>44</v>
      </c>
      <c r="C921" s="16">
        <v>0.54852942698387297</v>
      </c>
      <c r="D921" s="8">
        <v>-0.1942750869584729</v>
      </c>
    </row>
    <row r="922" spans="1:4" ht="15.75" customHeight="1">
      <c r="A922" s="16">
        <v>919</v>
      </c>
      <c r="B922" s="1" t="s">
        <v>43</v>
      </c>
      <c r="C922" s="16">
        <v>0.92014048077666799</v>
      </c>
      <c r="D922" s="8">
        <v>0.54099056735611428</v>
      </c>
    </row>
    <row r="923" spans="1:4" ht="15.75" customHeight="1">
      <c r="A923" s="16">
        <v>920</v>
      </c>
      <c r="B923" s="1" t="s">
        <v>45</v>
      </c>
      <c r="C923" s="16">
        <v>1.02909681182881</v>
      </c>
      <c r="D923" s="8">
        <v>0.29274999028587323</v>
      </c>
    </row>
    <row r="924" spans="1:4" ht="15.75" customHeight="1">
      <c r="A924" s="16">
        <v>921</v>
      </c>
      <c r="B924" s="1" t="s">
        <v>45</v>
      </c>
      <c r="C924" s="16">
        <v>0.79945546658952304</v>
      </c>
      <c r="D924" s="8">
        <v>-9.5905429994618208E-2</v>
      </c>
    </row>
    <row r="925" spans="1:4" ht="15.75" customHeight="1">
      <c r="A925" s="16">
        <v>922</v>
      </c>
      <c r="B925" s="1" t="s">
        <v>46</v>
      </c>
      <c r="C925" s="16">
        <v>4.6981528456956398E-2</v>
      </c>
      <c r="D925" s="8">
        <v>0.17483609376983994</v>
      </c>
    </row>
    <row r="926" spans="1:4" ht="15.75" customHeight="1">
      <c r="A926" s="16">
        <v>923</v>
      </c>
      <c r="B926" s="1" t="s">
        <v>46</v>
      </c>
      <c r="C926" s="16">
        <v>-1.15147028571455</v>
      </c>
      <c r="D926" s="8">
        <v>0.23472641579026379</v>
      </c>
    </row>
    <row r="927" spans="1:4" ht="15.75" customHeight="1">
      <c r="A927" s="16">
        <v>924</v>
      </c>
      <c r="B927" s="1" t="s">
        <v>43</v>
      </c>
      <c r="C927" s="16">
        <v>-0.178576839450789</v>
      </c>
      <c r="D927" s="8">
        <v>0.28189978113023384</v>
      </c>
    </row>
    <row r="928" spans="1:4" ht="15.75" customHeight="1">
      <c r="A928" s="16">
        <v>925</v>
      </c>
      <c r="B928" s="1" t="s">
        <v>46</v>
      </c>
      <c r="C928" s="16">
        <v>-1.0372511584022699</v>
      </c>
      <c r="D928" s="8">
        <v>0.12821420826564767</v>
      </c>
    </row>
    <row r="929" spans="1:4" ht="15.75" customHeight="1">
      <c r="A929" s="16">
        <v>926</v>
      </c>
      <c r="B929" s="1" t="s">
        <v>44</v>
      </c>
      <c r="C929" s="16">
        <v>0.35655964217823499</v>
      </c>
      <c r="D929" s="8">
        <v>-0.19004544562416448</v>
      </c>
    </row>
    <row r="930" spans="1:4" ht="15.75" customHeight="1">
      <c r="A930" s="16">
        <v>927</v>
      </c>
      <c r="B930" s="1" t="s">
        <v>45</v>
      </c>
      <c r="C930" s="16">
        <v>0.38436902052050897</v>
      </c>
      <c r="D930" s="8">
        <v>-0.2348473107828869</v>
      </c>
    </row>
    <row r="931" spans="1:4" ht="15.75" customHeight="1">
      <c r="A931" s="16">
        <v>928</v>
      </c>
      <c r="B931" s="1" t="s">
        <v>45</v>
      </c>
      <c r="C931" s="16">
        <v>0.812689048186376</v>
      </c>
      <c r="D931" s="8">
        <v>-0.26725287062818004</v>
      </c>
    </row>
    <row r="932" spans="1:4" ht="15.75" customHeight="1">
      <c r="A932" s="16">
        <v>929</v>
      </c>
      <c r="B932" s="1" t="s">
        <v>45</v>
      </c>
      <c r="C932" s="16">
        <v>0.495999118202542</v>
      </c>
      <c r="D932" s="8">
        <v>-0.36153724906143403</v>
      </c>
    </row>
    <row r="933" spans="1:4" ht="15.75" customHeight="1">
      <c r="A933" s="16">
        <v>930</v>
      </c>
      <c r="B933" s="1" t="s">
        <v>44</v>
      </c>
      <c r="C933" s="16">
        <v>2.1012598593611802</v>
      </c>
      <c r="D933" s="8">
        <v>-0.16833489930851211</v>
      </c>
    </row>
    <row r="934" spans="1:4" ht="15.75" customHeight="1">
      <c r="A934" s="16">
        <v>931</v>
      </c>
      <c r="B934" s="1" t="s">
        <v>43</v>
      </c>
      <c r="C934" s="16">
        <v>1.07790510626637</v>
      </c>
      <c r="D934" s="8">
        <v>0.84894442331101239</v>
      </c>
    </row>
    <row r="935" spans="1:4" ht="15.75" customHeight="1">
      <c r="A935" s="16">
        <v>932</v>
      </c>
      <c r="B935" s="1" t="s">
        <v>45</v>
      </c>
      <c r="C935" s="16">
        <v>-0.34818149964943801</v>
      </c>
      <c r="D935" s="8">
        <v>-0.24305063215017456</v>
      </c>
    </row>
    <row r="936" spans="1:4" ht="15.75" customHeight="1">
      <c r="A936" s="16">
        <v>933</v>
      </c>
      <c r="B936" s="1" t="s">
        <v>46</v>
      </c>
      <c r="C936" s="16">
        <v>-0.74875754338674905</v>
      </c>
      <c r="D936" s="8">
        <v>-0.22487225132405125</v>
      </c>
    </row>
    <row r="937" spans="1:4" ht="15.75" customHeight="1">
      <c r="A937" s="16">
        <v>934</v>
      </c>
      <c r="B937" s="1" t="s">
        <v>43</v>
      </c>
      <c r="C937" s="16">
        <v>-0.69351717505957899</v>
      </c>
      <c r="D937" s="8">
        <v>-5.4398862261170355E-2</v>
      </c>
    </row>
    <row r="938" spans="1:4" ht="15.75" customHeight="1">
      <c r="A938" s="16">
        <v>935</v>
      </c>
      <c r="B938" s="1" t="s">
        <v>45</v>
      </c>
      <c r="C938" s="16">
        <v>-0.58535914112131804</v>
      </c>
      <c r="D938" s="8">
        <v>-0.20643075678815914</v>
      </c>
    </row>
    <row r="939" spans="1:4" ht="15.75" customHeight="1">
      <c r="A939" s="16">
        <v>936</v>
      </c>
      <c r="B939" s="1" t="s">
        <v>45</v>
      </c>
      <c r="C939" s="16">
        <v>-0.75142009471280802</v>
      </c>
      <c r="D939" s="8">
        <v>-0.23196882201499711</v>
      </c>
    </row>
    <row r="940" spans="1:4" ht="15.75" customHeight="1">
      <c r="A940" s="16">
        <v>937</v>
      </c>
      <c r="B940" s="1" t="s">
        <v>46</v>
      </c>
      <c r="C940" s="16">
        <v>-1.0742392111343499</v>
      </c>
      <c r="D940" s="8">
        <v>-8.1677801095514757E-2</v>
      </c>
    </row>
    <row r="941" spans="1:4" ht="15.75" customHeight="1">
      <c r="A941" s="16">
        <v>938</v>
      </c>
      <c r="B941" s="1" t="s">
        <v>45</v>
      </c>
      <c r="C941" s="16">
        <v>-1.2507441880026799</v>
      </c>
      <c r="D941" s="8">
        <v>-0.36745748608599416</v>
      </c>
    </row>
    <row r="942" spans="1:4" ht="15.75" customHeight="1">
      <c r="A942" s="16">
        <v>939</v>
      </c>
      <c r="B942" s="1" t="s">
        <v>44</v>
      </c>
      <c r="C942" s="16">
        <v>-0.827612388588718</v>
      </c>
      <c r="D942" s="8">
        <v>-0.23421604744537589</v>
      </c>
    </row>
    <row r="943" spans="1:4" ht="15.75" customHeight="1">
      <c r="A943" s="16">
        <v>940</v>
      </c>
      <c r="B943" s="1" t="s">
        <v>43</v>
      </c>
      <c r="C943" s="16">
        <v>-0.49744257876880299</v>
      </c>
      <c r="D943" s="8">
        <v>7.2229411074384353E-2</v>
      </c>
    </row>
    <row r="944" spans="1:4" ht="15.75" customHeight="1">
      <c r="A944" s="16">
        <v>941</v>
      </c>
      <c r="B944" s="1" t="s">
        <v>45</v>
      </c>
      <c r="C944" s="16">
        <v>1.3513917409431699</v>
      </c>
      <c r="D944" s="8">
        <v>-0.17989557995721783</v>
      </c>
    </row>
    <row r="945" spans="1:4" ht="15.75" customHeight="1">
      <c r="A945" s="16">
        <v>942</v>
      </c>
      <c r="B945" s="1" t="s">
        <v>45</v>
      </c>
      <c r="C945" s="16">
        <v>1.2369436045723501</v>
      </c>
      <c r="D945" s="8">
        <v>-0.213524868230762</v>
      </c>
    </row>
    <row r="946" spans="1:4" ht="15.75" customHeight="1">
      <c r="A946" s="16">
        <v>943</v>
      </c>
      <c r="B946" s="1" t="s">
        <v>43</v>
      </c>
      <c r="C946" s="16">
        <v>1.22188286258446</v>
      </c>
      <c r="D946" s="8">
        <v>0.86702745539130888</v>
      </c>
    </row>
    <row r="947" spans="1:4" ht="15.75" customHeight="1">
      <c r="A947" s="16">
        <v>944</v>
      </c>
      <c r="B947" s="1" t="s">
        <v>43</v>
      </c>
      <c r="C947" s="16">
        <v>0.29792380841153698</v>
      </c>
      <c r="D947" s="8">
        <v>1.0721184448323873</v>
      </c>
    </row>
    <row r="948" spans="1:4" ht="15.75" customHeight="1">
      <c r="A948" s="16">
        <v>945</v>
      </c>
      <c r="B948" s="1" t="s">
        <v>46</v>
      </c>
      <c r="C948" s="16">
        <v>-0.45070243680933703</v>
      </c>
      <c r="D948" s="8">
        <v>-1.9018839416608334E-2</v>
      </c>
    </row>
    <row r="949" spans="1:4" ht="15.75" customHeight="1">
      <c r="A949" s="16">
        <v>946</v>
      </c>
      <c r="B949" s="1" t="s">
        <v>45</v>
      </c>
      <c r="C949" s="16">
        <v>-0.59505353187661403</v>
      </c>
      <c r="D949" s="8">
        <v>-0.12116275675195623</v>
      </c>
    </row>
    <row r="950" spans="1:4" ht="15.75" customHeight="1">
      <c r="A950" s="16">
        <v>947</v>
      </c>
      <c r="B950" s="1" t="s">
        <v>46</v>
      </c>
      <c r="C950" s="16">
        <v>-0.43607924358179501</v>
      </c>
      <c r="D950" s="8">
        <v>-0.11398962221552665</v>
      </c>
    </row>
    <row r="951" spans="1:4" ht="15.75" customHeight="1">
      <c r="A951" s="16">
        <v>948</v>
      </c>
      <c r="B951" s="1" t="s">
        <v>46</v>
      </c>
      <c r="C951" s="16">
        <v>-0.98667878994543801</v>
      </c>
      <c r="D951" s="8">
        <v>-0.17212719707641938</v>
      </c>
    </row>
    <row r="952" spans="1:4" ht="15.75" customHeight="1">
      <c r="A952" s="16">
        <v>949</v>
      </c>
      <c r="B952" s="1" t="s">
        <v>43</v>
      </c>
      <c r="C952" s="16">
        <v>-0.92055961962466004</v>
      </c>
      <c r="D952" s="8">
        <v>-3.3613490019589104E-2</v>
      </c>
    </row>
    <row r="953" spans="1:4" ht="15.75" customHeight="1">
      <c r="A953" s="16">
        <v>950</v>
      </c>
      <c r="B953" s="1" t="s">
        <v>45</v>
      </c>
      <c r="C953" s="16">
        <v>-0.62430863596977404</v>
      </c>
      <c r="D953" s="8">
        <v>0.14431354770222488</v>
      </c>
    </row>
    <row r="954" spans="1:4" ht="15.75" customHeight="1">
      <c r="A954" s="16">
        <v>951</v>
      </c>
      <c r="B954" s="1" t="s">
        <v>45</v>
      </c>
      <c r="C954" s="16">
        <v>-0.91178902108438598</v>
      </c>
      <c r="D954" s="8">
        <v>-0.222773801936199</v>
      </c>
    </row>
    <row r="955" spans="1:4" ht="15.75" customHeight="1">
      <c r="A955" s="16">
        <v>952</v>
      </c>
      <c r="B955" s="1" t="s">
        <v>44</v>
      </c>
      <c r="C955" s="16">
        <v>-0.79213350260485904</v>
      </c>
      <c r="D955" s="8">
        <v>-0.30172107793696212</v>
      </c>
    </row>
    <row r="956" spans="1:4" ht="15.75" customHeight="1">
      <c r="A956" s="16">
        <v>953</v>
      </c>
      <c r="B956" s="1" t="s">
        <v>46</v>
      </c>
      <c r="C956" s="16">
        <v>-0.81627371947104199</v>
      </c>
      <c r="D956" s="8">
        <v>-0.18617259570000985</v>
      </c>
    </row>
    <row r="957" spans="1:4" ht="15.75" customHeight="1">
      <c r="A957" s="16">
        <v>954</v>
      </c>
      <c r="B957" s="1" t="s">
        <v>45</v>
      </c>
      <c r="C957" s="16">
        <v>-0.17839737657181801</v>
      </c>
      <c r="D957" s="8">
        <v>-0.16752036294729888</v>
      </c>
    </row>
    <row r="958" spans="1:4" ht="15.75" customHeight="1">
      <c r="A958" s="16">
        <v>955</v>
      </c>
      <c r="B958" s="1" t="s">
        <v>43</v>
      </c>
      <c r="C958" s="16">
        <v>-0.13236039012266301</v>
      </c>
      <c r="D958" s="8">
        <v>-0.15947125508216736</v>
      </c>
    </row>
    <row r="959" spans="1:4" ht="15.75" customHeight="1">
      <c r="A959" s="16">
        <v>956</v>
      </c>
      <c r="B959" s="1" t="s">
        <v>45</v>
      </c>
      <c r="C959" s="16">
        <v>-0.64453755000485802</v>
      </c>
      <c r="D959" s="8">
        <v>-9.4835265817033512E-2</v>
      </c>
    </row>
    <row r="960" spans="1:4" ht="15.75" customHeight="1">
      <c r="A960" s="16">
        <v>957</v>
      </c>
      <c r="B960" s="1" t="s">
        <v>45</v>
      </c>
      <c r="C960" s="16">
        <v>-0.70318119133900903</v>
      </c>
      <c r="D960" s="8">
        <v>-0.2125517884978497</v>
      </c>
    </row>
    <row r="961" spans="1:4" ht="15.75" customHeight="1">
      <c r="A961" s="16">
        <v>958</v>
      </c>
      <c r="B961" s="1" t="s">
        <v>44</v>
      </c>
      <c r="C961" s="16">
        <v>-0.64355914331339703</v>
      </c>
      <c r="D961" s="8">
        <v>-0.25613360323102141</v>
      </c>
    </row>
    <row r="962" spans="1:4" ht="15.75" customHeight="1">
      <c r="A962" s="16">
        <v>959</v>
      </c>
      <c r="B962" s="1" t="s">
        <v>45</v>
      </c>
      <c r="C962" s="16">
        <v>-0.420645851341233</v>
      </c>
      <c r="D962" s="8">
        <v>-0.14991390122102927</v>
      </c>
    </row>
    <row r="963" spans="1:4" ht="15.75" customHeight="1">
      <c r="A963" s="16">
        <v>960</v>
      </c>
      <c r="B963" s="1" t="s">
        <v>45</v>
      </c>
      <c r="C963" s="16">
        <v>-0.59876118727610195</v>
      </c>
      <c r="D963" s="8">
        <v>-0.15676513582262691</v>
      </c>
    </row>
    <row r="964" spans="1:4" ht="15.75" customHeight="1">
      <c r="A964" s="16">
        <v>961</v>
      </c>
      <c r="B964" s="1" t="s">
        <v>46</v>
      </c>
      <c r="C964" s="16">
        <v>-0.2840407578104</v>
      </c>
      <c r="D964" s="8">
        <v>0.11484527955515544</v>
      </c>
    </row>
    <row r="965" spans="1:4" ht="15.75" customHeight="1">
      <c r="A965" s="16">
        <v>962</v>
      </c>
      <c r="B965" s="1" t="s">
        <v>46</v>
      </c>
      <c r="C965" s="16">
        <v>-0.29100797183974397</v>
      </c>
      <c r="D965" s="8">
        <v>2.6911667218987061E-2</v>
      </c>
    </row>
    <row r="966" spans="1:4" ht="15.75" customHeight="1">
      <c r="A966" s="16">
        <v>963</v>
      </c>
      <c r="B966" s="1" t="s">
        <v>43</v>
      </c>
      <c r="C966" s="16">
        <v>-0.64687891380310802</v>
      </c>
      <c r="D966" s="8">
        <v>0.19581605316084985</v>
      </c>
    </row>
    <row r="967" spans="1:4" ht="15.75" customHeight="1">
      <c r="A967" s="16">
        <v>964</v>
      </c>
      <c r="B967" s="1" t="s">
        <v>43</v>
      </c>
      <c r="C967" s="16">
        <v>-0.45382999909392802</v>
      </c>
      <c r="D967" s="8">
        <v>2.1939640114422457E-2</v>
      </c>
    </row>
    <row r="968" spans="1:4" ht="15.75" customHeight="1">
      <c r="A968" s="16">
        <v>965</v>
      </c>
      <c r="B968" s="1" t="s">
        <v>46</v>
      </c>
      <c r="C968" s="16">
        <v>-0.33243526347493102</v>
      </c>
      <c r="D968" s="8">
        <v>-1.9952087610670417E-2</v>
      </c>
    </row>
    <row r="969" spans="1:4" ht="15.75" customHeight="1">
      <c r="A969" s="16">
        <v>966</v>
      </c>
      <c r="B969" s="1" t="s">
        <v>45</v>
      </c>
      <c r="C969" s="16">
        <v>-4.3180387087567697E-2</v>
      </c>
      <c r="D969" s="8">
        <v>-8.2944341677199648E-2</v>
      </c>
    </row>
    <row r="970" spans="1:4" ht="15.75" customHeight="1">
      <c r="A970" s="16">
        <v>967</v>
      </c>
      <c r="B970" s="1" t="s">
        <v>46</v>
      </c>
      <c r="C970" s="16">
        <v>0.19055072107769999</v>
      </c>
      <c r="D970" s="8">
        <v>-0.15115055461235916</v>
      </c>
    </row>
    <row r="971" spans="1:4" ht="15.75" customHeight="1">
      <c r="A971" s="16">
        <v>968</v>
      </c>
      <c r="B971" s="1" t="s">
        <v>46</v>
      </c>
      <c r="C971" s="16">
        <v>2.9046333699592499E-2</v>
      </c>
      <c r="D971" s="8">
        <v>1.0785871869214518</v>
      </c>
    </row>
    <row r="972" spans="1:4" ht="15.75" customHeight="1">
      <c r="A972" s="16">
        <v>969</v>
      </c>
      <c r="B972" s="1" t="s">
        <v>45</v>
      </c>
      <c r="C972" s="16">
        <v>4.9910424938527702E-2</v>
      </c>
      <c r="D972" s="8">
        <v>0.20882003901943366</v>
      </c>
    </row>
    <row r="973" spans="1:4" ht="15.75" customHeight="1">
      <c r="A973" s="16">
        <v>970</v>
      </c>
      <c r="B973" s="1" t="s">
        <v>45</v>
      </c>
      <c r="C973" s="16">
        <v>2.7815865318254598E-2</v>
      </c>
      <c r="D973" s="8">
        <v>-0.21842130537493165</v>
      </c>
    </row>
    <row r="974" spans="1:4" ht="15.75" customHeight="1">
      <c r="A974" s="16">
        <v>971</v>
      </c>
      <c r="B974" s="1" t="s">
        <v>45</v>
      </c>
      <c r="C974" s="16">
        <v>0.39308477232688699</v>
      </c>
      <c r="D974" s="8">
        <v>-0.32608425903112193</v>
      </c>
    </row>
    <row r="975" spans="1:4" ht="15.75" customHeight="1">
      <c r="A975" s="16">
        <v>972</v>
      </c>
      <c r="B975" s="1" t="s">
        <v>46</v>
      </c>
      <c r="C975" s="16">
        <v>1.30310050484136</v>
      </c>
      <c r="D975" s="8">
        <v>-0.13204643382995074</v>
      </c>
    </row>
    <row r="976" spans="1:4" ht="15.75" customHeight="1">
      <c r="A976" s="16">
        <v>973</v>
      </c>
      <c r="B976" s="1" t="s">
        <v>43</v>
      </c>
      <c r="C976" s="16">
        <v>-1.2867985549907299</v>
      </c>
      <c r="D976" s="8">
        <v>-9.3330833146631088E-3</v>
      </c>
    </row>
    <row r="977" spans="1:4" ht="15.75" customHeight="1">
      <c r="A977" s="16">
        <v>974</v>
      </c>
      <c r="B977" s="1" t="s">
        <v>46</v>
      </c>
      <c r="C977" s="16">
        <v>-16.7604260076827</v>
      </c>
      <c r="D977" s="8">
        <v>0.86799627332453366</v>
      </c>
    </row>
    <row r="978" spans="1:4" ht="15.75" customHeight="1">
      <c r="A978" s="16">
        <v>975</v>
      </c>
      <c r="B978" s="1" t="s">
        <v>46</v>
      </c>
      <c r="C978" s="16">
        <v>-29.7774013306028</v>
      </c>
      <c r="D978" s="8">
        <v>1.6883830319221627</v>
      </c>
    </row>
    <row r="979" spans="1:4" ht="15.75" customHeight="1">
      <c r="A979" s="16">
        <v>976</v>
      </c>
      <c r="B979" s="1" t="s">
        <v>44</v>
      </c>
      <c r="C979" s="16">
        <v>-11.960403838978401</v>
      </c>
      <c r="D979" s="8">
        <v>-5.207451878971499E-3</v>
      </c>
    </row>
    <row r="980" spans="1:4" ht="15.75" customHeight="1">
      <c r="A980" s="16">
        <v>977</v>
      </c>
      <c r="B980" s="1" t="s">
        <v>46</v>
      </c>
      <c r="C980" s="16">
        <v>0.22270573709571301</v>
      </c>
      <c r="D980" s="8">
        <v>-8.5005955660115484E-2</v>
      </c>
    </row>
    <row r="981" spans="1:4" ht="15.75" customHeight="1">
      <c r="A981" s="16">
        <v>978</v>
      </c>
      <c r="B981" s="1" t="s">
        <v>43</v>
      </c>
      <c r="C981" s="16">
        <v>0.55988750051609504</v>
      </c>
      <c r="D981" s="8">
        <v>-0.14951487219466658</v>
      </c>
    </row>
    <row r="982" spans="1:4" ht="15.75" customHeight="1">
      <c r="A982" s="16">
        <v>979</v>
      </c>
      <c r="B982" s="1" t="s">
        <v>44</v>
      </c>
      <c r="C982" s="16">
        <v>0.55212914912335598</v>
      </c>
      <c r="D982" s="8">
        <v>4.3483894365228842E-2</v>
      </c>
    </row>
    <row r="983" spans="1:4" ht="15.75" customHeight="1">
      <c r="A983" s="16">
        <v>980</v>
      </c>
      <c r="B983" s="1" t="s">
        <v>46</v>
      </c>
      <c r="C983" s="16">
        <v>0.89182173517843399</v>
      </c>
      <c r="D983" s="8">
        <v>9.9190341665834972E-3</v>
      </c>
    </row>
    <row r="984" spans="1:4" ht="15.75" customHeight="1">
      <c r="A984" s="16">
        <v>981</v>
      </c>
      <c r="B984" s="1" t="s">
        <v>43</v>
      </c>
      <c r="C984" s="16">
        <v>-1.1065597319554299</v>
      </c>
      <c r="D984" s="8">
        <v>4.468869569805977E-3</v>
      </c>
    </row>
    <row r="985" spans="1:4" ht="15.75" customHeight="1">
      <c r="A985" s="16">
        <v>982</v>
      </c>
      <c r="B985" s="1" t="s">
        <v>46</v>
      </c>
      <c r="C985" s="16">
        <v>0.81221560162337803</v>
      </c>
      <c r="D985" s="8">
        <v>1.22861166530072</v>
      </c>
    </row>
    <row r="986" spans="1:4" ht="15.75" customHeight="1">
      <c r="A986" s="16">
        <v>983</v>
      </c>
      <c r="B986" s="1" t="s">
        <v>46</v>
      </c>
      <c r="C986" s="16">
        <v>0.125348208920916</v>
      </c>
      <c r="D986" s="8">
        <v>0.85735849067818881</v>
      </c>
    </row>
    <row r="987" spans="1:4" ht="15.75" customHeight="1">
      <c r="A987" s="16">
        <v>984</v>
      </c>
      <c r="B987" s="1" t="s">
        <v>45</v>
      </c>
      <c r="C987" s="16">
        <v>3.6097841516492798E-2</v>
      </c>
      <c r="D987" s="8">
        <v>7.8473551404768957E-2</v>
      </c>
    </row>
    <row r="988" spans="1:4" ht="15.75" customHeight="1">
      <c r="A988" s="16">
        <v>985</v>
      </c>
      <c r="B988" s="1" t="s">
        <v>44</v>
      </c>
      <c r="C988" s="16">
        <v>-0.47088963227858299</v>
      </c>
      <c r="D988" s="8">
        <v>-9.674054692858168E-2</v>
      </c>
    </row>
    <row r="989" spans="1:4" ht="15.75" customHeight="1">
      <c r="A989" s="16">
        <v>986</v>
      </c>
      <c r="B989" s="1" t="s">
        <v>46</v>
      </c>
      <c r="C989" s="16">
        <v>0.52211499776381298</v>
      </c>
      <c r="D989" s="8">
        <v>2.977285161397351E-2</v>
      </c>
    </row>
    <row r="990" spans="1:4" ht="15.75" customHeight="1">
      <c r="A990" s="16">
        <v>987</v>
      </c>
      <c r="B990" s="1" t="s">
        <v>44</v>
      </c>
      <c r="C990" s="16">
        <v>1.91675085776007E-2</v>
      </c>
      <c r="D990" s="8">
        <v>-0.24922729978661748</v>
      </c>
    </row>
    <row r="991" spans="1:4" ht="15.75" customHeight="1">
      <c r="A991" s="16">
        <v>988</v>
      </c>
      <c r="B991" s="1" t="s">
        <v>44</v>
      </c>
      <c r="C991" s="16">
        <v>-0.41891464199218498</v>
      </c>
      <c r="D991" s="8">
        <v>5.4422539071438049E-2</v>
      </c>
    </row>
    <row r="992" spans="1:4" ht="15.75" customHeight="1">
      <c r="A992" s="16">
        <v>989</v>
      </c>
      <c r="B992" s="1" t="s">
        <v>46</v>
      </c>
      <c r="C992" s="16">
        <v>0.46895191396811597</v>
      </c>
      <c r="D992" s="8">
        <v>0.29563828124350028</v>
      </c>
    </row>
    <row r="993" spans="1:4" ht="15.75" customHeight="1">
      <c r="A993" s="16">
        <v>990</v>
      </c>
      <c r="B993" s="1" t="s">
        <v>43</v>
      </c>
      <c r="C993" s="16">
        <v>0.19176769376769401</v>
      </c>
      <c r="D993" s="8">
        <v>1.0526837050440758</v>
      </c>
    </row>
    <row r="994" spans="1:4" ht="15.75" customHeight="1">
      <c r="A994" s="16">
        <v>991</v>
      </c>
      <c r="B994" s="1" t="s">
        <v>46</v>
      </c>
      <c r="C994" s="16">
        <v>-0.59571842014002996</v>
      </c>
      <c r="D994" s="8">
        <v>1.3348602697005525</v>
      </c>
    </row>
    <row r="995" spans="1:4" ht="15.75" customHeight="1">
      <c r="A995" s="16">
        <v>992</v>
      </c>
      <c r="B995" s="1" t="s">
        <v>46</v>
      </c>
      <c r="C995" s="16">
        <v>-0.52716716693946597</v>
      </c>
      <c r="D995" s="8">
        <v>1.3180568606867007</v>
      </c>
    </row>
    <row r="996" spans="1:4" ht="15.75" customHeight="1">
      <c r="A996" s="16">
        <v>993</v>
      </c>
      <c r="B996" s="1" t="s">
        <v>43</v>
      </c>
      <c r="C996" s="16">
        <v>-1.24829162005646E-2</v>
      </c>
      <c r="D996" s="8">
        <v>0.1336118567675669</v>
      </c>
    </row>
    <row r="997" spans="1:4" ht="15.75" customHeight="1">
      <c r="A997" s="16">
        <v>994</v>
      </c>
      <c r="B997" s="1" t="s">
        <v>44</v>
      </c>
      <c r="C997" s="16">
        <v>0.56894826408725696</v>
      </c>
      <c r="D997" s="8">
        <v>0.15878389552198366</v>
      </c>
    </row>
    <row r="998" spans="1:4" ht="15.75" customHeight="1">
      <c r="A998" s="16">
        <v>995</v>
      </c>
      <c r="B998" s="1" t="s">
        <v>43</v>
      </c>
      <c r="C998" s="16">
        <v>0.48458672762600602</v>
      </c>
      <c r="D998" s="8">
        <v>1.0160485101674945</v>
      </c>
    </row>
    <row r="999" spans="1:4" ht="15.75" customHeight="1">
      <c r="A999" s="16">
        <v>996</v>
      </c>
      <c r="B999" s="1" t="s">
        <v>46</v>
      </c>
      <c r="C999" s="16">
        <v>7.1094431914537806E-2</v>
      </c>
      <c r="D999" s="8">
        <v>-0.21250784636061262</v>
      </c>
    </row>
    <row r="1000" spans="1:4" ht="15.75" customHeight="1">
      <c r="A1000" s="16">
        <v>997</v>
      </c>
      <c r="B1000" s="1" t="s">
        <v>46</v>
      </c>
      <c r="C1000" s="16">
        <v>0.48535196665753599</v>
      </c>
      <c r="D1000" s="8">
        <v>0.49197723328624193</v>
      </c>
    </row>
    <row r="1001" spans="1:4" ht="15.75" customHeight="1">
      <c r="A1001" s="16">
        <v>998</v>
      </c>
      <c r="B1001" s="1" t="s">
        <v>45</v>
      </c>
      <c r="C1001" s="16">
        <v>0.48889080810295499</v>
      </c>
      <c r="D1001" s="8">
        <v>1.301276524908331E-2</v>
      </c>
    </row>
    <row r="1002" spans="1:4" ht="15.75" customHeight="1">
      <c r="A1002" s="16">
        <v>999</v>
      </c>
      <c r="B1002" s="1" t="s">
        <v>45</v>
      </c>
      <c r="C1002" s="16">
        <v>0.24486718582677</v>
      </c>
      <c r="D1002" s="8">
        <v>-0.18357051805873562</v>
      </c>
    </row>
    <row r="1003" spans="1:4" ht="15.75" customHeight="1">
      <c r="A1003" s="16">
        <v>1000</v>
      </c>
      <c r="B1003" s="1" t="s">
        <v>46</v>
      </c>
      <c r="C1003" s="16">
        <v>1.33345147989045E-2</v>
      </c>
      <c r="D1003" s="8">
        <v>8.1836513418864207E-2</v>
      </c>
    </row>
    <row r="1004" spans="1:4" ht="15.75" customHeight="1">
      <c r="A1004" s="16">
        <v>1001</v>
      </c>
      <c r="B1004" s="1" t="s">
        <v>45</v>
      </c>
      <c r="C1004" s="16">
        <v>-0.33968228926483601</v>
      </c>
      <c r="D1004" s="8">
        <v>-0.1661180180248247</v>
      </c>
    </row>
    <row r="1005" spans="1:4" ht="15.75" customHeight="1">
      <c r="A1005" s="16">
        <v>1002</v>
      </c>
      <c r="B1005" s="1" t="s">
        <v>44</v>
      </c>
      <c r="C1005" s="16">
        <v>-1.533737438026E-2</v>
      </c>
      <c r="D1005" s="8">
        <v>-0.15566169539765187</v>
      </c>
    </row>
    <row r="1006" spans="1:4" ht="15.75" customHeight="1">
      <c r="A1006" s="16">
        <v>1003</v>
      </c>
      <c r="B1006" s="1" t="s">
        <v>44</v>
      </c>
      <c r="C1006" s="16">
        <v>-0.31539619168528799</v>
      </c>
      <c r="D1006" s="8">
        <v>-4.329852888125111E-2</v>
      </c>
    </row>
    <row r="1007" spans="1:4" ht="15.75" customHeight="1">
      <c r="A1007" s="16">
        <v>1004</v>
      </c>
      <c r="B1007" s="1" t="s">
        <v>44</v>
      </c>
      <c r="C1007" s="16">
        <v>-0.29428717603889698</v>
      </c>
      <c r="D1007" s="8">
        <v>-5.7059171248538543E-2</v>
      </c>
    </row>
    <row r="1008" spans="1:4" ht="15.75" customHeight="1">
      <c r="A1008" s="16">
        <v>1005</v>
      </c>
      <c r="B1008" s="1" t="s">
        <v>43</v>
      </c>
      <c r="C1008" s="16">
        <v>-0.13752547236839299</v>
      </c>
      <c r="D1008" s="8">
        <v>-3.7017595796519871E-2</v>
      </c>
    </row>
    <row r="1009" spans="1:4" ht="15.75" customHeight="1">
      <c r="A1009" s="16">
        <v>1006</v>
      </c>
      <c r="B1009" s="1" t="s">
        <v>43</v>
      </c>
      <c r="C1009" s="16">
        <v>-0.29535292766801902</v>
      </c>
      <c r="D1009" s="8">
        <v>0.26091961615097975</v>
      </c>
    </row>
    <row r="1010" spans="1:4" ht="15.75" customHeight="1">
      <c r="A1010" s="16">
        <v>1007</v>
      </c>
      <c r="B1010" s="1" t="s">
        <v>44</v>
      </c>
      <c r="C1010" s="16">
        <v>-0.600963104459452</v>
      </c>
      <c r="D1010" s="8">
        <v>-999</v>
      </c>
    </row>
    <row r="1011" spans="1:4" ht="15.75" customHeight="1">
      <c r="A1011" s="16">
        <v>1008</v>
      </c>
      <c r="B1011" s="1" t="s">
        <v>45</v>
      </c>
      <c r="C1011" s="16">
        <v>-0.431135925413068</v>
      </c>
      <c r="D1011" s="8">
        <v>-999</v>
      </c>
    </row>
    <row r="1012" spans="1:4" ht="15.75" customHeight="1">
      <c r="A1012" s="16">
        <v>1009</v>
      </c>
      <c r="B1012" s="1" t="s">
        <v>44</v>
      </c>
      <c r="C1012" s="16">
        <v>-0.436209662972326</v>
      </c>
      <c r="D1012" s="8">
        <v>-999</v>
      </c>
    </row>
    <row r="1013" spans="1:4" ht="15.75" customHeight="1">
      <c r="A1013" s="16">
        <v>1010</v>
      </c>
      <c r="B1013" s="1" t="s">
        <v>45</v>
      </c>
      <c r="C1013" s="16">
        <v>6.6398087142145804E-2</v>
      </c>
      <c r="D1013" s="8">
        <v>-999</v>
      </c>
    </row>
    <row r="1014" spans="1:4" ht="15.75" customHeight="1">
      <c r="A1014" s="16">
        <v>1011</v>
      </c>
      <c r="B1014" s="1" t="s">
        <v>45</v>
      </c>
      <c r="C1014" s="16">
        <v>-0.53276756662373603</v>
      </c>
      <c r="D1014" s="8">
        <v>-999</v>
      </c>
    </row>
    <row r="1015" spans="1:4" ht="15.75" customHeight="1">
      <c r="A1015" s="16">
        <v>1012</v>
      </c>
      <c r="B1015" s="1" t="s">
        <v>44</v>
      </c>
      <c r="C1015" s="16">
        <v>0.244886317858029</v>
      </c>
      <c r="D1015" s="8">
        <v>-999</v>
      </c>
    </row>
    <row r="1016" spans="1:4" ht="15.75" customHeight="1">
      <c r="A1016" s="16">
        <v>1013</v>
      </c>
      <c r="B1016" s="1" t="s">
        <v>43</v>
      </c>
      <c r="C1016" s="16">
        <v>0.49879228255449598</v>
      </c>
      <c r="D1016" s="8">
        <v>-999</v>
      </c>
    </row>
    <row r="1017" spans="1:4" ht="15.75" customHeight="1">
      <c r="A1017" s="16">
        <v>1014</v>
      </c>
      <c r="B1017" s="1" t="s">
        <v>43</v>
      </c>
      <c r="C1017" s="16">
        <v>0.25131982623326399</v>
      </c>
      <c r="D1017" s="1">
        <v>0.70717959702241395</v>
      </c>
    </row>
    <row r="1018" spans="1:4" ht="15.75" customHeight="1">
      <c r="A1018" s="16">
        <v>1015</v>
      </c>
      <c r="B1018" s="1" t="s">
        <v>46</v>
      </c>
      <c r="C1018" s="16">
        <v>2.4505111294251401E-2</v>
      </c>
      <c r="D1018" s="1">
        <v>0.30809270773121916</v>
      </c>
    </row>
    <row r="1019" spans="1:4" ht="15.75" customHeight="1">
      <c r="A1019" s="16">
        <v>1016</v>
      </c>
      <c r="B1019" s="1" t="s">
        <v>46</v>
      </c>
      <c r="C1019" s="16">
        <v>-2.3730821888578599E-2</v>
      </c>
      <c r="D1019" s="1">
        <v>-0.26180926197064075</v>
      </c>
    </row>
    <row r="1020" spans="1:4" ht="15.75" customHeight="1">
      <c r="A1020" s="16">
        <v>1017</v>
      </c>
      <c r="B1020" s="1" t="s">
        <v>45</v>
      </c>
      <c r="C1020" s="16">
        <v>4.69859744353347E-3</v>
      </c>
      <c r="D1020" s="1">
        <v>-0.55351761816597367</v>
      </c>
    </row>
    <row r="1021" spans="1:4" ht="15.75" customHeight="1">
      <c r="A1021" s="16">
        <v>1018</v>
      </c>
      <c r="B1021" s="1" t="s">
        <v>45</v>
      </c>
      <c r="C1021" s="16">
        <v>-0.87858755372090602</v>
      </c>
      <c r="D1021" s="1">
        <v>2.8437882357773909E-2</v>
      </c>
    </row>
    <row r="1022" spans="1:4" ht="15.75" customHeight="1">
      <c r="A1022" s="16">
        <v>1019</v>
      </c>
      <c r="B1022" s="1" t="s">
        <v>44</v>
      </c>
      <c r="C1022" s="16">
        <v>-0.695565262494939</v>
      </c>
      <c r="D1022" s="1">
        <v>-6.0056394562413982E-2</v>
      </c>
    </row>
    <row r="1023" spans="1:4" ht="15.75" customHeight="1">
      <c r="A1023" s="16">
        <v>1020</v>
      </c>
      <c r="B1023" s="1" t="s">
        <v>46</v>
      </c>
      <c r="C1023" s="16">
        <v>9.2787510966299599E-2</v>
      </c>
      <c r="D1023" s="1">
        <v>0.5509766352809311</v>
      </c>
    </row>
    <row r="1024" spans="1:4" ht="15.75" customHeight="1">
      <c r="A1024" s="16">
        <v>1021</v>
      </c>
      <c r="B1024" s="1" t="s">
        <v>43</v>
      </c>
      <c r="C1024" s="16">
        <v>-0.17180277172608899</v>
      </c>
      <c r="D1024" s="1">
        <v>1.2721110990484517</v>
      </c>
    </row>
    <row r="1025" spans="1:4" ht="15.75" customHeight="1">
      <c r="A1025" s="16">
        <v>1022</v>
      </c>
      <c r="B1025" s="1" t="s">
        <v>45</v>
      </c>
      <c r="C1025" s="16">
        <v>0.105367525925239</v>
      </c>
      <c r="D1025" s="16">
        <v>-0.13746566108164299</v>
      </c>
    </row>
    <row r="1026" spans="1:4" ht="15.75" customHeight="1">
      <c r="A1026" s="16">
        <v>1023</v>
      </c>
      <c r="B1026" s="1" t="s">
        <v>45</v>
      </c>
      <c r="C1026" s="16">
        <v>1.1756977335877601</v>
      </c>
      <c r="D1026" s="16">
        <v>3.3707778275204402E-2</v>
      </c>
    </row>
    <row r="1027" spans="1:4" ht="15.75" customHeight="1">
      <c r="A1027" s="16">
        <v>1024</v>
      </c>
      <c r="B1027" s="1" t="s">
        <v>43</v>
      </c>
      <c r="C1027" s="16">
        <v>-0.61273205931129304</v>
      </c>
      <c r="D1027" s="16">
        <v>0.85873632780444897</v>
      </c>
    </row>
    <row r="1028" spans="1:4" ht="15.75" customHeight="1">
      <c r="A1028" s="16">
        <v>1025</v>
      </c>
      <c r="B1028" s="1" t="s">
        <v>44</v>
      </c>
      <c r="C1028" s="16">
        <v>1.1236810083642199</v>
      </c>
      <c r="D1028" s="16">
        <v>-1.13900892532612</v>
      </c>
    </row>
    <row r="1029" spans="1:4" ht="15.75" customHeight="1">
      <c r="A1029" s="16">
        <v>1026</v>
      </c>
      <c r="B1029" s="1" t="s">
        <v>43</v>
      </c>
      <c r="C1029" s="16">
        <v>-0.59112460387145105</v>
      </c>
      <c r="D1029" s="16">
        <v>0.16395549968335599</v>
      </c>
    </row>
    <row r="1030" spans="1:4" ht="15.75" customHeight="1">
      <c r="A1030" s="16">
        <v>1027</v>
      </c>
      <c r="B1030" s="1" t="s">
        <v>44</v>
      </c>
      <c r="C1030" s="16">
        <v>0.61200301744545005</v>
      </c>
      <c r="D1030" s="16">
        <v>-1.4604418238358701</v>
      </c>
    </row>
    <row r="1031" spans="1:4" ht="15.75" customHeight="1">
      <c r="A1031" s="16">
        <v>1028</v>
      </c>
      <c r="B1031" s="1" t="s">
        <v>43</v>
      </c>
      <c r="C1031" s="16">
        <v>0.52245942905271903</v>
      </c>
      <c r="D1031" s="16">
        <v>1.1702445592631501</v>
      </c>
    </row>
    <row r="1032" spans="1:4" ht="15.75" customHeight="1">
      <c r="A1032" s="16">
        <v>1029</v>
      </c>
      <c r="B1032" s="1" t="s">
        <v>44</v>
      </c>
      <c r="C1032" s="16">
        <v>0.39284405668942801</v>
      </c>
      <c r="D1032" s="16">
        <v>-0.33146583465590601</v>
      </c>
    </row>
    <row r="1033" spans="1:4" ht="15.75" customHeight="1">
      <c r="A1033" s="16">
        <v>1030</v>
      </c>
      <c r="B1033" s="1" t="s">
        <v>46</v>
      </c>
      <c r="C1033" s="16">
        <v>0.62297092477051796</v>
      </c>
      <c r="D1033" s="16">
        <v>0.41957883322005202</v>
      </c>
    </row>
    <row r="1034" spans="1:4" ht="15.75" customHeight="1">
      <c r="A1034" s="16">
        <v>1031</v>
      </c>
      <c r="B1034" s="1" t="s">
        <v>43</v>
      </c>
      <c r="C1034" s="16">
        <v>-0.58914653470039302</v>
      </c>
      <c r="D1034" s="16">
        <v>0.72092781458831501</v>
      </c>
    </row>
    <row r="1035" spans="1:4" ht="15.75" customHeight="1">
      <c r="A1035" s="16">
        <v>1032</v>
      </c>
      <c r="B1035" s="1" t="s">
        <v>46</v>
      </c>
      <c r="C1035" s="16">
        <v>1.0509495534814299</v>
      </c>
      <c r="D1035" s="16">
        <v>2.0158803265602101</v>
      </c>
    </row>
    <row r="1036" spans="1:4" ht="15.75" customHeight="1">
      <c r="A1036" s="16">
        <v>1033</v>
      </c>
      <c r="B1036" s="1" t="s">
        <v>43</v>
      </c>
      <c r="C1036" s="16">
        <v>0.97348550259396105</v>
      </c>
      <c r="D1036" s="16">
        <v>0.32711702600262699</v>
      </c>
    </row>
    <row r="1037" spans="1:4" ht="15.75" customHeight="1">
      <c r="A1037" s="16">
        <v>1034</v>
      </c>
      <c r="B1037" s="1" t="s">
        <v>45</v>
      </c>
      <c r="C1037" s="16">
        <v>0.31575065500487198</v>
      </c>
      <c r="D1037" s="16">
        <v>-0.11204046858177</v>
      </c>
    </row>
    <row r="1038" spans="1:4" ht="15.75" customHeight="1">
      <c r="A1038" s="16">
        <v>1035</v>
      </c>
      <c r="B1038" s="1" t="s">
        <v>45</v>
      </c>
      <c r="C1038" s="16">
        <v>0.63393649292182497</v>
      </c>
      <c r="D1038" s="16">
        <v>-999</v>
      </c>
    </row>
    <row r="1039" spans="1:4" ht="15.75" customHeight="1">
      <c r="A1039" s="16">
        <v>1036</v>
      </c>
      <c r="B1039" s="1" t="s">
        <v>46</v>
      </c>
      <c r="C1039" s="16">
        <v>0.96173630004827404</v>
      </c>
      <c r="D1039" s="16">
        <v>0.75292133219106605</v>
      </c>
    </row>
    <row r="1040" spans="1:4" ht="15.75" customHeight="1">
      <c r="A1040" s="16">
        <v>1037</v>
      </c>
      <c r="B1040" s="1" t="s">
        <v>45</v>
      </c>
      <c r="C1040" s="16">
        <v>-1.3999787067221601</v>
      </c>
      <c r="D1040" s="16">
        <v>-0.46820970177019999</v>
      </c>
    </row>
    <row r="1041" spans="1:4" ht="15.75" customHeight="1">
      <c r="A1041" s="16">
        <v>1038</v>
      </c>
      <c r="B1041" s="1" t="s">
        <v>44</v>
      </c>
      <c r="C1041" s="16">
        <v>-2.2474484237343999</v>
      </c>
      <c r="D1041" s="16">
        <v>-0.97887893366971201</v>
      </c>
    </row>
    <row r="1042" spans="1:4" ht="15.75" customHeight="1">
      <c r="A1042" s="16">
        <v>1039</v>
      </c>
      <c r="B1042" s="1" t="s">
        <v>44</v>
      </c>
      <c r="C1042" s="16">
        <v>-0.12963007073511601</v>
      </c>
      <c r="D1042" s="16">
        <v>-1.45367500539197</v>
      </c>
    </row>
    <row r="1043" spans="1:4" ht="15.75" customHeight="1">
      <c r="A1043" s="16">
        <v>1040</v>
      </c>
      <c r="B1043" s="1" t="s">
        <v>44</v>
      </c>
      <c r="C1043" s="16">
        <v>0.37593075560364198</v>
      </c>
      <c r="D1043" s="16">
        <v>-0.80474613904673398</v>
      </c>
    </row>
    <row r="1044" spans="1:4" ht="15.75" customHeight="1">
      <c r="A1044" s="16">
        <v>1041</v>
      </c>
      <c r="B1044" s="1" t="s">
        <v>43</v>
      </c>
      <c r="C1044" s="16">
        <v>-3.8400768506883301E-2</v>
      </c>
      <c r="D1044" s="16">
        <v>0.24557235254135901</v>
      </c>
    </row>
    <row r="1045" spans="1:4" ht="15.75" customHeight="1">
      <c r="A1045" s="16">
        <v>1042</v>
      </c>
      <c r="B1045" s="1" t="s">
        <v>45</v>
      </c>
      <c r="C1045" s="16">
        <v>-1.0881991754215401</v>
      </c>
      <c r="D1045" s="16">
        <v>-0.130103362614681</v>
      </c>
    </row>
    <row r="1046" spans="1:4" ht="15.75" customHeight="1">
      <c r="A1046" s="16">
        <v>1043</v>
      </c>
      <c r="B1046" s="1" t="s">
        <v>46</v>
      </c>
      <c r="C1046" s="16">
        <v>-0.54758020374920502</v>
      </c>
      <c r="D1046" s="8">
        <v>0.77590075026908867</v>
      </c>
    </row>
    <row r="1047" spans="1:4" ht="15.75" customHeight="1">
      <c r="A1047" s="16">
        <v>1044</v>
      </c>
      <c r="B1047" s="1" t="s">
        <v>46</v>
      </c>
      <c r="C1047" s="16">
        <v>0.36789747580684801</v>
      </c>
      <c r="D1047" s="8">
        <v>-999</v>
      </c>
    </row>
    <row r="1048" spans="1:4" ht="15.75" customHeight="1">
      <c r="A1048" s="16">
        <v>1045</v>
      </c>
      <c r="B1048" s="1" t="s">
        <v>43</v>
      </c>
      <c r="C1048" s="16">
        <v>0.333031165965678</v>
      </c>
      <c r="D1048" s="8">
        <v>-999</v>
      </c>
    </row>
    <row r="1049" spans="1:4" ht="15.75" customHeight="1">
      <c r="A1049" s="16">
        <v>1046</v>
      </c>
      <c r="B1049" s="1" t="s">
        <v>45</v>
      </c>
      <c r="C1049" s="16">
        <v>0.47150995896189302</v>
      </c>
      <c r="D1049" s="8">
        <v>-999</v>
      </c>
    </row>
    <row r="1050" spans="1:4" ht="15.75" customHeight="1">
      <c r="A1050" s="16">
        <v>1047</v>
      </c>
      <c r="B1050" s="1" t="s">
        <v>45</v>
      </c>
      <c r="C1050" s="16">
        <v>0.44947708946911002</v>
      </c>
      <c r="D1050" s="8">
        <v>-999</v>
      </c>
    </row>
    <row r="1051" spans="1:4" ht="15.75" customHeight="1">
      <c r="A1051" s="16">
        <v>1048</v>
      </c>
      <c r="B1051" s="1" t="s">
        <v>46</v>
      </c>
      <c r="C1051" s="16">
        <v>-0.12077973321109101</v>
      </c>
      <c r="D1051" s="8">
        <v>-999</v>
      </c>
    </row>
    <row r="1052" spans="1:4" ht="15.75" customHeight="1">
      <c r="A1052" s="16">
        <v>1049</v>
      </c>
      <c r="B1052" s="1" t="s">
        <v>46</v>
      </c>
      <c r="C1052" s="16">
        <v>-0.314390669647438</v>
      </c>
      <c r="D1052" s="8">
        <v>-999</v>
      </c>
    </row>
    <row r="1053" spans="1:4" ht="15.75" customHeight="1">
      <c r="A1053" s="16">
        <v>1050</v>
      </c>
      <c r="B1053" s="1" t="s">
        <v>44</v>
      </c>
      <c r="C1053" s="16">
        <v>-0.16963787993461801</v>
      </c>
      <c r="D1053" s="8">
        <v>-999</v>
      </c>
    </row>
    <row r="1054" spans="1:4" ht="15.75" customHeight="1">
      <c r="A1054" s="16">
        <v>1051</v>
      </c>
      <c r="B1054" s="1" t="s">
        <v>44</v>
      </c>
      <c r="C1054" s="16">
        <v>-0.13796343278282899</v>
      </c>
      <c r="D1054" s="8">
        <v>-8.7017648488418295E-2</v>
      </c>
    </row>
    <row r="1055" spans="1:4" ht="15.75" customHeight="1">
      <c r="A1055" s="16">
        <v>1052</v>
      </c>
      <c r="B1055" s="1" t="s">
        <v>45</v>
      </c>
      <c r="C1055" s="16">
        <v>-0.329903362793523</v>
      </c>
      <c r="D1055" s="8">
        <v>-0.45190352184606564</v>
      </c>
    </row>
    <row r="1056" spans="1:4" ht="15.75" customHeight="1">
      <c r="A1056" s="16">
        <v>1053</v>
      </c>
      <c r="B1056" s="1" t="s">
        <v>44</v>
      </c>
      <c r="C1056" s="16">
        <v>0.75534503413339005</v>
      </c>
      <c r="D1056" s="8">
        <v>-0.48053138977857013</v>
      </c>
    </row>
    <row r="1057" spans="1:4" ht="15.75" customHeight="1">
      <c r="A1057" s="16">
        <v>1054</v>
      </c>
      <c r="B1057" s="1" t="s">
        <v>46</v>
      </c>
      <c r="C1057" s="16">
        <v>-0.58825353810862402</v>
      </c>
      <c r="D1057" s="8">
        <v>-0.59922905319427144</v>
      </c>
    </row>
    <row r="1058" spans="1:4" ht="15.75" customHeight="1">
      <c r="A1058" s="16">
        <v>1055</v>
      </c>
      <c r="B1058" s="1" t="s">
        <v>44</v>
      </c>
      <c r="C1058" s="16">
        <v>0.38782848935726599</v>
      </c>
      <c r="D1058" s="8">
        <v>-0.32613370449592233</v>
      </c>
    </row>
    <row r="1059" spans="1:4" ht="15.75" customHeight="1">
      <c r="A1059" s="16">
        <v>1056</v>
      </c>
      <c r="B1059" s="1" t="s">
        <v>43</v>
      </c>
      <c r="C1059" s="16">
        <v>0.25042703554212897</v>
      </c>
      <c r="D1059" s="8">
        <v>0.21418708706551448</v>
      </c>
    </row>
    <row r="1060" spans="1:4" ht="15.75" customHeight="1">
      <c r="A1060" s="16">
        <v>1057</v>
      </c>
      <c r="B1060" s="1" t="s">
        <v>43</v>
      </c>
      <c r="C1060" s="16">
        <v>0.13834556396134201</v>
      </c>
      <c r="D1060" s="8">
        <v>0.51476219060656492</v>
      </c>
    </row>
    <row r="1061" spans="1:4" ht="15.75" customHeight="1">
      <c r="A1061" s="16">
        <v>1058</v>
      </c>
      <c r="B1061" s="1" t="s">
        <v>46</v>
      </c>
      <c r="C1061" s="16">
        <v>0.41334504376266501</v>
      </c>
      <c r="D1061" s="8">
        <v>0.38408557374587898</v>
      </c>
    </row>
    <row r="1062" spans="1:4" ht="15.75" customHeight="1">
      <c r="A1062" s="16">
        <v>1059</v>
      </c>
      <c r="B1062" s="1" t="s">
        <v>43</v>
      </c>
      <c r="C1062" s="16">
        <v>0.23654967772594801</v>
      </c>
      <c r="D1062" s="8">
        <v>0.34294949111589051</v>
      </c>
    </row>
    <row r="1063" spans="1:4" ht="15.75" customHeight="1">
      <c r="A1063" s="16">
        <v>1060</v>
      </c>
      <c r="B1063" s="1" t="s">
        <v>43</v>
      </c>
      <c r="C1063" s="16">
        <v>0.421504474295814</v>
      </c>
      <c r="D1063" s="8">
        <v>0.60380264578295151</v>
      </c>
    </row>
    <row r="1064" spans="1:4" ht="15.75" customHeight="1">
      <c r="A1064" s="16">
        <v>1061</v>
      </c>
      <c r="B1064" s="1" t="s">
        <v>44</v>
      </c>
      <c r="C1064" s="16">
        <v>0.14938154849079399</v>
      </c>
      <c r="D1064" s="8">
        <v>-0.37755500728806785</v>
      </c>
    </row>
    <row r="1065" spans="1:4" ht="15.75" customHeight="1">
      <c r="A1065" s="16">
        <v>1062</v>
      </c>
      <c r="B1065" s="1" t="s">
        <v>46</v>
      </c>
      <c r="C1065" s="16">
        <v>0.73769122471665405</v>
      </c>
      <c r="D1065" s="8">
        <v>0.30774192220114893</v>
      </c>
    </row>
    <row r="1066" spans="1:4" ht="15.75" customHeight="1">
      <c r="A1066" s="16">
        <v>1063</v>
      </c>
      <c r="B1066" s="1" t="s">
        <v>44</v>
      </c>
      <c r="C1066" s="16">
        <v>0.12072814975329201</v>
      </c>
      <c r="D1066" s="8">
        <v>8.5540432693408455E-2</v>
      </c>
    </row>
    <row r="1067" spans="1:4" ht="15.75" customHeight="1">
      <c r="A1067" s="16">
        <v>1064</v>
      </c>
      <c r="B1067" s="1" t="s">
        <v>46</v>
      </c>
      <c r="C1067" s="16">
        <v>0.93814938124992697</v>
      </c>
      <c r="D1067" s="8">
        <v>9.0305418192559661E-2</v>
      </c>
    </row>
    <row r="1068" spans="1:4" ht="15.75" customHeight="1">
      <c r="A1068" s="16">
        <v>1065</v>
      </c>
      <c r="B1068" s="1" t="s">
        <v>45</v>
      </c>
      <c r="C1068" s="16">
        <v>-0.24518824120301899</v>
      </c>
      <c r="D1068" s="8">
        <v>-0.66755136896535594</v>
      </c>
    </row>
    <row r="1069" spans="1:4" ht="15.75" customHeight="1">
      <c r="A1069" s="16">
        <v>1066</v>
      </c>
      <c r="B1069" s="1" t="s">
        <v>46</v>
      </c>
      <c r="C1069" s="16">
        <v>-0.45458163446108901</v>
      </c>
      <c r="D1069" s="8">
        <v>0.23841153421264427</v>
      </c>
    </row>
    <row r="1070" spans="1:4" ht="15.75" customHeight="1">
      <c r="A1070" s="16">
        <v>1067</v>
      </c>
      <c r="B1070" s="1" t="s">
        <v>45</v>
      </c>
      <c r="C1070" s="16">
        <v>2.2825256875452001E-2</v>
      </c>
      <c r="D1070" s="8">
        <v>-0.97649333428910945</v>
      </c>
    </row>
    <row r="1071" spans="1:4" ht="15.75" customHeight="1">
      <c r="A1071" s="16">
        <v>1068</v>
      </c>
      <c r="B1071" s="1" t="s">
        <v>45</v>
      </c>
      <c r="C1071" s="16">
        <v>-0.57459820979425302</v>
      </c>
      <c r="D1071" s="8">
        <v>-0.37813853192987351</v>
      </c>
    </row>
    <row r="1072" spans="1:4" ht="15.75" customHeight="1">
      <c r="A1072" s="16">
        <v>1069</v>
      </c>
      <c r="B1072" s="1" t="s">
        <v>44</v>
      </c>
      <c r="C1072" s="16">
        <v>3.9125677696064697E-2</v>
      </c>
      <c r="D1072" s="8">
        <v>8.2897759412924002E-2</v>
      </c>
    </row>
    <row r="1073" spans="1:4" ht="15.75" customHeight="1">
      <c r="A1073" s="16">
        <v>1070</v>
      </c>
      <c r="B1073" s="1" t="s">
        <v>45</v>
      </c>
      <c r="C1073" s="16">
        <v>0.214399100311258</v>
      </c>
      <c r="D1073" s="8">
        <v>-0.32163795159683067</v>
      </c>
    </row>
    <row r="1074" spans="1:4" ht="15.75" customHeight="1">
      <c r="A1074" s="16">
        <v>1071</v>
      </c>
      <c r="B1074" s="1" t="s">
        <v>45</v>
      </c>
      <c r="C1074" s="16">
        <v>0.17464791156832901</v>
      </c>
      <c r="D1074" s="8">
        <v>-0.27390572410449776</v>
      </c>
    </row>
    <row r="1075" spans="1:4" ht="15.75" customHeight="1">
      <c r="A1075" s="16">
        <v>1072</v>
      </c>
      <c r="B1075" s="1" t="s">
        <v>46</v>
      </c>
      <c r="C1075" s="16">
        <v>0.91625613432307496</v>
      </c>
      <c r="D1075" s="8">
        <v>0.24027794825220947</v>
      </c>
    </row>
    <row r="1076" spans="1:4" ht="15.75" customHeight="1">
      <c r="A1076" s="16">
        <v>1073</v>
      </c>
      <c r="B1076" s="1" t="s">
        <v>45</v>
      </c>
      <c r="C1076" s="16">
        <v>0.41513971567227598</v>
      </c>
      <c r="D1076" s="8">
        <v>-0.27958162164688011</v>
      </c>
    </row>
    <row r="1077" spans="1:4" ht="15.75" customHeight="1">
      <c r="A1077" s="16">
        <v>1074</v>
      </c>
      <c r="B1077" s="1" t="s">
        <v>46</v>
      </c>
      <c r="C1077" s="16">
        <v>0.75559709118561802</v>
      </c>
      <c r="D1077" s="8">
        <v>0.18751063085851397</v>
      </c>
    </row>
    <row r="1078" spans="1:4" ht="15.75" customHeight="1">
      <c r="A1078" s="16">
        <v>1075</v>
      </c>
      <c r="B1078" s="1" t="s">
        <v>45</v>
      </c>
      <c r="C1078" s="16">
        <v>0.77672165255564496</v>
      </c>
      <c r="D1078" s="8">
        <v>-0.64619124444994702</v>
      </c>
    </row>
    <row r="1079" spans="1:4" ht="15.75" customHeight="1">
      <c r="A1079" s="16">
        <v>1076</v>
      </c>
      <c r="B1079" s="1" t="s">
        <v>44</v>
      </c>
      <c r="C1079" s="16">
        <v>1.8683889641292299</v>
      </c>
      <c r="D1079" s="8">
        <v>-0.39366191569977899</v>
      </c>
    </row>
    <row r="1080" spans="1:4" ht="15.75" customHeight="1">
      <c r="A1080" s="16">
        <v>1077</v>
      </c>
      <c r="B1080" s="1" t="s">
        <v>43</v>
      </c>
      <c r="C1080" s="16">
        <v>-0.31468747177567402</v>
      </c>
      <c r="D1080" s="8">
        <v>0.54229739274522937</v>
      </c>
    </row>
    <row r="1081" spans="1:4" ht="15.75" customHeight="1">
      <c r="A1081" s="16">
        <v>1078</v>
      </c>
      <c r="B1081" s="1" t="s">
        <v>45</v>
      </c>
      <c r="C1081" s="16">
        <v>1.7971112713020301</v>
      </c>
      <c r="D1081" s="8">
        <v>-0.70856195370085651</v>
      </c>
    </row>
    <row r="1082" spans="1:4" ht="15.75" customHeight="1">
      <c r="A1082" s="16">
        <v>1079</v>
      </c>
      <c r="B1082" s="1" t="s">
        <v>43</v>
      </c>
      <c r="C1082" s="16">
        <v>1.1495859546004501</v>
      </c>
      <c r="D1082" s="8">
        <v>0.79777837883436298</v>
      </c>
    </row>
    <row r="1083" spans="1:4" ht="15.75" customHeight="1">
      <c r="A1083" s="16">
        <v>1080</v>
      </c>
      <c r="B1083" s="1" t="s">
        <v>45</v>
      </c>
      <c r="C1083" s="16">
        <v>-0.19286798480384701</v>
      </c>
      <c r="D1083" s="8">
        <v>-0.77497251142775558</v>
      </c>
    </row>
    <row r="1084" spans="1:4" ht="15.75" customHeight="1">
      <c r="A1084" s="16">
        <v>1081</v>
      </c>
      <c r="B1084" s="1" t="s">
        <v>44</v>
      </c>
      <c r="C1084" s="16">
        <v>-0.28752177676854901</v>
      </c>
      <c r="D1084" s="8">
        <v>-999</v>
      </c>
    </row>
    <row r="1085" spans="1:4" ht="15.75" customHeight="1">
      <c r="A1085" s="16">
        <v>1082</v>
      </c>
      <c r="B1085" s="1" t="s">
        <v>45</v>
      </c>
      <c r="C1085" s="16">
        <v>-0.82244976927337199</v>
      </c>
      <c r="D1085" s="8">
        <v>-0.4107353497982989</v>
      </c>
    </row>
    <row r="1086" spans="1:4" ht="15.75" customHeight="1">
      <c r="A1086" s="16">
        <v>1083</v>
      </c>
      <c r="B1086" s="1" t="s">
        <v>44</v>
      </c>
      <c r="C1086" s="16">
        <v>-0.39953649170924699</v>
      </c>
      <c r="D1086" s="8">
        <v>6.3229545672913168E-2</v>
      </c>
    </row>
    <row r="1087" spans="1:4" ht="15.75" customHeight="1">
      <c r="A1087" s="16">
        <v>1084</v>
      </c>
      <c r="B1087" s="1" t="s">
        <v>44</v>
      </c>
      <c r="C1087" s="16">
        <v>-0.19929340237392801</v>
      </c>
      <c r="D1087" s="8">
        <v>4.8705620657293724E-2</v>
      </c>
    </row>
    <row r="1088" spans="1:4" ht="15.75" customHeight="1">
      <c r="A1088" s="16">
        <v>1085</v>
      </c>
      <c r="B1088" s="1" t="s">
        <v>46</v>
      </c>
      <c r="C1088" s="16">
        <v>0.170417127589407</v>
      </c>
      <c r="D1088" s="8">
        <v>0.17516747253930501</v>
      </c>
    </row>
    <row r="1089" spans="1:4" ht="15.75" customHeight="1">
      <c r="A1089" s="16">
        <v>1086</v>
      </c>
      <c r="B1089" s="1" t="s">
        <v>43</v>
      </c>
      <c r="C1089" s="16">
        <v>5.8104265822639098E-2</v>
      </c>
      <c r="D1089" s="8">
        <v>-0.27216858439284808</v>
      </c>
    </row>
    <row r="1090" spans="1:4" ht="15.75" customHeight="1">
      <c r="A1090" s="16">
        <v>1087</v>
      </c>
      <c r="B1090" s="1" t="s">
        <v>45</v>
      </c>
      <c r="C1090" s="16">
        <v>-0.25534911194503301</v>
      </c>
      <c r="D1090" s="8">
        <v>0</v>
      </c>
    </row>
    <row r="1091" spans="1:4" ht="15.75" customHeight="1">
      <c r="A1091" s="16">
        <v>1088</v>
      </c>
      <c r="B1091" s="1" t="s">
        <v>46</v>
      </c>
      <c r="C1091" s="16">
        <v>4.7237436137885599E-2</v>
      </c>
      <c r="D1091" s="8">
        <v>0.48445674021009721</v>
      </c>
    </row>
    <row r="1092" spans="1:4" ht="15.75" customHeight="1">
      <c r="A1092" s="16">
        <v>1089</v>
      </c>
      <c r="B1092" s="1" t="s">
        <v>43</v>
      </c>
      <c r="C1092" s="16">
        <v>-0.234339350007155</v>
      </c>
      <c r="D1092" s="8">
        <v>1.7602979622241606</v>
      </c>
    </row>
    <row r="1093" spans="1:4" ht="15.75" customHeight="1">
      <c r="A1093" s="16">
        <v>1090</v>
      </c>
      <c r="B1093" s="1" t="s">
        <v>45</v>
      </c>
      <c r="C1093" s="16">
        <v>-2.4026971355347499E-2</v>
      </c>
      <c r="D1093" s="8">
        <v>-0.19286010733546596</v>
      </c>
    </row>
    <row r="1094" spans="1:4" ht="15.75" customHeight="1">
      <c r="A1094" s="16">
        <v>1091</v>
      </c>
      <c r="B1094" s="1" t="s">
        <v>45</v>
      </c>
      <c r="C1094" s="16">
        <v>-0.39563087464226998</v>
      </c>
      <c r="D1094" s="8">
        <v>-0.36861106524239479</v>
      </c>
    </row>
    <row r="1095" spans="1:4" ht="15.75" customHeight="1">
      <c r="A1095" s="16">
        <v>1092</v>
      </c>
      <c r="B1095" s="1" t="s">
        <v>46</v>
      </c>
      <c r="C1095" s="16">
        <v>-7.8196631018444901E-2</v>
      </c>
      <c r="D1095" s="8">
        <v>0.88947737121612214</v>
      </c>
    </row>
    <row r="1096" spans="1:4" ht="15.75" customHeight="1">
      <c r="A1096" s="16">
        <v>1093</v>
      </c>
      <c r="B1096" s="1" t="s">
        <v>43</v>
      </c>
      <c r="C1096" s="16">
        <v>-0.32299676628984098</v>
      </c>
      <c r="D1096" s="8">
        <v>0.6751061238262942</v>
      </c>
    </row>
    <row r="1097" spans="1:4" ht="15.75" customHeight="1">
      <c r="A1097" s="16">
        <v>1094</v>
      </c>
      <c r="B1097" s="1" t="s">
        <v>44</v>
      </c>
      <c r="C1097" s="16">
        <v>0.58282480074836096</v>
      </c>
      <c r="D1097" s="8">
        <v>-0.1054007605828433</v>
      </c>
    </row>
    <row r="1098" spans="1:4" ht="15.75" customHeight="1">
      <c r="A1098" s="16">
        <v>1095</v>
      </c>
      <c r="B1098" s="1" t="s">
        <v>44</v>
      </c>
      <c r="C1098" s="16">
        <v>0.40947951839744201</v>
      </c>
      <c r="D1098" s="8">
        <v>-5.269656051791749E-3</v>
      </c>
    </row>
    <row r="1099" spans="1:4" ht="15.75" customHeight="1">
      <c r="A1099" s="16">
        <v>1096</v>
      </c>
      <c r="B1099" s="1" t="s">
        <v>45</v>
      </c>
      <c r="C1099" s="16">
        <v>-0.126563888414992</v>
      </c>
      <c r="D1099" s="8">
        <v>-0.5943859030452745</v>
      </c>
    </row>
    <row r="1100" spans="1:4" ht="15.75" customHeight="1">
      <c r="A1100" s="16">
        <v>1097</v>
      </c>
      <c r="B1100" s="1" t="s">
        <v>45</v>
      </c>
      <c r="C1100" s="16">
        <v>-0.99691855010126196</v>
      </c>
      <c r="D1100" s="8">
        <v>-0.59980918227858482</v>
      </c>
    </row>
    <row r="1101" spans="1:4" ht="15.75" customHeight="1">
      <c r="A1101" s="16">
        <v>1098</v>
      </c>
      <c r="B1101" s="1" t="s">
        <v>44</v>
      </c>
      <c r="C1101" s="16">
        <v>-0.307132928480426</v>
      </c>
      <c r="D1101" s="8">
        <v>-0.54087086485266578</v>
      </c>
    </row>
    <row r="1102" spans="1:4" ht="15.75" customHeight="1">
      <c r="A1102" s="16">
        <v>1099</v>
      </c>
      <c r="B1102" s="1" t="s">
        <v>44</v>
      </c>
      <c r="C1102" s="16">
        <v>0.26670307358293899</v>
      </c>
      <c r="D1102" s="8">
        <v>-2.7958172397977221E-2</v>
      </c>
    </row>
    <row r="1103" spans="1:4" ht="15.75" customHeight="1">
      <c r="A1103" s="16">
        <v>1100</v>
      </c>
      <c r="B1103" s="1" t="s">
        <v>43</v>
      </c>
      <c r="C1103" s="16">
        <v>0.19583967565869201</v>
      </c>
      <c r="D1103" s="8">
        <v>0.2970016404181593</v>
      </c>
    </row>
    <row r="1104" spans="1:4" ht="15.75" customHeight="1">
      <c r="A1104" s="16">
        <v>1101</v>
      </c>
      <c r="B1104" s="1" t="s">
        <v>43</v>
      </c>
      <c r="C1104" s="16">
        <v>-0.60871831854082203</v>
      </c>
      <c r="D1104" s="8">
        <v>0.41051313699243402</v>
      </c>
    </row>
    <row r="1105" spans="1:4" ht="15.75" customHeight="1">
      <c r="A1105" s="16">
        <v>1102</v>
      </c>
      <c r="B1105" s="1" t="s">
        <v>45</v>
      </c>
      <c r="C1105" s="16">
        <v>0.75273824632837605</v>
      </c>
      <c r="D1105" s="8">
        <v>-0.63000021777635284</v>
      </c>
    </row>
    <row r="1106" spans="1:4" ht="15.75" customHeight="1">
      <c r="A1106" s="16">
        <v>1103</v>
      </c>
      <c r="B1106" s="1" t="s">
        <v>44</v>
      </c>
      <c r="C1106" s="16">
        <v>-0.80986841294147005</v>
      </c>
      <c r="D1106" s="8">
        <v>9.1274117689098169E-2</v>
      </c>
    </row>
    <row r="1107" spans="1:4" ht="15.75" customHeight="1">
      <c r="A1107" s="16">
        <v>1104</v>
      </c>
      <c r="B1107" s="1" t="s">
        <v>46</v>
      </c>
      <c r="C1107" s="16">
        <v>-1.98274430552451E-2</v>
      </c>
      <c r="D1107" s="8">
        <v>0.48345618696124626</v>
      </c>
    </row>
    <row r="1108" spans="1:4" ht="15.75" customHeight="1">
      <c r="A1108" s="16">
        <v>1105</v>
      </c>
      <c r="B1108" s="1" t="s">
        <v>46</v>
      </c>
      <c r="C1108" s="16">
        <v>0.98720594976692699</v>
      </c>
      <c r="D1108" s="8">
        <v>1.2041224581303074</v>
      </c>
    </row>
    <row r="1109" spans="1:4" ht="15.75" customHeight="1">
      <c r="A1109" s="16">
        <v>1106</v>
      </c>
      <c r="B1109" s="1" t="s">
        <v>43</v>
      </c>
      <c r="C1109" s="16">
        <v>0.94255576999621304</v>
      </c>
      <c r="D1109" s="8">
        <v>0.846527599983663</v>
      </c>
    </row>
    <row r="1110" spans="1:4" ht="15.75" customHeight="1">
      <c r="A1110" s="16">
        <v>1107</v>
      </c>
      <c r="B1110" s="1" t="s">
        <v>43</v>
      </c>
      <c r="C1110" s="16">
        <v>0.85453769455956796</v>
      </c>
      <c r="D1110" s="8">
        <v>0.48968671031802391</v>
      </c>
    </row>
    <row r="1111" spans="1:4" ht="15.75" customHeight="1">
      <c r="A1111" s="16">
        <v>1108</v>
      </c>
      <c r="B1111" s="1" t="s">
        <v>43</v>
      </c>
      <c r="C1111" s="16">
        <v>0.48406349218509198</v>
      </c>
      <c r="D1111" s="8">
        <v>-0.14602603916591839</v>
      </c>
    </row>
    <row r="1112" spans="1:4" ht="15.75" customHeight="1">
      <c r="A1112" s="16">
        <v>1109</v>
      </c>
      <c r="B1112" s="1" t="s">
        <v>45</v>
      </c>
      <c r="C1112" s="16">
        <v>-0.97102288585299401</v>
      </c>
      <c r="D1112" s="8">
        <v>-0.32694904553849469</v>
      </c>
    </row>
    <row r="1113" spans="1:4" ht="15.75" customHeight="1">
      <c r="A1113" s="16">
        <v>1110</v>
      </c>
      <c r="B1113" s="1" t="s">
        <v>46</v>
      </c>
      <c r="C1113" s="16">
        <v>4.7732692874610502E-2</v>
      </c>
      <c r="D1113" s="8">
        <v>0.12517782744354797</v>
      </c>
    </row>
    <row r="1114" spans="1:4" ht="15.75" customHeight="1">
      <c r="A1114" s="16">
        <v>1111</v>
      </c>
      <c r="B1114" s="1" t="s">
        <v>43</v>
      </c>
      <c r="C1114" s="16">
        <v>-0.53046340705603701</v>
      </c>
      <c r="D1114" s="8">
        <v>0.28332082218439952</v>
      </c>
    </row>
    <row r="1115" spans="1:4" ht="15.75" customHeight="1">
      <c r="A1115" s="16">
        <v>1112</v>
      </c>
      <c r="B1115" s="1" t="s">
        <v>45</v>
      </c>
      <c r="C1115" s="16">
        <v>-1.00554007852709</v>
      </c>
      <c r="D1115" s="8">
        <v>-0.38274164192888427</v>
      </c>
    </row>
    <row r="1116" spans="1:4" ht="15.75" customHeight="1">
      <c r="A1116" s="16">
        <v>1113</v>
      </c>
      <c r="B1116" s="1" t="s">
        <v>44</v>
      </c>
      <c r="C1116" s="16">
        <v>-0.56425840069915101</v>
      </c>
      <c r="D1116" s="8">
        <v>-9.958385823587404E-2</v>
      </c>
    </row>
    <row r="1117" spans="1:4" ht="15.75" customHeight="1">
      <c r="A1117" s="16">
        <v>1114</v>
      </c>
      <c r="B1117" s="1" t="s">
        <v>43</v>
      </c>
      <c r="C1117" s="16">
        <v>-0.62228739836341895</v>
      </c>
      <c r="D1117" s="8">
        <v>0.51256781365119664</v>
      </c>
    </row>
    <row r="1118" spans="1:4" ht="15.75" customHeight="1">
      <c r="A1118" s="16">
        <v>1115</v>
      </c>
      <c r="B1118" s="1" t="s">
        <v>45</v>
      </c>
      <c r="C1118" s="16">
        <v>0.28903968224329701</v>
      </c>
      <c r="D1118" s="8">
        <v>-0.73487662335777126</v>
      </c>
    </row>
    <row r="1119" spans="1:4" ht="15.75" customHeight="1">
      <c r="A1119" s="16">
        <v>1116</v>
      </c>
      <c r="B1119" s="1" t="s">
        <v>43</v>
      </c>
      <c r="C1119" s="16">
        <v>-0.21377748970332999</v>
      </c>
      <c r="D1119" s="8">
        <v>0.32433232500288844</v>
      </c>
    </row>
    <row r="1120" spans="1:4" ht="15.75" customHeight="1">
      <c r="A1120" s="16">
        <v>1117</v>
      </c>
      <c r="B1120" s="1" t="s">
        <v>45</v>
      </c>
      <c r="C1120" s="16">
        <v>-0.45647240430305303</v>
      </c>
      <c r="D1120" s="8">
        <v>-0.41664758376360467</v>
      </c>
    </row>
    <row r="1121" spans="1:4" ht="15.75" customHeight="1">
      <c r="A1121" s="16">
        <v>1118</v>
      </c>
      <c r="B1121" s="1" t="s">
        <v>44</v>
      </c>
      <c r="C1121" s="16">
        <v>-9.9153741565298298E-2</v>
      </c>
      <c r="D1121" s="8">
        <v>-999</v>
      </c>
    </row>
    <row r="1122" spans="1:4" ht="15.75" customHeight="1">
      <c r="A1122" s="16">
        <v>1119</v>
      </c>
      <c r="B1122" s="1" t="s">
        <v>43</v>
      </c>
      <c r="C1122" s="16">
        <v>-0.39114897001982402</v>
      </c>
      <c r="D1122" s="8">
        <v>0.3533428576653671</v>
      </c>
    </row>
    <row r="1123" spans="1:4" ht="15.75" customHeight="1">
      <c r="A1123" s="16">
        <v>1120</v>
      </c>
      <c r="B1123" s="1" t="s">
        <v>44</v>
      </c>
      <c r="C1123" s="16">
        <v>-0.14925431002421999</v>
      </c>
      <c r="D1123" s="8">
        <v>-0.11470172476058396</v>
      </c>
    </row>
    <row r="1124" spans="1:4" ht="15.75" customHeight="1">
      <c r="A1124" s="16">
        <v>1121</v>
      </c>
      <c r="B1124" s="1" t="s">
        <v>45</v>
      </c>
      <c r="C1124" s="16">
        <v>-0.15133883600926601</v>
      </c>
      <c r="D1124" s="8">
        <v>-0.49220305390777513</v>
      </c>
    </row>
    <row r="1125" spans="1:4" ht="15.75" customHeight="1">
      <c r="A1125" s="16">
        <v>1122</v>
      </c>
      <c r="B1125" s="1" t="s">
        <v>43</v>
      </c>
      <c r="C1125" s="16">
        <v>0.48913506924703398</v>
      </c>
      <c r="D1125" s="8">
        <v>0.17702941484038864</v>
      </c>
    </row>
    <row r="1126" spans="1:4" ht="15.75" customHeight="1">
      <c r="A1126" s="16">
        <v>1123</v>
      </c>
      <c r="B1126" s="1" t="s">
        <v>43</v>
      </c>
      <c r="C1126" s="16">
        <v>-1.45384030058763E-2</v>
      </c>
      <c r="D1126" s="8">
        <v>0.63298936056572308</v>
      </c>
    </row>
    <row r="1127" spans="1:4" ht="15.75" customHeight="1">
      <c r="A1127" s="16">
        <v>1124</v>
      </c>
      <c r="B1127" s="1" t="s">
        <v>44</v>
      </c>
      <c r="C1127" s="16">
        <v>0.33750558543721099</v>
      </c>
      <c r="D1127" s="8">
        <v>-8.3577436015890683E-2</v>
      </c>
    </row>
    <row r="1128" spans="1:4" ht="15.75" customHeight="1">
      <c r="A1128" s="16">
        <v>1125</v>
      </c>
      <c r="B1128" s="1" t="s">
        <v>43</v>
      </c>
      <c r="C1128" s="16">
        <v>-6.9345066972202801E-2</v>
      </c>
      <c r="D1128" s="8">
        <v>0.65768718564428241</v>
      </c>
    </row>
    <row r="1129" spans="1:4" ht="15.75" customHeight="1">
      <c r="A1129" s="16">
        <v>1126</v>
      </c>
      <c r="B1129" s="1" t="s">
        <v>46</v>
      </c>
      <c r="C1129" s="16">
        <v>-0.17600720261064801</v>
      </c>
      <c r="D1129" s="8">
        <v>5.4736562240691441E-2</v>
      </c>
    </row>
    <row r="1130" spans="1:4" ht="15.75" customHeight="1">
      <c r="A1130" s="16">
        <v>1127</v>
      </c>
      <c r="B1130" s="1" t="s">
        <v>46</v>
      </c>
      <c r="C1130" s="16">
        <v>-0.348252327569537</v>
      </c>
      <c r="D1130" s="8">
        <v>0.10764001805109355</v>
      </c>
    </row>
    <row r="1131" spans="1:4" ht="15.75" customHeight="1">
      <c r="A1131" s="16">
        <v>1128</v>
      </c>
      <c r="B1131" s="1" t="s">
        <v>45</v>
      </c>
      <c r="C1131" s="16">
        <v>-0.18600174940171399</v>
      </c>
      <c r="D1131" s="8">
        <v>-0.45262691532617561</v>
      </c>
    </row>
    <row r="1132" spans="1:4" ht="15.75" customHeight="1">
      <c r="A1132" s="16">
        <v>1129</v>
      </c>
      <c r="B1132" s="1" t="s">
        <v>44</v>
      </c>
      <c r="C1132" s="16">
        <v>-0.31747089531498601</v>
      </c>
      <c r="D1132" s="8">
        <v>-0.31846455206925306</v>
      </c>
    </row>
    <row r="1133" spans="1:4" ht="15.75" customHeight="1">
      <c r="A1133" s="16">
        <v>1130</v>
      </c>
      <c r="B1133" s="1" t="s">
        <v>46</v>
      </c>
      <c r="C1133" s="16">
        <v>-0.27800019819283001</v>
      </c>
      <c r="D1133" s="8">
        <v>-0.13035534555841075</v>
      </c>
    </row>
    <row r="1134" spans="1:4" ht="15.75" customHeight="1">
      <c r="A1134" s="16">
        <v>1131</v>
      </c>
      <c r="B1134" s="1" t="s">
        <v>45</v>
      </c>
      <c r="C1134" s="16">
        <v>-0.64357438742255801</v>
      </c>
      <c r="D1134" s="8">
        <v>-0.34802619161904741</v>
      </c>
    </row>
    <row r="1135" spans="1:4" ht="15.75" customHeight="1">
      <c r="A1135" s="16">
        <v>1132</v>
      </c>
      <c r="B1135" s="1" t="s">
        <v>44</v>
      </c>
      <c r="C1135" s="16">
        <v>-1.4124457037492799</v>
      </c>
      <c r="D1135" s="8">
        <v>-0.17706266604054827</v>
      </c>
    </row>
    <row r="1136" spans="1:4" ht="15.75" customHeight="1">
      <c r="A1136" s="16">
        <v>1133</v>
      </c>
      <c r="B1136" s="1" t="s">
        <v>45</v>
      </c>
      <c r="C1136" s="16">
        <v>-0.70345298837619796</v>
      </c>
      <c r="D1136" s="8">
        <v>-0.43713328913297206</v>
      </c>
    </row>
    <row r="1137" spans="1:4" ht="15.75" customHeight="1">
      <c r="A1137" s="16">
        <v>1134</v>
      </c>
      <c r="B1137" s="1" t="s">
        <v>45</v>
      </c>
      <c r="C1137" s="16">
        <v>-1.7550170986236801E-2</v>
      </c>
      <c r="D1137" s="8">
        <v>-0.7059276357006995</v>
      </c>
    </row>
    <row r="1138" spans="1:4" ht="15.75" customHeight="1">
      <c r="A1138" s="16">
        <v>1135</v>
      </c>
      <c r="B1138" s="1" t="s">
        <v>44</v>
      </c>
      <c r="C1138" s="16">
        <v>7.9685807548421098E-2</v>
      </c>
      <c r="D1138" s="8">
        <v>0.18381172923867617</v>
      </c>
    </row>
    <row r="1139" spans="1:4" ht="15.75" customHeight="1">
      <c r="A1139" s="16">
        <v>1136</v>
      </c>
      <c r="B1139" s="1" t="s">
        <v>46</v>
      </c>
      <c r="C1139" s="16">
        <v>-1.01003672543969</v>
      </c>
      <c r="D1139" s="8">
        <v>2.8073202942663952E-2</v>
      </c>
    </row>
    <row r="1140" spans="1:4" ht="15.75" customHeight="1">
      <c r="A1140" s="16">
        <v>1137</v>
      </c>
      <c r="B1140" s="1" t="s">
        <v>43</v>
      </c>
      <c r="C1140" s="16">
        <v>-0.73904508029811</v>
      </c>
      <c r="D1140" s="8">
        <v>0.11631732711945171</v>
      </c>
    </row>
    <row r="1141" spans="1:4" ht="15.75" customHeight="1">
      <c r="A1141" s="16">
        <v>1138</v>
      </c>
      <c r="B1141" s="1" t="s">
        <v>45</v>
      </c>
      <c r="C1141" s="16">
        <v>0.10944666420315</v>
      </c>
      <c r="D1141" s="8">
        <v>-7.7494463297075655E-2</v>
      </c>
    </row>
    <row r="1142" spans="1:4" ht="15.75" customHeight="1">
      <c r="A1142" s="16">
        <v>1139</v>
      </c>
      <c r="B1142" s="1" t="s">
        <v>46</v>
      </c>
      <c r="C1142" s="16">
        <v>0.13262617446893099</v>
      </c>
      <c r="D1142" s="8">
        <v>0.20524691475000889</v>
      </c>
    </row>
    <row r="1143" spans="1:4" ht="15.75" customHeight="1">
      <c r="A1143" s="16">
        <v>1140</v>
      </c>
      <c r="B1143" s="1" t="s">
        <v>45</v>
      </c>
      <c r="C1143" s="16">
        <v>0.282416044947224</v>
      </c>
      <c r="D1143" s="8">
        <v>-0.20897736941008999</v>
      </c>
    </row>
    <row r="1144" spans="1:4" ht="15.75" customHeight="1">
      <c r="A1144" s="16">
        <v>1141</v>
      </c>
      <c r="B1144" s="1" t="s">
        <v>45</v>
      </c>
      <c r="C1144" s="16">
        <v>0.46201997617701202</v>
      </c>
      <c r="D1144" s="8">
        <v>0.15757054319857625</v>
      </c>
    </row>
    <row r="1145" spans="1:4" ht="15.75" customHeight="1">
      <c r="A1145" s="16">
        <v>1142</v>
      </c>
      <c r="B1145" s="1" t="s">
        <v>46</v>
      </c>
      <c r="C1145" s="16">
        <v>-8.5687325733725297E-2</v>
      </c>
      <c r="D1145" s="8">
        <v>0.49584645557529994</v>
      </c>
    </row>
    <row r="1146" spans="1:4" ht="15.75" customHeight="1">
      <c r="A1146" s="16">
        <v>1143</v>
      </c>
      <c r="B1146" s="1" t="s">
        <v>44</v>
      </c>
      <c r="C1146" s="16">
        <v>-2.36855529175772E-2</v>
      </c>
      <c r="D1146" s="8">
        <v>0.2110059956777075</v>
      </c>
    </row>
    <row r="1147" spans="1:4" ht="15.75" customHeight="1">
      <c r="A1147" s="16">
        <v>1144</v>
      </c>
      <c r="B1147" s="1" t="s">
        <v>46</v>
      </c>
      <c r="C1147" s="16">
        <v>2.4215179416847601E-2</v>
      </c>
      <c r="D1147" s="8">
        <v>-8.4118731275252892E-3</v>
      </c>
    </row>
    <row r="1148" spans="1:4" ht="15.75" customHeight="1">
      <c r="A1148" s="16">
        <v>1145</v>
      </c>
      <c r="B1148" s="1" t="s">
        <v>46</v>
      </c>
      <c r="C1148" s="16">
        <v>-0.111834485288391</v>
      </c>
      <c r="D1148" s="8">
        <v>9.2734898576370323E-2</v>
      </c>
    </row>
    <row r="1149" spans="1:4" ht="15.75" customHeight="1">
      <c r="A1149" s="16">
        <v>1146</v>
      </c>
      <c r="B1149" s="1" t="s">
        <v>43</v>
      </c>
      <c r="C1149" s="16">
        <v>-0.104158818367031</v>
      </c>
      <c r="D1149" s="8">
        <v>0.17260045192647458</v>
      </c>
    </row>
    <row r="1150" spans="1:4" ht="15.75" customHeight="1">
      <c r="A1150" s="16">
        <v>1147</v>
      </c>
      <c r="B1150" s="1" t="s">
        <v>45</v>
      </c>
      <c r="C1150" s="16">
        <v>0.609171763834224</v>
      </c>
      <c r="D1150" s="8">
        <v>-0.3076139988273886</v>
      </c>
    </row>
    <row r="1151" spans="1:4" ht="15.75" customHeight="1">
      <c r="A1151" s="16">
        <v>1148</v>
      </c>
      <c r="B1151" s="1" t="s">
        <v>45</v>
      </c>
      <c r="C1151" s="16">
        <v>0.201171488936642</v>
      </c>
      <c r="D1151" s="8">
        <v>-0.49793331751118608</v>
      </c>
    </row>
    <row r="1152" spans="1:4" ht="15.75" customHeight="1">
      <c r="A1152" s="16">
        <v>1149</v>
      </c>
      <c r="B1152" s="1" t="s">
        <v>44</v>
      </c>
      <c r="C1152" s="16">
        <v>0.34328390693247601</v>
      </c>
      <c r="D1152" s="8">
        <v>-0.32513828747593371</v>
      </c>
    </row>
    <row r="1153" spans="1:4" ht="15.75" customHeight="1">
      <c r="A1153" s="16">
        <v>1150</v>
      </c>
      <c r="B1153" s="1" t="s">
        <v>45</v>
      </c>
      <c r="C1153" s="16">
        <v>0.41981076068592199</v>
      </c>
      <c r="D1153" s="8">
        <v>-0.33967725292855211</v>
      </c>
    </row>
    <row r="1154" spans="1:4" ht="15.75" customHeight="1">
      <c r="A1154" s="16">
        <v>1151</v>
      </c>
      <c r="B1154" s="1" t="s">
        <v>45</v>
      </c>
      <c r="C1154" s="16">
        <v>1.08478362521779</v>
      </c>
      <c r="D1154" s="8">
        <v>0.38152159456469337</v>
      </c>
    </row>
    <row r="1155" spans="1:4" ht="15.75" customHeight="1">
      <c r="A1155" s="16">
        <v>1152</v>
      </c>
      <c r="B1155" s="1" t="s">
        <v>45</v>
      </c>
      <c r="C1155" s="16">
        <v>9.0006029800369605E-2</v>
      </c>
      <c r="D1155" s="8">
        <v>-0.79634794650438678</v>
      </c>
    </row>
    <row r="1156" spans="1:4" ht="15.75" customHeight="1">
      <c r="A1156" s="16">
        <v>1153</v>
      </c>
      <c r="B1156" s="1" t="s">
        <v>44</v>
      </c>
      <c r="C1156" s="16">
        <v>-0.38129167839786399</v>
      </c>
      <c r="D1156" s="8">
        <v>-0.86328790425233204</v>
      </c>
    </row>
    <row r="1157" spans="1:4" ht="15.75" customHeight="1">
      <c r="A1157" s="16">
        <v>1154</v>
      </c>
      <c r="B1157" s="1" t="s">
        <v>46</v>
      </c>
      <c r="C1157" s="16">
        <v>-1.2863408485438701</v>
      </c>
      <c r="D1157" s="8">
        <v>-0.71397047402310343</v>
      </c>
    </row>
    <row r="1158" spans="1:4" ht="15.75" customHeight="1">
      <c r="A1158" s="16">
        <v>1155</v>
      </c>
      <c r="B1158" s="1" t="s">
        <v>45</v>
      </c>
      <c r="C1158" s="16">
        <v>7.9439733015752006E-3</v>
      </c>
      <c r="D1158" s="8">
        <v>-1.5999445543728741</v>
      </c>
    </row>
    <row r="1159" spans="1:4" ht="15.75" customHeight="1">
      <c r="A1159" s="16">
        <v>1156</v>
      </c>
      <c r="B1159" s="1" t="s">
        <v>45</v>
      </c>
      <c r="C1159" s="16">
        <v>-0.26964085348412498</v>
      </c>
      <c r="D1159" s="8">
        <v>0.42117830596457667</v>
      </c>
    </row>
    <row r="1160" spans="1:4" ht="15.75" customHeight="1">
      <c r="A1160" s="16">
        <v>1157</v>
      </c>
      <c r="B1160" s="1" t="s">
        <v>44</v>
      </c>
      <c r="C1160" s="16">
        <v>-1.10703510005785</v>
      </c>
      <c r="D1160" s="8">
        <v>8.0572278080016085E-3</v>
      </c>
    </row>
    <row r="1161" spans="1:4" ht="15.75" customHeight="1">
      <c r="A1161" s="16">
        <v>1158</v>
      </c>
      <c r="B1161" s="1" t="s">
        <v>44</v>
      </c>
      <c r="C1161" s="16">
        <v>-0.67410186320597998</v>
      </c>
      <c r="D1161" s="8">
        <v>-0.62273238290857491</v>
      </c>
    </row>
    <row r="1162" spans="1:4" ht="15.75" customHeight="1">
      <c r="A1162" s="16">
        <v>1159</v>
      </c>
      <c r="B1162" s="1" t="s">
        <v>46</v>
      </c>
      <c r="C1162" s="16">
        <v>-2.2243221507193498</v>
      </c>
      <c r="D1162" s="8">
        <v>-0.30824747496598826</v>
      </c>
    </row>
    <row r="1163" spans="1:4" ht="15.75" customHeight="1">
      <c r="A1163" s="16">
        <v>1160</v>
      </c>
      <c r="B1163" s="1" t="s">
        <v>44</v>
      </c>
      <c r="C1163" s="16">
        <v>-1.37600342566311</v>
      </c>
      <c r="D1163" s="8">
        <v>-2.2174947197899257</v>
      </c>
    </row>
    <row r="1164" spans="1:4" ht="15.75" customHeight="1">
      <c r="A1164" s="16">
        <v>1161</v>
      </c>
      <c r="B1164" s="1" t="s">
        <v>46</v>
      </c>
      <c r="C1164" s="16">
        <v>-1.7783493990455099</v>
      </c>
      <c r="D1164" s="8">
        <v>-0.24579719525355259</v>
      </c>
    </row>
    <row r="1165" spans="1:4" ht="15.75" customHeight="1">
      <c r="A1165" s="16">
        <v>1162</v>
      </c>
      <c r="B1165" s="1" t="s">
        <v>46</v>
      </c>
      <c r="C1165" s="16">
        <v>-0.31931579570859098</v>
      </c>
      <c r="D1165" s="8">
        <v>-0.60413083374905008</v>
      </c>
    </row>
    <row r="1166" spans="1:4" ht="15.75" customHeight="1">
      <c r="A1166" s="16">
        <v>1163</v>
      </c>
      <c r="B1166" s="1" t="s">
        <v>43</v>
      </c>
      <c r="C1166" s="16">
        <v>-0.88655322206989795</v>
      </c>
      <c r="D1166" s="8">
        <v>0.12281247799234282</v>
      </c>
    </row>
    <row r="1167" spans="1:4" ht="15.75" customHeight="1">
      <c r="A1167" s="16">
        <v>1164</v>
      </c>
      <c r="B1167" s="1" t="s">
        <v>43</v>
      </c>
      <c r="C1167" s="16">
        <v>-0.33594748492887599</v>
      </c>
      <c r="D1167" s="8">
        <v>-5.4831757226842595E-2</v>
      </c>
    </row>
    <row r="1168" spans="1:4" ht="15.75" customHeight="1">
      <c r="A1168" s="16">
        <v>1165</v>
      </c>
      <c r="B1168" s="1" t="s">
        <v>43</v>
      </c>
      <c r="C1168" s="16">
        <v>-0.58691608989359401</v>
      </c>
      <c r="D1168" s="8">
        <v>-0.23760387438429587</v>
      </c>
    </row>
    <row r="1169" spans="1:4" ht="15.75" customHeight="1">
      <c r="A1169" s="16">
        <v>1166</v>
      </c>
      <c r="B1169" s="1" t="s">
        <v>46</v>
      </c>
      <c r="C1169" s="16">
        <v>-0.28269911707594703</v>
      </c>
      <c r="D1169" s="8">
        <v>3.0521073639935108E-2</v>
      </c>
    </row>
    <row r="1170" spans="1:4" ht="15.75" customHeight="1">
      <c r="A1170" s="16">
        <v>1167</v>
      </c>
      <c r="B1170" s="1" t="s">
        <v>45</v>
      </c>
      <c r="C1170" s="16">
        <v>-0.485025349326699</v>
      </c>
      <c r="D1170" s="8">
        <v>-0.43624956414402183</v>
      </c>
    </row>
    <row r="1171" spans="1:4" ht="15.75" customHeight="1">
      <c r="A1171" s="16">
        <v>1168</v>
      </c>
      <c r="B1171" s="1" t="s">
        <v>46</v>
      </c>
      <c r="C1171" s="16">
        <v>-0.89306039999487696</v>
      </c>
      <c r="D1171" s="8">
        <v>-0.35162537177394687</v>
      </c>
    </row>
    <row r="1172" spans="1:4" ht="15.75" customHeight="1">
      <c r="A1172" s="16">
        <v>1169</v>
      </c>
      <c r="B1172" s="1" t="s">
        <v>45</v>
      </c>
      <c r="C1172" s="16">
        <v>-0.93158518525285605</v>
      </c>
      <c r="D1172" s="8">
        <v>-0.74432925461919819</v>
      </c>
    </row>
    <row r="1173" spans="1:4" ht="15.75" customHeight="1">
      <c r="A1173" s="16">
        <v>1170</v>
      </c>
      <c r="B1173" s="1" t="s">
        <v>46</v>
      </c>
      <c r="C1173" s="16">
        <v>-2.1420881191526799</v>
      </c>
      <c r="D1173" s="8">
        <v>-1.8460264668638406</v>
      </c>
    </row>
    <row r="1174" spans="1:4" ht="15.75" customHeight="1">
      <c r="A1174" s="16">
        <v>1171</v>
      </c>
      <c r="B1174" s="1" t="s">
        <v>46</v>
      </c>
      <c r="C1174" s="16">
        <v>-1.44154344450076</v>
      </c>
      <c r="D1174" s="8">
        <v>-2.3013323768197109</v>
      </c>
    </row>
    <row r="1175" spans="1:4" ht="15.75" customHeight="1">
      <c r="A1175" s="16">
        <v>1172</v>
      </c>
      <c r="B1175" s="1" t="s">
        <v>45</v>
      </c>
      <c r="C1175" s="16">
        <v>-0.24770027419364499</v>
      </c>
      <c r="D1175" s="8">
        <v>-0.82385263872985137</v>
      </c>
    </row>
    <row r="1176" spans="1:4" ht="15.75" customHeight="1">
      <c r="A1176" s="16">
        <v>1173</v>
      </c>
      <c r="B1176" s="1" t="s">
        <v>45</v>
      </c>
      <c r="C1176" s="16">
        <v>0.19236914478817499</v>
      </c>
      <c r="D1176" s="8">
        <v>-0.5575276454012873</v>
      </c>
    </row>
    <row r="1177" spans="1:4" ht="15.75" customHeight="1">
      <c r="A1177" s="16">
        <v>1174</v>
      </c>
      <c r="B1177" s="1" t="s">
        <v>43</v>
      </c>
      <c r="C1177" s="16">
        <v>0.18890518078323601</v>
      </c>
      <c r="D1177" s="8">
        <v>-0.20702046689211101</v>
      </c>
    </row>
    <row r="1178" spans="1:4" ht="15.75" customHeight="1">
      <c r="A1178" s="16">
        <v>1175</v>
      </c>
      <c r="B1178" s="1" t="s">
        <v>45</v>
      </c>
      <c r="C1178" s="16">
        <v>0.13721642118036501</v>
      </c>
      <c r="D1178" s="8">
        <v>-0.46796311863689405</v>
      </c>
    </row>
    <row r="1179" spans="1:4" ht="15.75" customHeight="1">
      <c r="A1179" s="16">
        <v>1176</v>
      </c>
      <c r="B1179" s="1" t="s">
        <v>45</v>
      </c>
      <c r="C1179" s="16">
        <v>0.19663030840899801</v>
      </c>
      <c r="D1179" s="8">
        <v>-0.84262389596831111</v>
      </c>
    </row>
    <row r="1180" spans="1:4" ht="15.75" customHeight="1">
      <c r="A1180" s="16">
        <v>1177</v>
      </c>
      <c r="B1180" s="1" t="s">
        <v>45</v>
      </c>
      <c r="C1180" s="16">
        <v>-0.52863798517496696</v>
      </c>
      <c r="D1180" s="8">
        <v>-1.8830249202536248E-2</v>
      </c>
    </row>
    <row r="1181" spans="1:4" ht="15.75" customHeight="1">
      <c r="A1181" s="16">
        <v>1178</v>
      </c>
      <c r="B1181" s="1" t="s">
        <v>46</v>
      </c>
      <c r="C1181" s="16">
        <v>-0.41460846866842499</v>
      </c>
      <c r="D1181" s="8">
        <v>0.28448444271933954</v>
      </c>
    </row>
    <row r="1182" spans="1:4" ht="15.75" customHeight="1">
      <c r="A1182" s="16">
        <v>1179</v>
      </c>
      <c r="B1182" s="1" t="s">
        <v>45</v>
      </c>
      <c r="C1182" s="16">
        <v>-0.36510880610741703</v>
      </c>
      <c r="D1182" s="8">
        <v>0.1001974577983844</v>
      </c>
    </row>
    <row r="1183" spans="1:4" ht="15.75" customHeight="1">
      <c r="A1183" s="16">
        <v>1180</v>
      </c>
      <c r="B1183" s="1" t="s">
        <v>45</v>
      </c>
      <c r="C1183" s="16">
        <v>-0.497326755201558</v>
      </c>
      <c r="D1183" s="8">
        <v>-0.38351416356730972</v>
      </c>
    </row>
    <row r="1184" spans="1:4" ht="15.75" customHeight="1">
      <c r="A1184" s="16">
        <v>1181</v>
      </c>
      <c r="B1184" s="1" t="s">
        <v>46</v>
      </c>
      <c r="C1184" s="16">
        <v>-0.272907801315523</v>
      </c>
      <c r="D1184" s="8">
        <v>-0.63092969831491919</v>
      </c>
    </row>
    <row r="1185" spans="1:4" ht="15.75" customHeight="1">
      <c r="A1185" s="16">
        <v>1182</v>
      </c>
      <c r="B1185" s="1" t="s">
        <v>45</v>
      </c>
      <c r="C1185" s="16">
        <v>-0.85674753006982296</v>
      </c>
      <c r="D1185" s="8">
        <v>-1.8741057241834254</v>
      </c>
    </row>
    <row r="1186" spans="1:4" ht="15.75" customHeight="1">
      <c r="A1186" s="16">
        <v>1183</v>
      </c>
      <c r="B1186" s="1" t="s">
        <v>45</v>
      </c>
      <c r="C1186" s="16">
        <v>-0.94527757128162904</v>
      </c>
      <c r="D1186" s="8">
        <v>-3.5524584361316918</v>
      </c>
    </row>
    <row r="1187" spans="1:4" ht="15.75" customHeight="1">
      <c r="A1187" s="16">
        <v>1184</v>
      </c>
      <c r="B1187" s="1" t="s">
        <v>45</v>
      </c>
      <c r="C1187" s="16">
        <v>0.28765928940962099</v>
      </c>
      <c r="D1187" s="8">
        <v>-0.17108694508719091</v>
      </c>
    </row>
    <row r="1188" spans="1:4" ht="15.75" customHeight="1">
      <c r="A1188" s="16">
        <v>1185</v>
      </c>
      <c r="B1188" s="1" t="s">
        <v>44</v>
      </c>
      <c r="C1188" s="16">
        <v>0.55670462005880805</v>
      </c>
      <c r="D1188" s="8">
        <v>-0.1511384111340047</v>
      </c>
    </row>
    <row r="1189" spans="1:4" ht="15.75" customHeight="1">
      <c r="A1189" s="16">
        <v>1186</v>
      </c>
      <c r="B1189" s="1" t="s">
        <v>45</v>
      </c>
      <c r="C1189" s="16">
        <v>-1.1489539689220101</v>
      </c>
      <c r="D1189" s="8">
        <v>-0.34175041693189323</v>
      </c>
    </row>
    <row r="1190" spans="1:4" ht="15.75" customHeight="1">
      <c r="A1190" s="16">
        <v>1187</v>
      </c>
      <c r="B1190" s="1" t="s">
        <v>46</v>
      </c>
      <c r="C1190" s="16">
        <v>-0.65594406927242599</v>
      </c>
      <c r="D1190" s="8">
        <v>1.7218609176422364</v>
      </c>
    </row>
    <row r="1191" spans="1:4" ht="15.75" customHeight="1">
      <c r="A1191" s="16">
        <v>1188</v>
      </c>
      <c r="B1191" s="1" t="s">
        <v>43</v>
      </c>
      <c r="C1191" s="16">
        <v>0.48579883729548801</v>
      </c>
      <c r="D1191" s="8">
        <v>0.60087749489259379</v>
      </c>
    </row>
    <row r="1192" spans="1:4" ht="15.75" customHeight="1">
      <c r="A1192" s="16">
        <v>1189</v>
      </c>
      <c r="B1192" s="1" t="s">
        <v>45</v>
      </c>
      <c r="C1192" s="16">
        <v>1.1884644168524201</v>
      </c>
      <c r="D1192" s="8">
        <v>-0.38495569728881224</v>
      </c>
    </row>
    <row r="1193" spans="1:4" ht="15.75" customHeight="1">
      <c r="A1193" s="16">
        <v>1190</v>
      </c>
      <c r="B1193" s="1" t="s">
        <v>43</v>
      </c>
      <c r="C1193" s="16">
        <v>1.28982268410975</v>
      </c>
      <c r="D1193" s="8">
        <v>0.83779399182447978</v>
      </c>
    </row>
    <row r="1194" spans="1:4" ht="15.75" customHeight="1">
      <c r="A1194" s="16">
        <v>1191</v>
      </c>
      <c r="B1194" s="1" t="s">
        <v>43</v>
      </c>
      <c r="C1194" s="16">
        <v>1.60463611990674</v>
      </c>
      <c r="D1194" s="8">
        <v>1.045258034551511</v>
      </c>
    </row>
    <row r="1195" spans="1:4" ht="15.75" customHeight="1">
      <c r="A1195" s="16">
        <v>1192</v>
      </c>
      <c r="B1195" s="1" t="s">
        <v>43</v>
      </c>
      <c r="C1195" s="16">
        <v>-0.14107156434763299</v>
      </c>
      <c r="D1195" s="8">
        <v>0.87663295916170181</v>
      </c>
    </row>
    <row r="1196" spans="1:4" ht="15.75" customHeight="1">
      <c r="A1196" s="16">
        <v>1193</v>
      </c>
      <c r="B1196" s="1" t="s">
        <v>44</v>
      </c>
      <c r="C1196" s="16">
        <v>0.54341080465265201</v>
      </c>
      <c r="D1196" s="8">
        <v>0.19542887613577323</v>
      </c>
    </row>
    <row r="1197" spans="1:4" ht="15.75" customHeight="1">
      <c r="A1197" s="16">
        <v>1194</v>
      </c>
      <c r="B1197" s="1" t="s">
        <v>44</v>
      </c>
      <c r="C1197" s="16">
        <v>0.341720950921723</v>
      </c>
      <c r="D1197" s="8">
        <v>-0.17340644451813642</v>
      </c>
    </row>
    <row r="1198" spans="1:4" ht="15.75" customHeight="1">
      <c r="A1198" s="16">
        <v>1195</v>
      </c>
      <c r="B1198" s="1" t="s">
        <v>43</v>
      </c>
      <c r="C1198" s="16">
        <v>0.250291041645887</v>
      </c>
      <c r="D1198" s="8">
        <v>0.19260580745211253</v>
      </c>
    </row>
    <row r="1199" spans="1:4" ht="15.75" customHeight="1">
      <c r="A1199" s="16">
        <v>1196</v>
      </c>
      <c r="B1199" s="1" t="s">
        <v>45</v>
      </c>
      <c r="C1199" s="16">
        <v>-0.381349382017312</v>
      </c>
      <c r="D1199" s="8">
        <v>-0.11709606564343972</v>
      </c>
    </row>
    <row r="1200" spans="1:4" ht="15.75" customHeight="1">
      <c r="A1200" s="16">
        <v>1197</v>
      </c>
      <c r="B1200" s="1" t="s">
        <v>44</v>
      </c>
      <c r="C1200" s="16">
        <v>0.32606670279841898</v>
      </c>
      <c r="D1200" s="8">
        <v>-8.6034701722248363E-2</v>
      </c>
    </row>
    <row r="1201" spans="1:4" ht="15.75" customHeight="1">
      <c r="A1201" s="16">
        <v>1198</v>
      </c>
      <c r="B1201" s="1" t="s">
        <v>43</v>
      </c>
      <c r="C1201" s="16">
        <v>4.4903960838151402E-2</v>
      </c>
      <c r="D1201" s="8">
        <v>0.10411633179694882</v>
      </c>
    </row>
    <row r="1202" spans="1:4" ht="15.75" customHeight="1">
      <c r="A1202" s="16">
        <v>1199</v>
      </c>
      <c r="B1202" s="1" t="s">
        <v>44</v>
      </c>
      <c r="C1202" s="16">
        <v>0.28060824185563199</v>
      </c>
      <c r="D1202" s="8">
        <v>-0.44390043696171</v>
      </c>
    </row>
    <row r="1203" spans="1:4" ht="15.75" customHeight="1">
      <c r="A1203" s="16">
        <v>1200</v>
      </c>
      <c r="B1203" s="1" t="s">
        <v>45</v>
      </c>
      <c r="C1203" s="16">
        <v>0.94104089631691801</v>
      </c>
      <c r="D1203" s="8">
        <v>0.14913738200349172</v>
      </c>
    </row>
    <row r="1204" spans="1:4" ht="15.75" customHeight="1">
      <c r="A1204" s="16">
        <v>1201</v>
      </c>
      <c r="B1204" s="1" t="s">
        <v>45</v>
      </c>
      <c r="C1204" s="16">
        <v>0.38075178283253902</v>
      </c>
      <c r="D1204" s="8">
        <v>0.13607598895627743</v>
      </c>
    </row>
    <row r="1205" spans="1:4" ht="15.75" customHeight="1">
      <c r="A1205" s="16">
        <v>1202</v>
      </c>
      <c r="B1205" s="1" t="s">
        <v>46</v>
      </c>
      <c r="C1205" s="16">
        <v>-0.48524069663296199</v>
      </c>
      <c r="D1205" s="8">
        <v>0.52616042452980383</v>
      </c>
    </row>
    <row r="1206" spans="1:4" ht="15.75" customHeight="1">
      <c r="A1206" s="16">
        <v>1203</v>
      </c>
      <c r="B1206" s="1" t="s">
        <v>45</v>
      </c>
      <c r="C1206" s="16">
        <v>-0.97439782698951904</v>
      </c>
      <c r="D1206" s="8">
        <v>-0.47252684863228056</v>
      </c>
    </row>
    <row r="1207" spans="1:4" ht="15.75" customHeight="1">
      <c r="A1207" s="16">
        <v>1204</v>
      </c>
      <c r="B1207" s="1" t="s">
        <v>46</v>
      </c>
      <c r="C1207" s="16">
        <v>-2.96293458040111</v>
      </c>
      <c r="D1207" s="8">
        <v>-0.6898219222154236</v>
      </c>
    </row>
    <row r="1208" spans="1:4" ht="15.75" customHeight="1">
      <c r="A1208" s="16">
        <v>1205</v>
      </c>
      <c r="B1208" s="1" t="s">
        <v>45</v>
      </c>
      <c r="C1208" s="16">
        <v>-0.756409389435999</v>
      </c>
      <c r="D1208" s="8">
        <v>-8.9130816396876408E-2</v>
      </c>
    </row>
    <row r="1209" spans="1:4" ht="15.75" customHeight="1">
      <c r="A1209" s="16">
        <v>1206</v>
      </c>
      <c r="B1209" s="1" t="s">
        <v>46</v>
      </c>
      <c r="C1209" s="16">
        <v>9.7828948894485603E-3</v>
      </c>
      <c r="D1209" s="8">
        <v>0.25776255940937853</v>
      </c>
    </row>
    <row r="1210" spans="1:4" ht="15.75" customHeight="1">
      <c r="A1210" s="16">
        <v>1207</v>
      </c>
      <c r="B1210" s="1" t="s">
        <v>43</v>
      </c>
      <c r="C1210" s="16">
        <v>-0.103341482912091</v>
      </c>
      <c r="D1210" s="8">
        <v>-0.12101976129407377</v>
      </c>
    </row>
    <row r="1211" spans="1:4" ht="15.75" customHeight="1">
      <c r="A1211" s="16">
        <v>1208</v>
      </c>
      <c r="B1211" s="1" t="s">
        <v>45</v>
      </c>
      <c r="C1211" s="16">
        <v>-0.69632098296190104</v>
      </c>
      <c r="D1211" s="8">
        <v>2.0559580289162542E-2</v>
      </c>
    </row>
    <row r="1212" spans="1:4" ht="15.75" customHeight="1">
      <c r="A1212" s="16">
        <v>1209</v>
      </c>
      <c r="B1212" s="1" t="s">
        <v>46</v>
      </c>
      <c r="C1212" s="16">
        <v>-0.17996315686873299</v>
      </c>
      <c r="D1212" s="8">
        <v>0.30489076009428284</v>
      </c>
    </row>
    <row r="1213" spans="1:4" ht="15.75" customHeight="1">
      <c r="A1213" s="16">
        <v>1210</v>
      </c>
      <c r="B1213" s="1" t="s">
        <v>46</v>
      </c>
      <c r="C1213" s="16">
        <v>-1.5043418595112701</v>
      </c>
      <c r="D1213" s="8">
        <v>0.58329614638359195</v>
      </c>
    </row>
    <row r="1214" spans="1:4" ht="15.75" customHeight="1">
      <c r="A1214" s="16">
        <v>1211</v>
      </c>
      <c r="B1214" s="1" t="s">
        <v>43</v>
      </c>
      <c r="C1214" s="16">
        <v>-1.2521262497677399</v>
      </c>
      <c r="D1214" s="8">
        <v>1.8820888523681796</v>
      </c>
    </row>
    <row r="1215" spans="1:4" ht="15.75" customHeight="1">
      <c r="A1215" s="16">
        <v>1212</v>
      </c>
      <c r="B1215" s="1" t="s">
        <v>46</v>
      </c>
      <c r="C1215" s="16">
        <v>-0.18454224120660001</v>
      </c>
      <c r="D1215" s="8">
        <v>0.38619748822652772</v>
      </c>
    </row>
    <row r="1216" spans="1:4" ht="15.75" customHeight="1">
      <c r="A1216" s="16">
        <v>1213</v>
      </c>
      <c r="B1216" s="1" t="s">
        <v>45</v>
      </c>
      <c r="C1216" s="16">
        <v>0.46523266728565899</v>
      </c>
      <c r="D1216" s="8">
        <v>-1.7642014827817E-3</v>
      </c>
    </row>
    <row r="1217" spans="1:4" ht="15.75" customHeight="1">
      <c r="A1217" s="16">
        <v>1214</v>
      </c>
      <c r="B1217" s="1" t="s">
        <v>45</v>
      </c>
      <c r="C1217" s="16">
        <v>0.62888333212626901</v>
      </c>
      <c r="D1217" s="8">
        <v>-4.0463514818136856E-2</v>
      </c>
    </row>
    <row r="1218" spans="1:4" ht="15.75" customHeight="1">
      <c r="A1218" s="16">
        <v>1215</v>
      </c>
      <c r="B1218" s="1" t="s">
        <v>45</v>
      </c>
      <c r="C1218" s="16">
        <v>0.412594684640535</v>
      </c>
      <c r="D1218" s="8">
        <v>-9.8466948993575276E-2</v>
      </c>
    </row>
    <row r="1219" spans="1:4" ht="15.75" customHeight="1">
      <c r="A1219" s="16">
        <v>1216</v>
      </c>
      <c r="B1219" s="1" t="s">
        <v>46</v>
      </c>
      <c r="C1219" s="16">
        <v>0.23658988375172901</v>
      </c>
      <c r="D1219" s="8">
        <v>-0.16818439917246275</v>
      </c>
    </row>
    <row r="1220" spans="1:4" ht="15.75" customHeight="1">
      <c r="A1220" s="16">
        <v>1217</v>
      </c>
      <c r="B1220" s="1" t="s">
        <v>46</v>
      </c>
      <c r="C1220" s="16">
        <v>-0.32476088727775498</v>
      </c>
      <c r="D1220" s="8">
        <v>0.51161975394160908</v>
      </c>
    </row>
    <row r="1221" spans="1:4" ht="15.75" customHeight="1">
      <c r="A1221" s="16">
        <v>1218</v>
      </c>
      <c r="B1221" s="1" t="s">
        <v>44</v>
      </c>
      <c r="C1221" s="16">
        <v>-0.26324339686884601</v>
      </c>
      <c r="D1221" s="8">
        <v>7.7930593934020922E-2</v>
      </c>
    </row>
    <row r="1222" spans="1:4" ht="15.75" customHeight="1">
      <c r="A1222" s="16">
        <v>1219</v>
      </c>
      <c r="B1222" s="1" t="s">
        <v>46</v>
      </c>
      <c r="C1222" s="16">
        <v>-0.13250305861584899</v>
      </c>
      <c r="D1222" s="8">
        <v>-0.68186352145862539</v>
      </c>
    </row>
    <row r="1223" spans="1:4" ht="15.75" customHeight="1">
      <c r="A1223" s="16">
        <v>1220</v>
      </c>
      <c r="B1223" s="1" t="s">
        <v>46</v>
      </c>
      <c r="C1223" s="16">
        <v>-0.120832386319336</v>
      </c>
      <c r="D1223" s="8">
        <v>6.1957712210999792E-2</v>
      </c>
    </row>
    <row r="1224" spans="1:4" ht="15.75" customHeight="1">
      <c r="A1224" s="16">
        <v>1221</v>
      </c>
      <c r="B1224" s="1" t="s">
        <v>45</v>
      </c>
      <c r="C1224" s="16">
        <v>-0.464009865439245</v>
      </c>
      <c r="D1224" s="8">
        <v>-0.93830064104434141</v>
      </c>
    </row>
    <row r="1225" spans="1:4" ht="15.75" customHeight="1">
      <c r="A1225" s="16">
        <v>1222</v>
      </c>
      <c r="B1225" s="1" t="s">
        <v>43</v>
      </c>
      <c r="C1225" s="16">
        <v>-2.2317177508664199</v>
      </c>
      <c r="D1225" s="8">
        <v>0.60309982741263002</v>
      </c>
    </row>
    <row r="1226" spans="1:4" ht="15.75" customHeight="1">
      <c r="A1226" s="16">
        <v>1223</v>
      </c>
      <c r="B1226" s="1" t="s">
        <v>46</v>
      </c>
      <c r="C1226" s="16">
        <v>-0.50111521348500898</v>
      </c>
      <c r="D1226" s="8">
        <v>0.93312667787945147</v>
      </c>
    </row>
    <row r="1227" spans="1:4" ht="15.75" customHeight="1">
      <c r="A1227" s="16">
        <v>1224</v>
      </c>
      <c r="B1227" s="1" t="s">
        <v>45</v>
      </c>
      <c r="C1227" s="16">
        <v>-0.12818464523373799</v>
      </c>
      <c r="D1227" s="8">
        <v>-9.6060262759616655E-2</v>
      </c>
    </row>
    <row r="1228" spans="1:4" ht="15.75" customHeight="1">
      <c r="A1228" s="16">
        <v>1225</v>
      </c>
      <c r="B1228" s="1" t="s">
        <v>46</v>
      </c>
      <c r="C1228" s="16">
        <v>8.3683552305540795E-2</v>
      </c>
      <c r="D1228" s="8">
        <v>0.63198201099429674</v>
      </c>
    </row>
    <row r="1229" spans="1:4" ht="15.75" customHeight="1">
      <c r="A1229" s="16">
        <v>1226</v>
      </c>
      <c r="B1229" s="1" t="s">
        <v>45</v>
      </c>
      <c r="C1229" s="16">
        <v>0.56912323244741103</v>
      </c>
      <c r="D1229" s="8">
        <v>8.3524685826916578E-2</v>
      </c>
    </row>
    <row r="1230" spans="1:4" ht="15.75" customHeight="1">
      <c r="A1230" s="16">
        <v>1227</v>
      </c>
      <c r="B1230" s="1" t="s">
        <v>45</v>
      </c>
      <c r="C1230" s="16">
        <v>-0.37002349976259102</v>
      </c>
      <c r="D1230" s="8">
        <v>-5.1360926652359563E-2</v>
      </c>
    </row>
    <row r="1231" spans="1:4" ht="15.75" customHeight="1">
      <c r="A1231" s="16">
        <v>1228</v>
      </c>
      <c r="B1231" s="1" t="s">
        <v>46</v>
      </c>
      <c r="C1231" s="16">
        <v>0.18456063404662201</v>
      </c>
      <c r="D1231" s="8">
        <v>0.26257044010032948</v>
      </c>
    </row>
    <row r="1232" spans="1:4" ht="15.75" customHeight="1">
      <c r="A1232" s="16">
        <v>1229</v>
      </c>
      <c r="B1232" s="1" t="s">
        <v>45</v>
      </c>
      <c r="C1232" s="16">
        <v>0.39574586231292902</v>
      </c>
      <c r="D1232" s="8">
        <v>-0.19596374607053796</v>
      </c>
    </row>
    <row r="1233" spans="1:4" ht="15.75" customHeight="1">
      <c r="A1233" s="16">
        <v>1230</v>
      </c>
      <c r="B1233" s="1" t="s">
        <v>43</v>
      </c>
      <c r="C1233" s="16">
        <v>-0.21722220093512601</v>
      </c>
      <c r="D1233" s="8">
        <v>1.0676009950192762</v>
      </c>
    </row>
    <row r="1234" spans="1:4" ht="15.75" customHeight="1">
      <c r="A1234" s="16">
        <v>1231</v>
      </c>
      <c r="B1234" s="1" t="s">
        <v>45</v>
      </c>
      <c r="C1234" s="16">
        <v>0.41639391310646801</v>
      </c>
      <c r="D1234" s="8">
        <v>0.18088843567777668</v>
      </c>
    </row>
    <row r="1235" spans="1:4" ht="15.75" customHeight="1">
      <c r="A1235" s="16">
        <v>1232</v>
      </c>
      <c r="B1235" s="1" t="s">
        <v>43</v>
      </c>
      <c r="C1235" s="16">
        <v>-0.15615734174388901</v>
      </c>
      <c r="D1235" s="8">
        <v>1.3219238540153719</v>
      </c>
    </row>
    <row r="1236" spans="1:4" ht="15.75" customHeight="1">
      <c r="A1236" s="16">
        <v>1233</v>
      </c>
      <c r="B1236" s="1" t="s">
        <v>45</v>
      </c>
      <c r="C1236" s="16">
        <v>0.105468627886806</v>
      </c>
      <c r="D1236" s="8">
        <v>-5.8030155628803733E-3</v>
      </c>
    </row>
    <row r="1237" spans="1:4" ht="15.75" customHeight="1">
      <c r="A1237" s="16">
        <v>1234</v>
      </c>
      <c r="B1237" s="1" t="s">
        <v>43</v>
      </c>
      <c r="C1237" s="16">
        <v>0.70152426208500596</v>
      </c>
      <c r="D1237" s="8">
        <v>0.90174124470720385</v>
      </c>
    </row>
    <row r="1238" spans="1:4" ht="15.75" customHeight="1">
      <c r="A1238" s="16">
        <v>1235</v>
      </c>
      <c r="B1238" s="1" t="s">
        <v>45</v>
      </c>
      <c r="C1238" s="16">
        <v>-0.55684012582168496</v>
      </c>
      <c r="D1238" s="8">
        <v>-0.16175556143752728</v>
      </c>
    </row>
    <row r="1239" spans="1:4" ht="15.75" customHeight="1">
      <c r="A1239" s="16">
        <v>1236</v>
      </c>
      <c r="B1239" s="1" t="s">
        <v>44</v>
      </c>
      <c r="C1239" s="16">
        <v>-2.8652349131454299E-2</v>
      </c>
      <c r="D1239" s="8">
        <v>-0.23751003999550332</v>
      </c>
    </row>
    <row r="1240" spans="1:4" ht="15.75" customHeight="1">
      <c r="A1240" s="16">
        <v>1237</v>
      </c>
      <c r="B1240" s="1" t="s">
        <v>44</v>
      </c>
      <c r="C1240" s="16">
        <v>-0.73324962333986399</v>
      </c>
      <c r="D1240" s="8">
        <v>-0.10503105660342564</v>
      </c>
    </row>
    <row r="1241" spans="1:4" ht="15.75" customHeight="1">
      <c r="A1241" s="16">
        <v>1238</v>
      </c>
      <c r="B1241" s="1" t="s">
        <v>44</v>
      </c>
      <c r="C1241" s="16">
        <v>0.123267492225932</v>
      </c>
      <c r="D1241" s="8">
        <v>-5.7878876327473149E-2</v>
      </c>
    </row>
    <row r="1242" spans="1:4" ht="15.75" customHeight="1">
      <c r="A1242" s="16">
        <v>1239</v>
      </c>
      <c r="B1242" s="1" t="s">
        <v>45</v>
      </c>
      <c r="C1242" s="16">
        <v>-0.37052992466137202</v>
      </c>
      <c r="D1242" s="8">
        <v>-0.43659080532996369</v>
      </c>
    </row>
    <row r="1243" spans="1:4" ht="15.75" customHeight="1">
      <c r="A1243" s="16">
        <v>1240</v>
      </c>
      <c r="B1243" s="1" t="s">
        <v>46</v>
      </c>
      <c r="C1243" s="16">
        <v>-0.205653873524552</v>
      </c>
      <c r="D1243" s="8">
        <v>-4.7816992972503559E-2</v>
      </c>
    </row>
    <row r="1244" spans="1:4" ht="15.75" customHeight="1">
      <c r="A1244" s="16">
        <v>1241</v>
      </c>
      <c r="B1244" s="1" t="s">
        <v>46</v>
      </c>
      <c r="C1244" s="16">
        <v>-1.78823971379766E-2</v>
      </c>
      <c r="D1244" s="8">
        <v>0.72558306458266097</v>
      </c>
    </row>
    <row r="1245" spans="1:4" ht="15.75" customHeight="1">
      <c r="A1245" s="16">
        <v>1242</v>
      </c>
      <c r="B1245" s="1" t="s">
        <v>45</v>
      </c>
      <c r="C1245" s="16">
        <v>-1.0199191072979801</v>
      </c>
      <c r="D1245" s="8">
        <v>-0.20358156974821784</v>
      </c>
    </row>
    <row r="1246" spans="1:4" ht="15.75" customHeight="1">
      <c r="A1246" s="16">
        <v>1243</v>
      </c>
      <c r="B1246" s="1" t="s">
        <v>46</v>
      </c>
      <c r="C1246" s="16">
        <v>-0.30714600762183503</v>
      </c>
      <c r="D1246" s="8">
        <v>0.6413951552363254</v>
      </c>
    </row>
    <row r="1247" spans="1:4" ht="15.75" customHeight="1">
      <c r="A1247" s="16">
        <v>1244</v>
      </c>
      <c r="B1247" s="1" t="s">
        <v>46</v>
      </c>
      <c r="C1247" s="16">
        <v>5.5630976310231402E-2</v>
      </c>
      <c r="D1247" s="8">
        <v>1.1160868296959392E-2</v>
      </c>
    </row>
    <row r="1248" spans="1:4" ht="15.75" customHeight="1">
      <c r="A1248" s="16">
        <v>1245</v>
      </c>
      <c r="B1248" s="1" t="s">
        <v>45</v>
      </c>
      <c r="C1248" s="16">
        <v>-0.23709968800341499</v>
      </c>
      <c r="D1248" s="8">
        <v>-0.33595407533509142</v>
      </c>
    </row>
    <row r="1249" spans="1:4" ht="15.75" customHeight="1">
      <c r="A1249" s="16">
        <v>1246</v>
      </c>
      <c r="B1249" s="1" t="s">
        <v>44</v>
      </c>
      <c r="C1249" s="16">
        <v>0.43461101216359599</v>
      </c>
      <c r="D1249" s="8">
        <v>-0.60675017006770793</v>
      </c>
    </row>
    <row r="1250" spans="1:4" ht="15.75" customHeight="1">
      <c r="A1250" s="16">
        <v>1247</v>
      </c>
      <c r="B1250" s="1" t="s">
        <v>45</v>
      </c>
      <c r="C1250" s="16">
        <v>0.20363017822198501</v>
      </c>
      <c r="D1250" s="8">
        <v>-0.26132085285730899</v>
      </c>
    </row>
    <row r="1251" spans="1:4" ht="15.75" customHeight="1">
      <c r="A1251" s="16">
        <v>1248</v>
      </c>
      <c r="B1251" s="1" t="s">
        <v>45</v>
      </c>
      <c r="C1251" s="16">
        <v>0.50775477133222102</v>
      </c>
      <c r="D1251" s="8">
        <v>-4.8746277300774361E-2</v>
      </c>
    </row>
    <row r="1252" spans="1:4" ht="15.75" customHeight="1">
      <c r="A1252" s="16">
        <v>1249</v>
      </c>
      <c r="B1252" s="1" t="s">
        <v>45</v>
      </c>
      <c r="C1252" s="16">
        <v>0.60962187388787303</v>
      </c>
      <c r="D1252" s="8">
        <v>-2.9936352138674901E-2</v>
      </c>
    </row>
    <row r="1253" spans="1:4" ht="15.75" customHeight="1">
      <c r="A1253" s="16">
        <v>1250</v>
      </c>
      <c r="B1253" s="1" t="s">
        <v>45</v>
      </c>
      <c r="C1253" s="16">
        <v>4.4874143160330303E-2</v>
      </c>
      <c r="D1253" s="8">
        <v>-1.3630940552931611E-2</v>
      </c>
    </row>
    <row r="1254" spans="1:4" ht="15.75" customHeight="1">
      <c r="A1254" s="16">
        <v>1251</v>
      </c>
      <c r="B1254" s="1" t="s">
        <v>46</v>
      </c>
      <c r="C1254" s="16">
        <v>0.39428160027658699</v>
      </c>
      <c r="D1254" s="8">
        <v>0.38017934429218547</v>
      </c>
    </row>
    <row r="1255" spans="1:4" ht="15.75" customHeight="1">
      <c r="A1255" s="16">
        <v>1252</v>
      </c>
      <c r="B1255" s="1" t="s">
        <v>45</v>
      </c>
      <c r="C1255" s="16">
        <v>0.57680707638460504</v>
      </c>
      <c r="D1255" s="8">
        <v>-0.24536953710753942</v>
      </c>
    </row>
    <row r="1256" spans="1:4" ht="15.75" customHeight="1">
      <c r="A1256" s="16">
        <v>1253</v>
      </c>
      <c r="B1256" s="1" t="s">
        <v>45</v>
      </c>
      <c r="C1256" s="16">
        <v>0.38888184909103901</v>
      </c>
      <c r="D1256" s="8">
        <v>-0.55904777530213012</v>
      </c>
    </row>
    <row r="1257" spans="1:4" ht="15.75" customHeight="1">
      <c r="A1257" s="16">
        <v>1254</v>
      </c>
      <c r="B1257" s="1" t="s">
        <v>43</v>
      </c>
      <c r="C1257" s="16">
        <v>-1.0702225334086899</v>
      </c>
      <c r="D1257" s="8">
        <v>0.16114465068704395</v>
      </c>
    </row>
    <row r="1258" spans="1:4" ht="15.75" customHeight="1">
      <c r="A1258" s="16">
        <v>1255</v>
      </c>
      <c r="B1258" s="1" t="s">
        <v>44</v>
      </c>
      <c r="C1258" s="16">
        <v>-0.86228044328419995</v>
      </c>
      <c r="D1258" s="8">
        <v>-0.20958218170985832</v>
      </c>
    </row>
    <row r="1259" spans="1:4" ht="15.75" customHeight="1">
      <c r="A1259" s="16">
        <v>1256</v>
      </c>
      <c r="B1259" s="1" t="s">
        <v>44</v>
      </c>
      <c r="C1259" s="16">
        <v>-0.206044579435916</v>
      </c>
      <c r="D1259" s="8">
        <v>-0.17106585206215918</v>
      </c>
    </row>
    <row r="1260" spans="1:4" ht="15.75" customHeight="1">
      <c r="A1260" s="16">
        <v>1257</v>
      </c>
      <c r="B1260" s="1" t="s">
        <v>44</v>
      </c>
      <c r="C1260" s="16">
        <v>0.147746120725327</v>
      </c>
      <c r="D1260" s="8">
        <v>0.18986399665518894</v>
      </c>
    </row>
    <row r="1261" spans="1:4" ht="15.75" customHeight="1">
      <c r="A1261" s="16">
        <v>1258</v>
      </c>
      <c r="B1261" s="1" t="s">
        <v>45</v>
      </c>
      <c r="C1261" s="16">
        <v>-0.39493961446711601</v>
      </c>
      <c r="D1261" s="8">
        <v>-0.54544718241259815</v>
      </c>
    </row>
    <row r="1262" spans="1:4" ht="15.75" customHeight="1">
      <c r="A1262" s="16">
        <v>1259</v>
      </c>
      <c r="B1262" s="1" t="s">
        <v>46</v>
      </c>
      <c r="C1262" s="16">
        <v>-0.160151913695534</v>
      </c>
      <c r="D1262" s="8">
        <v>-0.31540386185580094</v>
      </c>
    </row>
    <row r="1263" spans="1:4" ht="15.75" customHeight="1">
      <c r="A1263" s="16">
        <v>1260</v>
      </c>
      <c r="B1263" s="1" t="s">
        <v>46</v>
      </c>
      <c r="C1263" s="16">
        <v>-0.83248487984881903</v>
      </c>
      <c r="D1263" s="8">
        <v>2.3904016181180182E-2</v>
      </c>
    </row>
    <row r="1264" spans="1:4" ht="15.75" customHeight="1">
      <c r="A1264" s="16">
        <v>1261</v>
      </c>
      <c r="B1264" s="1" t="s">
        <v>45</v>
      </c>
      <c r="C1264" s="16">
        <v>2.9331509798631802E-2</v>
      </c>
      <c r="D1264" s="8">
        <v>-0.16345356119493812</v>
      </c>
    </row>
    <row r="1265" spans="1:4" ht="15.75" customHeight="1">
      <c r="A1265" s="16">
        <v>1262</v>
      </c>
      <c r="B1265" s="1" t="s">
        <v>45</v>
      </c>
      <c r="C1265" s="16">
        <v>5.0850096644875699E-2</v>
      </c>
      <c r="D1265" s="8">
        <v>-0.11567836401963982</v>
      </c>
    </row>
    <row r="1266" spans="1:4" ht="15.75" customHeight="1">
      <c r="A1266" s="16">
        <v>1263</v>
      </c>
      <c r="B1266" s="1" t="s">
        <v>46</v>
      </c>
      <c r="C1266" s="16">
        <v>7.7610308988040902E-2</v>
      </c>
      <c r="D1266" s="8">
        <v>-0.10511090631683329</v>
      </c>
    </row>
    <row r="1267" spans="1:4" ht="15.75" customHeight="1">
      <c r="A1267" s="16">
        <v>1264</v>
      </c>
      <c r="B1267" s="1" t="s">
        <v>46</v>
      </c>
      <c r="C1267" s="16">
        <v>8.3462397626253598E-2</v>
      </c>
      <c r="D1267" s="8">
        <v>3.4969474221094635E-3</v>
      </c>
    </row>
    <row r="1268" spans="1:4" ht="15.75" customHeight="1">
      <c r="A1268" s="16">
        <v>1265</v>
      </c>
      <c r="B1268" s="1" t="s">
        <v>46</v>
      </c>
      <c r="C1268" s="16">
        <v>9.5846298662480706E-2</v>
      </c>
      <c r="D1268" s="8">
        <v>0.79694829771445208</v>
      </c>
    </row>
    <row r="1269" spans="1:4" ht="15.75" customHeight="1">
      <c r="A1269" s="16">
        <v>1266</v>
      </c>
      <c r="B1269" s="1" t="s">
        <v>43</v>
      </c>
      <c r="C1269" s="16">
        <v>-0.43439013190924902</v>
      </c>
      <c r="D1269" s="8">
        <v>0.33554824911837522</v>
      </c>
    </row>
    <row r="1270" spans="1:4" ht="15.75" customHeight="1">
      <c r="A1270" s="16">
        <v>1267</v>
      </c>
      <c r="B1270" s="1" t="s">
        <v>44</v>
      </c>
      <c r="C1270" s="16">
        <v>-1.1672937381345001</v>
      </c>
      <c r="D1270" s="8">
        <v>-0.35964927642192773</v>
      </c>
    </row>
    <row r="1271" spans="1:4" ht="15.75" customHeight="1">
      <c r="A1271" s="16">
        <v>1268</v>
      </c>
      <c r="B1271" s="1" t="s">
        <v>46</v>
      </c>
      <c r="C1271" s="16">
        <v>0.47312450642172499</v>
      </c>
      <c r="D1271" s="8">
        <v>0.5167094320634481</v>
      </c>
    </row>
    <row r="1272" spans="1:4" ht="15.75" customHeight="1">
      <c r="A1272" s="16">
        <v>1269</v>
      </c>
      <c r="B1272" s="1" t="s">
        <v>43</v>
      </c>
      <c r="C1272" s="16">
        <v>-0.345672817797257</v>
      </c>
      <c r="D1272" s="8">
        <v>0.50052447222712004</v>
      </c>
    </row>
    <row r="1273" spans="1:4" ht="15.75" customHeight="1">
      <c r="A1273" s="16">
        <v>1270</v>
      </c>
      <c r="B1273" s="1" t="s">
        <v>46</v>
      </c>
      <c r="C1273" s="16">
        <v>-999</v>
      </c>
      <c r="D1273" s="8">
        <v>0.13023389554916626</v>
      </c>
    </row>
    <row r="1274" spans="1:4" ht="15.75" customHeight="1">
      <c r="A1274" s="16">
        <v>1271</v>
      </c>
      <c r="B1274" s="1" t="s">
        <v>45</v>
      </c>
      <c r="C1274" s="16">
        <v>-999</v>
      </c>
      <c r="D1274" s="8">
        <v>-1.0720054093946501</v>
      </c>
    </row>
    <row r="1275" spans="1:4" ht="15.75" customHeight="1">
      <c r="A1275" s="16">
        <v>1272</v>
      </c>
      <c r="B1275" s="1" t="s">
        <v>44</v>
      </c>
      <c r="C1275" s="16">
        <v>-999</v>
      </c>
      <c r="D1275" s="8">
        <v>-2.3952444950537304</v>
      </c>
    </row>
    <row r="1276" spans="1:4" ht="15.75" customHeight="1">
      <c r="A1276" s="16">
        <v>1273</v>
      </c>
      <c r="B1276" s="1" t="s">
        <v>44</v>
      </c>
      <c r="C1276" s="16">
        <v>-1.1561423587753099</v>
      </c>
      <c r="D1276" s="8">
        <v>0.20627648320245567</v>
      </c>
    </row>
    <row r="1277" spans="1:4" ht="15.75" customHeight="1">
      <c r="A1277" s="16">
        <v>1274</v>
      </c>
      <c r="B1277" s="1" t="s">
        <v>44</v>
      </c>
      <c r="C1277" s="16">
        <v>-0.401107137064104</v>
      </c>
      <c r="D1277" s="8">
        <v>-0.90474545687056318</v>
      </c>
    </row>
    <row r="1278" spans="1:4" ht="15.75" customHeight="1">
      <c r="A1278" s="16">
        <v>1275</v>
      </c>
      <c r="B1278" s="1" t="s">
        <v>43</v>
      </c>
      <c r="C1278" s="16">
        <v>5.3545370081904999E-2</v>
      </c>
      <c r="D1278" s="8">
        <v>1.2989481992944502E-3</v>
      </c>
    </row>
    <row r="1279" spans="1:4" ht="15.75" customHeight="1">
      <c r="A1279" s="16">
        <v>1276</v>
      </c>
      <c r="B1279" s="1" t="s">
        <v>45</v>
      </c>
      <c r="C1279" s="16">
        <v>-0.48064530874352701</v>
      </c>
      <c r="D1279" s="8">
        <v>-0.43013947820225285</v>
      </c>
    </row>
    <row r="1280" spans="1:4" ht="15.75" customHeight="1">
      <c r="A1280" s="16">
        <v>1277</v>
      </c>
      <c r="B1280" s="1" t="s">
        <v>44</v>
      </c>
      <c r="C1280" s="16">
        <v>-0.16287182616200299</v>
      </c>
      <c r="D1280" s="8">
        <v>2.0294079421809861E-2</v>
      </c>
    </row>
    <row r="1281" spans="1:4" ht="15.75" customHeight="1">
      <c r="A1281" s="16">
        <v>1278</v>
      </c>
      <c r="B1281" s="1" t="s">
        <v>46</v>
      </c>
      <c r="C1281" s="16">
        <v>0.132680009607275</v>
      </c>
      <c r="D1281" s="8">
        <v>-0.13046845559692968</v>
      </c>
    </row>
    <row r="1282" spans="1:4" ht="15.75" customHeight="1">
      <c r="A1282" s="16">
        <v>1279</v>
      </c>
      <c r="B1282" s="1" t="s">
        <v>45</v>
      </c>
      <c r="C1282" s="16">
        <v>-0.71664365561808596</v>
      </c>
      <c r="D1282" s="8">
        <v>9.7572077902101789E-3</v>
      </c>
    </row>
    <row r="1283" spans="1:4" ht="15.75" customHeight="1">
      <c r="A1283" s="16">
        <v>1280</v>
      </c>
      <c r="B1283" s="1" t="s">
        <v>46</v>
      </c>
      <c r="C1283" s="16">
        <v>0.13468736101916001</v>
      </c>
      <c r="D1283" s="8">
        <v>-0.26433023136844608</v>
      </c>
    </row>
    <row r="1284" spans="1:4" ht="15.75" customHeight="1">
      <c r="A1284" s="16">
        <v>1281</v>
      </c>
      <c r="B1284" s="1" t="s">
        <v>45</v>
      </c>
      <c r="C1284" s="16">
        <v>-3.8753633795289899E-2</v>
      </c>
      <c r="D1284" s="8">
        <v>-0.45259255870162762</v>
      </c>
    </row>
    <row r="1285" spans="1:4" ht="15.75" customHeight="1">
      <c r="A1285" s="16">
        <v>1282</v>
      </c>
      <c r="B1285" s="1" t="s">
        <v>45</v>
      </c>
      <c r="C1285" s="16">
        <v>0.34204515676735597</v>
      </c>
      <c r="D1285" s="8">
        <v>-0.26491911445336835</v>
      </c>
    </row>
    <row r="1286" spans="1:4" ht="15.75" customHeight="1">
      <c r="A1286" s="16">
        <v>1283</v>
      </c>
      <c r="B1286" s="1" t="s">
        <v>46</v>
      </c>
      <c r="C1286" s="16">
        <v>9.9239134839783999E-2</v>
      </c>
      <c r="D1286" s="8">
        <v>0.16775461132815508</v>
      </c>
    </row>
    <row r="1287" spans="1:4" ht="15.75" customHeight="1">
      <c r="A1287" s="16">
        <v>1284</v>
      </c>
      <c r="B1287" s="1" t="s">
        <v>45</v>
      </c>
      <c r="C1287" s="16">
        <v>0.68916790931309202</v>
      </c>
      <c r="D1287" s="8">
        <v>-9.5491506584645447E-2</v>
      </c>
    </row>
    <row r="1288" spans="1:4" ht="15.75" customHeight="1">
      <c r="A1288" s="16">
        <v>1285</v>
      </c>
      <c r="B1288" s="1" t="s">
        <v>43</v>
      </c>
      <c r="C1288" s="16">
        <v>0.13528662760246199</v>
      </c>
      <c r="D1288" s="8">
        <v>0.91541661532438223</v>
      </c>
    </row>
    <row r="1289" spans="1:4" ht="15.75" customHeight="1">
      <c r="A1289" s="16">
        <v>1286</v>
      </c>
      <c r="B1289" s="1" t="s">
        <v>44</v>
      </c>
      <c r="C1289" s="16">
        <v>-0.186354332665323</v>
      </c>
      <c r="D1289" s="8">
        <v>0.15958841382960451</v>
      </c>
    </row>
    <row r="1290" spans="1:4" ht="15.75" customHeight="1">
      <c r="A1290" s="16">
        <v>1287</v>
      </c>
      <c r="B1290" s="1" t="s">
        <v>44</v>
      </c>
      <c r="C1290" s="16">
        <v>-0.42610791699130102</v>
      </c>
      <c r="D1290" s="8">
        <v>-4.5203188889213909E-2</v>
      </c>
    </row>
    <row r="1291" spans="1:4" ht="15.75" customHeight="1">
      <c r="A1291" s="16">
        <v>1288</v>
      </c>
      <c r="B1291" s="1" t="s">
        <v>45</v>
      </c>
      <c r="C1291" s="16">
        <v>-0.20904105311945201</v>
      </c>
      <c r="D1291" s="8">
        <v>4.6891361515691017E-2</v>
      </c>
    </row>
    <row r="1292" spans="1:4" ht="15.75" customHeight="1">
      <c r="A1292" s="16">
        <v>1289</v>
      </c>
      <c r="B1292" s="1" t="s">
        <v>43</v>
      </c>
      <c r="C1292" s="16">
        <v>1.1312552428159399</v>
      </c>
      <c r="D1292" s="8">
        <v>0.86774918128104028</v>
      </c>
    </row>
    <row r="1293" spans="1:4" ht="15.75" customHeight="1">
      <c r="A1293" s="16">
        <v>1290</v>
      </c>
      <c r="B1293" s="1" t="s">
        <v>45</v>
      </c>
      <c r="C1293" s="16">
        <v>0.65698174680368404</v>
      </c>
      <c r="D1293" s="8">
        <v>-7.6467685215580672E-2</v>
      </c>
    </row>
    <row r="1294" spans="1:4" ht="15.75" customHeight="1">
      <c r="A1294" s="16">
        <v>1291</v>
      </c>
      <c r="B1294" s="1" t="s">
        <v>45</v>
      </c>
      <c r="C1294" s="16">
        <v>0.73436049797346603</v>
      </c>
      <c r="D1294" s="8">
        <v>-0.22310829390785294</v>
      </c>
    </row>
    <row r="1295" spans="1:4" ht="15.75" customHeight="1">
      <c r="A1295" s="16">
        <v>1292</v>
      </c>
      <c r="B1295" s="1" t="s">
        <v>45</v>
      </c>
      <c r="C1295" s="16">
        <v>0.344337796211935</v>
      </c>
      <c r="D1295" s="8">
        <v>-0.46801954524115735</v>
      </c>
    </row>
    <row r="1296" spans="1:4" ht="15.75" customHeight="1">
      <c r="A1296" s="16">
        <v>1293</v>
      </c>
      <c r="B1296" s="1" t="s">
        <v>43</v>
      </c>
      <c r="C1296" s="16">
        <v>0.78499032792120005</v>
      </c>
      <c r="D1296" s="8">
        <v>0.96553001591636367</v>
      </c>
    </row>
    <row r="1297" spans="1:4" ht="15.75" customHeight="1">
      <c r="A1297" s="16">
        <v>1294</v>
      </c>
      <c r="B1297" s="1" t="s">
        <v>45</v>
      </c>
      <c r="C1297" s="16">
        <v>0.147306295620524</v>
      </c>
      <c r="D1297" s="8">
        <v>-5.2462321912940625E-2</v>
      </c>
    </row>
    <row r="1298" spans="1:4" ht="15.75" customHeight="1">
      <c r="A1298" s="16">
        <v>1295</v>
      </c>
      <c r="B1298" s="1" t="s">
        <v>45</v>
      </c>
      <c r="C1298" s="16">
        <v>-0.17673134176635899</v>
      </c>
      <c r="D1298" s="8">
        <v>-0.11506453334577516</v>
      </c>
    </row>
    <row r="1299" spans="1:4" ht="15.75" customHeight="1">
      <c r="A1299" s="16">
        <v>1296</v>
      </c>
      <c r="B1299" s="1" t="s">
        <v>45</v>
      </c>
      <c r="C1299" s="16">
        <v>-0.110660468788137</v>
      </c>
      <c r="D1299" s="8">
        <v>-0.18832754136640206</v>
      </c>
    </row>
    <row r="1300" spans="1:4" ht="15.75" customHeight="1">
      <c r="A1300" s="16">
        <v>1297</v>
      </c>
      <c r="B1300" s="1" t="s">
        <v>46</v>
      </c>
      <c r="C1300" s="16">
        <v>-7.3744757551034601E-2</v>
      </c>
      <c r="D1300" s="8">
        <v>5.6663758744270411E-2</v>
      </c>
    </row>
    <row r="1301" spans="1:4" ht="15.75" customHeight="1">
      <c r="A1301" s="16">
        <v>1298</v>
      </c>
      <c r="B1301" s="1" t="s">
        <v>45</v>
      </c>
      <c r="C1301" s="16">
        <v>-3.4377133879024899E-2</v>
      </c>
      <c r="D1301" s="8">
        <v>-0.13740187784204946</v>
      </c>
    </row>
    <row r="1302" spans="1:4" ht="15.75" customHeight="1">
      <c r="A1302" s="16">
        <v>1299</v>
      </c>
      <c r="B1302" s="1" t="s">
        <v>45</v>
      </c>
      <c r="C1302" s="16">
        <v>-1.3438499809509201E-2</v>
      </c>
      <c r="D1302" s="8">
        <v>-0.23727928915050658</v>
      </c>
    </row>
    <row r="1303" spans="1:4" ht="15.75" customHeight="1">
      <c r="A1303" s="16">
        <v>1300</v>
      </c>
      <c r="B1303" s="1" t="s">
        <v>46</v>
      </c>
      <c r="C1303" s="16">
        <v>-8.2005239728173002E-2</v>
      </c>
      <c r="D1303" s="8">
        <v>5.3627605617672047E-2</v>
      </c>
    </row>
    <row r="1304" spans="1:4" ht="15.75" customHeight="1">
      <c r="A1304" s="16">
        <v>1301</v>
      </c>
      <c r="B1304" s="1" t="s">
        <v>45</v>
      </c>
      <c r="C1304" s="16">
        <v>9.9031678328115706E-3</v>
      </c>
      <c r="D1304" s="8">
        <v>-0.12376174153597691</v>
      </c>
    </row>
    <row r="1305" spans="1:4" ht="15.75" customHeight="1">
      <c r="A1305" s="16">
        <v>1302</v>
      </c>
      <c r="B1305" s="1" t="s">
        <v>46</v>
      </c>
      <c r="C1305" s="16">
        <v>-0.28817033583678903</v>
      </c>
      <c r="D1305" s="8">
        <v>2.3746369529678086E-2</v>
      </c>
    </row>
    <row r="1306" spans="1:4" ht="15.75" customHeight="1">
      <c r="A1306" s="16">
        <v>1303</v>
      </c>
      <c r="B1306" s="1" t="s">
        <v>45</v>
      </c>
      <c r="C1306" s="16">
        <v>0.13117322739072601</v>
      </c>
      <c r="D1306" s="8">
        <v>-7.2354112356185371E-2</v>
      </c>
    </row>
    <row r="1307" spans="1:4" ht="15.75" customHeight="1">
      <c r="A1307" s="16">
        <v>1304</v>
      </c>
      <c r="B1307" s="1" t="s">
        <v>46</v>
      </c>
      <c r="C1307" s="16">
        <v>-0.781372569100516</v>
      </c>
      <c r="D1307" s="8">
        <v>0.54682042081368232</v>
      </c>
    </row>
    <row r="1308" spans="1:4" ht="15.75" customHeight="1">
      <c r="A1308" s="16">
        <v>1305</v>
      </c>
      <c r="B1308" s="1" t="s">
        <v>43</v>
      </c>
      <c r="C1308" s="16">
        <v>6.2310104587772801E-2</v>
      </c>
      <c r="D1308" s="8">
        <v>0.62960380638313185</v>
      </c>
    </row>
    <row r="1309" spans="1:4" ht="15.75" customHeight="1">
      <c r="A1309" s="16">
        <v>1306</v>
      </c>
      <c r="B1309" s="1" t="s">
        <v>45</v>
      </c>
      <c r="C1309" s="16">
        <v>-0.79646651954197301</v>
      </c>
      <c r="D1309" s="8">
        <v>-0.60319672253193157</v>
      </c>
    </row>
    <row r="1310" spans="1:4" ht="15.75" customHeight="1">
      <c r="A1310" s="16">
        <v>1307</v>
      </c>
      <c r="B1310" s="1" t="s">
        <v>46</v>
      </c>
      <c r="C1310" s="16">
        <v>-0.222457960476239</v>
      </c>
      <c r="D1310" s="8">
        <v>-0.24764593630003717</v>
      </c>
    </row>
    <row r="1311" spans="1:4" ht="15.75" customHeight="1">
      <c r="A1311" s="16">
        <v>1308</v>
      </c>
      <c r="B1311" s="1" t="s">
        <v>43</v>
      </c>
      <c r="C1311" s="16">
        <v>0.23562562258252701</v>
      </c>
      <c r="D1311" s="8">
        <v>0.36330187227748506</v>
      </c>
    </row>
    <row r="1312" spans="1:4" ht="15.75" customHeight="1">
      <c r="A1312" s="16">
        <v>1309</v>
      </c>
      <c r="B1312" s="1" t="s">
        <v>43</v>
      </c>
      <c r="C1312" s="16">
        <v>-9.7476229668383804E-2</v>
      </c>
      <c r="D1312" s="8">
        <v>0.17160437171961948</v>
      </c>
    </row>
    <row r="1313" spans="1:4" ht="15.75" customHeight="1">
      <c r="A1313" s="16">
        <v>1310</v>
      </c>
      <c r="B1313" s="1" t="s">
        <v>43</v>
      </c>
      <c r="C1313" s="16">
        <v>0.13176760611976801</v>
      </c>
      <c r="D1313" s="8">
        <v>0.14045421235972019</v>
      </c>
    </row>
    <row r="1314" spans="1:4" ht="15.75" customHeight="1">
      <c r="A1314" s="16">
        <v>1311</v>
      </c>
      <c r="B1314" s="1" t="s">
        <v>43</v>
      </c>
      <c r="C1314" s="16">
        <v>-0.47149309410661899</v>
      </c>
      <c r="D1314" s="8">
        <v>0.26456224828937042</v>
      </c>
    </row>
    <row r="1315" spans="1:4" ht="15.75" customHeight="1">
      <c r="A1315" s="16">
        <v>1312</v>
      </c>
      <c r="B1315" s="1" t="s">
        <v>44</v>
      </c>
      <c r="C1315" s="16">
        <v>9.0511077251502994E-2</v>
      </c>
      <c r="D1315" s="8">
        <v>-0.22491288607995119</v>
      </c>
    </row>
    <row r="1316" spans="1:4" ht="15.75" customHeight="1">
      <c r="A1316" s="16">
        <v>1313</v>
      </c>
      <c r="B1316" s="1" t="s">
        <v>46</v>
      </c>
      <c r="C1316" s="16">
        <v>-0.36246219482862502</v>
      </c>
      <c r="D1316" s="8">
        <v>-0.33177439367110328</v>
      </c>
    </row>
    <row r="1317" spans="1:4" ht="15.75" customHeight="1">
      <c r="A1317" s="16">
        <v>1314</v>
      </c>
      <c r="B1317" s="1" t="s">
        <v>43</v>
      </c>
      <c r="C1317" s="16">
        <v>-0.64767954676964401</v>
      </c>
      <c r="D1317" s="8">
        <v>-0.25618295954168691</v>
      </c>
    </row>
    <row r="1318" spans="1:4" ht="15.75" customHeight="1">
      <c r="A1318" s="16">
        <v>1315</v>
      </c>
      <c r="B1318" s="1" t="s">
        <v>44</v>
      </c>
      <c r="C1318" s="16">
        <v>0.23190801300109601</v>
      </c>
      <c r="D1318" s="8">
        <v>-0.15732971705014251</v>
      </c>
    </row>
    <row r="1319" spans="1:4" ht="15.75" customHeight="1">
      <c r="A1319" s="16">
        <v>1316</v>
      </c>
      <c r="B1319" s="1" t="s">
        <v>43</v>
      </c>
      <c r="C1319" s="16">
        <v>0.72143955665530202</v>
      </c>
      <c r="D1319" s="8">
        <v>0.92294972540094278</v>
      </c>
    </row>
    <row r="1320" spans="1:4" ht="15.75" customHeight="1">
      <c r="A1320" s="16">
        <v>1317</v>
      </c>
      <c r="B1320" s="1" t="s">
        <v>43</v>
      </c>
      <c r="C1320" s="16">
        <v>0.56454117239627899</v>
      </c>
      <c r="D1320" s="8">
        <v>1.2304553410322316</v>
      </c>
    </row>
    <row r="1321" spans="1:4" ht="15.75" customHeight="1">
      <c r="A1321" s="16">
        <v>1318</v>
      </c>
      <c r="B1321" s="1" t="s">
        <v>43</v>
      </c>
      <c r="C1321" s="16">
        <v>-0.25764651636945002</v>
      </c>
      <c r="D1321" s="8">
        <v>0.61499384728415996</v>
      </c>
    </row>
    <row r="1322" spans="1:4" ht="15.75" customHeight="1">
      <c r="A1322" s="16">
        <v>1319</v>
      </c>
      <c r="B1322" s="1" t="s">
        <v>44</v>
      </c>
      <c r="C1322" s="16">
        <v>0.201017469190854</v>
      </c>
      <c r="D1322" s="8">
        <v>-3.685191209335479E-2</v>
      </c>
    </row>
    <row r="1323" spans="1:4" ht="15.75" customHeight="1">
      <c r="A1323" s="16">
        <v>1320</v>
      </c>
      <c r="B1323" s="1" t="s">
        <v>46</v>
      </c>
      <c r="C1323" s="16">
        <v>-0.480606066525403</v>
      </c>
      <c r="D1323" s="8">
        <v>5.9499737415435239E-2</v>
      </c>
    </row>
    <row r="1324" spans="1:4" ht="15.75" customHeight="1">
      <c r="A1324" s="16">
        <v>1321</v>
      </c>
      <c r="B1324" s="1" t="s">
        <v>43</v>
      </c>
      <c r="C1324" s="16">
        <v>-0.32031243384556402</v>
      </c>
      <c r="D1324" s="8">
        <v>3.7796389824590139E-2</v>
      </c>
    </row>
    <row r="1325" spans="1:4" ht="15.75" customHeight="1">
      <c r="A1325" s="16">
        <v>1322</v>
      </c>
      <c r="B1325" s="1" t="s">
        <v>46</v>
      </c>
      <c r="C1325" s="16">
        <v>-8.1714463411227799E-3</v>
      </c>
      <c r="D1325" s="8">
        <v>-0.26740105520053331</v>
      </c>
    </row>
    <row r="1326" spans="1:4" ht="15.75" customHeight="1">
      <c r="A1326" s="16">
        <v>1323</v>
      </c>
      <c r="B1326" s="1" t="s">
        <v>46</v>
      </c>
      <c r="C1326" s="16">
        <v>-0.26758365264355199</v>
      </c>
      <c r="D1326" s="8">
        <v>0.27907384448369976</v>
      </c>
    </row>
    <row r="1327" spans="1:4" ht="15.75" customHeight="1">
      <c r="A1327" s="16">
        <v>1324</v>
      </c>
      <c r="B1327" s="1" t="s">
        <v>43</v>
      </c>
      <c r="C1327" s="16">
        <v>-0.70485430470200605</v>
      </c>
      <c r="D1327" s="8">
        <v>0.46919690948385884</v>
      </c>
    </row>
    <row r="1328" spans="1:4" ht="15.75" customHeight="1">
      <c r="A1328" s="16">
        <v>1325</v>
      </c>
      <c r="B1328" s="1" t="s">
        <v>45</v>
      </c>
      <c r="C1328" s="16">
        <v>0.19509447106675201</v>
      </c>
      <c r="D1328" s="8">
        <v>-9.6446689370306829E-2</v>
      </c>
    </row>
    <row r="1329" spans="1:4" ht="15.75" customHeight="1">
      <c r="A1329" s="16">
        <v>1326</v>
      </c>
      <c r="B1329" s="1" t="s">
        <v>46</v>
      </c>
      <c r="C1329" s="16">
        <v>-0.202968980187229</v>
      </c>
      <c r="D1329" s="8">
        <v>0.32466276692457435</v>
      </c>
    </row>
    <row r="1330" spans="1:4" ht="15.75" customHeight="1">
      <c r="A1330" s="16">
        <v>1327</v>
      </c>
      <c r="B1330" s="1" t="s">
        <v>46</v>
      </c>
      <c r="C1330" s="16">
        <v>1.9786652728756501E-2</v>
      </c>
      <c r="D1330" s="8">
        <v>2.9170375978893895E-2</v>
      </c>
    </row>
    <row r="1331" spans="1:4" ht="15.75" customHeight="1">
      <c r="A1331" s="16">
        <v>1328</v>
      </c>
      <c r="B1331" s="1" t="s">
        <v>45</v>
      </c>
      <c r="C1331" s="16">
        <v>-0.17553557574475201</v>
      </c>
      <c r="D1331" s="8">
        <v>-0.21572149434745178</v>
      </c>
    </row>
    <row r="1332" spans="1:4" ht="15.75" customHeight="1">
      <c r="A1332" s="16">
        <v>1329</v>
      </c>
      <c r="B1332" s="1" t="s">
        <v>46</v>
      </c>
      <c r="C1332" s="16">
        <v>-0.25743208010497998</v>
      </c>
      <c r="D1332" s="8">
        <v>0.1088664938920464</v>
      </c>
    </row>
    <row r="1333" spans="1:4" ht="15.75" customHeight="1">
      <c r="A1333" s="16">
        <v>1330</v>
      </c>
      <c r="B1333" s="1" t="s">
        <v>45</v>
      </c>
      <c r="C1333" s="16">
        <v>-6.09782177024581E-2</v>
      </c>
      <c r="D1333" s="8">
        <v>-0.12869381853705883</v>
      </c>
    </row>
    <row r="1334" spans="1:4" ht="15.75" customHeight="1">
      <c r="A1334" s="16">
        <v>1331</v>
      </c>
      <c r="B1334" s="1" t="s">
        <v>46</v>
      </c>
      <c r="C1334" s="16">
        <v>-0.19068818408627899</v>
      </c>
      <c r="D1334" s="8">
        <v>-0.1529812317349861</v>
      </c>
    </row>
    <row r="1335" spans="1:4" ht="15.75" customHeight="1">
      <c r="A1335" s="16">
        <v>1332</v>
      </c>
      <c r="B1335" s="1" t="s">
        <v>45</v>
      </c>
      <c r="C1335" s="16">
        <v>9.3396876960896894E-2</v>
      </c>
      <c r="D1335" s="8">
        <v>-0.227624501159954</v>
      </c>
    </row>
    <row r="1336" spans="1:4" ht="15.75" customHeight="1">
      <c r="A1336" s="16">
        <v>1333</v>
      </c>
      <c r="B1336" s="1" t="s">
        <v>43</v>
      </c>
      <c r="C1336" s="16">
        <v>0.87188192304710699</v>
      </c>
      <c r="D1336" s="8">
        <v>0.8094817895435531</v>
      </c>
    </row>
    <row r="1337" spans="1:4" ht="15.75" customHeight="1">
      <c r="A1337" s="16">
        <v>1334</v>
      </c>
      <c r="B1337" s="1" t="s">
        <v>45</v>
      </c>
      <c r="C1337" s="16">
        <v>0.56494316540952505</v>
      </c>
      <c r="D1337" s="8">
        <v>-0.39804303832871274</v>
      </c>
    </row>
    <row r="1338" spans="1:4" ht="15.75" customHeight="1">
      <c r="A1338" s="16">
        <v>1335</v>
      </c>
      <c r="B1338" s="1" t="s">
        <v>45</v>
      </c>
      <c r="C1338" s="16">
        <v>-2.6910224830746302E-2</v>
      </c>
      <c r="D1338" s="8">
        <v>-0.46093889592128162</v>
      </c>
    </row>
    <row r="1339" spans="1:4" ht="15.75" customHeight="1">
      <c r="A1339" s="16">
        <v>1336</v>
      </c>
      <c r="B1339" s="1" t="s">
        <v>44</v>
      </c>
      <c r="C1339" s="16">
        <v>0.150580972072617</v>
      </c>
      <c r="D1339" s="8">
        <v>-0.44276118234131029</v>
      </c>
    </row>
    <row r="1340" spans="1:4" ht="15.75" customHeight="1">
      <c r="A1340" s="16">
        <v>1337</v>
      </c>
      <c r="B1340" s="1" t="s">
        <v>45</v>
      </c>
      <c r="C1340" s="16">
        <v>0.23713415051598499</v>
      </c>
      <c r="D1340" s="8">
        <v>-0.10049062318968899</v>
      </c>
    </row>
    <row r="1341" spans="1:4" ht="15.75" customHeight="1">
      <c r="A1341" s="16">
        <v>1338</v>
      </c>
      <c r="B1341" s="1" t="s">
        <v>45</v>
      </c>
      <c r="C1341" s="16">
        <v>-5.7325042603718998E-2</v>
      </c>
      <c r="D1341" s="8">
        <v>-0.30573084738604228</v>
      </c>
    </row>
    <row r="1342" spans="1:4" ht="15.75" customHeight="1">
      <c r="A1342" s="16">
        <v>1339</v>
      </c>
      <c r="B1342" s="1" t="s">
        <v>43</v>
      </c>
      <c r="C1342" s="16">
        <v>9.7237947938954294E-2</v>
      </c>
      <c r="D1342" s="8">
        <v>0.13320328533086304</v>
      </c>
    </row>
    <row r="1343" spans="1:4" ht="15.75" customHeight="1">
      <c r="A1343" s="16">
        <v>1340</v>
      </c>
      <c r="B1343" s="1" t="s">
        <v>45</v>
      </c>
      <c r="C1343" s="16">
        <v>-0.69332564837312505</v>
      </c>
      <c r="D1343" s="8">
        <v>-0.16393539393448611</v>
      </c>
    </row>
    <row r="1344" spans="1:4" ht="15.75" customHeight="1">
      <c r="A1344" s="16">
        <v>1341</v>
      </c>
      <c r="B1344" s="1" t="s">
        <v>44</v>
      </c>
      <c r="C1344" s="16">
        <v>0.23407361219724501</v>
      </c>
      <c r="D1344" s="8">
        <v>-3.4144043677109284E-2</v>
      </c>
    </row>
    <row r="1345" spans="1:4" ht="15.75" customHeight="1">
      <c r="A1345" s="16">
        <v>1342</v>
      </c>
      <c r="B1345" s="1" t="s">
        <v>46</v>
      </c>
      <c r="C1345" s="16">
        <v>0.14862389788702901</v>
      </c>
      <c r="D1345" s="8">
        <v>-0.11533291074880504</v>
      </c>
    </row>
    <row r="1346" spans="1:4" ht="15.75" customHeight="1">
      <c r="A1346" s="16">
        <v>1343</v>
      </c>
      <c r="B1346" s="1" t="s">
        <v>45</v>
      </c>
      <c r="C1346" s="16">
        <v>0.52488299202639699</v>
      </c>
      <c r="D1346" s="8">
        <v>-8.3231122923824841E-2</v>
      </c>
    </row>
    <row r="1347" spans="1:4" ht="15.75" customHeight="1">
      <c r="A1347" s="16">
        <v>1344</v>
      </c>
      <c r="B1347" s="1" t="s">
        <v>43</v>
      </c>
      <c r="C1347" s="16">
        <v>1.12349536822268</v>
      </c>
      <c r="D1347" s="8">
        <v>0.72244343381940823</v>
      </c>
    </row>
    <row r="1348" spans="1:4" ht="15.75" customHeight="1">
      <c r="A1348" s="16">
        <v>1345</v>
      </c>
      <c r="B1348" s="1" t="s">
        <v>45</v>
      </c>
      <c r="C1348" s="16">
        <v>0.86362174855458895</v>
      </c>
      <c r="D1348" s="8">
        <v>-0.46284561303269972</v>
      </c>
    </row>
    <row r="1349" spans="1:4" ht="15.75" customHeight="1">
      <c r="A1349" s="16">
        <v>1346</v>
      </c>
      <c r="B1349" s="1" t="s">
        <v>45</v>
      </c>
      <c r="C1349" s="16">
        <v>0.75943237612441306</v>
      </c>
      <c r="D1349" s="8">
        <v>-0.2432924015568044</v>
      </c>
    </row>
    <row r="1350" spans="1:4" ht="15.75" customHeight="1">
      <c r="A1350" s="16">
        <v>1347</v>
      </c>
      <c r="B1350" s="1" t="s">
        <v>46</v>
      </c>
      <c r="C1350" s="16">
        <v>0.29815401218867899</v>
      </c>
      <c r="D1350" s="8">
        <v>0.36064576307234936</v>
      </c>
    </row>
    <row r="1351" spans="1:4" ht="15.75" customHeight="1">
      <c r="A1351" s="16">
        <v>1348</v>
      </c>
      <c r="B1351" s="1" t="s">
        <v>45</v>
      </c>
      <c r="C1351" s="16">
        <v>-0.29677251089385598</v>
      </c>
      <c r="D1351" s="8">
        <v>-0.28418483511027959</v>
      </c>
    </row>
    <row r="1352" spans="1:4" ht="15.75" customHeight="1">
      <c r="A1352" s="16">
        <v>1349</v>
      </c>
      <c r="B1352" s="1" t="s">
        <v>44</v>
      </c>
      <c r="C1352" s="16">
        <v>-0.69017056121457299</v>
      </c>
      <c r="D1352" s="8">
        <v>-0.20863251139604508</v>
      </c>
    </row>
    <row r="1353" spans="1:4" ht="15.75" customHeight="1">
      <c r="A1353" s="16">
        <v>1350</v>
      </c>
      <c r="B1353" s="1" t="s">
        <v>44</v>
      </c>
      <c r="C1353" s="16">
        <v>0.32441707672894399</v>
      </c>
      <c r="D1353" s="8">
        <v>-0.33550236276481266</v>
      </c>
    </row>
    <row r="1354" spans="1:4" ht="15.75" customHeight="1">
      <c r="A1354" s="16">
        <v>1351</v>
      </c>
      <c r="B1354" s="1" t="s">
        <v>43</v>
      </c>
      <c r="C1354" s="16">
        <v>0.35708926755037901</v>
      </c>
      <c r="D1354" s="8">
        <v>-5.9927607250690469E-2</v>
      </c>
    </row>
    <row r="1355" spans="1:4" ht="15.75" customHeight="1">
      <c r="A1355" s="16">
        <v>1352</v>
      </c>
      <c r="B1355" s="1" t="s">
        <v>45</v>
      </c>
      <c r="C1355" s="16">
        <v>0.161864730168822</v>
      </c>
      <c r="D1355" s="8">
        <v>-0.67140052357070579</v>
      </c>
    </row>
    <row r="1356" spans="1:4" ht="15.75" customHeight="1">
      <c r="A1356" s="16">
        <v>1353</v>
      </c>
      <c r="B1356" s="1" t="s">
        <v>45</v>
      </c>
      <c r="C1356" s="16">
        <v>3.6556629888905898</v>
      </c>
      <c r="D1356" s="8">
        <v>-0.51144077873716076</v>
      </c>
    </row>
    <row r="1357" spans="1:4" ht="15.75" customHeight="1">
      <c r="A1357" s="16">
        <v>1354</v>
      </c>
      <c r="B1357" s="1" t="s">
        <v>43</v>
      </c>
      <c r="C1357" s="16">
        <v>0.62859310258381795</v>
      </c>
      <c r="D1357" s="8">
        <v>1.4962136040222056</v>
      </c>
    </row>
    <row r="1358" spans="1:4" ht="15.75" customHeight="1">
      <c r="A1358" s="16">
        <v>1355</v>
      </c>
      <c r="B1358" s="1" t="s">
        <v>44</v>
      </c>
      <c r="C1358" s="16">
        <v>0.83039680464887999</v>
      </c>
      <c r="D1358" s="8">
        <v>-0.19990185511051842</v>
      </c>
    </row>
    <row r="1359" spans="1:4" ht="15.75" customHeight="1">
      <c r="A1359" s="16">
        <v>1356</v>
      </c>
      <c r="B1359" s="1" t="s">
        <v>45</v>
      </c>
      <c r="C1359" s="16">
        <v>1.0287690311650901</v>
      </c>
      <c r="D1359" s="8">
        <v>-0.29723564535483998</v>
      </c>
    </row>
    <row r="1360" spans="1:4" ht="15.75" customHeight="1">
      <c r="A1360" s="16">
        <v>1357</v>
      </c>
      <c r="B1360" s="1" t="s">
        <v>46</v>
      </c>
      <c r="C1360" s="16">
        <v>-0.239657118114878</v>
      </c>
      <c r="D1360" s="8">
        <v>2.4116272766748936E-2</v>
      </c>
    </row>
    <row r="1361" spans="1:4" ht="15.75" customHeight="1">
      <c r="A1361" s="16">
        <v>1358</v>
      </c>
      <c r="B1361" s="1" t="s">
        <v>44</v>
      </c>
      <c r="C1361" s="16">
        <v>0.219089584959728</v>
      </c>
      <c r="D1361" s="8">
        <v>-0.39789618365344342</v>
      </c>
    </row>
    <row r="1362" spans="1:4" ht="15.75" customHeight="1">
      <c r="A1362" s="16">
        <v>1359</v>
      </c>
      <c r="B1362" s="1" t="s">
        <v>45</v>
      </c>
      <c r="C1362" s="16">
        <v>3.6167206318194298E-2</v>
      </c>
      <c r="D1362" s="8">
        <v>-0.46435452374758301</v>
      </c>
    </row>
    <row r="1363" spans="1:4" ht="15.75" customHeight="1">
      <c r="A1363" s="16">
        <v>1360</v>
      </c>
      <c r="B1363" s="1" t="s">
        <v>46</v>
      </c>
      <c r="C1363" s="16">
        <v>9.1482529571651594E-2</v>
      </c>
      <c r="D1363" s="8">
        <v>-9.936828905008388E-2</v>
      </c>
    </row>
    <row r="1364" spans="1:4" ht="15.75" customHeight="1">
      <c r="A1364" s="16">
        <v>1361</v>
      </c>
      <c r="B1364" s="1" t="s">
        <v>46</v>
      </c>
      <c r="C1364" s="16">
        <v>-0.15309778213237299</v>
      </c>
      <c r="D1364" s="8">
        <v>-0.18762178374444158</v>
      </c>
    </row>
    <row r="1365" spans="1:4" ht="15.75" customHeight="1">
      <c r="A1365" s="16">
        <v>1362</v>
      </c>
      <c r="B1365" s="1" t="s">
        <v>43</v>
      </c>
      <c r="C1365" s="16">
        <v>0.27163534230177899</v>
      </c>
      <c r="D1365" s="8">
        <v>3.3252247814557621E-2</v>
      </c>
    </row>
    <row r="1366" spans="1:4" ht="15.75" customHeight="1">
      <c r="A1366" s="16">
        <v>1363</v>
      </c>
      <c r="B1366" s="1" t="s">
        <v>45</v>
      </c>
      <c r="C1366" s="16">
        <v>0.34076573735267301</v>
      </c>
      <c r="D1366" s="8">
        <v>-0.35077338177097267</v>
      </c>
    </row>
    <row r="1367" spans="1:4" ht="15.75" customHeight="1">
      <c r="A1367" s="16">
        <v>1364</v>
      </c>
      <c r="B1367" s="1" t="s">
        <v>46</v>
      </c>
      <c r="C1367" s="16">
        <v>-1.1080193502240401</v>
      </c>
      <c r="D1367" s="8">
        <v>-0.18866185551975809</v>
      </c>
    </row>
    <row r="1368" spans="1:4" ht="15.75" customHeight="1">
      <c r="A1368" s="16">
        <v>1365</v>
      </c>
      <c r="B1368" s="1" t="s">
        <v>43</v>
      </c>
      <c r="C1368" s="16">
        <v>-0.12511354636449901</v>
      </c>
      <c r="D1368" s="8">
        <v>-0.64843895504144367</v>
      </c>
    </row>
    <row r="1369" spans="1:4" ht="15.75" customHeight="1">
      <c r="A1369" s="16">
        <v>1366</v>
      </c>
      <c r="B1369" s="1" t="s">
        <v>45</v>
      </c>
      <c r="C1369" s="16">
        <v>0.33932160676974599</v>
      </c>
      <c r="D1369" s="8">
        <v>-0.19793804436100826</v>
      </c>
    </row>
    <row r="1370" spans="1:4" ht="15.75" customHeight="1">
      <c r="A1370" s="16">
        <v>1367</v>
      </c>
      <c r="B1370" s="1" t="s">
        <v>43</v>
      </c>
      <c r="C1370" s="16">
        <v>0.40594652508671702</v>
      </c>
      <c r="D1370" s="8">
        <v>0.12811253831696087</v>
      </c>
    </row>
    <row r="1371" spans="1:4" ht="15.75" customHeight="1">
      <c r="A1371" s="16">
        <v>1368</v>
      </c>
      <c r="B1371" s="1" t="s">
        <v>43</v>
      </c>
      <c r="C1371" s="16">
        <v>0.59424799524630501</v>
      </c>
      <c r="D1371" s="8">
        <v>8.5699880332752679E-2</v>
      </c>
    </row>
    <row r="1372" spans="1:4" ht="15.75" customHeight="1">
      <c r="A1372" s="16">
        <v>1369</v>
      </c>
      <c r="B1372" s="1" t="s">
        <v>45</v>
      </c>
      <c r="C1372" s="16">
        <v>0.66663308740924498</v>
      </c>
      <c r="D1372" s="8">
        <v>-2.1093749802352679E-2</v>
      </c>
    </row>
    <row r="1373" spans="1:4" ht="15.75" customHeight="1">
      <c r="A1373" s="16">
        <v>1370</v>
      </c>
      <c r="B1373" s="1" t="s">
        <v>46</v>
      </c>
      <c r="C1373" s="16">
        <v>-7.5468294370387198E-2</v>
      </c>
      <c r="D1373" s="8">
        <v>1.2026501999332764</v>
      </c>
    </row>
    <row r="1374" spans="1:4" ht="15.75" customHeight="1">
      <c r="A1374" s="16">
        <v>1371</v>
      </c>
      <c r="B1374" s="1" t="s">
        <v>43</v>
      </c>
      <c r="C1374" s="16">
        <v>0.31033934156704202</v>
      </c>
      <c r="D1374" s="8">
        <v>0.26238612313100468</v>
      </c>
    </row>
    <row r="1375" spans="1:4" ht="15.75" customHeight="1">
      <c r="A1375" s="16">
        <v>1372</v>
      </c>
      <c r="B1375" s="1" t="s">
        <v>46</v>
      </c>
      <c r="C1375" s="16">
        <v>-4.4600068583035599E-2</v>
      </c>
      <c r="D1375" s="8">
        <v>2.189030377290872E-2</v>
      </c>
    </row>
    <row r="1376" spans="1:4" ht="15.75" customHeight="1">
      <c r="A1376" s="16">
        <v>1373</v>
      </c>
      <c r="B1376" s="1" t="s">
        <v>45</v>
      </c>
      <c r="C1376" s="16">
        <v>-0.509167253301405</v>
      </c>
      <c r="D1376" s="8">
        <v>-0.69353168360156603</v>
      </c>
    </row>
    <row r="1377" spans="1:4" ht="15.75" customHeight="1">
      <c r="A1377" s="16">
        <v>1374</v>
      </c>
      <c r="B1377" s="1" t="s">
        <v>44</v>
      </c>
      <c r="C1377" s="16">
        <v>0.29961157552687601</v>
      </c>
      <c r="D1377" s="8">
        <v>-0.22772225889774564</v>
      </c>
    </row>
    <row r="1378" spans="1:4" ht="15.75" customHeight="1">
      <c r="A1378" s="16">
        <v>1375</v>
      </c>
      <c r="B1378" s="1" t="s">
        <v>43</v>
      </c>
      <c r="C1378" s="16">
        <v>0.27323511554243501</v>
      </c>
      <c r="D1378" s="8">
        <v>-8.3206916934355682E-2</v>
      </c>
    </row>
    <row r="1379" spans="1:4" ht="15.75" customHeight="1">
      <c r="A1379" s="16">
        <v>1376</v>
      </c>
      <c r="B1379" s="1" t="s">
        <v>44</v>
      </c>
      <c r="C1379" s="16">
        <v>0.41783235668358898</v>
      </c>
      <c r="D1379" s="8">
        <v>-0.42746650728172603</v>
      </c>
    </row>
    <row r="1380" spans="1:4" ht="15.75" customHeight="1">
      <c r="A1380" s="16">
        <v>1377</v>
      </c>
      <c r="B1380" s="1" t="s">
        <v>45</v>
      </c>
      <c r="C1380" s="16">
        <v>0.79647112297900502</v>
      </c>
      <c r="D1380" s="8">
        <v>-0.38334261025830552</v>
      </c>
    </row>
    <row r="1381" spans="1:4" ht="15.75" customHeight="1">
      <c r="A1381" s="16">
        <v>1378</v>
      </c>
      <c r="B1381" s="1" t="s">
        <v>45</v>
      </c>
      <c r="C1381" s="16">
        <v>1.43996364769302</v>
      </c>
      <c r="D1381" s="8">
        <v>-0.20830375792858521</v>
      </c>
    </row>
    <row r="1382" spans="1:4" ht="15.75" customHeight="1">
      <c r="A1382" s="16">
        <v>1379</v>
      </c>
      <c r="B1382" s="1" t="s">
        <v>45</v>
      </c>
      <c r="C1382" s="16">
        <v>0.80405021686160105</v>
      </c>
      <c r="D1382" s="8">
        <v>-0.1468906511246286</v>
      </c>
    </row>
    <row r="1383" spans="1:4" ht="15.75" customHeight="1">
      <c r="A1383" s="16">
        <v>1380</v>
      </c>
      <c r="B1383" s="1" t="s">
        <v>44</v>
      </c>
      <c r="C1383" s="16">
        <v>1.51331945729685</v>
      </c>
      <c r="D1383" s="8">
        <v>-0.26534668097059794</v>
      </c>
    </row>
    <row r="1384" spans="1:4" ht="15.75" customHeight="1">
      <c r="A1384" s="16">
        <v>1381</v>
      </c>
      <c r="B1384" s="1" t="s">
        <v>43</v>
      </c>
      <c r="C1384" s="16">
        <v>1.2085391783743</v>
      </c>
      <c r="D1384" s="8">
        <v>0.88089716811766394</v>
      </c>
    </row>
    <row r="1385" spans="1:4" ht="15.75" customHeight="1">
      <c r="A1385" s="16">
        <v>1382</v>
      </c>
      <c r="B1385" s="1" t="s">
        <v>44</v>
      </c>
      <c r="C1385" s="16">
        <v>1.05522650493674</v>
      </c>
      <c r="D1385" s="8">
        <v>-0.33796776893406966</v>
      </c>
    </row>
    <row r="1386" spans="1:4" ht="15.75" customHeight="1">
      <c r="A1386" s="16">
        <v>1383</v>
      </c>
      <c r="B1386" s="1" t="s">
        <v>45</v>
      </c>
      <c r="C1386" s="16">
        <v>0.75939636913112396</v>
      </c>
      <c r="D1386" s="8">
        <v>-0.32576573873702919</v>
      </c>
    </row>
    <row r="1387" spans="1:4" ht="15.75" customHeight="1">
      <c r="A1387" s="16">
        <v>1384</v>
      </c>
      <c r="B1387" s="1" t="s">
        <v>45</v>
      </c>
      <c r="C1387" s="16">
        <v>0.565059985562131</v>
      </c>
      <c r="D1387" s="8">
        <v>-0.17772730429391914</v>
      </c>
    </row>
    <row r="1388" spans="1:4" ht="15.75" customHeight="1">
      <c r="A1388" s="16">
        <v>1385</v>
      </c>
      <c r="B1388" s="1" t="s">
        <v>46</v>
      </c>
      <c r="C1388" s="16">
        <v>0.15612818509662199</v>
      </c>
      <c r="D1388" s="8">
        <v>-0.20862495163995023</v>
      </c>
    </row>
    <row r="1389" spans="1:4" ht="15.75" customHeight="1">
      <c r="A1389" s="16">
        <v>1386</v>
      </c>
      <c r="B1389" s="1" t="s">
        <v>43</v>
      </c>
      <c r="C1389" s="16">
        <v>-0.156569656447131</v>
      </c>
      <c r="D1389" s="8">
        <v>0.32052998338678762</v>
      </c>
    </row>
    <row r="1390" spans="1:4" ht="15.75" customHeight="1">
      <c r="A1390" s="16">
        <v>1387</v>
      </c>
      <c r="B1390" s="1" t="s">
        <v>44</v>
      </c>
      <c r="C1390" s="16">
        <v>-4.0849563221196997E-2</v>
      </c>
      <c r="D1390" s="8">
        <v>-0.43339160129721876</v>
      </c>
    </row>
    <row r="1391" spans="1:4" ht="15.75" customHeight="1">
      <c r="A1391" s="16">
        <v>1388</v>
      </c>
      <c r="B1391" s="1" t="s">
        <v>45</v>
      </c>
      <c r="C1391" s="16">
        <v>9.2058920778197398E-2</v>
      </c>
      <c r="D1391" s="8">
        <v>-8.2913285181568555E-2</v>
      </c>
    </row>
    <row r="1392" spans="1:4" ht="15.75" customHeight="1">
      <c r="A1392" s="16">
        <v>1389</v>
      </c>
      <c r="B1392" s="1" t="s">
        <v>44</v>
      </c>
      <c r="C1392" s="16">
        <v>0.17167815478066301</v>
      </c>
      <c r="D1392" s="8">
        <v>6.2466565983058504E-2</v>
      </c>
    </row>
    <row r="1393" spans="1:4" ht="15.75" customHeight="1">
      <c r="A1393" s="16">
        <v>1390</v>
      </c>
      <c r="B1393" s="1" t="s">
        <v>46</v>
      </c>
      <c r="C1393" s="16">
        <v>0.141368329290182</v>
      </c>
      <c r="D1393" s="8">
        <v>0.34907693085972452</v>
      </c>
    </row>
    <row r="1394" spans="1:4" ht="15.75" customHeight="1">
      <c r="A1394" s="16">
        <v>1391</v>
      </c>
      <c r="B1394" s="1" t="s">
        <v>43</v>
      </c>
      <c r="C1394" s="16">
        <v>-0.28189924402251798</v>
      </c>
      <c r="D1394" s="8">
        <v>0.91608391997848893</v>
      </c>
    </row>
    <row r="1395" spans="1:4" ht="15.75" customHeight="1">
      <c r="A1395" s="16">
        <v>1392</v>
      </c>
      <c r="B1395" s="1" t="s">
        <v>46</v>
      </c>
      <c r="C1395" s="16">
        <v>0.228819240663995</v>
      </c>
      <c r="D1395" s="8">
        <v>0.27064117817253158</v>
      </c>
    </row>
    <row r="1396" spans="1:4" ht="15.75" customHeight="1">
      <c r="A1396" s="16">
        <v>1393</v>
      </c>
      <c r="B1396" s="1" t="s">
        <v>43</v>
      </c>
      <c r="C1396" s="16">
        <v>-2.7297243161377001</v>
      </c>
      <c r="D1396" s="8">
        <v>0.38856109255963206</v>
      </c>
    </row>
    <row r="1397" spans="1:4" ht="15.75" customHeight="1">
      <c r="A1397" s="16">
        <v>1394</v>
      </c>
      <c r="B1397" s="1" t="s">
        <v>45</v>
      </c>
      <c r="C1397" s="16">
        <v>0.46768546346984102</v>
      </c>
      <c r="D1397" s="8">
        <v>-0.13395899475381112</v>
      </c>
    </row>
    <row r="1398" spans="1:4" ht="15.75" customHeight="1">
      <c r="A1398" s="16">
        <v>1395</v>
      </c>
      <c r="B1398" s="1" t="s">
        <v>45</v>
      </c>
      <c r="C1398" s="16">
        <v>0.19153742753672401</v>
      </c>
      <c r="D1398" s="8">
        <v>-0.32683484868914464</v>
      </c>
    </row>
    <row r="1399" spans="1:4" ht="15.75" customHeight="1">
      <c r="A1399" s="16">
        <v>1396</v>
      </c>
      <c r="B1399" s="1" t="s">
        <v>45</v>
      </c>
      <c r="C1399" s="16">
        <v>-0.33654819734188202</v>
      </c>
      <c r="D1399" s="8">
        <v>-0.30975545401518906</v>
      </c>
    </row>
    <row r="1400" spans="1:4" ht="15.75" customHeight="1">
      <c r="A1400" s="16">
        <v>1397</v>
      </c>
      <c r="B1400" s="1" t="s">
        <v>44</v>
      </c>
      <c r="C1400" s="16">
        <v>-0.84719685651135901</v>
      </c>
      <c r="D1400" s="8">
        <v>0.13452301277580334</v>
      </c>
    </row>
    <row r="1401" spans="1:4" ht="15.75" customHeight="1">
      <c r="A1401" s="16">
        <v>1398</v>
      </c>
      <c r="B1401" s="1" t="s">
        <v>44</v>
      </c>
      <c r="C1401" s="16">
        <v>-8.8854761285682898E-2</v>
      </c>
      <c r="D1401" s="8">
        <v>-0.80135640200088998</v>
      </c>
    </row>
    <row r="1402" spans="1:4" ht="15.75" customHeight="1">
      <c r="A1402" s="16">
        <v>1399</v>
      </c>
      <c r="B1402" s="1" t="s">
        <v>43</v>
      </c>
      <c r="C1402" s="16">
        <v>-0.80374920707446196</v>
      </c>
      <c r="D1402" s="8">
        <v>0.30557277173210678</v>
      </c>
    </row>
    <row r="1403" spans="1:4" ht="15.75" customHeight="1">
      <c r="A1403" s="16">
        <v>1400</v>
      </c>
      <c r="B1403" s="1" t="s">
        <v>45</v>
      </c>
      <c r="C1403" s="16">
        <v>-0.57857572893671405</v>
      </c>
      <c r="D1403" s="8">
        <v>-3.9660651576644119E-2</v>
      </c>
    </row>
    <row r="1404" spans="1:4" ht="15.75" customHeight="1">
      <c r="A1404" s="16">
        <v>1401</v>
      </c>
      <c r="B1404" s="1" t="s">
        <v>44</v>
      </c>
      <c r="C1404" s="16">
        <v>0.23481852363328701</v>
      </c>
      <c r="D1404" s="8">
        <v>-0.53482660838562202</v>
      </c>
    </row>
    <row r="1405" spans="1:4" ht="15.75" customHeight="1">
      <c r="A1405" s="16">
        <v>1402</v>
      </c>
      <c r="B1405" s="1" t="s">
        <v>45</v>
      </c>
      <c r="C1405" s="16">
        <v>-0.59271151563756597</v>
      </c>
      <c r="D1405" s="8">
        <v>-0.2637154224785872</v>
      </c>
    </row>
    <row r="1406" spans="1:4" ht="15.75" customHeight="1">
      <c r="A1406" s="16">
        <v>1403</v>
      </c>
      <c r="B1406" s="1" t="s">
        <v>43</v>
      </c>
      <c r="C1406" s="16">
        <v>-0.59580365078886799</v>
      </c>
      <c r="D1406" s="8">
        <v>1.05035323246412</v>
      </c>
    </row>
    <row r="1407" spans="1:4" ht="15.75" customHeight="1">
      <c r="A1407" s="16">
        <v>1404</v>
      </c>
      <c r="B1407" s="1" t="s">
        <v>44</v>
      </c>
      <c r="C1407" s="16">
        <v>-0.27040573825020697</v>
      </c>
      <c r="D1407" s="8">
        <v>9.8228352580550446E-3</v>
      </c>
    </row>
    <row r="1408" spans="1:4" ht="15.75" customHeight="1">
      <c r="A1408" s="16">
        <v>1405</v>
      </c>
      <c r="B1408" s="1" t="s">
        <v>43</v>
      </c>
      <c r="C1408" s="16">
        <v>6.6212944022834397E-2</v>
      </c>
      <c r="D1408" s="8">
        <v>-4.1579432883051708E-2</v>
      </c>
    </row>
    <row r="1409" spans="1:4" ht="15.75" customHeight="1">
      <c r="A1409" s="16">
        <v>1406</v>
      </c>
      <c r="B1409" s="1" t="s">
        <v>43</v>
      </c>
      <c r="C1409" s="16">
        <v>0.26878584294469898</v>
      </c>
      <c r="D1409" s="8">
        <v>-3.5966136494883894E-2</v>
      </c>
    </row>
    <row r="1410" spans="1:4" ht="15.75" customHeight="1">
      <c r="A1410" s="16">
        <v>1407</v>
      </c>
      <c r="B1410" s="1" t="s">
        <v>45</v>
      </c>
      <c r="C1410" s="16">
        <v>0.332026781814733</v>
      </c>
      <c r="D1410" s="8">
        <v>-0.34829709618432708</v>
      </c>
    </row>
    <row r="1411" spans="1:4" ht="15.75" customHeight="1">
      <c r="A1411" s="16">
        <v>1408</v>
      </c>
      <c r="B1411" s="1" t="s">
        <v>46</v>
      </c>
      <c r="C1411" s="16">
        <v>0.26379097703089799</v>
      </c>
      <c r="D1411" s="8">
        <v>-0.18996782645118615</v>
      </c>
    </row>
    <row r="1412" spans="1:4" ht="15.75" customHeight="1">
      <c r="A1412" s="16">
        <v>1409</v>
      </c>
      <c r="B1412" s="1" t="s">
        <v>45</v>
      </c>
      <c r="C1412" s="16">
        <v>0.56722974299428697</v>
      </c>
      <c r="D1412" s="8">
        <v>2.9195194415180811E-2</v>
      </c>
    </row>
    <row r="1413" spans="1:4" ht="15.75" customHeight="1">
      <c r="A1413" s="16">
        <v>1410</v>
      </c>
      <c r="B1413" s="1" t="s">
        <v>46</v>
      </c>
      <c r="C1413" s="16">
        <v>-6.1410543127575403E-3</v>
      </c>
      <c r="D1413" s="8">
        <v>0.95195953497457175</v>
      </c>
    </row>
    <row r="1414" spans="1:4" ht="15.75" customHeight="1">
      <c r="A1414" s="16">
        <v>1411</v>
      </c>
      <c r="B1414" s="1" t="s">
        <v>46</v>
      </c>
      <c r="C1414" s="16">
        <v>-0.19702756676049701</v>
      </c>
      <c r="D1414" s="8">
        <v>0.63851530164333004</v>
      </c>
    </row>
    <row r="1415" spans="1:4" ht="15.75" customHeight="1">
      <c r="A1415" s="16">
        <v>1412</v>
      </c>
      <c r="B1415" s="1" t="s">
        <v>46</v>
      </c>
      <c r="C1415" s="16">
        <v>-0.32836995859815399</v>
      </c>
      <c r="D1415" s="8">
        <v>0.15311874267619374</v>
      </c>
    </row>
    <row r="1416" spans="1:4" ht="15.75" customHeight="1">
      <c r="A1416" s="16">
        <v>1413</v>
      </c>
      <c r="B1416" s="1" t="s">
        <v>44</v>
      </c>
      <c r="C1416" s="16">
        <v>-9.7491340766427903E-2</v>
      </c>
      <c r="D1416" s="8">
        <v>-0.33723282390096082</v>
      </c>
    </row>
    <row r="1417" spans="1:4" ht="15.75" customHeight="1">
      <c r="A1417" s="16">
        <v>1414</v>
      </c>
      <c r="B1417" s="1" t="s">
        <v>43</v>
      </c>
      <c r="C1417" s="16">
        <v>-2.7803229014118799E-2</v>
      </c>
      <c r="D1417" s="8">
        <v>0.36979365393564251</v>
      </c>
    </row>
    <row r="1418" spans="1:4" ht="15.75" customHeight="1">
      <c r="A1418" s="16">
        <v>1415</v>
      </c>
      <c r="B1418" s="1" t="s">
        <v>45</v>
      </c>
      <c r="C1418" s="16">
        <v>0.424844616069943</v>
      </c>
      <c r="D1418" s="8">
        <v>-0.33035769353695493</v>
      </c>
    </row>
    <row r="1419" spans="1:4" ht="15.75" customHeight="1">
      <c r="A1419" s="16">
        <v>1416</v>
      </c>
      <c r="B1419" s="1" t="s">
        <v>45</v>
      </c>
      <c r="C1419" s="16">
        <v>0.335335268480417</v>
      </c>
      <c r="D1419" s="8">
        <v>-0.44161352683519173</v>
      </c>
    </row>
    <row r="1420" spans="1:4" ht="15.75" customHeight="1">
      <c r="A1420" s="16">
        <v>1417</v>
      </c>
      <c r="B1420" s="1" t="s">
        <v>46</v>
      </c>
      <c r="C1420" s="16">
        <v>0.243664166842053</v>
      </c>
      <c r="D1420" s="8">
        <v>-0.22133282819244771</v>
      </c>
    </row>
    <row r="1421" spans="1:4" ht="15.75" customHeight="1">
      <c r="A1421" s="16">
        <v>1418</v>
      </c>
      <c r="B1421" s="1" t="s">
        <v>46</v>
      </c>
      <c r="C1421" s="16">
        <v>-3.7719944162345503E-2</v>
      </c>
      <c r="D1421" s="8">
        <v>0.63060228463155121</v>
      </c>
    </row>
    <row r="1422" spans="1:4" ht="15.75" customHeight="1">
      <c r="A1422" s="16">
        <v>1419</v>
      </c>
      <c r="B1422" s="1" t="s">
        <v>43</v>
      </c>
      <c r="C1422" s="16">
        <v>-0.375261893183017</v>
      </c>
      <c r="D1422" s="8">
        <v>0.93560447156031179</v>
      </c>
    </row>
    <row r="1423" spans="1:4" ht="15.75" customHeight="1">
      <c r="A1423" s="16">
        <v>1420</v>
      </c>
      <c r="B1423" s="1" t="s">
        <v>46</v>
      </c>
      <c r="C1423" s="16">
        <v>0.22492784399628801</v>
      </c>
      <c r="D1423" s="8">
        <v>-7.7174833778988816E-2</v>
      </c>
    </row>
    <row r="1424" spans="1:4" ht="15.75" customHeight="1">
      <c r="A1424" s="16">
        <v>1421</v>
      </c>
      <c r="B1424" s="1" t="s">
        <v>46</v>
      </c>
      <c r="C1424" s="16">
        <v>-0.412670701840118</v>
      </c>
      <c r="D1424" s="8">
        <v>0.65902679266654951</v>
      </c>
    </row>
    <row r="1425" spans="1:4" ht="15.75" customHeight="1">
      <c r="A1425" s="16">
        <v>1422</v>
      </c>
      <c r="B1425" s="1" t="s">
        <v>43</v>
      </c>
      <c r="C1425" s="16">
        <v>-0.226500304683699</v>
      </c>
      <c r="D1425" s="8">
        <v>1.1071031841741248</v>
      </c>
    </row>
    <row r="1426" spans="1:4" ht="15.75" customHeight="1">
      <c r="A1426" s="16">
        <v>1423</v>
      </c>
      <c r="B1426" s="1" t="s">
        <v>43</v>
      </c>
      <c r="C1426" s="16">
        <v>0.35483356377751601</v>
      </c>
      <c r="D1426" s="8">
        <v>1.3185121172805272</v>
      </c>
    </row>
    <row r="1427" spans="1:4" ht="15.75" customHeight="1">
      <c r="A1427" s="16">
        <v>1424</v>
      </c>
      <c r="B1427" s="1" t="s">
        <v>45</v>
      </c>
      <c r="C1427" s="16">
        <v>0.31683754978171902</v>
      </c>
      <c r="D1427" s="8">
        <v>-3.8619337916644034E-3</v>
      </c>
    </row>
    <row r="1428" spans="1:4" ht="15.75" customHeight="1">
      <c r="A1428" s="16">
        <v>1425</v>
      </c>
      <c r="B1428" s="1" t="s">
        <v>46</v>
      </c>
      <c r="C1428" s="16">
        <v>0.13431989357149601</v>
      </c>
      <c r="D1428" s="8">
        <v>0.12390894365881351</v>
      </c>
    </row>
    <row r="1429" spans="1:4" ht="15.75" customHeight="1">
      <c r="A1429" s="16">
        <v>1426</v>
      </c>
      <c r="B1429" s="1" t="s">
        <v>43</v>
      </c>
      <c r="C1429" s="16">
        <v>-1.46033288418955</v>
      </c>
      <c r="D1429" s="8">
        <v>0.92364066174547055</v>
      </c>
    </row>
    <row r="1430" spans="1:4" ht="15.75" customHeight="1">
      <c r="A1430" s="16">
        <v>1427</v>
      </c>
      <c r="B1430" s="1" t="s">
        <v>45</v>
      </c>
      <c r="C1430" s="16">
        <v>0.71491078637275396</v>
      </c>
      <c r="D1430" s="8">
        <v>6.4121333875327619E-2</v>
      </c>
    </row>
    <row r="1431" spans="1:4" ht="15.75" customHeight="1">
      <c r="A1431" s="16">
        <v>1428</v>
      </c>
      <c r="B1431" s="1" t="s">
        <v>45</v>
      </c>
      <c r="C1431" s="16">
        <v>0.48298804683059399</v>
      </c>
      <c r="D1431" s="8">
        <v>-0.64059629981877875</v>
      </c>
    </row>
    <row r="1432" spans="1:4" ht="15.75" customHeight="1">
      <c r="A1432" s="16">
        <v>1429</v>
      </c>
      <c r="B1432" s="1" t="s">
        <v>46</v>
      </c>
      <c r="C1432" s="16">
        <v>-0.36785930820256402</v>
      </c>
      <c r="D1432" s="8">
        <v>-0.27148628407864317</v>
      </c>
    </row>
    <row r="1433" spans="1:4" ht="15.75" customHeight="1">
      <c r="A1433" s="16">
        <v>1430</v>
      </c>
      <c r="B1433" s="1" t="s">
        <v>45</v>
      </c>
      <c r="C1433" s="16">
        <v>-0.58993574057911902</v>
      </c>
      <c r="D1433" s="8">
        <v>-0.1445136645961736</v>
      </c>
    </row>
    <row r="1434" spans="1:4" ht="15.75" customHeight="1">
      <c r="A1434" s="16">
        <v>1431</v>
      </c>
      <c r="B1434" s="1" t="s">
        <v>45</v>
      </c>
      <c r="C1434" s="16">
        <v>0.28560646917766502</v>
      </c>
      <c r="D1434" s="8">
        <v>0.16159245443044901</v>
      </c>
    </row>
    <row r="1435" spans="1:4" ht="15.75" customHeight="1">
      <c r="A1435" s="16">
        <v>1432</v>
      </c>
      <c r="B1435" s="1" t="s">
        <v>46</v>
      </c>
      <c r="C1435" s="16">
        <v>0.13837187370534501</v>
      </c>
      <c r="D1435" s="8">
        <v>-0.16743537781483303</v>
      </c>
    </row>
    <row r="1436" spans="1:4" ht="15.75" customHeight="1">
      <c r="A1436" s="16">
        <v>1433</v>
      </c>
      <c r="B1436" s="1" t="s">
        <v>46</v>
      </c>
      <c r="C1436" s="16">
        <v>-0.48292052013846398</v>
      </c>
      <c r="D1436" s="8">
        <v>3.669743692206813E-2</v>
      </c>
    </row>
    <row r="1437" spans="1:4" ht="15.75" customHeight="1">
      <c r="A1437" s="16">
        <v>1434</v>
      </c>
      <c r="B1437" s="1" t="s">
        <v>44</v>
      </c>
      <c r="C1437" s="16">
        <v>0.136032082170948</v>
      </c>
      <c r="D1437" s="8">
        <v>-0.2543668688474614</v>
      </c>
    </row>
    <row r="1438" spans="1:4" ht="15.75" customHeight="1">
      <c r="A1438" s="16">
        <v>1435</v>
      </c>
      <c r="B1438" s="1" t="s">
        <v>43</v>
      </c>
      <c r="C1438" s="16">
        <v>0.207002899515632</v>
      </c>
      <c r="D1438" s="8">
        <v>0.65443215002117061</v>
      </c>
    </row>
    <row r="1439" spans="1:4" ht="15.75" customHeight="1">
      <c r="A1439" s="16">
        <v>1436</v>
      </c>
      <c r="B1439" s="1" t="s">
        <v>46</v>
      </c>
      <c r="C1439" s="16">
        <v>0.25185089025100399</v>
      </c>
      <c r="D1439" s="8">
        <v>-5.6784182256271881E-3</v>
      </c>
    </row>
    <row r="1440" spans="1:4" ht="15.75" customHeight="1">
      <c r="A1440" s="16">
        <v>1437</v>
      </c>
      <c r="B1440" s="1" t="s">
        <v>43</v>
      </c>
      <c r="C1440" s="16">
        <v>-0.58564359699082902</v>
      </c>
      <c r="D1440" s="8">
        <v>0.75380238513232767</v>
      </c>
    </row>
    <row r="1441" spans="1:4" ht="15.75" customHeight="1">
      <c r="A1441" s="16">
        <v>1438</v>
      </c>
      <c r="B1441" s="1" t="s">
        <v>44</v>
      </c>
      <c r="C1441" s="16">
        <v>0.38995781427064302</v>
      </c>
      <c r="D1441" s="8">
        <v>-0.207463904</v>
      </c>
    </row>
    <row r="1442" spans="1:4" ht="15.75" customHeight="1">
      <c r="A1442" s="16">
        <v>1439</v>
      </c>
      <c r="B1442" s="1" t="s">
        <v>43</v>
      </c>
      <c r="C1442" s="16">
        <v>0.21947399874432999</v>
      </c>
      <c r="D1442" s="8">
        <v>-2.3472797926312239E-2</v>
      </c>
    </row>
    <row r="1443" spans="1:4" ht="15.75" customHeight="1">
      <c r="A1443" s="16">
        <v>1440</v>
      </c>
      <c r="B1443" s="1" t="s">
        <v>45</v>
      </c>
      <c r="C1443" s="16">
        <v>8.8795978626794295E-2</v>
      </c>
      <c r="D1443" s="8">
        <v>2.5012189587451356E-2</v>
      </c>
    </row>
    <row r="1444" spans="1:4" ht="15.75" customHeight="1">
      <c r="A1444" s="16">
        <v>1441</v>
      </c>
      <c r="B1444" s="1" t="s">
        <v>44</v>
      </c>
      <c r="C1444" s="16">
        <v>0.237518473994146</v>
      </c>
      <c r="D1444" s="8">
        <v>-6.4328784102179376E-2</v>
      </c>
    </row>
    <row r="1445" spans="1:4" ht="15.75" customHeight="1">
      <c r="A1445" s="16">
        <v>1442</v>
      </c>
      <c r="B1445" s="1" t="s">
        <v>46</v>
      </c>
      <c r="C1445" s="16">
        <v>0.15977720126745501</v>
      </c>
      <c r="D1445" s="8">
        <v>-0.20824922564086124</v>
      </c>
    </row>
    <row r="1446" spans="1:4" ht="15.75" customHeight="1">
      <c r="A1446" s="16">
        <v>1443</v>
      </c>
      <c r="B1446" s="1" t="s">
        <v>45</v>
      </c>
      <c r="C1446" s="16">
        <v>0.18806039363761501</v>
      </c>
      <c r="D1446" s="8">
        <v>-0.3280271369977944</v>
      </c>
    </row>
    <row r="1447" spans="1:4" ht="15.75" customHeight="1">
      <c r="A1447" s="16">
        <v>1444</v>
      </c>
      <c r="B1447" s="1" t="s">
        <v>46</v>
      </c>
      <c r="C1447" s="16">
        <v>3.35740810243624E-2</v>
      </c>
      <c r="D1447" s="8">
        <v>-0.20936246318836321</v>
      </c>
    </row>
    <row r="1448" spans="1:4" ht="15.75" customHeight="1">
      <c r="A1448" s="16">
        <v>1445</v>
      </c>
      <c r="B1448" s="1" t="s">
        <v>45</v>
      </c>
      <c r="C1448" s="16">
        <v>-0.462006843103141</v>
      </c>
      <c r="D1448" s="8">
        <v>0.18603634249806889</v>
      </c>
    </row>
    <row r="1449" spans="1:4" ht="15.75" customHeight="1">
      <c r="A1449" s="16">
        <v>1446</v>
      </c>
      <c r="B1449" s="1" t="s">
        <v>44</v>
      </c>
      <c r="C1449" s="16">
        <v>0.135425038284364</v>
      </c>
      <c r="D1449" s="8">
        <v>-0.21151733330892514</v>
      </c>
    </row>
    <row r="1450" spans="1:4" ht="15.75" customHeight="1">
      <c r="A1450" s="16">
        <v>1447</v>
      </c>
      <c r="B1450" s="1" t="s">
        <v>43</v>
      </c>
      <c r="C1450" s="16">
        <v>9.9038418239180803E-2</v>
      </c>
      <c r="D1450" s="8">
        <v>1.379031779846108</v>
      </c>
    </row>
    <row r="1451" spans="1:4" ht="15.75" customHeight="1">
      <c r="A1451" s="16">
        <v>1448</v>
      </c>
      <c r="B1451" s="1" t="s">
        <v>45</v>
      </c>
      <c r="C1451" s="16">
        <v>0.49496377272037301</v>
      </c>
      <c r="D1451" s="8">
        <v>-999</v>
      </c>
    </row>
    <row r="1452" spans="1:4" ht="15.75" customHeight="1">
      <c r="A1452" s="16">
        <v>1449</v>
      </c>
      <c r="B1452" s="1" t="s">
        <v>45</v>
      </c>
      <c r="C1452" s="16">
        <v>0.89987191498699104</v>
      </c>
      <c r="D1452" s="8">
        <v>-2.1521038969259783E-2</v>
      </c>
    </row>
    <row r="1453" spans="1:4" ht="15.75" customHeight="1">
      <c r="A1453" s="16">
        <v>1450</v>
      </c>
      <c r="B1453" s="1" t="s">
        <v>45</v>
      </c>
      <c r="C1453" s="16">
        <v>-1.5728098663040799E-2</v>
      </c>
      <c r="D1453" s="8">
        <v>-0.10253147258100161</v>
      </c>
    </row>
    <row r="1454" spans="1:4" ht="15.75" customHeight="1">
      <c r="A1454" s="16">
        <v>1451</v>
      </c>
      <c r="B1454" s="1" t="s">
        <v>46</v>
      </c>
      <c r="C1454" s="16">
        <v>0.43865387122239902</v>
      </c>
      <c r="D1454" s="8">
        <v>-0.49026386531622701</v>
      </c>
    </row>
    <row r="1455" spans="1:4" ht="15.75" customHeight="1">
      <c r="A1455" s="16">
        <v>1452</v>
      </c>
      <c r="B1455" s="1" t="s">
        <v>45</v>
      </c>
      <c r="C1455" s="16">
        <v>0.260204200505115</v>
      </c>
      <c r="D1455" s="8">
        <v>0.1990456101811281</v>
      </c>
    </row>
    <row r="1456" spans="1:4" ht="15.75" customHeight="1">
      <c r="A1456" s="16">
        <v>1453</v>
      </c>
      <c r="B1456" s="1" t="s">
        <v>44</v>
      </c>
      <c r="C1456" s="16">
        <v>-0.43522386323830597</v>
      </c>
      <c r="D1456" s="8">
        <v>-0.2904295713872222</v>
      </c>
    </row>
    <row r="1457" spans="1:4" ht="15.75" customHeight="1">
      <c r="A1457" s="16">
        <v>1454</v>
      </c>
      <c r="B1457" s="1" t="s">
        <v>45</v>
      </c>
      <c r="C1457" s="16">
        <v>-0.89047355597292099</v>
      </c>
      <c r="D1457" s="8">
        <v>-8.8732015914868831E-2</v>
      </c>
    </row>
    <row r="1458" spans="1:4" ht="15.75" customHeight="1">
      <c r="A1458" s="16">
        <v>1455</v>
      </c>
      <c r="B1458" s="1" t="s">
        <v>44</v>
      </c>
      <c r="C1458" s="16">
        <v>-0.33881105512487802</v>
      </c>
      <c r="D1458" s="8">
        <v>-0.19000041646419211</v>
      </c>
    </row>
    <row r="1459" spans="1:4" ht="15.75" customHeight="1">
      <c r="A1459" s="16">
        <v>1456</v>
      </c>
      <c r="B1459" s="1" t="s">
        <v>44</v>
      </c>
      <c r="C1459" s="16">
        <v>0.25039220690606301</v>
      </c>
      <c r="D1459" s="8">
        <v>-0.30389142199967056</v>
      </c>
    </row>
    <row r="1460" spans="1:4" ht="15.75" customHeight="1">
      <c r="A1460" s="16">
        <v>1457</v>
      </c>
      <c r="B1460" s="1" t="s">
        <v>46</v>
      </c>
      <c r="C1460" s="16">
        <v>-3.2976042554828798E-2</v>
      </c>
      <c r="D1460" s="8">
        <v>-7.5438820494524148E-2</v>
      </c>
    </row>
    <row r="1461" spans="1:4" ht="15.75" customHeight="1">
      <c r="A1461" s="16">
        <v>1458</v>
      </c>
      <c r="B1461" s="1" t="s">
        <v>43</v>
      </c>
      <c r="C1461" s="16">
        <v>0.10181791417222701</v>
      </c>
      <c r="D1461" s="8">
        <v>-0.13293671629009857</v>
      </c>
    </row>
    <row r="1462" spans="1:4" ht="15.75" customHeight="1">
      <c r="A1462" s="16">
        <v>1459</v>
      </c>
      <c r="B1462" s="1" t="s">
        <v>45</v>
      </c>
      <c r="C1462" s="16">
        <v>-6.7414984334253705E-2</v>
      </c>
      <c r="D1462" s="8">
        <v>0.23379095791978374</v>
      </c>
    </row>
    <row r="1463" spans="1:4" ht="15.75" customHeight="1">
      <c r="A1463" s="16">
        <v>1460</v>
      </c>
      <c r="B1463" s="1" t="s">
        <v>46</v>
      </c>
      <c r="C1463" s="16">
        <v>0.12060543122968299</v>
      </c>
      <c r="D1463" s="8">
        <v>-0.27322416234989139</v>
      </c>
    </row>
    <row r="1464" spans="1:4" ht="15.75" customHeight="1">
      <c r="A1464" s="16">
        <v>1461</v>
      </c>
      <c r="B1464" s="1" t="s">
        <v>46</v>
      </c>
      <c r="C1464" s="16">
        <v>4.2325227983224002E-2</v>
      </c>
      <c r="D1464" s="8">
        <v>-999</v>
      </c>
    </row>
    <row r="1465" spans="1:4" ht="15.75" customHeight="1">
      <c r="A1465" s="16">
        <v>1462</v>
      </c>
      <c r="B1465" s="1" t="s">
        <v>45</v>
      </c>
      <c r="C1465" s="16">
        <v>-0.14136764038588701</v>
      </c>
      <c r="D1465" s="8">
        <v>-999</v>
      </c>
    </row>
    <row r="1466" spans="1:4" ht="15.75" customHeight="1">
      <c r="A1466" s="16">
        <v>1463</v>
      </c>
      <c r="B1466" s="1" t="s">
        <v>44</v>
      </c>
      <c r="C1466" s="16">
        <v>-4.8566518771801598E-2</v>
      </c>
      <c r="D1466" s="8">
        <v>-999</v>
      </c>
    </row>
    <row r="1467" spans="1:4" ht="15.75" customHeight="1">
      <c r="A1467" s="16">
        <v>1464</v>
      </c>
      <c r="B1467" s="1" t="s">
        <v>44</v>
      </c>
      <c r="C1467" s="16">
        <v>-0.52047515643710696</v>
      </c>
      <c r="D1467" s="8">
        <v>-999</v>
      </c>
    </row>
    <row r="1468" spans="1:4" ht="15.75" customHeight="1">
      <c r="A1468" s="16">
        <v>1465</v>
      </c>
      <c r="B1468" s="1" t="s">
        <v>46</v>
      </c>
      <c r="C1468" s="16">
        <v>-1.13513979416897</v>
      </c>
      <c r="D1468" s="8">
        <v>-999</v>
      </c>
    </row>
    <row r="1469" spans="1:4" ht="15.75" customHeight="1">
      <c r="A1469" s="16">
        <v>1466</v>
      </c>
      <c r="B1469" s="1" t="s">
        <v>44</v>
      </c>
      <c r="C1469" s="16">
        <v>-1.31289537447751</v>
      </c>
      <c r="D1469" s="8">
        <v>-999</v>
      </c>
    </row>
    <row r="1470" spans="1:4" ht="15.75" customHeight="1">
      <c r="A1470" s="16">
        <v>1467</v>
      </c>
      <c r="B1470" s="1" t="s">
        <v>46</v>
      </c>
      <c r="C1470" s="16">
        <v>-0.83860633303473697</v>
      </c>
      <c r="D1470" s="8">
        <v>-999</v>
      </c>
    </row>
    <row r="1471" spans="1:4" ht="15.75" customHeight="1">
      <c r="A1471" s="16">
        <v>1468</v>
      </c>
      <c r="B1471" s="1" t="s">
        <v>45</v>
      </c>
      <c r="C1471" s="16">
        <v>-0.14099188603172899</v>
      </c>
      <c r="D1471" s="8">
        <v>-999</v>
      </c>
    </row>
    <row r="1472" spans="1:4" ht="15.75" customHeight="1">
      <c r="A1472" s="16">
        <v>1469</v>
      </c>
      <c r="B1472" s="1" t="s">
        <v>46</v>
      </c>
      <c r="C1472" s="16">
        <v>-0.37941529414625702</v>
      </c>
      <c r="D1472" s="8">
        <v>-999</v>
      </c>
    </row>
    <row r="1473" spans="1:4" ht="15.75" customHeight="1">
      <c r="A1473" s="16">
        <v>1470</v>
      </c>
      <c r="B1473" s="1" t="s">
        <v>46</v>
      </c>
      <c r="C1473" s="16">
        <v>-0.15196717783583299</v>
      </c>
      <c r="D1473" s="8">
        <v>-999</v>
      </c>
    </row>
    <row r="1474" spans="1:4" ht="15.75" customHeight="1">
      <c r="A1474" s="16">
        <v>1471</v>
      </c>
      <c r="B1474" s="1" t="s">
        <v>46</v>
      </c>
      <c r="C1474" s="16">
        <v>-0.62792663376184499</v>
      </c>
      <c r="D1474" s="8">
        <v>-999</v>
      </c>
    </row>
    <row r="1475" spans="1:4" ht="15.75" customHeight="1">
      <c r="A1475" s="16">
        <v>1472</v>
      </c>
      <c r="B1475" s="1" t="s">
        <v>46</v>
      </c>
      <c r="C1475" s="16">
        <v>-0.169935050521623</v>
      </c>
      <c r="D1475" s="8">
        <v>-999</v>
      </c>
    </row>
    <row r="1476" spans="1:4" ht="15.75" customHeight="1">
      <c r="A1476" s="16">
        <v>1473</v>
      </c>
      <c r="B1476" s="1" t="s">
        <v>43</v>
      </c>
      <c r="C1476" s="16">
        <v>-0.55234319960625</v>
      </c>
      <c r="D1476" s="8">
        <v>-999</v>
      </c>
    </row>
    <row r="1477" spans="1:4" ht="15.75" customHeight="1">
      <c r="A1477" s="16">
        <v>1474</v>
      </c>
      <c r="B1477" s="1" t="s">
        <v>46</v>
      </c>
      <c r="C1477" s="16">
        <v>-999</v>
      </c>
      <c r="D1477" s="8">
        <v>-999</v>
      </c>
    </row>
    <row r="1478" spans="1:4" ht="15.75" customHeight="1">
      <c r="A1478" s="16">
        <v>1475</v>
      </c>
      <c r="B1478" s="1" t="s">
        <v>46</v>
      </c>
      <c r="C1478" s="16">
        <v>-999</v>
      </c>
      <c r="D1478" s="8">
        <v>-999</v>
      </c>
    </row>
    <row r="1479" spans="1:4" ht="15.75" customHeight="1">
      <c r="A1479" s="16">
        <v>1476</v>
      </c>
      <c r="B1479" s="1" t="s">
        <v>43</v>
      </c>
      <c r="C1479" s="16">
        <v>-999</v>
      </c>
      <c r="D1479" s="8">
        <v>-999</v>
      </c>
    </row>
    <row r="1480" spans="1:4" ht="15.75" customHeight="1">
      <c r="A1480" s="16">
        <v>1477</v>
      </c>
      <c r="B1480" s="1" t="s">
        <v>44</v>
      </c>
      <c r="C1480" s="16">
        <v>-0.65922031673727799</v>
      </c>
      <c r="D1480" s="8">
        <v>-999</v>
      </c>
    </row>
    <row r="1481" spans="1:4" ht="15.75" customHeight="1">
      <c r="A1481" s="16">
        <v>1478</v>
      </c>
      <c r="B1481" s="1" t="s">
        <v>45</v>
      </c>
      <c r="C1481" s="16">
        <v>-0.804770360648143</v>
      </c>
      <c r="D1481" s="8">
        <v>-999</v>
      </c>
    </row>
    <row r="1482" spans="1:4" ht="15.75" customHeight="1">
      <c r="A1482" s="16">
        <v>1479</v>
      </c>
      <c r="B1482" s="1" t="s">
        <v>46</v>
      </c>
      <c r="C1482" s="16">
        <v>-5.7976818923168097E-3</v>
      </c>
      <c r="D1482" s="8">
        <v>-999</v>
      </c>
    </row>
    <row r="1483" spans="1:4" ht="15.75" customHeight="1">
      <c r="A1483" s="16">
        <v>1480</v>
      </c>
      <c r="B1483" s="1" t="s">
        <v>45</v>
      </c>
      <c r="C1483" s="16">
        <v>0.45338089539563198</v>
      </c>
      <c r="D1483" s="8">
        <v>-999</v>
      </c>
    </row>
    <row r="1484" spans="1:4" ht="15.75" customHeight="1">
      <c r="A1484" s="16">
        <v>1481</v>
      </c>
      <c r="B1484" s="1" t="s">
        <v>46</v>
      </c>
      <c r="C1484" s="16">
        <v>0.22222275837442901</v>
      </c>
      <c r="D1484" s="8">
        <v>-999</v>
      </c>
    </row>
    <row r="1485" spans="1:4" ht="15.75" customHeight="1">
      <c r="A1485" s="16">
        <v>1482</v>
      </c>
      <c r="B1485" s="1" t="s">
        <v>46</v>
      </c>
      <c r="C1485" s="16">
        <v>-1.27896428261226E-2</v>
      </c>
      <c r="D1485" s="8">
        <v>-999</v>
      </c>
    </row>
    <row r="1486" spans="1:4" ht="15.75" customHeight="1">
      <c r="A1486" s="16">
        <v>1483</v>
      </c>
      <c r="B1486" s="1" t="s">
        <v>43</v>
      </c>
      <c r="C1486" s="16">
        <v>-0.37254991845124902</v>
      </c>
      <c r="D1486" s="8">
        <v>-999</v>
      </c>
    </row>
    <row r="1487" spans="1:4" ht="15.75" customHeight="1">
      <c r="A1487" s="16">
        <v>1484</v>
      </c>
      <c r="B1487" s="1" t="s">
        <v>45</v>
      </c>
      <c r="C1487" s="16">
        <v>-1.56868552099518</v>
      </c>
      <c r="D1487" s="8">
        <v>-999</v>
      </c>
    </row>
    <row r="1488" spans="1:4" ht="15.75" customHeight="1">
      <c r="A1488" s="16">
        <v>1485</v>
      </c>
      <c r="B1488" s="1" t="s">
        <v>45</v>
      </c>
      <c r="C1488" s="16">
        <v>-0.28254470705179502</v>
      </c>
      <c r="D1488" s="8">
        <v>-999</v>
      </c>
    </row>
    <row r="1489" spans="1:4" ht="15.75" customHeight="1">
      <c r="A1489" s="16">
        <v>1486</v>
      </c>
      <c r="B1489" s="1" t="s">
        <v>45</v>
      </c>
      <c r="C1489" s="16">
        <v>4.65660255358573E-2</v>
      </c>
      <c r="D1489" s="8">
        <v>-999</v>
      </c>
    </row>
    <row r="1490" spans="1:4" ht="15.75" customHeight="1">
      <c r="A1490" s="16">
        <v>1487</v>
      </c>
      <c r="B1490" s="1" t="s">
        <v>44</v>
      </c>
      <c r="C1490" s="16">
        <v>0.41609767513679902</v>
      </c>
      <c r="D1490" s="8">
        <v>-999</v>
      </c>
    </row>
    <row r="1491" spans="1:4" ht="15.75" customHeight="1">
      <c r="A1491" s="16">
        <v>1488</v>
      </c>
      <c r="B1491" s="1" t="s">
        <v>45</v>
      </c>
      <c r="C1491" s="16">
        <v>9.58571787027475E-2</v>
      </c>
      <c r="D1491" s="8">
        <v>-999</v>
      </c>
    </row>
    <row r="1492" spans="1:4" ht="15.75" customHeight="1">
      <c r="A1492" s="16">
        <v>1489</v>
      </c>
      <c r="B1492" s="1" t="s">
        <v>45</v>
      </c>
      <c r="C1492" s="16">
        <v>0.16082595855972401</v>
      </c>
      <c r="D1492" s="8">
        <v>-999</v>
      </c>
    </row>
    <row r="1493" spans="1:4" ht="15.75" customHeight="1">
      <c r="A1493" s="16">
        <v>1490</v>
      </c>
      <c r="B1493" s="1" t="s">
        <v>46</v>
      </c>
      <c r="C1493" s="16">
        <v>0.75651063028981202</v>
      </c>
      <c r="D1493" s="8">
        <v>-999</v>
      </c>
    </row>
    <row r="1494" spans="1:4" ht="15.75" customHeight="1">
      <c r="A1494" s="16">
        <v>1491</v>
      </c>
      <c r="B1494" s="1" t="s">
        <v>43</v>
      </c>
      <c r="C1494" s="16">
        <v>-1.7016630637238299</v>
      </c>
      <c r="D1494" s="8">
        <v>-999</v>
      </c>
    </row>
    <row r="1495" spans="1:4" ht="15.75" customHeight="1">
      <c r="A1495" s="16">
        <v>1492</v>
      </c>
      <c r="B1495" s="1" t="s">
        <v>45</v>
      </c>
      <c r="C1495" s="16">
        <v>0.46425969175537302</v>
      </c>
      <c r="D1495" s="8">
        <v>-999</v>
      </c>
    </row>
    <row r="1496" spans="1:4" ht="15.75" customHeight="1">
      <c r="A1496" s="16">
        <v>1493</v>
      </c>
      <c r="B1496" s="1" t="s">
        <v>43</v>
      </c>
      <c r="C1496" s="16">
        <v>-0.19635033150291001</v>
      </c>
      <c r="D1496" s="8">
        <v>-999</v>
      </c>
    </row>
    <row r="1497" spans="1:4" ht="15.75" customHeight="1">
      <c r="A1497" s="16">
        <v>1494</v>
      </c>
      <c r="B1497" s="1" t="s">
        <v>45</v>
      </c>
      <c r="C1497" s="16">
        <v>1.6508953473783801</v>
      </c>
      <c r="D1497" s="8">
        <v>-999</v>
      </c>
    </row>
    <row r="1498" spans="1:4" ht="15.75" customHeight="1">
      <c r="A1498" s="16">
        <v>1495</v>
      </c>
      <c r="B1498" s="1" t="s">
        <v>44</v>
      </c>
      <c r="C1498" s="16">
        <v>0.84089187311207403</v>
      </c>
      <c r="D1498" s="8">
        <v>-999</v>
      </c>
    </row>
    <row r="1499" spans="1:4" ht="15.75" customHeight="1">
      <c r="A1499" s="16">
        <v>1496</v>
      </c>
      <c r="B1499" s="1" t="s">
        <v>43</v>
      </c>
      <c r="C1499" s="16">
        <v>0.385654416661037</v>
      </c>
      <c r="D1499" s="8">
        <v>-999</v>
      </c>
    </row>
    <row r="1500" spans="1:4" ht="15.75" customHeight="1">
      <c r="A1500" s="16">
        <v>1497</v>
      </c>
      <c r="B1500" s="1" t="s">
        <v>45</v>
      </c>
      <c r="C1500" s="16">
        <v>-999</v>
      </c>
      <c r="D1500" s="8">
        <v>-999</v>
      </c>
    </row>
    <row r="1501" spans="1:4" ht="15.75" customHeight="1">
      <c r="A1501" s="16">
        <v>1498</v>
      </c>
      <c r="B1501" s="1" t="s">
        <v>46</v>
      </c>
      <c r="C1501" s="16">
        <v>-999</v>
      </c>
      <c r="D1501" s="8">
        <v>-999</v>
      </c>
    </row>
    <row r="1502" spans="1:4" ht="15.75" customHeight="1">
      <c r="A1502" s="16">
        <v>1499</v>
      </c>
      <c r="B1502" s="1" t="s">
        <v>44</v>
      </c>
      <c r="C1502" s="16">
        <v>-999</v>
      </c>
      <c r="D1502" s="8">
        <v>-999</v>
      </c>
    </row>
    <row r="1503" spans="1:4" ht="15.75" customHeight="1">
      <c r="A1503" s="16">
        <v>1500</v>
      </c>
      <c r="B1503" s="1" t="s">
        <v>45</v>
      </c>
      <c r="C1503" s="16">
        <v>-999</v>
      </c>
      <c r="D1503" s="8">
        <v>-999</v>
      </c>
    </row>
    <row r="1504" spans="1:4" ht="15.75" customHeight="1">
      <c r="A1504" s="16">
        <v>1501</v>
      </c>
      <c r="B1504" s="1" t="s">
        <v>45</v>
      </c>
      <c r="C1504" s="16">
        <v>-999</v>
      </c>
      <c r="D1504" s="8">
        <v>-999</v>
      </c>
    </row>
    <row r="1505" spans="1:4" ht="15.75" customHeight="1">
      <c r="A1505" s="16">
        <v>1502</v>
      </c>
      <c r="B1505" s="1" t="s">
        <v>45</v>
      </c>
      <c r="C1505" s="16">
        <v>-999</v>
      </c>
      <c r="D1505" s="8">
        <v>-999</v>
      </c>
    </row>
    <row r="1506" spans="1:4" ht="15.75" customHeight="1">
      <c r="A1506" s="16">
        <v>1503</v>
      </c>
      <c r="B1506" s="1" t="s">
        <v>44</v>
      </c>
      <c r="C1506" s="16">
        <v>-999</v>
      </c>
      <c r="D1506" s="8">
        <v>-999</v>
      </c>
    </row>
    <row r="1507" spans="1:4" ht="15.75" customHeight="1">
      <c r="A1507" s="16">
        <v>1504</v>
      </c>
      <c r="B1507" s="1" t="s">
        <v>44</v>
      </c>
      <c r="C1507" s="16">
        <v>-999</v>
      </c>
      <c r="D1507" s="8">
        <v>-999</v>
      </c>
    </row>
    <row r="1508" spans="1:4" ht="15.75" customHeight="1">
      <c r="A1508" s="16">
        <v>1505</v>
      </c>
      <c r="B1508" s="1" t="s">
        <v>45</v>
      </c>
      <c r="C1508" s="16">
        <v>-999</v>
      </c>
      <c r="D1508" s="8">
        <v>-999</v>
      </c>
    </row>
    <row r="1509" spans="1:4" ht="15.75" customHeight="1">
      <c r="A1509" s="16">
        <v>1506</v>
      </c>
      <c r="B1509" s="1" t="s">
        <v>44</v>
      </c>
      <c r="C1509" s="16">
        <v>-999</v>
      </c>
      <c r="D1509" s="8">
        <v>-999</v>
      </c>
    </row>
    <row r="1510" spans="1:4" ht="15.75" customHeight="1">
      <c r="A1510" s="16">
        <v>1507</v>
      </c>
      <c r="B1510" s="1" t="s">
        <v>46</v>
      </c>
      <c r="C1510" s="16">
        <v>-999</v>
      </c>
      <c r="D1510" s="8">
        <v>-999</v>
      </c>
    </row>
    <row r="1511" spans="1:4" ht="15.75" customHeight="1">
      <c r="A1511" s="16">
        <v>1508</v>
      </c>
      <c r="B1511" s="1" t="s">
        <v>46</v>
      </c>
      <c r="C1511" s="16">
        <v>-999</v>
      </c>
      <c r="D1511" s="8">
        <v>-999</v>
      </c>
    </row>
    <row r="1512" spans="1:4" ht="15.75" customHeight="1">
      <c r="A1512" s="16">
        <v>1509</v>
      </c>
      <c r="B1512" s="1" t="s">
        <v>45</v>
      </c>
      <c r="C1512" s="16">
        <v>-999</v>
      </c>
      <c r="D1512" s="8">
        <v>-999</v>
      </c>
    </row>
    <row r="1513" spans="1:4" ht="15.75" customHeight="1">
      <c r="A1513" s="16">
        <v>1510</v>
      </c>
      <c r="B1513" s="1" t="s">
        <v>45</v>
      </c>
      <c r="C1513" s="16">
        <v>-999</v>
      </c>
      <c r="D1513" s="8">
        <v>-999</v>
      </c>
    </row>
    <row r="1514" spans="1:4" ht="15.75" customHeight="1">
      <c r="A1514" s="16">
        <v>1511</v>
      </c>
      <c r="B1514" s="1" t="s">
        <v>44</v>
      </c>
      <c r="C1514" s="16">
        <v>-999</v>
      </c>
      <c r="D1514" s="8">
        <v>-999</v>
      </c>
    </row>
    <row r="1515" spans="1:4" ht="15.75" customHeight="1">
      <c r="A1515" s="16">
        <v>1512</v>
      </c>
      <c r="B1515" s="1" t="s">
        <v>43</v>
      </c>
      <c r="C1515" s="16">
        <v>-999</v>
      </c>
      <c r="D1515" s="8">
        <v>-999</v>
      </c>
    </row>
    <row r="1516" spans="1:4" ht="15.75" customHeight="1">
      <c r="A1516" s="16">
        <v>1513</v>
      </c>
      <c r="B1516" s="1" t="s">
        <v>44</v>
      </c>
      <c r="C1516" s="16">
        <v>-999</v>
      </c>
      <c r="D1516" s="8">
        <v>-999</v>
      </c>
    </row>
    <row r="1517" spans="1:4" ht="15.75" customHeight="1">
      <c r="A1517" s="16">
        <v>1514</v>
      </c>
      <c r="B1517" s="1" t="s">
        <v>43</v>
      </c>
      <c r="C1517" s="16">
        <v>-999</v>
      </c>
      <c r="D1517" s="8">
        <v>-999</v>
      </c>
    </row>
    <row r="1518" spans="1:4" ht="15.75" customHeight="1">
      <c r="A1518" s="16">
        <v>1515</v>
      </c>
      <c r="B1518" s="1" t="s">
        <v>46</v>
      </c>
      <c r="C1518" s="16">
        <v>-999</v>
      </c>
      <c r="D1518" s="8">
        <v>-999</v>
      </c>
    </row>
    <row r="1519" spans="1:4" ht="15.75" customHeight="1">
      <c r="A1519" s="16">
        <v>1516</v>
      </c>
      <c r="B1519" s="1" t="s">
        <v>44</v>
      </c>
      <c r="C1519" s="16">
        <v>-999</v>
      </c>
      <c r="D1519" s="8">
        <v>-999</v>
      </c>
    </row>
    <row r="1520" spans="1:4" ht="15.75" customHeight="1">
      <c r="A1520" s="16">
        <v>1517</v>
      </c>
      <c r="B1520" s="1" t="s">
        <v>46</v>
      </c>
      <c r="C1520" s="16">
        <v>-999</v>
      </c>
      <c r="D1520" s="8">
        <v>-999</v>
      </c>
    </row>
    <row r="1521" spans="1:4" ht="15.75" customHeight="1">
      <c r="A1521" s="16">
        <v>1518</v>
      </c>
      <c r="B1521" s="1" t="s">
        <v>46</v>
      </c>
      <c r="C1521" s="16">
        <v>-999</v>
      </c>
      <c r="D1521" s="8">
        <v>-999</v>
      </c>
    </row>
    <row r="1522" spans="1:4" ht="15.75" customHeight="1">
      <c r="A1522" s="16">
        <v>1519</v>
      </c>
      <c r="B1522" s="1" t="s">
        <v>43</v>
      </c>
      <c r="C1522" s="16">
        <v>-999</v>
      </c>
      <c r="D1522" s="8">
        <v>-999</v>
      </c>
    </row>
    <row r="1523" spans="1:4" ht="15.75" customHeight="1">
      <c r="A1523" s="16">
        <v>1520</v>
      </c>
      <c r="B1523" s="1" t="s">
        <v>45</v>
      </c>
      <c r="C1523" s="16">
        <v>-999</v>
      </c>
      <c r="D1523" s="8">
        <v>-999</v>
      </c>
    </row>
    <row r="1524" spans="1:4" ht="15.75" customHeight="1">
      <c r="A1524" s="16">
        <v>1521</v>
      </c>
      <c r="B1524" s="1" t="s">
        <v>44</v>
      </c>
      <c r="C1524" s="16">
        <v>-999</v>
      </c>
      <c r="D1524" s="8">
        <v>-999</v>
      </c>
    </row>
    <row r="1525" spans="1:4" ht="15.75" customHeight="1">
      <c r="A1525" s="16">
        <v>1522</v>
      </c>
      <c r="B1525" s="1" t="s">
        <v>44</v>
      </c>
      <c r="C1525" s="16">
        <v>-999</v>
      </c>
      <c r="D1525" s="8">
        <v>-999</v>
      </c>
    </row>
    <row r="1526" spans="1:4" ht="15.75" customHeight="1">
      <c r="A1526" s="16">
        <v>1523</v>
      </c>
      <c r="B1526" s="1" t="s">
        <v>46</v>
      </c>
      <c r="C1526" s="16">
        <v>-999</v>
      </c>
      <c r="D1526" s="8">
        <v>-999</v>
      </c>
    </row>
    <row r="1527" spans="1:4" ht="15.75" customHeight="1">
      <c r="A1527" s="16">
        <v>1524</v>
      </c>
      <c r="B1527" s="1" t="s">
        <v>45</v>
      </c>
      <c r="C1527" s="16">
        <v>-999</v>
      </c>
      <c r="D1527" s="8">
        <v>-999</v>
      </c>
    </row>
    <row r="1528" spans="1:4" ht="15.75" customHeight="1">
      <c r="A1528" s="16">
        <v>1525</v>
      </c>
      <c r="B1528" s="1" t="s">
        <v>45</v>
      </c>
      <c r="C1528" s="16">
        <v>-999</v>
      </c>
      <c r="D1528" s="8">
        <v>-999</v>
      </c>
    </row>
    <row r="1529" spans="1:4" ht="15.75" customHeight="1">
      <c r="A1529" s="16">
        <v>1526</v>
      </c>
      <c r="B1529" s="1" t="s">
        <v>46</v>
      </c>
      <c r="C1529" s="16">
        <v>-999</v>
      </c>
      <c r="D1529" s="8">
        <v>-999</v>
      </c>
    </row>
    <row r="1530" spans="1:4" ht="15.75" customHeight="1">
      <c r="A1530" s="16">
        <v>1527</v>
      </c>
      <c r="B1530" s="1" t="s">
        <v>44</v>
      </c>
      <c r="C1530" s="16">
        <v>-999</v>
      </c>
      <c r="D1530" s="8">
        <v>-999</v>
      </c>
    </row>
    <row r="1531" spans="1:4" ht="15.75" customHeight="1">
      <c r="A1531" s="16">
        <v>1528</v>
      </c>
      <c r="B1531" s="1" t="s">
        <v>43</v>
      </c>
      <c r="C1531" s="16">
        <v>-999</v>
      </c>
      <c r="D1531" s="8">
        <v>-999</v>
      </c>
    </row>
    <row r="1532" spans="1:4" ht="15.75" customHeight="1">
      <c r="A1532" s="16">
        <v>1529</v>
      </c>
      <c r="B1532" s="1" t="s">
        <v>45</v>
      </c>
      <c r="C1532" s="16">
        <v>-999</v>
      </c>
      <c r="D1532" s="8">
        <v>-999</v>
      </c>
    </row>
    <row r="1533" spans="1:4" ht="15.75" customHeight="1">
      <c r="A1533" s="16">
        <v>1530</v>
      </c>
      <c r="B1533" s="1" t="s">
        <v>44</v>
      </c>
      <c r="C1533" s="16">
        <v>-999</v>
      </c>
      <c r="D1533" s="8">
        <v>-999</v>
      </c>
    </row>
    <row r="1534" spans="1:4" ht="15.75" customHeight="1">
      <c r="A1534" s="16">
        <v>1531</v>
      </c>
      <c r="B1534" s="1" t="s">
        <v>45</v>
      </c>
      <c r="C1534" s="16">
        <v>-999</v>
      </c>
      <c r="D1534" s="8">
        <v>-999</v>
      </c>
    </row>
    <row r="1535" spans="1:4" ht="15.75" customHeight="1">
      <c r="A1535" s="16">
        <v>1532</v>
      </c>
      <c r="B1535" s="1" t="s">
        <v>46</v>
      </c>
      <c r="C1535" s="16">
        <v>-999</v>
      </c>
      <c r="D1535" s="8">
        <v>-999</v>
      </c>
    </row>
    <row r="1536" spans="1:4" ht="15.75" customHeight="1">
      <c r="A1536" s="16">
        <v>1533</v>
      </c>
      <c r="B1536" s="1" t="s">
        <v>43</v>
      </c>
      <c r="C1536" s="16">
        <v>-999</v>
      </c>
      <c r="D1536" s="8">
        <v>-999</v>
      </c>
    </row>
    <row r="1537" spans="1:4" ht="15.75" customHeight="1">
      <c r="A1537" s="16">
        <v>1534</v>
      </c>
      <c r="B1537" s="1" t="s">
        <v>46</v>
      </c>
      <c r="C1537" s="16">
        <v>-999</v>
      </c>
      <c r="D1537" s="8">
        <v>-999</v>
      </c>
    </row>
    <row r="1538" spans="1:4" ht="15.75" customHeight="1">
      <c r="A1538" s="16">
        <v>1535</v>
      </c>
      <c r="B1538" s="1" t="s">
        <v>45</v>
      </c>
      <c r="C1538" s="16">
        <v>-999</v>
      </c>
      <c r="D1538" s="8">
        <v>-999</v>
      </c>
    </row>
    <row r="1539" spans="1:4" ht="15.75" customHeight="1">
      <c r="A1539" s="16">
        <v>1536</v>
      </c>
      <c r="B1539" s="1" t="s">
        <v>46</v>
      </c>
      <c r="C1539" s="16">
        <v>-999</v>
      </c>
      <c r="D1539" s="8">
        <v>-999</v>
      </c>
    </row>
    <row r="1540" spans="1:4" ht="15.75" customHeight="1">
      <c r="A1540" s="16">
        <v>1537</v>
      </c>
      <c r="B1540" s="1" t="s">
        <v>43</v>
      </c>
      <c r="C1540" s="16">
        <v>-999</v>
      </c>
      <c r="D1540" s="8">
        <v>-999</v>
      </c>
    </row>
    <row r="1541" spans="1:4" ht="15.75" customHeight="1">
      <c r="A1541" s="16">
        <v>1538</v>
      </c>
      <c r="B1541" s="1" t="s">
        <v>45</v>
      </c>
      <c r="C1541" s="16">
        <v>-999</v>
      </c>
      <c r="D1541" s="8">
        <v>-999</v>
      </c>
    </row>
    <row r="1542" spans="1:4" ht="15.75" customHeight="1">
      <c r="A1542" s="16">
        <v>1539</v>
      </c>
      <c r="B1542" s="1" t="s">
        <v>45</v>
      </c>
      <c r="C1542" s="16">
        <v>-999</v>
      </c>
      <c r="D1542" s="8">
        <v>-999</v>
      </c>
    </row>
    <row r="1543" spans="1:4" ht="15.75" customHeight="1">
      <c r="A1543" s="16">
        <v>1540</v>
      </c>
      <c r="B1543" s="1" t="s">
        <v>44</v>
      </c>
      <c r="C1543" s="16">
        <v>-999</v>
      </c>
      <c r="D1543" s="8">
        <v>-999</v>
      </c>
    </row>
    <row r="1544" spans="1:4" ht="15.75" customHeight="1">
      <c r="A1544" s="16">
        <v>1541</v>
      </c>
      <c r="B1544" s="1" t="s">
        <v>43</v>
      </c>
      <c r="C1544" s="16">
        <v>-999</v>
      </c>
      <c r="D1544" s="8">
        <v>-999</v>
      </c>
    </row>
    <row r="1545" spans="1:4" ht="15.75" customHeight="1">
      <c r="A1545" s="16">
        <v>1542</v>
      </c>
      <c r="B1545" s="1" t="s">
        <v>44</v>
      </c>
      <c r="C1545" s="16">
        <v>-999</v>
      </c>
      <c r="D1545" s="8">
        <v>-999</v>
      </c>
    </row>
    <row r="1546" spans="1:4" ht="15.75" customHeight="1">
      <c r="A1546" s="16">
        <v>1543</v>
      </c>
      <c r="B1546" s="1" t="s">
        <v>45</v>
      </c>
      <c r="C1546" s="16">
        <v>-999</v>
      </c>
      <c r="D1546" s="8">
        <v>-999</v>
      </c>
    </row>
    <row r="1547" spans="1:4" ht="15.75" customHeight="1">
      <c r="A1547" s="16">
        <v>1544</v>
      </c>
      <c r="B1547" s="1" t="s">
        <v>44</v>
      </c>
      <c r="C1547" s="16">
        <v>-999</v>
      </c>
      <c r="D1547" s="8">
        <v>-999</v>
      </c>
    </row>
    <row r="1548" spans="1:4" ht="15.75" customHeight="1">
      <c r="A1548" s="16">
        <v>1545</v>
      </c>
      <c r="B1548" s="1" t="s">
        <v>43</v>
      </c>
      <c r="C1548" s="16">
        <v>-999</v>
      </c>
      <c r="D1548" s="8">
        <v>-999</v>
      </c>
    </row>
    <row r="1549" spans="1:4" ht="15.75" customHeight="1">
      <c r="A1549" s="16">
        <v>1546</v>
      </c>
      <c r="B1549" s="1" t="s">
        <v>45</v>
      </c>
      <c r="C1549" s="16">
        <v>-999</v>
      </c>
      <c r="D1549" s="8">
        <v>-999</v>
      </c>
    </row>
    <row r="1550" spans="1:4" ht="15.75" customHeight="1">
      <c r="A1550" s="16">
        <v>1547</v>
      </c>
      <c r="B1550" s="1" t="s">
        <v>45</v>
      </c>
      <c r="C1550" s="16">
        <v>-999</v>
      </c>
      <c r="D1550" s="8">
        <v>-999</v>
      </c>
    </row>
    <row r="1551" spans="1:4" ht="15.75" customHeight="1">
      <c r="A1551" s="16">
        <v>1548</v>
      </c>
      <c r="B1551" s="1" t="s">
        <v>43</v>
      </c>
      <c r="C1551" s="16">
        <v>-999</v>
      </c>
      <c r="D1551" s="8">
        <v>-999</v>
      </c>
    </row>
    <row r="1552" spans="1:4" ht="15.75" customHeight="1">
      <c r="A1552" s="16">
        <v>1549</v>
      </c>
      <c r="B1552" s="1" t="s">
        <v>45</v>
      </c>
      <c r="C1552" s="16">
        <v>-999</v>
      </c>
      <c r="D1552" s="8">
        <v>-999</v>
      </c>
    </row>
    <row r="1553" spans="1:4" ht="15.75" customHeight="1">
      <c r="A1553" s="16">
        <v>1550</v>
      </c>
      <c r="B1553" s="1" t="s">
        <v>46</v>
      </c>
      <c r="C1553" s="16">
        <v>-999</v>
      </c>
      <c r="D1553" s="8">
        <v>-999</v>
      </c>
    </row>
    <row r="1554" spans="1:4" ht="15.75" customHeight="1">
      <c r="A1554" s="16">
        <v>1551</v>
      </c>
      <c r="B1554" s="1" t="s">
        <v>45</v>
      </c>
      <c r="C1554" s="16">
        <v>-999</v>
      </c>
      <c r="D1554" s="8">
        <v>-999</v>
      </c>
    </row>
    <row r="1555" spans="1:4" ht="15.75" customHeight="1">
      <c r="A1555" s="16">
        <v>1552</v>
      </c>
      <c r="B1555" s="1" t="s">
        <v>43</v>
      </c>
      <c r="C1555" s="16">
        <v>-999</v>
      </c>
      <c r="D1555" s="8">
        <v>-999</v>
      </c>
    </row>
    <row r="1556" spans="1:4" ht="15.75" customHeight="1">
      <c r="A1556" s="16">
        <v>1553</v>
      </c>
      <c r="B1556" s="1" t="s">
        <v>46</v>
      </c>
      <c r="C1556" s="16">
        <v>-999</v>
      </c>
      <c r="D1556" s="8">
        <v>-999</v>
      </c>
    </row>
    <row r="1557" spans="1:4" ht="15.75" customHeight="1">
      <c r="A1557" s="16">
        <v>1554</v>
      </c>
      <c r="B1557" s="1" t="s">
        <v>46</v>
      </c>
      <c r="C1557" s="16">
        <v>-999</v>
      </c>
      <c r="D1557" s="8">
        <v>-999</v>
      </c>
    </row>
    <row r="1558" spans="1:4" ht="15.75" customHeight="1">
      <c r="A1558" s="16">
        <v>1555</v>
      </c>
      <c r="B1558" s="1" t="s">
        <v>46</v>
      </c>
      <c r="C1558" s="16">
        <v>-999</v>
      </c>
      <c r="D1558" s="8">
        <v>-999</v>
      </c>
    </row>
    <row r="1559" spans="1:4" ht="15.75" customHeight="1">
      <c r="A1559" s="16">
        <v>1556</v>
      </c>
      <c r="B1559" s="1" t="s">
        <v>45</v>
      </c>
      <c r="C1559" s="16">
        <v>-999</v>
      </c>
      <c r="D1559" s="8">
        <v>-999</v>
      </c>
    </row>
    <row r="1560" spans="1:4" ht="15.75" customHeight="1">
      <c r="A1560" s="16">
        <v>1557</v>
      </c>
      <c r="B1560" s="1" t="s">
        <v>44</v>
      </c>
      <c r="C1560" s="16">
        <v>-999</v>
      </c>
      <c r="D1560" s="8">
        <v>-999</v>
      </c>
    </row>
    <row r="1561" spans="1:4" ht="15.75" customHeight="1">
      <c r="A1561" s="16">
        <v>1558</v>
      </c>
      <c r="B1561" s="1" t="s">
        <v>46</v>
      </c>
      <c r="C1561" s="16">
        <v>-999</v>
      </c>
      <c r="D1561" s="8">
        <v>-999</v>
      </c>
    </row>
    <row r="1562" spans="1:4" ht="15.75" customHeight="1">
      <c r="A1562" s="16">
        <v>1559</v>
      </c>
      <c r="B1562" s="1" t="s">
        <v>45</v>
      </c>
      <c r="C1562" s="16">
        <v>-999</v>
      </c>
      <c r="D1562" s="8">
        <v>-999</v>
      </c>
    </row>
    <row r="1563" spans="1:4" ht="15.75" customHeight="1">
      <c r="A1563" s="16">
        <v>1560</v>
      </c>
      <c r="B1563" s="1" t="s">
        <v>45</v>
      </c>
      <c r="C1563" s="16">
        <v>-999</v>
      </c>
      <c r="D1563" s="8">
        <v>-999</v>
      </c>
    </row>
    <row r="1564" spans="1:4" ht="15.75" customHeight="1">
      <c r="A1564" s="16">
        <v>1561</v>
      </c>
      <c r="B1564" s="1" t="s">
        <v>45</v>
      </c>
      <c r="C1564" s="16">
        <v>-999</v>
      </c>
      <c r="D1564" s="8">
        <v>-999</v>
      </c>
    </row>
    <row r="1565" spans="1:4" ht="15.75" customHeight="1">
      <c r="A1565" s="16">
        <v>1562</v>
      </c>
      <c r="B1565" s="1" t="s">
        <v>45</v>
      </c>
      <c r="C1565" s="16">
        <v>-999</v>
      </c>
      <c r="D1565" s="8">
        <v>-999</v>
      </c>
    </row>
    <row r="1566" spans="1:4" ht="15.75" customHeight="1">
      <c r="A1566" s="16">
        <v>1563</v>
      </c>
      <c r="B1566" s="1" t="s">
        <v>44</v>
      </c>
      <c r="C1566" s="16">
        <v>-999</v>
      </c>
      <c r="D1566" s="8">
        <v>-999</v>
      </c>
    </row>
    <row r="1567" spans="1:4" ht="15.75" customHeight="1">
      <c r="A1567" s="16">
        <v>1564</v>
      </c>
      <c r="B1567" s="1" t="s">
        <v>46</v>
      </c>
      <c r="C1567" s="16">
        <v>-999</v>
      </c>
      <c r="D1567" s="8">
        <v>-999</v>
      </c>
    </row>
    <row r="1568" spans="1:4" ht="15.75" customHeight="1">
      <c r="A1568" s="16">
        <v>1565</v>
      </c>
      <c r="B1568" s="1" t="s">
        <v>45</v>
      </c>
      <c r="C1568" s="16">
        <v>-999</v>
      </c>
      <c r="D1568" s="8">
        <v>-999</v>
      </c>
    </row>
  </sheetData>
  <pageMargins left="0.7" right="0.7" top="0.75" bottom="0.75" header="0" footer="0"/>
  <pageSetup paperSize="9" orientation="portrait"/>
</worksheet>
</file>

<file path=xl/worksheets/sheet4.xml><?xml version="1.0" encoding="utf-8"?>
<worksheet xmlns="http://schemas.openxmlformats.org/spreadsheetml/2006/main" xmlns:r="http://schemas.openxmlformats.org/officeDocument/2006/relationships">
  <dimension ref="A1:Y1000"/>
  <sheetViews>
    <sheetView workbookViewId="0">
      <pane ySplit="2" topLeftCell="A435" activePane="bottomLeft" state="frozen"/>
      <selection pane="bottomLeft"/>
    </sheetView>
  </sheetViews>
  <sheetFormatPr defaultColWidth="12.59765625" defaultRowHeight="15" customHeight="1"/>
  <cols>
    <col min="1" max="18" width="7.59765625" customWidth="1"/>
    <col min="19" max="19" width="11.69921875" customWidth="1"/>
    <col min="20" max="20" width="10" customWidth="1"/>
    <col min="21" max="23" width="7.59765625" customWidth="1"/>
    <col min="24" max="24" width="16.8984375" customWidth="1"/>
    <col min="25" max="26" width="7.59765625" customWidth="1"/>
  </cols>
  <sheetData>
    <row r="1" spans="1:25" ht="14.4">
      <c r="A1" s="42" t="s">
        <v>76</v>
      </c>
      <c r="B1" s="48" t="s">
        <v>47</v>
      </c>
      <c r="C1" s="48"/>
      <c r="D1" s="48"/>
      <c r="E1" s="48"/>
      <c r="F1" s="48"/>
      <c r="G1" s="48"/>
      <c r="H1" s="48"/>
      <c r="I1" s="48"/>
      <c r="J1" s="48"/>
      <c r="K1" s="48"/>
      <c r="L1" s="48"/>
      <c r="M1" s="48"/>
      <c r="N1" s="48"/>
      <c r="O1" s="48"/>
      <c r="P1" s="48"/>
      <c r="Q1" s="48"/>
      <c r="R1" s="48"/>
      <c r="S1" s="48"/>
      <c r="T1" s="48"/>
      <c r="U1" s="49"/>
    </row>
    <row r="2" spans="1:25" ht="12.75" customHeight="1">
      <c r="A2" s="17" t="s">
        <v>48</v>
      </c>
      <c r="B2" s="18" t="s">
        <v>49</v>
      </c>
      <c r="C2" s="17" t="s">
        <v>50</v>
      </c>
      <c r="D2" s="19" t="s">
        <v>51</v>
      </c>
      <c r="E2" s="19" t="s">
        <v>52</v>
      </c>
      <c r="F2" s="19" t="s">
        <v>53</v>
      </c>
      <c r="G2" s="19" t="s">
        <v>54</v>
      </c>
      <c r="H2" s="18" t="s">
        <v>55</v>
      </c>
      <c r="I2" s="17" t="s">
        <v>56</v>
      </c>
      <c r="J2" s="19" t="s">
        <v>57</v>
      </c>
      <c r="K2" s="19" t="s">
        <v>58</v>
      </c>
      <c r="L2" s="19" t="s">
        <v>59</v>
      </c>
      <c r="M2" s="19" t="s">
        <v>60</v>
      </c>
      <c r="N2" s="19" t="s">
        <v>61</v>
      </c>
      <c r="O2" s="19" t="s">
        <v>62</v>
      </c>
      <c r="P2" s="19" t="s">
        <v>63</v>
      </c>
      <c r="Q2" s="19" t="s">
        <v>64</v>
      </c>
      <c r="R2" s="18" t="s">
        <v>65</v>
      </c>
      <c r="S2" s="17" t="s">
        <v>66</v>
      </c>
      <c r="T2" s="18" t="s">
        <v>67</v>
      </c>
      <c r="U2" s="20" t="s">
        <v>68</v>
      </c>
    </row>
    <row r="3" spans="1:25" ht="12.75" customHeight="1">
      <c r="A3" s="21">
        <v>1</v>
      </c>
      <c r="B3" s="22">
        <v>1565</v>
      </c>
      <c r="C3" s="21">
        <v>0</v>
      </c>
      <c r="D3" s="23">
        <v>0</v>
      </c>
      <c r="E3" s="23">
        <v>4020</v>
      </c>
      <c r="F3" s="23">
        <v>0</v>
      </c>
      <c r="G3" s="23">
        <v>1</v>
      </c>
      <c r="H3" s="22">
        <v>0</v>
      </c>
      <c r="I3" s="21">
        <v>0</v>
      </c>
      <c r="J3" s="23">
        <v>4</v>
      </c>
      <c r="K3" s="23">
        <v>4</v>
      </c>
      <c r="L3" s="23">
        <v>0</v>
      </c>
      <c r="M3" s="23">
        <v>2</v>
      </c>
      <c r="N3" s="23">
        <v>0</v>
      </c>
      <c r="O3" s="23">
        <v>5</v>
      </c>
      <c r="P3" s="23">
        <v>0</v>
      </c>
      <c r="Q3" s="23">
        <v>0</v>
      </c>
      <c r="R3" s="22">
        <v>1</v>
      </c>
      <c r="S3" s="21">
        <v>4037</v>
      </c>
      <c r="T3" s="22">
        <v>2</v>
      </c>
      <c r="U3" s="24">
        <v>99.603666088679716</v>
      </c>
      <c r="V3" s="1"/>
      <c r="W3" s="1"/>
      <c r="X3" s="1"/>
    </row>
    <row r="4" spans="1:25" ht="15" customHeight="1">
      <c r="A4" s="21">
        <v>2</v>
      </c>
      <c r="B4" s="22">
        <v>1564</v>
      </c>
      <c r="C4" s="21">
        <v>4220</v>
      </c>
      <c r="D4" s="23">
        <v>0</v>
      </c>
      <c r="E4" s="23">
        <v>0</v>
      </c>
      <c r="F4" s="23">
        <v>0</v>
      </c>
      <c r="G4" s="23">
        <v>15</v>
      </c>
      <c r="H4" s="22">
        <v>0</v>
      </c>
      <c r="I4" s="21">
        <v>0</v>
      </c>
      <c r="J4" s="23">
        <v>0</v>
      </c>
      <c r="K4" s="23">
        <v>0</v>
      </c>
      <c r="L4" s="23">
        <v>7</v>
      </c>
      <c r="M4" s="23">
        <v>1</v>
      </c>
      <c r="N4" s="23">
        <v>0</v>
      </c>
      <c r="O4" s="23">
        <v>3</v>
      </c>
      <c r="P4" s="23">
        <v>3</v>
      </c>
      <c r="Q4" s="23">
        <v>0</v>
      </c>
      <c r="R4" s="22">
        <v>0</v>
      </c>
      <c r="S4" s="21">
        <v>4249</v>
      </c>
      <c r="T4" s="22">
        <v>2</v>
      </c>
      <c r="U4" s="24">
        <v>99.670510708401977</v>
      </c>
      <c r="V4" s="1"/>
      <c r="W4" s="1"/>
      <c r="X4" s="25" t="s">
        <v>69</v>
      </c>
      <c r="Y4" s="26">
        <v>89.609090346916716</v>
      </c>
    </row>
    <row r="5" spans="1:25" ht="14.4">
      <c r="A5" s="21">
        <v>3</v>
      </c>
      <c r="B5" s="22">
        <v>1563</v>
      </c>
      <c r="C5" s="21">
        <v>0</v>
      </c>
      <c r="D5" s="23">
        <v>1</v>
      </c>
      <c r="E5" s="23">
        <v>0</v>
      </c>
      <c r="F5" s="23">
        <v>2</v>
      </c>
      <c r="G5" s="23">
        <v>2</v>
      </c>
      <c r="H5" s="22">
        <v>4255</v>
      </c>
      <c r="I5" s="21">
        <v>0</v>
      </c>
      <c r="J5" s="23">
        <v>8</v>
      </c>
      <c r="K5" s="23">
        <v>0</v>
      </c>
      <c r="L5" s="23">
        <v>6</v>
      </c>
      <c r="M5" s="23">
        <v>6</v>
      </c>
      <c r="N5" s="23">
        <v>0</v>
      </c>
      <c r="O5" s="23">
        <v>0</v>
      </c>
      <c r="P5" s="23">
        <v>17</v>
      </c>
      <c r="Q5" s="23">
        <v>0</v>
      </c>
      <c r="R5" s="22">
        <v>0</v>
      </c>
      <c r="S5" s="21">
        <v>4297</v>
      </c>
      <c r="T5" s="22">
        <v>4</v>
      </c>
      <c r="U5" s="24">
        <v>99.138934140097746</v>
      </c>
      <c r="V5" s="1"/>
      <c r="W5" s="1"/>
      <c r="X5" s="27"/>
      <c r="Y5" s="28" t="s">
        <v>70</v>
      </c>
    </row>
    <row r="6" spans="1:25" ht="14.4">
      <c r="A6" s="21">
        <v>4</v>
      </c>
      <c r="B6" s="22">
        <v>1562</v>
      </c>
      <c r="C6" s="21">
        <v>0</v>
      </c>
      <c r="D6" s="23">
        <v>0</v>
      </c>
      <c r="E6" s="23">
        <v>3714</v>
      </c>
      <c r="F6" s="23">
        <v>0</v>
      </c>
      <c r="G6" s="23">
        <v>3</v>
      </c>
      <c r="H6" s="22">
        <v>0</v>
      </c>
      <c r="I6" s="21">
        <v>0</v>
      </c>
      <c r="J6" s="23">
        <v>27</v>
      </c>
      <c r="K6" s="23">
        <v>0</v>
      </c>
      <c r="L6" s="23">
        <v>0</v>
      </c>
      <c r="M6" s="23">
        <v>2</v>
      </c>
      <c r="N6" s="23">
        <v>0</v>
      </c>
      <c r="O6" s="23">
        <v>396</v>
      </c>
      <c r="P6" s="23">
        <v>0</v>
      </c>
      <c r="Q6" s="23">
        <v>0</v>
      </c>
      <c r="R6" s="22">
        <v>4</v>
      </c>
      <c r="S6" s="21">
        <v>4146</v>
      </c>
      <c r="T6" s="22">
        <v>2</v>
      </c>
      <c r="U6" s="24">
        <v>89.652677279305365</v>
      </c>
      <c r="V6" s="1"/>
      <c r="W6" s="1"/>
      <c r="X6" s="29" t="s">
        <v>71</v>
      </c>
      <c r="Y6" s="30">
        <f>(SUM(C3:D447)/SUM($C$3:$R$447))*100</f>
        <v>38.418649557206322</v>
      </c>
    </row>
    <row r="7" spans="1:25" ht="14.4">
      <c r="A7" s="21">
        <v>5</v>
      </c>
      <c r="B7" s="22">
        <v>1561</v>
      </c>
      <c r="C7" s="21">
        <v>5</v>
      </c>
      <c r="D7" s="23">
        <v>0</v>
      </c>
      <c r="E7" s="23">
        <v>5</v>
      </c>
      <c r="F7" s="23">
        <v>0</v>
      </c>
      <c r="G7" s="23">
        <v>4584</v>
      </c>
      <c r="H7" s="22">
        <v>0</v>
      </c>
      <c r="I7" s="21">
        <v>1</v>
      </c>
      <c r="J7" s="23">
        <v>0</v>
      </c>
      <c r="K7" s="23">
        <v>0</v>
      </c>
      <c r="L7" s="23">
        <v>56</v>
      </c>
      <c r="M7" s="23">
        <v>8</v>
      </c>
      <c r="N7" s="23">
        <v>0</v>
      </c>
      <c r="O7" s="23">
        <v>0</v>
      </c>
      <c r="P7" s="23">
        <v>0</v>
      </c>
      <c r="Q7" s="23">
        <v>0</v>
      </c>
      <c r="R7" s="22">
        <v>1</v>
      </c>
      <c r="S7" s="21">
        <v>4660</v>
      </c>
      <c r="T7" s="22">
        <v>3</v>
      </c>
      <c r="U7" s="24">
        <v>98.583690987124456</v>
      </c>
      <c r="V7" s="1"/>
      <c r="W7" s="1"/>
      <c r="X7" s="29" t="s">
        <v>72</v>
      </c>
      <c r="Y7" s="30">
        <f>(SUM(E3:F447)/SUM($C$3:$R$447))*100</f>
        <v>37.296531486610498</v>
      </c>
    </row>
    <row r="8" spans="1:25" ht="14.4">
      <c r="A8" s="21">
        <v>6</v>
      </c>
      <c r="B8" s="22">
        <v>1560</v>
      </c>
      <c r="C8" s="21">
        <v>0</v>
      </c>
      <c r="D8" s="23">
        <v>0</v>
      </c>
      <c r="E8" s="23">
        <v>4709</v>
      </c>
      <c r="F8" s="23">
        <v>0</v>
      </c>
      <c r="G8" s="23">
        <v>5</v>
      </c>
      <c r="H8" s="22">
        <v>0</v>
      </c>
      <c r="I8" s="21">
        <v>0</v>
      </c>
      <c r="J8" s="23">
        <v>2</v>
      </c>
      <c r="K8" s="23">
        <v>2</v>
      </c>
      <c r="L8" s="23">
        <v>0</v>
      </c>
      <c r="M8" s="23">
        <v>2</v>
      </c>
      <c r="N8" s="23">
        <v>0</v>
      </c>
      <c r="O8" s="23">
        <v>1</v>
      </c>
      <c r="P8" s="23">
        <v>0</v>
      </c>
      <c r="Q8" s="23">
        <v>0</v>
      </c>
      <c r="R8" s="22">
        <v>0</v>
      </c>
      <c r="S8" s="21">
        <v>4721</v>
      </c>
      <c r="T8" s="22">
        <v>2</v>
      </c>
      <c r="U8" s="24">
        <v>99.851726329167548</v>
      </c>
      <c r="V8" s="1"/>
      <c r="W8" s="1"/>
      <c r="X8" s="29" t="s">
        <v>73</v>
      </c>
      <c r="Y8" s="30">
        <f>SUM(G3:H447)/(SUM($C$3:$R$447))*100</f>
        <v>13.56471402407109</v>
      </c>
    </row>
    <row r="9" spans="1:25" ht="14.4">
      <c r="A9" s="21">
        <v>7</v>
      </c>
      <c r="B9" s="22">
        <v>1559</v>
      </c>
      <c r="C9" s="21">
        <v>0</v>
      </c>
      <c r="D9" s="23">
        <v>0</v>
      </c>
      <c r="E9" s="23">
        <v>4723</v>
      </c>
      <c r="F9" s="23">
        <v>0</v>
      </c>
      <c r="G9" s="23">
        <v>4</v>
      </c>
      <c r="H9" s="22">
        <v>0</v>
      </c>
      <c r="I9" s="21">
        <v>0</v>
      </c>
      <c r="J9" s="23">
        <v>0</v>
      </c>
      <c r="K9" s="23">
        <v>4</v>
      </c>
      <c r="L9" s="23">
        <v>0</v>
      </c>
      <c r="M9" s="23">
        <v>1</v>
      </c>
      <c r="N9" s="23">
        <v>0</v>
      </c>
      <c r="O9" s="23">
        <v>62</v>
      </c>
      <c r="P9" s="23">
        <v>0</v>
      </c>
      <c r="Q9" s="23">
        <v>1</v>
      </c>
      <c r="R9" s="22">
        <v>0</v>
      </c>
      <c r="S9" s="21">
        <v>4795</v>
      </c>
      <c r="T9" s="22">
        <v>2</v>
      </c>
      <c r="U9" s="24">
        <v>98.581856100104275</v>
      </c>
      <c r="V9" s="1"/>
      <c r="W9" s="1"/>
      <c r="X9" s="29" t="s">
        <v>64</v>
      </c>
      <c r="Y9" s="30">
        <f>(SUM(O2:O447,Q3:Q447)/SUM($C$3:$R$447))*100</f>
        <v>4.7776887443505913</v>
      </c>
    </row>
    <row r="10" spans="1:25" ht="14.4">
      <c r="A10" s="21">
        <v>9</v>
      </c>
      <c r="B10" s="22">
        <v>1557</v>
      </c>
      <c r="C10" s="21">
        <v>0</v>
      </c>
      <c r="D10" s="23">
        <v>5119</v>
      </c>
      <c r="E10" s="23">
        <v>0</v>
      </c>
      <c r="F10" s="23">
        <v>0</v>
      </c>
      <c r="G10" s="23">
        <v>0</v>
      </c>
      <c r="H10" s="22">
        <v>1</v>
      </c>
      <c r="I10" s="21">
        <v>0</v>
      </c>
      <c r="J10" s="23">
        <v>12</v>
      </c>
      <c r="K10" s="23">
        <v>1</v>
      </c>
      <c r="L10" s="23">
        <v>7</v>
      </c>
      <c r="M10" s="23">
        <v>0</v>
      </c>
      <c r="N10" s="23">
        <v>8</v>
      </c>
      <c r="O10" s="23">
        <v>0</v>
      </c>
      <c r="P10" s="23">
        <v>0</v>
      </c>
      <c r="Q10" s="23">
        <v>1</v>
      </c>
      <c r="R10" s="22">
        <v>0</v>
      </c>
      <c r="S10" s="21">
        <v>5149</v>
      </c>
      <c r="T10" s="22">
        <v>2</v>
      </c>
      <c r="U10" s="24">
        <v>99.436783841522626</v>
      </c>
      <c r="V10" s="31"/>
      <c r="W10" s="1"/>
      <c r="X10" s="29" t="s">
        <v>56</v>
      </c>
      <c r="Y10" s="30">
        <f>(SUM(I3:J447)/SUM($C$3:$R$447))*100</f>
        <v>1.3218168479811463</v>
      </c>
    </row>
    <row r="11" spans="1:25" ht="14.4">
      <c r="A11" s="21">
        <v>11</v>
      </c>
      <c r="B11" s="22">
        <v>1556</v>
      </c>
      <c r="C11" s="21">
        <v>0</v>
      </c>
      <c r="D11" s="23">
        <v>0</v>
      </c>
      <c r="E11" s="23">
        <v>5296</v>
      </c>
      <c r="F11" s="23">
        <v>0</v>
      </c>
      <c r="G11" s="23">
        <v>12</v>
      </c>
      <c r="H11" s="22">
        <v>0</v>
      </c>
      <c r="I11" s="21">
        <v>0</v>
      </c>
      <c r="J11" s="23">
        <v>15</v>
      </c>
      <c r="K11" s="23">
        <v>0</v>
      </c>
      <c r="L11" s="23">
        <v>0</v>
      </c>
      <c r="M11" s="23">
        <v>1</v>
      </c>
      <c r="N11" s="23">
        <v>0</v>
      </c>
      <c r="O11" s="23">
        <v>2</v>
      </c>
      <c r="P11" s="23">
        <v>0</v>
      </c>
      <c r="Q11" s="23">
        <v>0</v>
      </c>
      <c r="R11" s="22">
        <v>4</v>
      </c>
      <c r="S11" s="21">
        <v>5330</v>
      </c>
      <c r="T11" s="22">
        <v>2</v>
      </c>
      <c r="U11" s="24">
        <v>99.587242026266424</v>
      </c>
      <c r="V11" s="1"/>
      <c r="W11" s="1"/>
      <c r="X11" s="29" t="s">
        <v>65</v>
      </c>
      <c r="Y11" s="30">
        <f>(SUM(P3:P447,R3:R447)/SUM($C$3:$R$447))*100</f>
        <v>1.6561127913325318</v>
      </c>
    </row>
    <row r="12" spans="1:25" ht="14.4">
      <c r="A12" s="21">
        <v>12</v>
      </c>
      <c r="B12" s="22">
        <v>1555</v>
      </c>
      <c r="C12" s="21">
        <v>5418</v>
      </c>
      <c r="D12" s="23">
        <v>0</v>
      </c>
      <c r="E12" s="23">
        <v>0</v>
      </c>
      <c r="F12" s="23">
        <v>0</v>
      </c>
      <c r="G12" s="23">
        <v>18</v>
      </c>
      <c r="H12" s="22">
        <v>0</v>
      </c>
      <c r="I12" s="21">
        <v>0</v>
      </c>
      <c r="J12" s="23">
        <v>0</v>
      </c>
      <c r="K12" s="23">
        <v>0</v>
      </c>
      <c r="L12" s="23">
        <v>0</v>
      </c>
      <c r="M12" s="23">
        <v>0</v>
      </c>
      <c r="N12" s="23">
        <v>2</v>
      </c>
      <c r="O12" s="23">
        <v>74</v>
      </c>
      <c r="P12" s="23">
        <v>3</v>
      </c>
      <c r="Q12" s="23">
        <v>0</v>
      </c>
      <c r="R12" s="22">
        <v>0</v>
      </c>
      <c r="S12" s="21">
        <v>5515</v>
      </c>
      <c r="T12" s="22">
        <v>2</v>
      </c>
      <c r="U12" s="24">
        <v>98.5675430643699</v>
      </c>
      <c r="V12" s="1"/>
      <c r="W12" s="1"/>
      <c r="X12" s="29" t="s">
        <v>58</v>
      </c>
      <c r="Y12" s="30">
        <f>(SUM(K3:K447)/SUM($C$3:$R$447))*100</f>
        <v>0.75585322211115302</v>
      </c>
    </row>
    <row r="13" spans="1:25" ht="14.4">
      <c r="A13" s="21">
        <v>13</v>
      </c>
      <c r="B13" s="22">
        <v>1554</v>
      </c>
      <c r="C13" s="21">
        <v>5580</v>
      </c>
      <c r="D13" s="23">
        <v>0</v>
      </c>
      <c r="E13" s="23">
        <v>0</v>
      </c>
      <c r="F13" s="23">
        <v>0</v>
      </c>
      <c r="G13" s="23">
        <v>0</v>
      </c>
      <c r="H13" s="22">
        <v>0</v>
      </c>
      <c r="I13" s="21">
        <v>1</v>
      </c>
      <c r="J13" s="23">
        <v>0</v>
      </c>
      <c r="K13" s="23">
        <v>0</v>
      </c>
      <c r="L13" s="23">
        <v>0</v>
      </c>
      <c r="M13" s="23">
        <v>0</v>
      </c>
      <c r="N13" s="23">
        <v>0</v>
      </c>
      <c r="O13" s="23">
        <v>5</v>
      </c>
      <c r="P13" s="23">
        <v>14</v>
      </c>
      <c r="Q13" s="23">
        <v>0</v>
      </c>
      <c r="R13" s="22">
        <v>0</v>
      </c>
      <c r="S13" s="21">
        <v>5600</v>
      </c>
      <c r="T13" s="22">
        <v>1</v>
      </c>
      <c r="U13" s="24">
        <v>99.642857142857139</v>
      </c>
      <c r="V13" s="1"/>
      <c r="W13" s="1"/>
      <c r="X13" s="29" t="s">
        <v>59</v>
      </c>
      <c r="Y13" s="30">
        <f>(SUM(J3:L447,)/SUM($C$3:$R$447))*100</f>
        <v>1.8996500580564579</v>
      </c>
    </row>
    <row r="14" spans="1:25" ht="14.4">
      <c r="A14" s="21">
        <v>14</v>
      </c>
      <c r="B14" s="22">
        <v>1553</v>
      </c>
      <c r="C14" s="21">
        <v>15459</v>
      </c>
      <c r="D14" s="23">
        <v>0</v>
      </c>
      <c r="E14" s="23">
        <v>0</v>
      </c>
      <c r="F14" s="23">
        <v>0</v>
      </c>
      <c r="G14" s="23">
        <v>1</v>
      </c>
      <c r="H14" s="22">
        <v>0</v>
      </c>
      <c r="I14" s="21">
        <v>1</v>
      </c>
      <c r="J14" s="23">
        <v>0</v>
      </c>
      <c r="K14" s="23">
        <v>0</v>
      </c>
      <c r="L14" s="23">
        <v>0</v>
      </c>
      <c r="M14" s="23">
        <v>0</v>
      </c>
      <c r="N14" s="23">
        <v>0</v>
      </c>
      <c r="O14" s="23">
        <v>21</v>
      </c>
      <c r="P14" s="23">
        <v>139</v>
      </c>
      <c r="Q14" s="23">
        <v>0</v>
      </c>
      <c r="R14" s="22">
        <v>0</v>
      </c>
      <c r="S14" s="21">
        <v>15621</v>
      </c>
      <c r="T14" s="22">
        <v>2</v>
      </c>
      <c r="U14" s="24">
        <v>98.969336150054403</v>
      </c>
      <c r="V14" s="1"/>
      <c r="W14" s="1"/>
      <c r="X14" s="29" t="s">
        <v>61</v>
      </c>
      <c r="Y14" s="30">
        <f>(SUM(N3:N447)/SUM($C$3:$R$447))*100</f>
        <v>0.6022017811501621</v>
      </c>
    </row>
    <row r="15" spans="1:25" ht="14.4">
      <c r="A15" s="21">
        <v>15</v>
      </c>
      <c r="B15" s="22">
        <v>1552</v>
      </c>
      <c r="C15" s="21">
        <v>0</v>
      </c>
      <c r="D15" s="23">
        <v>0</v>
      </c>
      <c r="E15" s="23">
        <v>0</v>
      </c>
      <c r="F15" s="23">
        <v>15726</v>
      </c>
      <c r="G15" s="23">
        <v>0</v>
      </c>
      <c r="H15" s="22">
        <v>0</v>
      </c>
      <c r="I15" s="21">
        <v>109</v>
      </c>
      <c r="J15" s="23">
        <v>0</v>
      </c>
      <c r="K15" s="23">
        <v>155</v>
      </c>
      <c r="L15" s="23">
        <v>0</v>
      </c>
      <c r="M15" s="23">
        <v>2</v>
      </c>
      <c r="N15" s="23">
        <v>0</v>
      </c>
      <c r="O15" s="23">
        <v>0</v>
      </c>
      <c r="P15" s="23">
        <v>20</v>
      </c>
      <c r="Q15" s="23">
        <v>5</v>
      </c>
      <c r="R15" s="22">
        <v>1</v>
      </c>
      <c r="S15" s="21">
        <v>16018</v>
      </c>
      <c r="T15" s="22">
        <v>1</v>
      </c>
      <c r="U15" s="24">
        <v>98.177050817829937</v>
      </c>
      <c r="V15" s="1"/>
      <c r="W15" s="1"/>
      <c r="X15" s="29" t="s">
        <v>60</v>
      </c>
      <c r="Y15" s="30">
        <f>(SUM(M3:M447)/SUM($C$3:$R$447))*100</f>
        <v>1.0584949616613617</v>
      </c>
    </row>
    <row r="16" spans="1:25" ht="14.4">
      <c r="A16" s="21">
        <v>16</v>
      </c>
      <c r="B16" s="22">
        <v>1551</v>
      </c>
      <c r="C16" s="21">
        <v>2</v>
      </c>
      <c r="D16" s="23">
        <v>0</v>
      </c>
      <c r="E16" s="23">
        <v>11945</v>
      </c>
      <c r="F16" s="23">
        <v>112</v>
      </c>
      <c r="G16" s="23">
        <v>28</v>
      </c>
      <c r="H16" s="22">
        <v>1</v>
      </c>
      <c r="I16" s="21">
        <v>18</v>
      </c>
      <c r="J16" s="23">
        <v>12</v>
      </c>
      <c r="K16" s="23">
        <v>4000</v>
      </c>
      <c r="L16" s="23">
        <v>0</v>
      </c>
      <c r="M16" s="23">
        <v>227</v>
      </c>
      <c r="N16" s="23">
        <v>1</v>
      </c>
      <c r="O16" s="23">
        <v>4</v>
      </c>
      <c r="P16" s="23">
        <v>0</v>
      </c>
      <c r="Q16" s="23">
        <v>0</v>
      </c>
      <c r="R16" s="22">
        <v>9</v>
      </c>
      <c r="S16" s="21">
        <v>16359</v>
      </c>
      <c r="T16" s="22">
        <v>5</v>
      </c>
      <c r="U16" s="24">
        <v>73.892047191148606</v>
      </c>
      <c r="V16" s="1"/>
      <c r="W16" s="1"/>
      <c r="X16" s="1"/>
    </row>
    <row r="17" spans="1:24" ht="14.4">
      <c r="A17" s="21">
        <v>18</v>
      </c>
      <c r="B17" s="22">
        <v>27</v>
      </c>
      <c r="C17" s="21">
        <v>0</v>
      </c>
      <c r="D17" s="23">
        <v>0</v>
      </c>
      <c r="E17" s="23">
        <v>0</v>
      </c>
      <c r="F17" s="23">
        <v>21887</v>
      </c>
      <c r="G17" s="23">
        <v>0</v>
      </c>
      <c r="H17" s="22">
        <v>135</v>
      </c>
      <c r="I17" s="21">
        <v>1</v>
      </c>
      <c r="J17" s="23">
        <v>0</v>
      </c>
      <c r="K17" s="23">
        <v>2</v>
      </c>
      <c r="L17" s="23">
        <v>0</v>
      </c>
      <c r="M17" s="23">
        <v>2</v>
      </c>
      <c r="N17" s="23">
        <v>0</v>
      </c>
      <c r="O17" s="23">
        <v>0</v>
      </c>
      <c r="P17" s="23">
        <v>1</v>
      </c>
      <c r="Q17" s="23">
        <v>7</v>
      </c>
      <c r="R17" s="22">
        <v>0</v>
      </c>
      <c r="S17" s="21">
        <v>22035</v>
      </c>
      <c r="T17" s="22">
        <v>2</v>
      </c>
      <c r="U17" s="24">
        <v>99.941002949852503</v>
      </c>
      <c r="V17" s="1"/>
      <c r="W17" s="1"/>
      <c r="X17" s="1"/>
    </row>
    <row r="18" spans="1:24" ht="14.4">
      <c r="A18" s="21">
        <v>19</v>
      </c>
      <c r="B18" s="22">
        <v>26</v>
      </c>
      <c r="C18" s="21">
        <v>0</v>
      </c>
      <c r="D18" s="23">
        <v>0</v>
      </c>
      <c r="E18" s="23">
        <v>0</v>
      </c>
      <c r="F18" s="23">
        <v>22076</v>
      </c>
      <c r="G18" s="23">
        <v>0</v>
      </c>
      <c r="H18" s="22">
        <v>0</v>
      </c>
      <c r="I18" s="21">
        <v>4</v>
      </c>
      <c r="J18" s="23">
        <v>0</v>
      </c>
      <c r="K18" s="23">
        <v>4</v>
      </c>
      <c r="L18" s="23">
        <v>0</v>
      </c>
      <c r="M18" s="23">
        <v>0</v>
      </c>
      <c r="N18" s="23">
        <v>0</v>
      </c>
      <c r="O18" s="23">
        <v>0</v>
      </c>
      <c r="P18" s="23">
        <v>0</v>
      </c>
      <c r="Q18" s="23">
        <v>9</v>
      </c>
      <c r="R18" s="22">
        <v>0</v>
      </c>
      <c r="S18" s="21">
        <v>22093</v>
      </c>
      <c r="T18" s="22">
        <v>1</v>
      </c>
      <c r="U18" s="24">
        <v>99.92305255058163</v>
      </c>
      <c r="V18" s="1"/>
      <c r="W18" s="1"/>
      <c r="X18" s="1"/>
    </row>
    <row r="19" spans="1:24" ht="14.4">
      <c r="A19" s="21">
        <v>29</v>
      </c>
      <c r="B19" s="22">
        <v>1324</v>
      </c>
      <c r="C19" s="21">
        <v>0</v>
      </c>
      <c r="D19" s="23">
        <v>0</v>
      </c>
      <c r="E19" s="23">
        <v>0</v>
      </c>
      <c r="F19" s="23">
        <v>39322</v>
      </c>
      <c r="G19" s="23">
        <v>0</v>
      </c>
      <c r="H19" s="22">
        <v>5</v>
      </c>
      <c r="I19" s="21">
        <v>15</v>
      </c>
      <c r="J19" s="23">
        <v>0</v>
      </c>
      <c r="K19" s="23">
        <v>7</v>
      </c>
      <c r="L19" s="23">
        <v>0</v>
      </c>
      <c r="M19" s="23">
        <v>0</v>
      </c>
      <c r="N19" s="23">
        <v>0</v>
      </c>
      <c r="O19" s="23">
        <v>0</v>
      </c>
      <c r="P19" s="23">
        <v>0</v>
      </c>
      <c r="Q19" s="23">
        <v>8</v>
      </c>
      <c r="R19" s="22">
        <v>0</v>
      </c>
      <c r="S19" s="21">
        <v>39357</v>
      </c>
      <c r="T19" s="22">
        <v>2</v>
      </c>
      <c r="U19" s="24">
        <v>99.923774677948018</v>
      </c>
      <c r="V19" s="1"/>
      <c r="W19" s="1"/>
      <c r="X19" s="1"/>
    </row>
    <row r="20" spans="1:24" ht="14.4">
      <c r="A20" s="21">
        <v>30</v>
      </c>
      <c r="B20" s="22">
        <v>1323</v>
      </c>
      <c r="C20" s="21">
        <v>38832</v>
      </c>
      <c r="D20" s="23">
        <v>0</v>
      </c>
      <c r="E20" s="23">
        <v>0</v>
      </c>
      <c r="F20" s="23">
        <v>0</v>
      </c>
      <c r="G20" s="23">
        <v>3</v>
      </c>
      <c r="H20" s="22">
        <v>0</v>
      </c>
      <c r="I20" s="21">
        <v>0</v>
      </c>
      <c r="J20" s="23">
        <v>0</v>
      </c>
      <c r="K20" s="23">
        <v>0</v>
      </c>
      <c r="L20" s="23">
        <v>1</v>
      </c>
      <c r="M20" s="23">
        <v>0</v>
      </c>
      <c r="N20" s="23">
        <v>54</v>
      </c>
      <c r="O20" s="23">
        <v>245</v>
      </c>
      <c r="P20" s="23">
        <v>223</v>
      </c>
      <c r="Q20" s="23">
        <v>0</v>
      </c>
      <c r="R20" s="22">
        <v>0</v>
      </c>
      <c r="S20" s="21">
        <v>39358</v>
      </c>
      <c r="T20" s="22">
        <v>2</v>
      </c>
      <c r="U20" s="24">
        <v>98.671172315666439</v>
      </c>
      <c r="V20" s="1"/>
      <c r="W20" s="1"/>
      <c r="X20" s="1"/>
    </row>
    <row r="21" spans="1:24" ht="15.75" customHeight="1">
      <c r="A21" s="21">
        <v>36</v>
      </c>
      <c r="B21" s="22">
        <v>1319</v>
      </c>
      <c r="C21" s="21">
        <v>0</v>
      </c>
      <c r="D21" s="23">
        <v>36886</v>
      </c>
      <c r="E21" s="23">
        <v>0</v>
      </c>
      <c r="F21" s="23">
        <v>2</v>
      </c>
      <c r="G21" s="23">
        <v>0</v>
      </c>
      <c r="H21" s="22">
        <v>2379</v>
      </c>
      <c r="I21" s="21">
        <v>0</v>
      </c>
      <c r="J21" s="23">
        <v>71</v>
      </c>
      <c r="K21" s="23">
        <v>1</v>
      </c>
      <c r="L21" s="23">
        <v>7</v>
      </c>
      <c r="M21" s="23">
        <v>0</v>
      </c>
      <c r="N21" s="23">
        <v>0</v>
      </c>
      <c r="O21" s="23">
        <v>0</v>
      </c>
      <c r="P21" s="23">
        <v>0</v>
      </c>
      <c r="Q21" s="23">
        <v>8</v>
      </c>
      <c r="R21" s="22">
        <v>2</v>
      </c>
      <c r="S21" s="21">
        <v>39356</v>
      </c>
      <c r="T21" s="22">
        <v>3</v>
      </c>
      <c r="U21" s="24">
        <v>99.773859132025606</v>
      </c>
      <c r="V21" s="1"/>
      <c r="W21" s="1"/>
      <c r="X21" s="1"/>
    </row>
    <row r="22" spans="1:24" ht="15.75" customHeight="1">
      <c r="A22" s="21">
        <v>37</v>
      </c>
      <c r="B22" s="22">
        <v>1318</v>
      </c>
      <c r="C22" s="21">
        <v>0</v>
      </c>
      <c r="D22" s="23">
        <v>0</v>
      </c>
      <c r="E22" s="23">
        <v>0</v>
      </c>
      <c r="F22" s="23">
        <v>39352</v>
      </c>
      <c r="G22" s="23">
        <v>0</v>
      </c>
      <c r="H22" s="22">
        <v>1</v>
      </c>
      <c r="I22" s="21">
        <v>0</v>
      </c>
      <c r="J22" s="23">
        <v>0</v>
      </c>
      <c r="K22" s="23">
        <v>1</v>
      </c>
      <c r="L22" s="23">
        <v>0</v>
      </c>
      <c r="M22" s="23">
        <v>0</v>
      </c>
      <c r="N22" s="23">
        <v>0</v>
      </c>
      <c r="O22" s="23">
        <v>0</v>
      </c>
      <c r="P22" s="23">
        <v>0</v>
      </c>
      <c r="Q22" s="23">
        <v>7</v>
      </c>
      <c r="R22" s="22">
        <v>0</v>
      </c>
      <c r="S22" s="21">
        <v>39361</v>
      </c>
      <c r="T22" s="22">
        <v>2</v>
      </c>
      <c r="U22" s="24">
        <v>99.979675313127203</v>
      </c>
      <c r="V22" s="1"/>
      <c r="W22" s="1"/>
      <c r="X22" s="1"/>
    </row>
    <row r="23" spans="1:24" ht="15.75" customHeight="1">
      <c r="A23" s="21">
        <v>40</v>
      </c>
      <c r="B23" s="22">
        <v>1316</v>
      </c>
      <c r="C23" s="21">
        <v>0</v>
      </c>
      <c r="D23" s="23">
        <v>0</v>
      </c>
      <c r="E23" s="23">
        <v>0</v>
      </c>
      <c r="F23" s="23">
        <v>39331</v>
      </c>
      <c r="G23" s="23">
        <v>0</v>
      </c>
      <c r="H23" s="22">
        <v>5</v>
      </c>
      <c r="I23" s="21">
        <v>3</v>
      </c>
      <c r="J23" s="23">
        <v>0</v>
      </c>
      <c r="K23" s="23">
        <v>3</v>
      </c>
      <c r="L23" s="23">
        <v>0</v>
      </c>
      <c r="M23" s="23">
        <v>0</v>
      </c>
      <c r="N23" s="23">
        <v>0</v>
      </c>
      <c r="O23" s="23">
        <v>0</v>
      </c>
      <c r="P23" s="23">
        <v>0</v>
      </c>
      <c r="Q23" s="23">
        <v>6</v>
      </c>
      <c r="R23" s="22">
        <v>0</v>
      </c>
      <c r="S23" s="21">
        <v>39348</v>
      </c>
      <c r="T23" s="22">
        <v>2</v>
      </c>
      <c r="U23" s="24">
        <v>99.969502897224757</v>
      </c>
      <c r="V23" s="1"/>
      <c r="W23" s="1"/>
      <c r="X23" s="1"/>
    </row>
    <row r="24" spans="1:24" ht="15.75" customHeight="1">
      <c r="A24" s="21">
        <v>41</v>
      </c>
      <c r="B24" s="22">
        <v>1315</v>
      </c>
      <c r="C24" s="21">
        <v>0</v>
      </c>
      <c r="D24" s="23">
        <v>39315</v>
      </c>
      <c r="E24" s="23">
        <v>0</v>
      </c>
      <c r="F24" s="23">
        <v>0</v>
      </c>
      <c r="G24" s="23">
        <v>0</v>
      </c>
      <c r="H24" s="22">
        <v>28</v>
      </c>
      <c r="I24" s="21">
        <v>0</v>
      </c>
      <c r="J24" s="23">
        <v>1</v>
      </c>
      <c r="K24" s="23">
        <v>0</v>
      </c>
      <c r="L24" s="23">
        <v>4</v>
      </c>
      <c r="M24" s="23">
        <v>0</v>
      </c>
      <c r="N24" s="23">
        <v>0</v>
      </c>
      <c r="O24" s="23">
        <v>0</v>
      </c>
      <c r="P24" s="23">
        <v>0</v>
      </c>
      <c r="Q24" s="23">
        <v>7</v>
      </c>
      <c r="R24" s="22">
        <v>2</v>
      </c>
      <c r="S24" s="21">
        <v>39357</v>
      </c>
      <c r="T24" s="22">
        <v>2</v>
      </c>
      <c r="U24" s="24">
        <v>99.964428183042415</v>
      </c>
      <c r="V24" s="1"/>
      <c r="W24" s="1"/>
      <c r="X24" s="1"/>
    </row>
    <row r="25" spans="1:24" ht="15.75" customHeight="1">
      <c r="A25" s="21">
        <v>42</v>
      </c>
      <c r="B25" s="22">
        <v>1314</v>
      </c>
      <c r="C25" s="21">
        <v>5</v>
      </c>
      <c r="D25" s="23">
        <v>3</v>
      </c>
      <c r="E25" s="23">
        <v>142</v>
      </c>
      <c r="F25" s="23">
        <v>31130</v>
      </c>
      <c r="G25" s="23">
        <v>3</v>
      </c>
      <c r="H25" s="22">
        <v>318</v>
      </c>
      <c r="I25" s="21">
        <v>11</v>
      </c>
      <c r="J25" s="23">
        <v>52</v>
      </c>
      <c r="K25" s="23">
        <v>444</v>
      </c>
      <c r="L25" s="23">
        <v>0</v>
      </c>
      <c r="M25" s="23">
        <v>3529</v>
      </c>
      <c r="N25" s="23">
        <v>4</v>
      </c>
      <c r="O25" s="23">
        <v>273</v>
      </c>
      <c r="P25" s="23">
        <v>3338</v>
      </c>
      <c r="Q25" s="23">
        <v>89</v>
      </c>
      <c r="R25" s="22">
        <v>15</v>
      </c>
      <c r="S25" s="21">
        <v>39356</v>
      </c>
      <c r="T25" s="22">
        <v>6</v>
      </c>
      <c r="U25" s="24">
        <v>80.29525358268117</v>
      </c>
      <c r="V25" s="1"/>
      <c r="W25" s="1"/>
      <c r="X25" s="1"/>
    </row>
    <row r="26" spans="1:24" ht="15.75" customHeight="1">
      <c r="A26" s="21">
        <v>43</v>
      </c>
      <c r="B26" s="22">
        <v>1313</v>
      </c>
      <c r="C26" s="21">
        <v>39268</v>
      </c>
      <c r="D26" s="23">
        <v>0</v>
      </c>
      <c r="E26" s="23">
        <v>0</v>
      </c>
      <c r="F26" s="23">
        <v>0</v>
      </c>
      <c r="G26" s="23">
        <v>4</v>
      </c>
      <c r="H26" s="22">
        <v>0</v>
      </c>
      <c r="I26" s="21">
        <v>76</v>
      </c>
      <c r="J26" s="23">
        <v>0</v>
      </c>
      <c r="K26" s="23">
        <v>0</v>
      </c>
      <c r="L26" s="23">
        <v>0</v>
      </c>
      <c r="M26" s="23">
        <v>0</v>
      </c>
      <c r="N26" s="23">
        <v>2</v>
      </c>
      <c r="O26" s="23">
        <v>3</v>
      </c>
      <c r="P26" s="23">
        <v>7</v>
      </c>
      <c r="Q26" s="23">
        <v>0</v>
      </c>
      <c r="R26" s="22">
        <v>0</v>
      </c>
      <c r="S26" s="21">
        <v>39360</v>
      </c>
      <c r="T26" s="22">
        <v>2</v>
      </c>
      <c r="U26" s="24">
        <v>99.776422764227647</v>
      </c>
      <c r="V26" s="1"/>
      <c r="W26" s="1"/>
      <c r="X26" s="1"/>
    </row>
    <row r="27" spans="1:24" ht="15.75" customHeight="1">
      <c r="A27" s="21">
        <v>44</v>
      </c>
      <c r="B27" s="22">
        <v>1312</v>
      </c>
      <c r="C27" s="21">
        <v>0</v>
      </c>
      <c r="D27" s="23">
        <v>39346</v>
      </c>
      <c r="E27" s="23">
        <v>0</v>
      </c>
      <c r="F27" s="23">
        <v>0</v>
      </c>
      <c r="G27" s="23">
        <v>0</v>
      </c>
      <c r="H27" s="22">
        <v>9</v>
      </c>
      <c r="I27" s="21">
        <v>0</v>
      </c>
      <c r="J27" s="23">
        <v>0</v>
      </c>
      <c r="K27" s="23">
        <v>0</v>
      </c>
      <c r="L27" s="23">
        <v>4</v>
      </c>
      <c r="M27" s="23">
        <v>0</v>
      </c>
      <c r="N27" s="23">
        <v>0</v>
      </c>
      <c r="O27" s="23">
        <v>0</v>
      </c>
      <c r="P27" s="23">
        <v>0</v>
      </c>
      <c r="Q27" s="23">
        <v>0</v>
      </c>
      <c r="R27" s="22">
        <v>0</v>
      </c>
      <c r="S27" s="21">
        <v>39359</v>
      </c>
      <c r="T27" s="22">
        <v>2</v>
      </c>
      <c r="U27" s="24">
        <v>99.989837140171247</v>
      </c>
      <c r="V27" s="1"/>
      <c r="W27" s="1"/>
      <c r="X27" s="1"/>
    </row>
    <row r="28" spans="1:24" ht="15.75" customHeight="1">
      <c r="A28" s="21">
        <v>46</v>
      </c>
      <c r="B28" s="22">
        <v>1309</v>
      </c>
      <c r="C28" s="21">
        <v>0</v>
      </c>
      <c r="D28" s="23">
        <v>0</v>
      </c>
      <c r="E28" s="23">
        <v>0</v>
      </c>
      <c r="F28" s="23">
        <v>39148</v>
      </c>
      <c r="G28" s="23">
        <v>0</v>
      </c>
      <c r="H28" s="22">
        <v>8</v>
      </c>
      <c r="I28" s="21">
        <v>7</v>
      </c>
      <c r="J28" s="23">
        <v>0</v>
      </c>
      <c r="K28" s="23">
        <v>8</v>
      </c>
      <c r="L28" s="23">
        <v>0</v>
      </c>
      <c r="M28" s="23">
        <v>25</v>
      </c>
      <c r="N28" s="23">
        <v>0</v>
      </c>
      <c r="O28" s="23">
        <v>0</v>
      </c>
      <c r="P28" s="23">
        <v>0</v>
      </c>
      <c r="Q28" s="23">
        <v>162</v>
      </c>
      <c r="R28" s="22">
        <v>1</v>
      </c>
      <c r="S28" s="21">
        <v>39359</v>
      </c>
      <c r="T28" s="22">
        <v>2</v>
      </c>
      <c r="U28" s="24">
        <v>99.484234863690645</v>
      </c>
      <c r="V28" s="1"/>
      <c r="W28" s="1"/>
      <c r="X28" s="1"/>
    </row>
    <row r="29" spans="1:24" ht="15.75" customHeight="1">
      <c r="A29" s="21">
        <v>47</v>
      </c>
      <c r="B29" s="22">
        <v>1308</v>
      </c>
      <c r="C29" s="21">
        <v>0</v>
      </c>
      <c r="D29" s="23">
        <v>0</v>
      </c>
      <c r="E29" s="23">
        <v>0</v>
      </c>
      <c r="F29" s="23">
        <v>37551</v>
      </c>
      <c r="G29" s="23">
        <v>0</v>
      </c>
      <c r="H29" s="22">
        <v>1785</v>
      </c>
      <c r="I29" s="21">
        <v>11</v>
      </c>
      <c r="J29" s="23">
        <v>0</v>
      </c>
      <c r="K29" s="23">
        <v>2</v>
      </c>
      <c r="L29" s="23">
        <v>0</v>
      </c>
      <c r="M29" s="23">
        <v>1</v>
      </c>
      <c r="N29" s="23">
        <v>0</v>
      </c>
      <c r="O29" s="23">
        <v>0</v>
      </c>
      <c r="P29" s="23">
        <v>0</v>
      </c>
      <c r="Q29" s="23">
        <v>7</v>
      </c>
      <c r="R29" s="22">
        <v>0</v>
      </c>
      <c r="S29" s="21">
        <v>39357</v>
      </c>
      <c r="T29" s="22">
        <v>2</v>
      </c>
      <c r="U29" s="24">
        <v>99.946642274563615</v>
      </c>
      <c r="V29" s="1"/>
      <c r="W29" s="1"/>
      <c r="X29" s="1"/>
    </row>
    <row r="30" spans="1:24" ht="15.75" customHeight="1">
      <c r="A30" s="21">
        <v>48</v>
      </c>
      <c r="B30" s="22">
        <v>1307</v>
      </c>
      <c r="C30" s="21">
        <v>39284</v>
      </c>
      <c r="D30" s="23">
        <v>0</v>
      </c>
      <c r="E30" s="23">
        <v>0</v>
      </c>
      <c r="F30" s="23">
        <v>0</v>
      </c>
      <c r="G30" s="23">
        <v>0</v>
      </c>
      <c r="H30" s="22">
        <v>0</v>
      </c>
      <c r="I30" s="21">
        <v>0</v>
      </c>
      <c r="J30" s="23">
        <v>0</v>
      </c>
      <c r="K30" s="23">
        <v>0</v>
      </c>
      <c r="L30" s="23">
        <v>0</v>
      </c>
      <c r="M30" s="23">
        <v>0</v>
      </c>
      <c r="N30" s="23">
        <v>0</v>
      </c>
      <c r="O30" s="23">
        <v>71</v>
      </c>
      <c r="P30" s="23">
        <v>5</v>
      </c>
      <c r="Q30" s="23">
        <v>0</v>
      </c>
      <c r="R30" s="22">
        <v>0</v>
      </c>
      <c r="S30" s="21">
        <v>39360</v>
      </c>
      <c r="T30" s="22">
        <v>1</v>
      </c>
      <c r="U30" s="24">
        <v>99.806910569105696</v>
      </c>
      <c r="V30" s="1"/>
      <c r="W30" s="1"/>
      <c r="X30" s="1"/>
    </row>
    <row r="31" spans="1:24" ht="15.75" customHeight="1">
      <c r="A31" s="21">
        <v>54</v>
      </c>
      <c r="B31" s="22">
        <v>1300</v>
      </c>
      <c r="C31" s="21">
        <v>38972</v>
      </c>
      <c r="D31" s="23">
        <v>0</v>
      </c>
      <c r="E31" s="23">
        <v>0</v>
      </c>
      <c r="F31" s="23">
        <v>0</v>
      </c>
      <c r="G31" s="23">
        <v>2</v>
      </c>
      <c r="H31" s="22">
        <v>0</v>
      </c>
      <c r="I31" s="21">
        <v>0</v>
      </c>
      <c r="J31" s="23">
        <v>0</v>
      </c>
      <c r="K31" s="23">
        <v>0</v>
      </c>
      <c r="L31" s="23">
        <v>0</v>
      </c>
      <c r="M31" s="23">
        <v>0</v>
      </c>
      <c r="N31" s="23">
        <v>4</v>
      </c>
      <c r="O31" s="23">
        <v>380</v>
      </c>
      <c r="P31" s="23">
        <v>1</v>
      </c>
      <c r="Q31" s="23">
        <v>0</v>
      </c>
      <c r="R31" s="22">
        <v>0</v>
      </c>
      <c r="S31" s="21">
        <v>39359</v>
      </c>
      <c r="T31" s="22">
        <v>2</v>
      </c>
      <c r="U31" s="24">
        <v>99.021824741482263</v>
      </c>
      <c r="V31" s="1"/>
      <c r="W31" s="1"/>
      <c r="X31" s="1"/>
    </row>
    <row r="32" spans="1:24" ht="15.75" customHeight="1">
      <c r="A32" s="21">
        <v>55</v>
      </c>
      <c r="B32" s="22">
        <v>1299</v>
      </c>
      <c r="C32" s="21">
        <v>4</v>
      </c>
      <c r="D32" s="23">
        <v>0</v>
      </c>
      <c r="E32" s="23">
        <v>27285</v>
      </c>
      <c r="F32" s="23">
        <v>0</v>
      </c>
      <c r="G32" s="23">
        <v>0</v>
      </c>
      <c r="H32" s="22">
        <v>0</v>
      </c>
      <c r="I32" s="21">
        <v>0</v>
      </c>
      <c r="J32" s="23">
        <v>1</v>
      </c>
      <c r="K32" s="23">
        <v>0</v>
      </c>
      <c r="L32" s="23">
        <v>0</v>
      </c>
      <c r="M32" s="23">
        <v>1</v>
      </c>
      <c r="N32" s="23">
        <v>0</v>
      </c>
      <c r="O32" s="23">
        <v>12063</v>
      </c>
      <c r="P32" s="23">
        <v>0</v>
      </c>
      <c r="Q32" s="23">
        <v>0</v>
      </c>
      <c r="R32" s="22">
        <v>0</v>
      </c>
      <c r="S32" s="21">
        <v>39354</v>
      </c>
      <c r="T32" s="22">
        <v>2</v>
      </c>
      <c r="U32" s="24">
        <v>69.342379427758289</v>
      </c>
      <c r="V32" s="1"/>
      <c r="W32" s="1"/>
      <c r="X32" s="1"/>
    </row>
    <row r="33" spans="1:24" ht="15.75" customHeight="1">
      <c r="A33" s="21">
        <v>56</v>
      </c>
      <c r="B33" s="22">
        <v>1298</v>
      </c>
      <c r="C33" s="21">
        <v>0</v>
      </c>
      <c r="D33" s="23">
        <v>0</v>
      </c>
      <c r="E33" s="23">
        <v>39053</v>
      </c>
      <c r="F33" s="23">
        <v>0</v>
      </c>
      <c r="G33" s="23">
        <v>3</v>
      </c>
      <c r="H33" s="22">
        <v>0</v>
      </c>
      <c r="I33" s="21">
        <v>0</v>
      </c>
      <c r="J33" s="23">
        <v>296</v>
      </c>
      <c r="K33" s="23">
        <v>0</v>
      </c>
      <c r="L33" s="23">
        <v>0</v>
      </c>
      <c r="M33" s="23">
        <v>1</v>
      </c>
      <c r="N33" s="23">
        <v>0</v>
      </c>
      <c r="O33" s="23">
        <v>1</v>
      </c>
      <c r="P33" s="23">
        <v>0</v>
      </c>
      <c r="Q33" s="23">
        <v>0</v>
      </c>
      <c r="R33" s="22">
        <v>1</v>
      </c>
      <c r="S33" s="21">
        <v>39355</v>
      </c>
      <c r="T33" s="22">
        <v>2</v>
      </c>
      <c r="U33" s="24">
        <v>99.240249015372882</v>
      </c>
      <c r="V33" s="1"/>
      <c r="W33" s="1"/>
      <c r="X33" s="1"/>
    </row>
    <row r="34" spans="1:24" ht="15.75" customHeight="1">
      <c r="A34" s="21">
        <v>57</v>
      </c>
      <c r="B34" s="22">
        <v>1297</v>
      </c>
      <c r="C34" s="21">
        <v>39319</v>
      </c>
      <c r="D34" s="23">
        <v>0</v>
      </c>
      <c r="E34" s="23">
        <v>0</v>
      </c>
      <c r="F34" s="23">
        <v>0</v>
      </c>
      <c r="G34" s="23">
        <v>0</v>
      </c>
      <c r="H34" s="22">
        <v>0</v>
      </c>
      <c r="I34" s="21">
        <v>1</v>
      </c>
      <c r="J34" s="23">
        <v>0</v>
      </c>
      <c r="K34" s="23">
        <v>0</v>
      </c>
      <c r="L34" s="23">
        <v>1</v>
      </c>
      <c r="M34" s="23">
        <v>0</v>
      </c>
      <c r="N34" s="23">
        <v>0</v>
      </c>
      <c r="O34" s="23">
        <v>34</v>
      </c>
      <c r="P34" s="23">
        <v>2</v>
      </c>
      <c r="Q34" s="23">
        <v>0</v>
      </c>
      <c r="R34" s="22">
        <v>0</v>
      </c>
      <c r="S34" s="21">
        <v>39357</v>
      </c>
      <c r="T34" s="22">
        <v>1</v>
      </c>
      <c r="U34" s="24">
        <v>99.903447925400826</v>
      </c>
      <c r="V34" s="1"/>
      <c r="W34" s="1"/>
      <c r="X34" s="1"/>
    </row>
    <row r="35" spans="1:24" ht="15.75" customHeight="1">
      <c r="A35" s="21">
        <v>58</v>
      </c>
      <c r="B35" s="22">
        <v>1296</v>
      </c>
      <c r="C35" s="21">
        <v>9</v>
      </c>
      <c r="D35" s="23">
        <v>0</v>
      </c>
      <c r="E35" s="23">
        <v>19597</v>
      </c>
      <c r="F35" s="23">
        <v>0</v>
      </c>
      <c r="G35" s="23">
        <v>6</v>
      </c>
      <c r="H35" s="22">
        <v>0</v>
      </c>
      <c r="I35" s="21">
        <v>0</v>
      </c>
      <c r="J35" s="23">
        <v>0</v>
      </c>
      <c r="K35" s="23">
        <v>1</v>
      </c>
      <c r="L35" s="23">
        <v>0</v>
      </c>
      <c r="M35" s="23">
        <v>1</v>
      </c>
      <c r="N35" s="23">
        <v>0</v>
      </c>
      <c r="O35" s="23">
        <v>19737</v>
      </c>
      <c r="P35" s="23">
        <v>1</v>
      </c>
      <c r="Q35" s="23">
        <v>0</v>
      </c>
      <c r="R35" s="22">
        <v>0</v>
      </c>
      <c r="S35" s="21">
        <v>39352</v>
      </c>
      <c r="T35" s="22">
        <v>3</v>
      </c>
      <c r="U35" s="24">
        <v>49.837365318154099</v>
      </c>
      <c r="V35" s="1"/>
      <c r="W35" s="1"/>
      <c r="X35" s="1"/>
    </row>
    <row r="36" spans="1:24" ht="15.75" customHeight="1">
      <c r="A36" s="21">
        <v>59</v>
      </c>
      <c r="B36" s="22">
        <v>1295</v>
      </c>
      <c r="C36" s="21">
        <v>0</v>
      </c>
      <c r="D36" s="23">
        <v>0</v>
      </c>
      <c r="E36" s="23">
        <v>39353</v>
      </c>
      <c r="F36" s="23">
        <v>0</v>
      </c>
      <c r="G36" s="23">
        <v>1</v>
      </c>
      <c r="H36" s="22">
        <v>0</v>
      </c>
      <c r="I36" s="21">
        <v>0</v>
      </c>
      <c r="J36" s="23">
        <v>1</v>
      </c>
      <c r="K36" s="23">
        <v>0</v>
      </c>
      <c r="L36" s="23">
        <v>0</v>
      </c>
      <c r="M36" s="23">
        <v>2</v>
      </c>
      <c r="N36" s="23">
        <v>0</v>
      </c>
      <c r="O36" s="23">
        <v>2</v>
      </c>
      <c r="P36" s="23">
        <v>0</v>
      </c>
      <c r="Q36" s="23">
        <v>0</v>
      </c>
      <c r="R36" s="22">
        <v>0</v>
      </c>
      <c r="S36" s="21">
        <v>39359</v>
      </c>
      <c r="T36" s="22">
        <v>2</v>
      </c>
      <c r="U36" s="24">
        <v>99.987296425214055</v>
      </c>
      <c r="V36" s="1"/>
      <c r="W36" s="1"/>
      <c r="X36" s="1"/>
    </row>
    <row r="37" spans="1:24" ht="15.75" customHeight="1">
      <c r="A37" s="21">
        <v>60</v>
      </c>
      <c r="B37" s="22">
        <v>1294</v>
      </c>
      <c r="C37" s="21">
        <v>0</v>
      </c>
      <c r="D37" s="23">
        <v>0</v>
      </c>
      <c r="E37" s="23">
        <v>39294</v>
      </c>
      <c r="F37" s="23">
        <v>0</v>
      </c>
      <c r="G37" s="23">
        <v>60</v>
      </c>
      <c r="H37" s="22">
        <v>0</v>
      </c>
      <c r="I37" s="21">
        <v>0</v>
      </c>
      <c r="J37" s="23">
        <v>3</v>
      </c>
      <c r="K37" s="23">
        <v>0</v>
      </c>
      <c r="L37" s="23">
        <v>0</v>
      </c>
      <c r="M37" s="23">
        <v>0</v>
      </c>
      <c r="N37" s="23">
        <v>0</v>
      </c>
      <c r="O37" s="23">
        <v>1</v>
      </c>
      <c r="P37" s="23">
        <v>0</v>
      </c>
      <c r="Q37" s="23">
        <v>0</v>
      </c>
      <c r="R37" s="22">
        <v>1</v>
      </c>
      <c r="S37" s="21">
        <v>39359</v>
      </c>
      <c r="T37" s="22">
        <v>2</v>
      </c>
      <c r="U37" s="24">
        <v>99.987296425214055</v>
      </c>
      <c r="V37" s="1"/>
      <c r="W37" s="1"/>
      <c r="X37" s="1"/>
    </row>
    <row r="38" spans="1:24" ht="15.75" customHeight="1">
      <c r="A38" s="21">
        <v>61</v>
      </c>
      <c r="B38" s="22">
        <v>1293</v>
      </c>
      <c r="C38" s="32">
        <v>0</v>
      </c>
      <c r="D38" s="33">
        <v>0</v>
      </c>
      <c r="E38" s="33">
        <v>0</v>
      </c>
      <c r="F38" s="33">
        <v>23409</v>
      </c>
      <c r="G38" s="33">
        <v>0</v>
      </c>
      <c r="H38" s="34">
        <v>15938</v>
      </c>
      <c r="I38" s="21">
        <v>1</v>
      </c>
      <c r="J38" s="23">
        <v>3</v>
      </c>
      <c r="K38" s="23">
        <v>1</v>
      </c>
      <c r="L38" s="23">
        <v>0</v>
      </c>
      <c r="M38" s="23">
        <v>2</v>
      </c>
      <c r="N38" s="23">
        <v>0</v>
      </c>
      <c r="O38" s="23">
        <v>0</v>
      </c>
      <c r="P38" s="23">
        <v>1</v>
      </c>
      <c r="Q38" s="23">
        <v>0</v>
      </c>
      <c r="R38" s="22">
        <v>0</v>
      </c>
      <c r="S38" s="21">
        <v>39355</v>
      </c>
      <c r="T38" s="22">
        <v>2</v>
      </c>
      <c r="U38" s="24">
        <v>99.979672214458134</v>
      </c>
      <c r="V38" s="1"/>
      <c r="W38" s="1"/>
      <c r="X38" s="1"/>
    </row>
    <row r="39" spans="1:24" ht="15.75" customHeight="1">
      <c r="A39" s="21">
        <v>63</v>
      </c>
      <c r="B39" s="22">
        <v>1292</v>
      </c>
      <c r="C39" s="21">
        <v>0</v>
      </c>
      <c r="D39" s="23">
        <v>0</v>
      </c>
      <c r="E39" s="23">
        <v>39215</v>
      </c>
      <c r="F39" s="23">
        <v>0</v>
      </c>
      <c r="G39" s="23">
        <v>128</v>
      </c>
      <c r="H39" s="22">
        <v>0</v>
      </c>
      <c r="I39" s="21">
        <v>0</v>
      </c>
      <c r="J39" s="23">
        <v>7</v>
      </c>
      <c r="K39" s="23">
        <v>0</v>
      </c>
      <c r="L39" s="23">
        <v>0</v>
      </c>
      <c r="M39" s="23">
        <v>1</v>
      </c>
      <c r="N39" s="23">
        <v>0</v>
      </c>
      <c r="O39" s="23">
        <v>0</v>
      </c>
      <c r="P39" s="23">
        <v>0</v>
      </c>
      <c r="Q39" s="23">
        <v>0</v>
      </c>
      <c r="R39" s="22">
        <v>7</v>
      </c>
      <c r="S39" s="21">
        <v>39358</v>
      </c>
      <c r="T39" s="22">
        <v>2</v>
      </c>
      <c r="U39" s="24">
        <v>99.961888307332686</v>
      </c>
      <c r="V39" s="1"/>
      <c r="W39" s="1"/>
      <c r="X39" s="1"/>
    </row>
    <row r="40" spans="1:24" ht="15.75" customHeight="1">
      <c r="A40" s="21">
        <v>64</v>
      </c>
      <c r="B40" s="22">
        <v>1291</v>
      </c>
      <c r="C40" s="32">
        <v>6686</v>
      </c>
      <c r="D40" s="33">
        <v>0</v>
      </c>
      <c r="E40" s="33">
        <v>4</v>
      </c>
      <c r="F40" s="33">
        <v>0</v>
      </c>
      <c r="G40" s="33">
        <v>32643</v>
      </c>
      <c r="H40" s="34">
        <v>0</v>
      </c>
      <c r="I40" s="21">
        <v>1</v>
      </c>
      <c r="J40" s="23">
        <v>0</v>
      </c>
      <c r="K40" s="23">
        <v>0</v>
      </c>
      <c r="L40" s="23">
        <v>3</v>
      </c>
      <c r="M40" s="23">
        <v>17</v>
      </c>
      <c r="N40" s="23">
        <v>0</v>
      </c>
      <c r="O40" s="23">
        <v>2</v>
      </c>
      <c r="P40" s="23">
        <v>2</v>
      </c>
      <c r="Q40" s="23">
        <v>0</v>
      </c>
      <c r="R40" s="22">
        <v>0</v>
      </c>
      <c r="S40" s="21">
        <v>39358</v>
      </c>
      <c r="T40" s="22">
        <v>3</v>
      </c>
      <c r="U40" s="24">
        <v>99.936480512221152</v>
      </c>
      <c r="V40" s="1"/>
      <c r="W40" s="1"/>
      <c r="X40" s="1"/>
    </row>
    <row r="41" spans="1:24" ht="15.75" customHeight="1">
      <c r="A41" s="21">
        <v>65</v>
      </c>
      <c r="B41" s="22">
        <v>1290</v>
      </c>
      <c r="C41" s="21">
        <v>0</v>
      </c>
      <c r="D41" s="23">
        <v>0</v>
      </c>
      <c r="E41" s="23">
        <v>34461</v>
      </c>
      <c r="F41" s="23">
        <v>0</v>
      </c>
      <c r="G41" s="23">
        <v>2</v>
      </c>
      <c r="H41" s="22">
        <v>0</v>
      </c>
      <c r="I41" s="21">
        <v>0</v>
      </c>
      <c r="J41" s="23">
        <v>2</v>
      </c>
      <c r="K41" s="23">
        <v>1</v>
      </c>
      <c r="L41" s="23">
        <v>0</v>
      </c>
      <c r="M41" s="23">
        <v>4</v>
      </c>
      <c r="N41" s="23">
        <v>0</v>
      </c>
      <c r="O41" s="23">
        <v>4885</v>
      </c>
      <c r="P41" s="23">
        <v>0</v>
      </c>
      <c r="Q41" s="23">
        <v>0</v>
      </c>
      <c r="R41" s="22">
        <v>1</v>
      </c>
      <c r="S41" s="21">
        <v>39356</v>
      </c>
      <c r="T41" s="22">
        <v>2</v>
      </c>
      <c r="U41" s="24">
        <v>87.567334078666534</v>
      </c>
      <c r="V41" s="1"/>
      <c r="W41" s="1"/>
      <c r="X41" s="1"/>
    </row>
    <row r="42" spans="1:24" ht="15.75" customHeight="1">
      <c r="A42" s="21">
        <v>75</v>
      </c>
      <c r="B42" s="22">
        <v>82</v>
      </c>
      <c r="C42" s="32">
        <v>0</v>
      </c>
      <c r="D42" s="33">
        <v>0</v>
      </c>
      <c r="E42" s="33">
        <v>38066</v>
      </c>
      <c r="F42" s="33">
        <v>0</v>
      </c>
      <c r="G42" s="33">
        <v>1285</v>
      </c>
      <c r="H42" s="34">
        <v>0</v>
      </c>
      <c r="I42" s="21">
        <v>0</v>
      </c>
      <c r="J42" s="23">
        <v>0</v>
      </c>
      <c r="K42" s="23">
        <v>1</v>
      </c>
      <c r="L42" s="23">
        <v>0</v>
      </c>
      <c r="M42" s="23">
        <v>1</v>
      </c>
      <c r="N42" s="23">
        <v>0</v>
      </c>
      <c r="O42" s="23">
        <v>3</v>
      </c>
      <c r="P42" s="23">
        <v>0</v>
      </c>
      <c r="Q42" s="23">
        <v>0</v>
      </c>
      <c r="R42" s="22">
        <v>2</v>
      </c>
      <c r="S42" s="21">
        <v>39358</v>
      </c>
      <c r="T42" s="22">
        <v>2</v>
      </c>
      <c r="U42" s="24">
        <v>99.982214543421918</v>
      </c>
      <c r="V42" s="1"/>
      <c r="W42" s="1"/>
      <c r="X42" s="1"/>
    </row>
    <row r="43" spans="1:24" ht="15.75" customHeight="1">
      <c r="A43" s="21">
        <v>76</v>
      </c>
      <c r="B43" s="22">
        <v>81</v>
      </c>
      <c r="C43" s="21">
        <v>0</v>
      </c>
      <c r="D43" s="23">
        <v>25495</v>
      </c>
      <c r="E43" s="23">
        <v>0</v>
      </c>
      <c r="F43" s="23">
        <v>70</v>
      </c>
      <c r="G43" s="23">
        <v>0</v>
      </c>
      <c r="H43" s="22">
        <v>4094</v>
      </c>
      <c r="I43" s="21">
        <v>3</v>
      </c>
      <c r="J43" s="23">
        <v>8</v>
      </c>
      <c r="K43" s="23">
        <v>0</v>
      </c>
      <c r="L43" s="23">
        <v>7</v>
      </c>
      <c r="M43" s="23">
        <v>0</v>
      </c>
      <c r="N43" s="23">
        <v>27</v>
      </c>
      <c r="O43" s="23">
        <v>0</v>
      </c>
      <c r="P43" s="23">
        <v>0</v>
      </c>
      <c r="Q43" s="23">
        <v>9122</v>
      </c>
      <c r="R43" s="22">
        <v>527</v>
      </c>
      <c r="S43" s="21">
        <v>39353</v>
      </c>
      <c r="T43" s="22">
        <v>3</v>
      </c>
      <c r="U43" s="24">
        <v>75.36655401113002</v>
      </c>
      <c r="V43" s="1"/>
      <c r="W43" s="1"/>
      <c r="X43" s="1"/>
    </row>
    <row r="44" spans="1:24" ht="15.75" customHeight="1">
      <c r="A44" s="21">
        <v>87</v>
      </c>
      <c r="B44" s="22">
        <v>115</v>
      </c>
      <c r="C44" s="32">
        <v>2</v>
      </c>
      <c r="D44" s="33">
        <v>0</v>
      </c>
      <c r="E44" s="33">
        <v>11314</v>
      </c>
      <c r="F44" s="33">
        <v>0</v>
      </c>
      <c r="G44" s="33">
        <v>27813</v>
      </c>
      <c r="H44" s="34">
        <v>0</v>
      </c>
      <c r="I44" s="21">
        <v>1</v>
      </c>
      <c r="J44" s="23">
        <v>0</v>
      </c>
      <c r="K44" s="23">
        <v>1</v>
      </c>
      <c r="L44" s="23">
        <v>0</v>
      </c>
      <c r="M44" s="23">
        <v>57</v>
      </c>
      <c r="N44" s="23">
        <v>0</v>
      </c>
      <c r="O44" s="23">
        <v>4</v>
      </c>
      <c r="P44" s="23">
        <v>0</v>
      </c>
      <c r="Q44" s="23">
        <v>0</v>
      </c>
      <c r="R44" s="22">
        <v>171</v>
      </c>
      <c r="S44" s="21">
        <v>39363</v>
      </c>
      <c r="T44" s="22">
        <v>3</v>
      </c>
      <c r="U44" s="24">
        <v>99.405533114854052</v>
      </c>
      <c r="V44" s="1"/>
      <c r="W44" s="1"/>
      <c r="X44" s="1"/>
    </row>
    <row r="45" spans="1:24" ht="15.75" customHeight="1">
      <c r="A45" s="21">
        <v>88</v>
      </c>
      <c r="B45" s="22">
        <v>114</v>
      </c>
      <c r="C45" s="32">
        <v>10211</v>
      </c>
      <c r="D45" s="33">
        <v>0</v>
      </c>
      <c r="E45" s="33">
        <v>15</v>
      </c>
      <c r="F45" s="33">
        <v>0</v>
      </c>
      <c r="G45" s="33">
        <v>29124</v>
      </c>
      <c r="H45" s="34">
        <v>0</v>
      </c>
      <c r="I45" s="21">
        <v>5</v>
      </c>
      <c r="J45" s="23">
        <v>1</v>
      </c>
      <c r="K45" s="23">
        <v>0</v>
      </c>
      <c r="L45" s="23">
        <v>3</v>
      </c>
      <c r="M45" s="23">
        <v>2</v>
      </c>
      <c r="N45" s="23">
        <v>0</v>
      </c>
      <c r="O45" s="23">
        <v>0</v>
      </c>
      <c r="P45" s="23">
        <v>0</v>
      </c>
      <c r="Q45" s="23">
        <v>0</v>
      </c>
      <c r="R45" s="22">
        <v>1</v>
      </c>
      <c r="S45" s="21">
        <v>39362</v>
      </c>
      <c r="T45" s="22">
        <v>3</v>
      </c>
      <c r="U45" s="24">
        <v>99.969513744220322</v>
      </c>
      <c r="V45" s="1"/>
      <c r="W45" s="1"/>
      <c r="X45" s="1"/>
    </row>
    <row r="46" spans="1:24" ht="15.75" customHeight="1">
      <c r="A46" s="21">
        <v>89</v>
      </c>
      <c r="B46" s="22">
        <v>113</v>
      </c>
      <c r="C46" s="21">
        <v>0</v>
      </c>
      <c r="D46" s="23">
        <v>0</v>
      </c>
      <c r="E46" s="23">
        <v>39355</v>
      </c>
      <c r="F46" s="23">
        <v>0</v>
      </c>
      <c r="G46" s="23">
        <v>7</v>
      </c>
      <c r="H46" s="22">
        <v>0</v>
      </c>
      <c r="I46" s="21">
        <v>0</v>
      </c>
      <c r="J46" s="23">
        <v>0</v>
      </c>
      <c r="K46" s="23">
        <v>0</v>
      </c>
      <c r="L46" s="23">
        <v>0</v>
      </c>
      <c r="M46" s="23">
        <v>0</v>
      </c>
      <c r="N46" s="23">
        <v>0</v>
      </c>
      <c r="O46" s="23">
        <v>2</v>
      </c>
      <c r="P46" s="23">
        <v>0</v>
      </c>
      <c r="Q46" s="23">
        <v>0</v>
      </c>
      <c r="R46" s="22">
        <v>0</v>
      </c>
      <c r="S46" s="21">
        <v>39364</v>
      </c>
      <c r="T46" s="22">
        <v>2</v>
      </c>
      <c r="U46" s="24">
        <v>99.994919215526878</v>
      </c>
      <c r="V46" s="1"/>
      <c r="W46" s="1"/>
      <c r="X46" s="1"/>
    </row>
    <row r="47" spans="1:24" ht="15.75" customHeight="1">
      <c r="A47" s="21">
        <v>90</v>
      </c>
      <c r="B47" s="22">
        <v>112</v>
      </c>
      <c r="C47" s="32">
        <v>1140</v>
      </c>
      <c r="D47" s="33">
        <v>0</v>
      </c>
      <c r="E47" s="33">
        <v>27313</v>
      </c>
      <c r="F47" s="33">
        <v>0</v>
      </c>
      <c r="G47" s="33">
        <v>10898</v>
      </c>
      <c r="H47" s="34">
        <v>0</v>
      </c>
      <c r="I47" s="21">
        <v>0</v>
      </c>
      <c r="J47" s="23">
        <v>2</v>
      </c>
      <c r="K47" s="23">
        <v>0</v>
      </c>
      <c r="L47" s="23">
        <v>0</v>
      </c>
      <c r="M47" s="23">
        <v>1</v>
      </c>
      <c r="N47" s="23">
        <v>0</v>
      </c>
      <c r="O47" s="23">
        <v>8</v>
      </c>
      <c r="P47" s="23">
        <v>0</v>
      </c>
      <c r="Q47" s="23">
        <v>0</v>
      </c>
      <c r="R47" s="22">
        <v>1</v>
      </c>
      <c r="S47" s="21">
        <v>39363</v>
      </c>
      <c r="T47" s="22">
        <v>3</v>
      </c>
      <c r="U47" s="24">
        <v>99.969514518710469</v>
      </c>
      <c r="V47" s="1"/>
      <c r="W47" s="1"/>
      <c r="X47" s="1"/>
    </row>
    <row r="48" spans="1:24" ht="15.75" customHeight="1">
      <c r="A48" s="21">
        <v>91</v>
      </c>
      <c r="B48" s="22">
        <v>111</v>
      </c>
      <c r="C48" s="21">
        <v>39298</v>
      </c>
      <c r="D48" s="23">
        <v>0</v>
      </c>
      <c r="E48" s="23">
        <v>0</v>
      </c>
      <c r="F48" s="23">
        <v>0</v>
      </c>
      <c r="G48" s="23">
        <v>61</v>
      </c>
      <c r="H48" s="22">
        <v>0</v>
      </c>
      <c r="I48" s="21">
        <v>1</v>
      </c>
      <c r="J48" s="23">
        <v>0</v>
      </c>
      <c r="K48" s="23">
        <v>0</v>
      </c>
      <c r="L48" s="23">
        <v>1</v>
      </c>
      <c r="M48" s="23">
        <v>0</v>
      </c>
      <c r="N48" s="23">
        <v>1</v>
      </c>
      <c r="O48" s="23">
        <v>1</v>
      </c>
      <c r="P48" s="23">
        <v>0</v>
      </c>
      <c r="Q48" s="23">
        <v>0</v>
      </c>
      <c r="R48" s="22">
        <v>0</v>
      </c>
      <c r="S48" s="21">
        <v>39363</v>
      </c>
      <c r="T48" s="22">
        <v>2</v>
      </c>
      <c r="U48" s="24">
        <v>99.98983817290349</v>
      </c>
      <c r="V48" s="1"/>
      <c r="W48" s="1"/>
      <c r="X48" s="1"/>
    </row>
    <row r="49" spans="1:24" ht="15.75" customHeight="1">
      <c r="A49" s="21">
        <v>92</v>
      </c>
      <c r="B49" s="22">
        <v>110</v>
      </c>
      <c r="C49" s="21">
        <v>39358</v>
      </c>
      <c r="D49" s="23">
        <v>0</v>
      </c>
      <c r="E49" s="23">
        <v>0</v>
      </c>
      <c r="F49" s="23">
        <v>0</v>
      </c>
      <c r="G49" s="23">
        <v>2</v>
      </c>
      <c r="H49" s="22">
        <v>0</v>
      </c>
      <c r="I49" s="21">
        <v>0</v>
      </c>
      <c r="J49" s="23">
        <v>0</v>
      </c>
      <c r="K49" s="23">
        <v>0</v>
      </c>
      <c r="L49" s="23">
        <v>1</v>
      </c>
      <c r="M49" s="23">
        <v>0</v>
      </c>
      <c r="N49" s="23">
        <v>0</v>
      </c>
      <c r="O49" s="23">
        <v>1</v>
      </c>
      <c r="P49" s="23">
        <v>1</v>
      </c>
      <c r="Q49" s="23">
        <v>0</v>
      </c>
      <c r="R49" s="22">
        <v>0</v>
      </c>
      <c r="S49" s="21">
        <v>39363</v>
      </c>
      <c r="T49" s="22">
        <v>2</v>
      </c>
      <c r="U49" s="24">
        <v>99.992378629677617</v>
      </c>
      <c r="V49" s="1"/>
      <c r="W49" s="1"/>
      <c r="X49" s="1"/>
    </row>
    <row r="50" spans="1:24" ht="15.75" customHeight="1">
      <c r="A50" s="21">
        <v>93</v>
      </c>
      <c r="B50" s="22">
        <v>109</v>
      </c>
      <c r="C50" s="21">
        <v>0</v>
      </c>
      <c r="D50" s="23">
        <v>39320</v>
      </c>
      <c r="E50" s="23">
        <v>0</v>
      </c>
      <c r="F50" s="23">
        <v>0</v>
      </c>
      <c r="G50" s="23">
        <v>0</v>
      </c>
      <c r="H50" s="22">
        <v>30</v>
      </c>
      <c r="I50" s="21">
        <v>0</v>
      </c>
      <c r="J50" s="23">
        <v>11</v>
      </c>
      <c r="K50" s="23">
        <v>0</v>
      </c>
      <c r="L50" s="23">
        <v>0</v>
      </c>
      <c r="M50" s="23">
        <v>0</v>
      </c>
      <c r="N50" s="23">
        <v>1</v>
      </c>
      <c r="O50" s="23">
        <v>0</v>
      </c>
      <c r="P50" s="23">
        <v>0</v>
      </c>
      <c r="Q50" s="23">
        <v>2</v>
      </c>
      <c r="R50" s="22">
        <v>0</v>
      </c>
      <c r="S50" s="21">
        <v>39364</v>
      </c>
      <c r="T50" s="22">
        <v>2</v>
      </c>
      <c r="U50" s="24">
        <v>99.964434508688143</v>
      </c>
      <c r="V50" s="1"/>
      <c r="W50" s="1"/>
      <c r="X50" s="1"/>
    </row>
    <row r="51" spans="1:24" ht="15.75" customHeight="1">
      <c r="A51" s="21">
        <v>94</v>
      </c>
      <c r="B51" s="22">
        <v>108</v>
      </c>
      <c r="C51" s="21">
        <v>0</v>
      </c>
      <c r="D51" s="23">
        <v>0</v>
      </c>
      <c r="E51" s="23">
        <v>38286</v>
      </c>
      <c r="F51" s="23">
        <v>0</v>
      </c>
      <c r="G51" s="23">
        <v>6</v>
      </c>
      <c r="H51" s="22">
        <v>0</v>
      </c>
      <c r="I51" s="21">
        <v>0</v>
      </c>
      <c r="J51" s="23">
        <v>406</v>
      </c>
      <c r="K51" s="23">
        <v>21</v>
      </c>
      <c r="L51" s="23">
        <v>0</v>
      </c>
      <c r="M51" s="23">
        <v>0</v>
      </c>
      <c r="N51" s="23">
        <v>0</v>
      </c>
      <c r="O51" s="23">
        <v>643</v>
      </c>
      <c r="P51" s="23">
        <v>0</v>
      </c>
      <c r="Q51" s="23">
        <v>0</v>
      </c>
      <c r="R51" s="22">
        <v>0</v>
      </c>
      <c r="S51" s="21">
        <v>39362</v>
      </c>
      <c r="T51" s="22">
        <v>2</v>
      </c>
      <c r="U51" s="24">
        <v>97.281642192977998</v>
      </c>
      <c r="V51" s="1"/>
      <c r="W51" s="1"/>
      <c r="X51" s="1"/>
    </row>
    <row r="52" spans="1:24" ht="15.75" customHeight="1">
      <c r="A52" s="21">
        <v>95</v>
      </c>
      <c r="B52" s="22">
        <v>106</v>
      </c>
      <c r="C52" s="21">
        <v>0</v>
      </c>
      <c r="D52" s="23">
        <v>39348</v>
      </c>
      <c r="E52" s="23">
        <v>0</v>
      </c>
      <c r="F52" s="23">
        <v>1</v>
      </c>
      <c r="G52" s="23">
        <v>0</v>
      </c>
      <c r="H52" s="22">
        <v>1</v>
      </c>
      <c r="I52" s="21">
        <v>0</v>
      </c>
      <c r="J52" s="23">
        <v>6</v>
      </c>
      <c r="K52" s="23">
        <v>0</v>
      </c>
      <c r="L52" s="23">
        <v>0</v>
      </c>
      <c r="M52" s="23">
        <v>0</v>
      </c>
      <c r="N52" s="23">
        <v>2</v>
      </c>
      <c r="O52" s="23">
        <v>0</v>
      </c>
      <c r="P52" s="23">
        <v>0</v>
      </c>
      <c r="Q52" s="23">
        <v>5</v>
      </c>
      <c r="R52" s="22">
        <v>1</v>
      </c>
      <c r="S52" s="21">
        <v>39364</v>
      </c>
      <c r="T52" s="22">
        <v>3</v>
      </c>
      <c r="U52" s="24">
        <v>99.964434508688143</v>
      </c>
      <c r="V52" s="1"/>
      <c r="W52" s="1"/>
      <c r="X52" s="1"/>
    </row>
    <row r="53" spans="1:24" ht="15.75" customHeight="1">
      <c r="A53" s="21">
        <v>96</v>
      </c>
      <c r="B53" s="22">
        <v>105</v>
      </c>
      <c r="C53" s="21">
        <v>39293</v>
      </c>
      <c r="D53" s="23">
        <v>0</v>
      </c>
      <c r="E53" s="23">
        <v>0</v>
      </c>
      <c r="F53" s="23">
        <v>12</v>
      </c>
      <c r="G53" s="23">
        <v>25</v>
      </c>
      <c r="H53" s="22">
        <v>0</v>
      </c>
      <c r="I53" s="21">
        <v>10</v>
      </c>
      <c r="J53" s="23">
        <v>0</v>
      </c>
      <c r="K53" s="23">
        <v>1</v>
      </c>
      <c r="L53" s="23">
        <v>2</v>
      </c>
      <c r="M53" s="23">
        <v>0</v>
      </c>
      <c r="N53" s="23">
        <v>1</v>
      </c>
      <c r="O53" s="23">
        <v>10</v>
      </c>
      <c r="P53" s="23">
        <v>7</v>
      </c>
      <c r="Q53" s="23">
        <v>0</v>
      </c>
      <c r="R53" s="22">
        <v>0</v>
      </c>
      <c r="S53" s="21">
        <v>39361</v>
      </c>
      <c r="T53" s="22">
        <v>3</v>
      </c>
      <c r="U53" s="24">
        <v>99.921241838367919</v>
      </c>
      <c r="V53" s="1"/>
      <c r="W53" s="1"/>
      <c r="X53" s="1"/>
    </row>
    <row r="54" spans="1:24" ht="15.75" customHeight="1">
      <c r="A54" s="21">
        <v>97</v>
      </c>
      <c r="B54" s="22">
        <v>104</v>
      </c>
      <c r="C54" s="21">
        <v>0</v>
      </c>
      <c r="D54" s="23">
        <v>0</v>
      </c>
      <c r="E54" s="23">
        <v>39326</v>
      </c>
      <c r="F54" s="23">
        <v>0</v>
      </c>
      <c r="G54" s="23">
        <v>6</v>
      </c>
      <c r="H54" s="22">
        <v>0</v>
      </c>
      <c r="I54" s="21">
        <v>0</v>
      </c>
      <c r="J54" s="23">
        <v>6</v>
      </c>
      <c r="K54" s="23">
        <v>1</v>
      </c>
      <c r="L54" s="23">
        <v>0</v>
      </c>
      <c r="M54" s="23">
        <v>0</v>
      </c>
      <c r="N54" s="23">
        <v>0</v>
      </c>
      <c r="O54" s="23">
        <v>25</v>
      </c>
      <c r="P54" s="23">
        <v>0</v>
      </c>
      <c r="Q54" s="23">
        <v>0</v>
      </c>
      <c r="R54" s="22">
        <v>0</v>
      </c>
      <c r="S54" s="21">
        <v>39364</v>
      </c>
      <c r="T54" s="22">
        <v>2</v>
      </c>
      <c r="U54" s="24">
        <v>99.918707448430027</v>
      </c>
      <c r="V54" s="1"/>
      <c r="W54" s="1"/>
      <c r="X54" s="1"/>
    </row>
    <row r="55" spans="1:24" ht="15.75" customHeight="1">
      <c r="A55" s="21">
        <v>117</v>
      </c>
      <c r="B55" s="22">
        <v>797</v>
      </c>
      <c r="C55" s="21">
        <v>39076</v>
      </c>
      <c r="D55" s="23">
        <v>0</v>
      </c>
      <c r="E55" s="23">
        <v>1</v>
      </c>
      <c r="F55" s="23">
        <v>0</v>
      </c>
      <c r="G55" s="23">
        <v>34</v>
      </c>
      <c r="H55" s="22">
        <v>0</v>
      </c>
      <c r="I55" s="21">
        <v>2</v>
      </c>
      <c r="J55" s="23">
        <v>0</v>
      </c>
      <c r="K55" s="23">
        <v>0</v>
      </c>
      <c r="L55" s="23">
        <v>2</v>
      </c>
      <c r="M55" s="23">
        <v>0</v>
      </c>
      <c r="N55" s="23">
        <v>1</v>
      </c>
      <c r="O55" s="23">
        <v>231</v>
      </c>
      <c r="P55" s="23">
        <v>1</v>
      </c>
      <c r="Q55" s="23">
        <v>0</v>
      </c>
      <c r="R55" s="22">
        <v>0</v>
      </c>
      <c r="S55" s="21">
        <v>39348</v>
      </c>
      <c r="T55" s="22">
        <v>3</v>
      </c>
      <c r="U55" s="24">
        <v>99.397682220189083</v>
      </c>
      <c r="V55" s="1"/>
      <c r="W55" s="1"/>
      <c r="X55" s="1"/>
    </row>
    <row r="56" spans="1:24" ht="15.75" customHeight="1">
      <c r="A56" s="21">
        <v>118</v>
      </c>
      <c r="B56" s="22">
        <v>796</v>
      </c>
      <c r="C56" s="21">
        <v>0</v>
      </c>
      <c r="D56" s="23">
        <v>0</v>
      </c>
      <c r="E56" s="23">
        <v>0</v>
      </c>
      <c r="F56" s="23">
        <v>39333</v>
      </c>
      <c r="G56" s="23">
        <v>0</v>
      </c>
      <c r="H56" s="22">
        <v>11</v>
      </c>
      <c r="I56" s="21">
        <v>1</v>
      </c>
      <c r="J56" s="23">
        <v>0</v>
      </c>
      <c r="K56" s="23">
        <v>1</v>
      </c>
      <c r="L56" s="23">
        <v>0</v>
      </c>
      <c r="M56" s="23">
        <v>0</v>
      </c>
      <c r="N56" s="23">
        <v>0</v>
      </c>
      <c r="O56" s="23">
        <v>0</v>
      </c>
      <c r="P56" s="23">
        <v>2</v>
      </c>
      <c r="Q56" s="23">
        <v>2</v>
      </c>
      <c r="R56" s="22">
        <v>0</v>
      </c>
      <c r="S56" s="21">
        <v>39350</v>
      </c>
      <c r="T56" s="22">
        <v>2</v>
      </c>
      <c r="U56" s="24">
        <v>99.984752223634061</v>
      </c>
      <c r="V56" s="1"/>
      <c r="W56" s="1"/>
      <c r="X56" s="1"/>
    </row>
    <row r="57" spans="1:24" ht="15.75" customHeight="1">
      <c r="A57" s="21">
        <v>121</v>
      </c>
      <c r="B57" s="22">
        <v>793</v>
      </c>
      <c r="C57" s="21">
        <v>39321</v>
      </c>
      <c r="D57" s="23">
        <v>0</v>
      </c>
      <c r="E57" s="23">
        <v>0</v>
      </c>
      <c r="F57" s="23">
        <v>0</v>
      </c>
      <c r="G57" s="23">
        <v>13</v>
      </c>
      <c r="H57" s="22">
        <v>0</v>
      </c>
      <c r="I57" s="21">
        <v>0</v>
      </c>
      <c r="J57" s="23">
        <v>0</v>
      </c>
      <c r="K57" s="23">
        <v>0</v>
      </c>
      <c r="L57" s="23">
        <v>2</v>
      </c>
      <c r="M57" s="23">
        <v>0</v>
      </c>
      <c r="N57" s="23">
        <v>2</v>
      </c>
      <c r="O57" s="23">
        <v>7</v>
      </c>
      <c r="P57" s="23">
        <v>1</v>
      </c>
      <c r="Q57" s="23">
        <v>0</v>
      </c>
      <c r="R57" s="22">
        <v>2</v>
      </c>
      <c r="S57" s="21">
        <v>39348</v>
      </c>
      <c r="T57" s="22">
        <v>2</v>
      </c>
      <c r="U57" s="24">
        <v>99.964420046762228</v>
      </c>
      <c r="V57" s="1"/>
      <c r="W57" s="1"/>
      <c r="X57" s="1"/>
    </row>
    <row r="58" spans="1:24" ht="15.75" customHeight="1">
      <c r="A58" s="21">
        <v>122</v>
      </c>
      <c r="B58" s="22">
        <v>792</v>
      </c>
      <c r="C58" s="21">
        <v>0</v>
      </c>
      <c r="D58" s="23">
        <v>0</v>
      </c>
      <c r="E58" s="23">
        <v>33955</v>
      </c>
      <c r="F58" s="23">
        <v>0</v>
      </c>
      <c r="G58" s="23">
        <v>2</v>
      </c>
      <c r="H58" s="22">
        <v>0</v>
      </c>
      <c r="I58" s="21">
        <v>0</v>
      </c>
      <c r="J58" s="23">
        <v>4</v>
      </c>
      <c r="K58" s="23">
        <v>146</v>
      </c>
      <c r="L58" s="23">
        <v>0</v>
      </c>
      <c r="M58" s="23">
        <v>39</v>
      </c>
      <c r="N58" s="23">
        <v>4</v>
      </c>
      <c r="O58" s="23">
        <v>5183</v>
      </c>
      <c r="P58" s="23">
        <v>3</v>
      </c>
      <c r="Q58" s="23">
        <v>0</v>
      </c>
      <c r="R58" s="22">
        <v>10</v>
      </c>
      <c r="S58" s="21">
        <v>39346</v>
      </c>
      <c r="T58" s="22">
        <v>2</v>
      </c>
      <c r="U58" s="24">
        <v>86.30356325928939</v>
      </c>
      <c r="V58" s="1"/>
      <c r="W58" s="1"/>
      <c r="X58" s="1"/>
    </row>
    <row r="59" spans="1:24" ht="15.75" customHeight="1">
      <c r="A59" s="21">
        <v>123</v>
      </c>
      <c r="B59" s="22">
        <v>789</v>
      </c>
      <c r="C59" s="32">
        <v>4294</v>
      </c>
      <c r="D59" s="33">
        <v>0</v>
      </c>
      <c r="E59" s="33">
        <v>292</v>
      </c>
      <c r="F59" s="33">
        <v>0</v>
      </c>
      <c r="G59" s="33">
        <v>34137</v>
      </c>
      <c r="H59" s="34">
        <v>0</v>
      </c>
      <c r="I59" s="21">
        <v>1</v>
      </c>
      <c r="J59" s="23">
        <v>0</v>
      </c>
      <c r="K59" s="23">
        <v>0</v>
      </c>
      <c r="L59" s="23">
        <v>0</v>
      </c>
      <c r="M59" s="23">
        <v>317</v>
      </c>
      <c r="N59" s="23">
        <v>1</v>
      </c>
      <c r="O59" s="23">
        <v>217</v>
      </c>
      <c r="P59" s="23">
        <v>61</v>
      </c>
      <c r="Q59" s="23">
        <v>0</v>
      </c>
      <c r="R59" s="22">
        <v>20</v>
      </c>
      <c r="S59" s="21">
        <v>39340</v>
      </c>
      <c r="T59" s="22">
        <v>3</v>
      </c>
      <c r="U59" s="24">
        <v>98.431621759023898</v>
      </c>
      <c r="V59" s="31"/>
      <c r="W59" s="1"/>
      <c r="X59" s="1"/>
    </row>
    <row r="60" spans="1:24" ht="15.75" customHeight="1">
      <c r="A60" s="21">
        <v>124</v>
      </c>
      <c r="B60" s="22">
        <v>788</v>
      </c>
      <c r="C60" s="21">
        <v>0</v>
      </c>
      <c r="D60" s="23">
        <v>0</v>
      </c>
      <c r="E60" s="23">
        <v>39093</v>
      </c>
      <c r="F60" s="23">
        <v>0</v>
      </c>
      <c r="G60" s="23">
        <v>2</v>
      </c>
      <c r="H60" s="22">
        <v>0</v>
      </c>
      <c r="I60" s="21">
        <v>0</v>
      </c>
      <c r="J60" s="23">
        <v>0</v>
      </c>
      <c r="K60" s="23">
        <v>1</v>
      </c>
      <c r="L60" s="23">
        <v>0</v>
      </c>
      <c r="M60" s="23">
        <v>0</v>
      </c>
      <c r="N60" s="23">
        <v>0</v>
      </c>
      <c r="O60" s="23">
        <v>253</v>
      </c>
      <c r="P60" s="23">
        <v>0</v>
      </c>
      <c r="Q60" s="23">
        <v>0</v>
      </c>
      <c r="R60" s="22">
        <v>0</v>
      </c>
      <c r="S60" s="21">
        <v>39349</v>
      </c>
      <c r="T60" s="22">
        <v>2</v>
      </c>
      <c r="U60" s="24">
        <v>99.354494396299771</v>
      </c>
      <c r="V60" s="1"/>
      <c r="W60" s="1"/>
      <c r="X60" s="1"/>
    </row>
    <row r="61" spans="1:24" ht="15.75" customHeight="1">
      <c r="A61" s="21">
        <v>125</v>
      </c>
      <c r="B61" s="22">
        <v>787</v>
      </c>
      <c r="C61" s="21">
        <v>39106</v>
      </c>
      <c r="D61" s="23">
        <v>0</v>
      </c>
      <c r="E61" s="23">
        <v>0</v>
      </c>
      <c r="F61" s="23">
        <v>0</v>
      </c>
      <c r="G61" s="23">
        <v>2</v>
      </c>
      <c r="H61" s="22">
        <v>0</v>
      </c>
      <c r="I61" s="21">
        <v>0</v>
      </c>
      <c r="J61" s="23">
        <v>0</v>
      </c>
      <c r="K61" s="23">
        <v>0</v>
      </c>
      <c r="L61" s="23">
        <v>1</v>
      </c>
      <c r="M61" s="23">
        <v>0</v>
      </c>
      <c r="N61" s="23">
        <v>1</v>
      </c>
      <c r="O61" s="23">
        <v>194</v>
      </c>
      <c r="P61" s="23">
        <v>44</v>
      </c>
      <c r="Q61" s="23">
        <v>0</v>
      </c>
      <c r="R61" s="22">
        <v>0</v>
      </c>
      <c r="S61" s="21">
        <v>39348</v>
      </c>
      <c r="T61" s="22">
        <v>2</v>
      </c>
      <c r="U61" s="24">
        <v>99.390057944495268</v>
      </c>
      <c r="V61" s="1"/>
      <c r="W61" s="1"/>
      <c r="X61" s="1"/>
    </row>
    <row r="62" spans="1:24" ht="15.75" customHeight="1">
      <c r="A62" s="21">
        <v>127</v>
      </c>
      <c r="B62" s="22">
        <v>786</v>
      </c>
      <c r="C62" s="32">
        <v>0</v>
      </c>
      <c r="D62" s="33">
        <v>5</v>
      </c>
      <c r="E62" s="33">
        <v>0</v>
      </c>
      <c r="F62" s="33">
        <v>21078</v>
      </c>
      <c r="G62" s="33">
        <v>0</v>
      </c>
      <c r="H62" s="34">
        <v>18256</v>
      </c>
      <c r="I62" s="21">
        <v>0</v>
      </c>
      <c r="J62" s="23">
        <v>0</v>
      </c>
      <c r="K62" s="23">
        <v>0</v>
      </c>
      <c r="L62" s="23">
        <v>1</v>
      </c>
      <c r="M62" s="23">
        <v>2</v>
      </c>
      <c r="N62" s="23">
        <v>0</v>
      </c>
      <c r="O62" s="23">
        <v>0</v>
      </c>
      <c r="P62" s="23">
        <v>4</v>
      </c>
      <c r="Q62" s="23">
        <v>3</v>
      </c>
      <c r="R62" s="22">
        <v>0</v>
      </c>
      <c r="S62" s="21">
        <v>39349</v>
      </c>
      <c r="T62" s="22">
        <v>3</v>
      </c>
      <c r="U62" s="24">
        <v>99.974586393555114</v>
      </c>
      <c r="V62" s="1"/>
      <c r="W62" s="1"/>
      <c r="X62" s="1"/>
    </row>
    <row r="63" spans="1:24" ht="15.75" customHeight="1">
      <c r="A63" s="21">
        <v>128</v>
      </c>
      <c r="B63" s="22">
        <v>785</v>
      </c>
      <c r="C63" s="21">
        <v>0</v>
      </c>
      <c r="D63" s="23">
        <v>30524</v>
      </c>
      <c r="E63" s="23">
        <v>1</v>
      </c>
      <c r="F63" s="23">
        <v>0</v>
      </c>
      <c r="G63" s="23">
        <v>0</v>
      </c>
      <c r="H63" s="22">
        <v>1</v>
      </c>
      <c r="I63" s="21">
        <v>0</v>
      </c>
      <c r="J63" s="23">
        <v>0</v>
      </c>
      <c r="K63" s="23">
        <v>0</v>
      </c>
      <c r="L63" s="23">
        <v>1</v>
      </c>
      <c r="M63" s="23">
        <v>0</v>
      </c>
      <c r="N63" s="23">
        <v>2</v>
      </c>
      <c r="O63" s="23">
        <v>0</v>
      </c>
      <c r="P63" s="23">
        <v>0</v>
      </c>
      <c r="Q63" s="23">
        <v>0</v>
      </c>
      <c r="R63" s="22">
        <v>8818</v>
      </c>
      <c r="S63" s="21">
        <v>39347</v>
      </c>
      <c r="T63" s="22">
        <v>3</v>
      </c>
      <c r="U63" s="24">
        <v>77.581518286019275</v>
      </c>
      <c r="V63" s="1"/>
      <c r="W63" s="1"/>
      <c r="X63" s="1"/>
    </row>
    <row r="64" spans="1:24" ht="15.75" customHeight="1">
      <c r="A64" s="21">
        <v>129</v>
      </c>
      <c r="B64" s="22">
        <v>784</v>
      </c>
      <c r="C64" s="21">
        <v>38280</v>
      </c>
      <c r="D64" s="23">
        <v>0</v>
      </c>
      <c r="E64" s="23">
        <v>0</v>
      </c>
      <c r="F64" s="23">
        <v>0</v>
      </c>
      <c r="G64" s="23">
        <v>14</v>
      </c>
      <c r="H64" s="22">
        <v>0</v>
      </c>
      <c r="I64" s="21">
        <v>0</v>
      </c>
      <c r="J64" s="23">
        <v>0</v>
      </c>
      <c r="K64" s="23">
        <v>0</v>
      </c>
      <c r="L64" s="23">
        <v>5</v>
      </c>
      <c r="M64" s="23">
        <v>0</v>
      </c>
      <c r="N64" s="23">
        <v>1</v>
      </c>
      <c r="O64" s="23">
        <v>1048</v>
      </c>
      <c r="P64" s="23">
        <v>1</v>
      </c>
      <c r="Q64" s="23">
        <v>0</v>
      </c>
      <c r="R64" s="22">
        <v>0</v>
      </c>
      <c r="S64" s="21">
        <v>39349</v>
      </c>
      <c r="T64" s="22">
        <v>2</v>
      </c>
      <c r="U64" s="24">
        <v>97.318864520064039</v>
      </c>
      <c r="V64" s="1"/>
      <c r="W64" s="1"/>
      <c r="X64" s="1"/>
    </row>
    <row r="65" spans="1:24" ht="15.75" customHeight="1">
      <c r="A65" s="21">
        <v>130</v>
      </c>
      <c r="B65" s="22">
        <v>783</v>
      </c>
      <c r="C65" s="21">
        <v>0</v>
      </c>
      <c r="D65" s="23">
        <v>0</v>
      </c>
      <c r="E65" s="23">
        <v>17067</v>
      </c>
      <c r="F65" s="23">
        <v>0</v>
      </c>
      <c r="G65" s="23">
        <v>1</v>
      </c>
      <c r="H65" s="22">
        <v>0</v>
      </c>
      <c r="I65" s="21">
        <v>0</v>
      </c>
      <c r="J65" s="23">
        <v>323</v>
      </c>
      <c r="K65" s="23">
        <v>561</v>
      </c>
      <c r="L65" s="23">
        <v>0</v>
      </c>
      <c r="M65" s="23">
        <v>0</v>
      </c>
      <c r="N65" s="23">
        <v>1</v>
      </c>
      <c r="O65" s="23">
        <v>21391</v>
      </c>
      <c r="P65" s="23">
        <v>0</v>
      </c>
      <c r="Q65" s="23">
        <v>0</v>
      </c>
      <c r="R65" s="22">
        <v>0</v>
      </c>
      <c r="S65" s="21">
        <v>39344</v>
      </c>
      <c r="T65" s="22">
        <v>2</v>
      </c>
      <c r="U65" s="24">
        <v>43.381455876372513</v>
      </c>
      <c r="V65" s="1"/>
      <c r="W65" s="1"/>
      <c r="X65" s="1"/>
    </row>
    <row r="66" spans="1:24" ht="15.75" customHeight="1">
      <c r="A66" s="21">
        <v>132</v>
      </c>
      <c r="B66" s="22">
        <v>782</v>
      </c>
      <c r="C66" s="32">
        <v>7</v>
      </c>
      <c r="D66" s="33">
        <v>0</v>
      </c>
      <c r="E66" s="33">
        <v>10580</v>
      </c>
      <c r="F66" s="33">
        <v>0</v>
      </c>
      <c r="G66" s="33">
        <v>28501</v>
      </c>
      <c r="H66" s="34">
        <v>0</v>
      </c>
      <c r="I66" s="21">
        <v>0</v>
      </c>
      <c r="J66" s="23">
        <v>0</v>
      </c>
      <c r="K66" s="23">
        <v>0</v>
      </c>
      <c r="L66" s="23">
        <v>12</v>
      </c>
      <c r="M66" s="23">
        <v>229</v>
      </c>
      <c r="N66" s="23">
        <v>0</v>
      </c>
      <c r="O66" s="23">
        <v>1</v>
      </c>
      <c r="P66" s="23">
        <v>0</v>
      </c>
      <c r="Q66" s="23">
        <v>0</v>
      </c>
      <c r="R66" s="22">
        <v>17</v>
      </c>
      <c r="S66" s="21">
        <v>39347</v>
      </c>
      <c r="T66" s="22">
        <v>3</v>
      </c>
      <c r="U66" s="24">
        <v>99.341754136274687</v>
      </c>
      <c r="V66" s="1"/>
      <c r="W66" s="1"/>
      <c r="X66" s="1"/>
    </row>
    <row r="67" spans="1:24" ht="15.75" customHeight="1">
      <c r="A67" s="21">
        <v>133</v>
      </c>
      <c r="B67" s="22">
        <v>781</v>
      </c>
      <c r="C67" s="21">
        <v>2</v>
      </c>
      <c r="D67" s="23">
        <v>0</v>
      </c>
      <c r="E67" s="23">
        <v>38215</v>
      </c>
      <c r="F67" s="23">
        <v>0</v>
      </c>
      <c r="G67" s="23">
        <v>21</v>
      </c>
      <c r="H67" s="22">
        <v>0</v>
      </c>
      <c r="I67" s="21">
        <v>0</v>
      </c>
      <c r="J67" s="23">
        <v>62</v>
      </c>
      <c r="K67" s="23">
        <v>1</v>
      </c>
      <c r="L67" s="23">
        <v>0</v>
      </c>
      <c r="M67" s="23">
        <v>0</v>
      </c>
      <c r="N67" s="23">
        <v>0</v>
      </c>
      <c r="O67" s="23">
        <v>1045</v>
      </c>
      <c r="P67" s="23">
        <v>0</v>
      </c>
      <c r="Q67" s="23">
        <v>0</v>
      </c>
      <c r="R67" s="22">
        <v>0</v>
      </c>
      <c r="S67" s="21">
        <v>39346</v>
      </c>
      <c r="T67" s="22">
        <v>3</v>
      </c>
      <c r="U67" s="24">
        <v>97.183957708534535</v>
      </c>
      <c r="V67" s="1"/>
      <c r="W67" s="1"/>
      <c r="X67" s="1"/>
    </row>
    <row r="68" spans="1:24" ht="15.75" customHeight="1">
      <c r="A68" s="21">
        <v>142</v>
      </c>
      <c r="B68" s="22">
        <v>780</v>
      </c>
      <c r="C68" s="21">
        <v>0</v>
      </c>
      <c r="D68" s="23">
        <v>23388</v>
      </c>
      <c r="E68" s="23">
        <v>0</v>
      </c>
      <c r="F68" s="23">
        <v>1</v>
      </c>
      <c r="G68" s="23">
        <v>0</v>
      </c>
      <c r="H68" s="22">
        <v>2</v>
      </c>
      <c r="I68" s="21">
        <v>0</v>
      </c>
      <c r="J68" s="23">
        <v>0</v>
      </c>
      <c r="K68" s="23">
        <v>0</v>
      </c>
      <c r="L68" s="23">
        <v>0</v>
      </c>
      <c r="M68" s="23">
        <v>0</v>
      </c>
      <c r="N68" s="23">
        <v>0</v>
      </c>
      <c r="O68" s="23">
        <v>0</v>
      </c>
      <c r="P68" s="23">
        <v>0</v>
      </c>
      <c r="Q68" s="23">
        <v>15950</v>
      </c>
      <c r="R68" s="22">
        <v>0</v>
      </c>
      <c r="S68" s="21">
        <v>39341</v>
      </c>
      <c r="T68" s="22">
        <v>3</v>
      </c>
      <c r="U68" s="24">
        <v>59.45705498080882</v>
      </c>
      <c r="V68" s="1"/>
      <c r="W68" s="1"/>
      <c r="X68" s="1"/>
    </row>
    <row r="69" spans="1:24" ht="15.75" customHeight="1">
      <c r="A69" s="21">
        <v>143</v>
      </c>
      <c r="B69" s="22">
        <v>779</v>
      </c>
      <c r="C69" s="21">
        <v>0</v>
      </c>
      <c r="D69" s="23">
        <v>39339</v>
      </c>
      <c r="E69" s="23">
        <v>0</v>
      </c>
      <c r="F69" s="23">
        <v>0</v>
      </c>
      <c r="G69" s="23">
        <v>0</v>
      </c>
      <c r="H69" s="22">
        <v>7</v>
      </c>
      <c r="I69" s="21">
        <v>0</v>
      </c>
      <c r="J69" s="23">
        <v>0</v>
      </c>
      <c r="K69" s="23">
        <v>0</v>
      </c>
      <c r="L69" s="23">
        <v>0</v>
      </c>
      <c r="M69" s="23">
        <v>0</v>
      </c>
      <c r="N69" s="23">
        <v>0</v>
      </c>
      <c r="O69" s="23">
        <v>0</v>
      </c>
      <c r="P69" s="23">
        <v>0</v>
      </c>
      <c r="Q69" s="23">
        <v>1</v>
      </c>
      <c r="R69" s="22">
        <v>1</v>
      </c>
      <c r="S69" s="21">
        <v>39348</v>
      </c>
      <c r="T69" s="22">
        <v>2</v>
      </c>
      <c r="U69" s="24">
        <v>99.994917149537471</v>
      </c>
      <c r="V69" s="1"/>
      <c r="W69" s="1"/>
      <c r="X69" s="1"/>
    </row>
    <row r="70" spans="1:24" ht="15.75" customHeight="1">
      <c r="A70" s="21">
        <v>144</v>
      </c>
      <c r="B70" s="22">
        <v>778</v>
      </c>
      <c r="C70" s="21">
        <v>0</v>
      </c>
      <c r="D70" s="23">
        <v>36729</v>
      </c>
      <c r="E70" s="23">
        <v>0</v>
      </c>
      <c r="F70" s="23">
        <v>0</v>
      </c>
      <c r="G70" s="23">
        <v>0</v>
      </c>
      <c r="H70" s="22">
        <v>1426</v>
      </c>
      <c r="I70" s="21">
        <v>0</v>
      </c>
      <c r="J70" s="23">
        <v>1167</v>
      </c>
      <c r="K70" s="23">
        <v>0</v>
      </c>
      <c r="L70" s="23">
        <v>5</v>
      </c>
      <c r="M70" s="23">
        <v>0</v>
      </c>
      <c r="N70" s="23">
        <v>1</v>
      </c>
      <c r="O70" s="23">
        <v>0</v>
      </c>
      <c r="P70" s="23">
        <v>0</v>
      </c>
      <c r="Q70" s="23">
        <v>2</v>
      </c>
      <c r="R70" s="22">
        <v>3</v>
      </c>
      <c r="S70" s="21">
        <v>39333</v>
      </c>
      <c r="T70" s="22">
        <v>2</v>
      </c>
      <c r="U70" s="24">
        <v>97.005059364909869</v>
      </c>
      <c r="V70" s="1"/>
      <c r="W70" s="1"/>
      <c r="X70" s="1"/>
    </row>
    <row r="71" spans="1:24" ht="15.75" customHeight="1">
      <c r="A71" s="21">
        <v>146</v>
      </c>
      <c r="B71" s="22">
        <v>775</v>
      </c>
      <c r="C71" s="21">
        <v>39119</v>
      </c>
      <c r="D71" s="23">
        <v>0</v>
      </c>
      <c r="E71" s="23">
        <v>0</v>
      </c>
      <c r="F71" s="23">
        <v>0</v>
      </c>
      <c r="G71" s="23">
        <v>5</v>
      </c>
      <c r="H71" s="22">
        <v>0</v>
      </c>
      <c r="I71" s="21">
        <v>3</v>
      </c>
      <c r="J71" s="23">
        <v>0</v>
      </c>
      <c r="K71" s="23">
        <v>0</v>
      </c>
      <c r="L71" s="23">
        <v>0</v>
      </c>
      <c r="M71" s="23">
        <v>0</v>
      </c>
      <c r="N71" s="23">
        <v>1</v>
      </c>
      <c r="O71" s="23">
        <v>0</v>
      </c>
      <c r="P71" s="23">
        <v>221</v>
      </c>
      <c r="Q71" s="23">
        <v>0</v>
      </c>
      <c r="R71" s="22">
        <v>0</v>
      </c>
      <c r="S71" s="21">
        <v>39349</v>
      </c>
      <c r="T71" s="22">
        <v>2</v>
      </c>
      <c r="U71" s="24">
        <v>99.428193854989971</v>
      </c>
      <c r="V71" s="1"/>
      <c r="W71" s="1"/>
      <c r="X71" s="1"/>
    </row>
    <row r="72" spans="1:24" ht="15.75" customHeight="1">
      <c r="A72" s="21">
        <v>147</v>
      </c>
      <c r="B72" s="22">
        <v>774</v>
      </c>
      <c r="C72" s="32">
        <v>13285</v>
      </c>
      <c r="D72" s="33">
        <v>0</v>
      </c>
      <c r="E72" s="33">
        <v>409</v>
      </c>
      <c r="F72" s="33">
        <v>0</v>
      </c>
      <c r="G72" s="33">
        <v>25263</v>
      </c>
      <c r="H72" s="34">
        <v>0</v>
      </c>
      <c r="I72" s="21">
        <v>191</v>
      </c>
      <c r="J72" s="23">
        <v>1</v>
      </c>
      <c r="K72" s="23">
        <v>2</v>
      </c>
      <c r="L72" s="23">
        <v>160</v>
      </c>
      <c r="M72" s="23">
        <v>0</v>
      </c>
      <c r="N72" s="23">
        <v>0</v>
      </c>
      <c r="O72" s="23">
        <v>17</v>
      </c>
      <c r="P72" s="23">
        <v>0</v>
      </c>
      <c r="Q72" s="23">
        <v>0</v>
      </c>
      <c r="R72" s="22">
        <v>0</v>
      </c>
      <c r="S72" s="21">
        <v>39328</v>
      </c>
      <c r="T72" s="22">
        <v>3</v>
      </c>
      <c r="U72" s="24">
        <v>99.056651749389744</v>
      </c>
      <c r="V72" s="1"/>
      <c r="W72" s="1"/>
      <c r="X72" s="1"/>
    </row>
    <row r="73" spans="1:24" ht="15.75" customHeight="1">
      <c r="A73" s="21">
        <v>148</v>
      </c>
      <c r="B73" s="22">
        <v>773</v>
      </c>
      <c r="C73" s="21">
        <v>0</v>
      </c>
      <c r="D73" s="23">
        <v>0</v>
      </c>
      <c r="E73" s="23">
        <v>39343</v>
      </c>
      <c r="F73" s="23">
        <v>0</v>
      </c>
      <c r="G73" s="23">
        <v>2</v>
      </c>
      <c r="H73" s="22">
        <v>0</v>
      </c>
      <c r="I73" s="21">
        <v>0</v>
      </c>
      <c r="J73" s="23">
        <v>0</v>
      </c>
      <c r="K73" s="23">
        <v>0</v>
      </c>
      <c r="L73" s="23">
        <v>0</v>
      </c>
      <c r="M73" s="23">
        <v>0</v>
      </c>
      <c r="N73" s="23">
        <v>0</v>
      </c>
      <c r="O73" s="23">
        <v>3</v>
      </c>
      <c r="P73" s="23">
        <v>0</v>
      </c>
      <c r="Q73" s="23">
        <v>0</v>
      </c>
      <c r="R73" s="22">
        <v>0</v>
      </c>
      <c r="S73" s="21">
        <v>39348</v>
      </c>
      <c r="T73" s="22">
        <v>2</v>
      </c>
      <c r="U73" s="24">
        <v>99.992375724306186</v>
      </c>
      <c r="V73" s="1"/>
      <c r="W73" s="1"/>
      <c r="X73" s="1"/>
    </row>
    <row r="74" spans="1:24" ht="15.75" customHeight="1">
      <c r="A74" s="21">
        <v>149</v>
      </c>
      <c r="B74" s="22">
        <v>772</v>
      </c>
      <c r="C74" s="21">
        <v>0</v>
      </c>
      <c r="D74" s="23">
        <v>0</v>
      </c>
      <c r="E74" s="23">
        <v>39338</v>
      </c>
      <c r="F74" s="23">
        <v>0</v>
      </c>
      <c r="G74" s="23">
        <v>2</v>
      </c>
      <c r="H74" s="22">
        <v>0</v>
      </c>
      <c r="I74" s="21">
        <v>0</v>
      </c>
      <c r="J74" s="23">
        <v>2</v>
      </c>
      <c r="K74" s="23">
        <v>0</v>
      </c>
      <c r="L74" s="23">
        <v>0</v>
      </c>
      <c r="M74" s="23">
        <v>1</v>
      </c>
      <c r="N74" s="23">
        <v>0</v>
      </c>
      <c r="O74" s="23">
        <v>4</v>
      </c>
      <c r="P74" s="23">
        <v>0</v>
      </c>
      <c r="Q74" s="23">
        <v>0</v>
      </c>
      <c r="R74" s="22">
        <v>0</v>
      </c>
      <c r="S74" s="21">
        <v>39347</v>
      </c>
      <c r="T74" s="22">
        <v>2</v>
      </c>
      <c r="U74" s="24">
        <v>99.982209571250664</v>
      </c>
      <c r="V74" s="1"/>
      <c r="W74" s="1"/>
      <c r="X74" s="1"/>
    </row>
    <row r="75" spans="1:24" ht="15.75" customHeight="1">
      <c r="A75" s="21">
        <v>150</v>
      </c>
      <c r="B75" s="22">
        <v>766</v>
      </c>
      <c r="C75" s="21">
        <v>1</v>
      </c>
      <c r="D75" s="23">
        <v>0</v>
      </c>
      <c r="E75" s="23">
        <v>12375</v>
      </c>
      <c r="F75" s="23">
        <v>4</v>
      </c>
      <c r="G75" s="23">
        <v>13576</v>
      </c>
      <c r="H75" s="22">
        <v>0</v>
      </c>
      <c r="I75" s="21">
        <v>0</v>
      </c>
      <c r="J75" s="23">
        <v>0</v>
      </c>
      <c r="K75" s="23">
        <v>0</v>
      </c>
      <c r="L75" s="23">
        <v>0</v>
      </c>
      <c r="M75" s="23">
        <v>12674</v>
      </c>
      <c r="N75" s="23">
        <v>0</v>
      </c>
      <c r="O75" s="23">
        <v>0</v>
      </c>
      <c r="P75" s="23">
        <v>0</v>
      </c>
      <c r="Q75" s="23">
        <v>0</v>
      </c>
      <c r="R75" s="22">
        <v>708</v>
      </c>
      <c r="S75" s="21">
        <v>39338</v>
      </c>
      <c r="T75" s="22">
        <v>4</v>
      </c>
      <c r="U75" s="24">
        <v>65.982002135339883</v>
      </c>
      <c r="V75" s="1"/>
      <c r="W75" s="1"/>
      <c r="X75" s="1"/>
    </row>
    <row r="76" spans="1:24" ht="15.75" customHeight="1">
      <c r="A76" s="21">
        <v>151</v>
      </c>
      <c r="B76" s="22">
        <v>765</v>
      </c>
      <c r="C76" s="32">
        <v>24589</v>
      </c>
      <c r="D76" s="33">
        <v>0</v>
      </c>
      <c r="E76" s="33">
        <v>3</v>
      </c>
      <c r="F76" s="33">
        <v>0</v>
      </c>
      <c r="G76" s="33">
        <v>14748</v>
      </c>
      <c r="H76" s="34">
        <v>0</v>
      </c>
      <c r="I76" s="21">
        <v>0</v>
      </c>
      <c r="J76" s="23">
        <v>0</v>
      </c>
      <c r="K76" s="23">
        <v>0</v>
      </c>
      <c r="L76" s="23">
        <v>1</v>
      </c>
      <c r="M76" s="23">
        <v>0</v>
      </c>
      <c r="N76" s="23">
        <v>0</v>
      </c>
      <c r="O76" s="23">
        <v>4</v>
      </c>
      <c r="P76" s="23">
        <v>0</v>
      </c>
      <c r="Q76" s="23">
        <v>0</v>
      </c>
      <c r="R76" s="22">
        <v>1</v>
      </c>
      <c r="S76" s="21">
        <v>39346</v>
      </c>
      <c r="T76" s="22">
        <v>3</v>
      </c>
      <c r="U76" s="24">
        <v>99.984750673511925</v>
      </c>
      <c r="V76" s="1"/>
      <c r="W76" s="1"/>
      <c r="X76" s="1"/>
    </row>
    <row r="77" spans="1:24" ht="15.75" customHeight="1">
      <c r="A77" s="21">
        <v>152</v>
      </c>
      <c r="B77" s="22">
        <v>764</v>
      </c>
      <c r="C77" s="21">
        <v>0</v>
      </c>
      <c r="D77" s="23">
        <v>0</v>
      </c>
      <c r="E77" s="23">
        <v>39198</v>
      </c>
      <c r="F77" s="23">
        <v>0</v>
      </c>
      <c r="G77" s="23">
        <v>0</v>
      </c>
      <c r="H77" s="22">
        <v>0</v>
      </c>
      <c r="I77" s="21">
        <v>0</v>
      </c>
      <c r="J77" s="23">
        <v>2</v>
      </c>
      <c r="K77" s="23">
        <v>53</v>
      </c>
      <c r="L77" s="23">
        <v>0</v>
      </c>
      <c r="M77" s="23">
        <v>0</v>
      </c>
      <c r="N77" s="23">
        <v>0</v>
      </c>
      <c r="O77" s="23">
        <v>87</v>
      </c>
      <c r="P77" s="23">
        <v>0</v>
      </c>
      <c r="Q77" s="23">
        <v>0</v>
      </c>
      <c r="R77" s="22">
        <v>8</v>
      </c>
      <c r="S77" s="21">
        <v>39348</v>
      </c>
      <c r="T77" s="22">
        <v>1</v>
      </c>
      <c r="U77" s="24">
        <v>99.618786215309541</v>
      </c>
      <c r="V77" s="1"/>
      <c r="W77" s="1"/>
      <c r="X77" s="1"/>
    </row>
    <row r="78" spans="1:24" ht="15.75" customHeight="1">
      <c r="A78" s="21">
        <v>154</v>
      </c>
      <c r="B78" s="22">
        <v>760</v>
      </c>
      <c r="C78" s="21">
        <v>0</v>
      </c>
      <c r="D78" s="23">
        <v>0</v>
      </c>
      <c r="E78" s="23">
        <v>39328</v>
      </c>
      <c r="F78" s="23">
        <v>0</v>
      </c>
      <c r="G78" s="23">
        <v>11</v>
      </c>
      <c r="H78" s="22">
        <v>0</v>
      </c>
      <c r="I78" s="21">
        <v>0</v>
      </c>
      <c r="J78" s="23">
        <v>0</v>
      </c>
      <c r="K78" s="23">
        <v>1</v>
      </c>
      <c r="L78" s="23">
        <v>0</v>
      </c>
      <c r="M78" s="23">
        <v>7</v>
      </c>
      <c r="N78" s="23">
        <v>0</v>
      </c>
      <c r="O78" s="23">
        <v>1</v>
      </c>
      <c r="P78" s="23">
        <v>0</v>
      </c>
      <c r="Q78" s="23">
        <v>0</v>
      </c>
      <c r="R78" s="22">
        <v>0</v>
      </c>
      <c r="S78" s="21">
        <v>39348</v>
      </c>
      <c r="T78" s="22">
        <v>2</v>
      </c>
      <c r="U78" s="24">
        <v>99.977127172918571</v>
      </c>
      <c r="V78" s="1"/>
      <c r="W78" s="1"/>
      <c r="X78" s="1"/>
    </row>
    <row r="79" spans="1:24" ht="15.75" customHeight="1">
      <c r="A79" s="21">
        <v>155</v>
      </c>
      <c r="B79" s="22">
        <v>759</v>
      </c>
      <c r="C79" s="21">
        <v>3</v>
      </c>
      <c r="D79" s="23">
        <v>0</v>
      </c>
      <c r="E79" s="23">
        <v>10715</v>
      </c>
      <c r="F79" s="23">
        <v>0</v>
      </c>
      <c r="G79" s="23">
        <v>64</v>
      </c>
      <c r="H79" s="22">
        <v>0</v>
      </c>
      <c r="I79" s="21">
        <v>0</v>
      </c>
      <c r="J79" s="23">
        <v>0</v>
      </c>
      <c r="K79" s="23">
        <v>0</v>
      </c>
      <c r="L79" s="23">
        <v>0</v>
      </c>
      <c r="M79" s="23">
        <v>290</v>
      </c>
      <c r="N79" s="23">
        <v>1582</v>
      </c>
      <c r="O79" s="23">
        <v>50</v>
      </c>
      <c r="P79" s="23">
        <v>4</v>
      </c>
      <c r="Q79" s="23">
        <v>1</v>
      </c>
      <c r="R79" s="22">
        <v>26631</v>
      </c>
      <c r="S79" s="21">
        <v>39340</v>
      </c>
      <c r="T79" s="22">
        <v>3</v>
      </c>
      <c r="U79" s="24">
        <v>27.407219115404168</v>
      </c>
      <c r="V79" s="1"/>
      <c r="W79" s="1"/>
      <c r="X79" s="1"/>
    </row>
    <row r="80" spans="1:24" ht="15.75" customHeight="1">
      <c r="A80" s="21">
        <v>156</v>
      </c>
      <c r="B80" s="22">
        <v>757</v>
      </c>
      <c r="C80" s="21">
        <v>0</v>
      </c>
      <c r="D80" s="23">
        <v>0</v>
      </c>
      <c r="E80" s="23">
        <v>26941</v>
      </c>
      <c r="F80" s="23">
        <v>0</v>
      </c>
      <c r="G80" s="23">
        <v>452</v>
      </c>
      <c r="H80" s="22">
        <v>0</v>
      </c>
      <c r="I80" s="21">
        <v>0</v>
      </c>
      <c r="J80" s="23">
        <v>0</v>
      </c>
      <c r="K80" s="23">
        <v>1</v>
      </c>
      <c r="L80" s="23">
        <v>0</v>
      </c>
      <c r="M80" s="23">
        <v>11933</v>
      </c>
      <c r="N80" s="23">
        <v>0</v>
      </c>
      <c r="O80" s="23">
        <v>2</v>
      </c>
      <c r="P80" s="23">
        <v>0</v>
      </c>
      <c r="Q80" s="23">
        <v>0</v>
      </c>
      <c r="R80" s="22">
        <v>18</v>
      </c>
      <c r="S80" s="21">
        <v>39347</v>
      </c>
      <c r="T80" s="22">
        <v>2</v>
      </c>
      <c r="U80" s="24">
        <v>69.619030675782142</v>
      </c>
      <c r="V80" s="1"/>
      <c r="W80" s="1"/>
      <c r="X80" s="1"/>
    </row>
    <row r="81" spans="1:24" ht="15.75" customHeight="1">
      <c r="A81" s="21">
        <v>157</v>
      </c>
      <c r="B81" s="22">
        <v>756</v>
      </c>
      <c r="C81" s="32">
        <v>0</v>
      </c>
      <c r="D81" s="33">
        <v>1</v>
      </c>
      <c r="E81" s="33">
        <v>0</v>
      </c>
      <c r="F81" s="33">
        <v>28869</v>
      </c>
      <c r="G81" s="33">
        <v>0</v>
      </c>
      <c r="H81" s="34">
        <v>10464</v>
      </c>
      <c r="I81" s="21">
        <v>2</v>
      </c>
      <c r="J81" s="23">
        <v>0</v>
      </c>
      <c r="K81" s="23">
        <v>2</v>
      </c>
      <c r="L81" s="23">
        <v>0</v>
      </c>
      <c r="M81" s="23">
        <v>1</v>
      </c>
      <c r="N81" s="23">
        <v>0</v>
      </c>
      <c r="O81" s="23">
        <v>0</v>
      </c>
      <c r="P81" s="23">
        <v>0</v>
      </c>
      <c r="Q81" s="23">
        <v>3</v>
      </c>
      <c r="R81" s="22">
        <v>0</v>
      </c>
      <c r="S81" s="21">
        <v>39342</v>
      </c>
      <c r="T81" s="22">
        <v>3</v>
      </c>
      <c r="U81" s="24">
        <v>99.979665497432762</v>
      </c>
      <c r="V81" s="1"/>
      <c r="W81" s="1"/>
      <c r="X81" s="1"/>
    </row>
    <row r="82" spans="1:24" ht="15.75" customHeight="1">
      <c r="A82" s="21">
        <v>158</v>
      </c>
      <c r="B82" s="22">
        <v>755</v>
      </c>
      <c r="C82" s="21">
        <v>0</v>
      </c>
      <c r="D82" s="23">
        <v>39283</v>
      </c>
      <c r="E82" s="23">
        <v>0</v>
      </c>
      <c r="F82" s="23">
        <v>0</v>
      </c>
      <c r="G82" s="23">
        <v>0</v>
      </c>
      <c r="H82" s="22">
        <v>19</v>
      </c>
      <c r="I82" s="21">
        <v>0</v>
      </c>
      <c r="J82" s="23">
        <v>6</v>
      </c>
      <c r="K82" s="23">
        <v>0</v>
      </c>
      <c r="L82" s="23">
        <v>1</v>
      </c>
      <c r="M82" s="23">
        <v>0</v>
      </c>
      <c r="N82" s="23">
        <v>3</v>
      </c>
      <c r="O82" s="23">
        <v>0</v>
      </c>
      <c r="P82" s="23">
        <v>0</v>
      </c>
      <c r="Q82" s="23">
        <v>13</v>
      </c>
      <c r="R82" s="22">
        <v>21</v>
      </c>
      <c r="S82" s="21">
        <v>39346</v>
      </c>
      <c r="T82" s="22">
        <v>2</v>
      </c>
      <c r="U82" s="24">
        <v>99.888171605754081</v>
      </c>
      <c r="V82" s="1"/>
      <c r="W82" s="1"/>
      <c r="X82" s="1"/>
    </row>
    <row r="83" spans="1:24" ht="15.75" customHeight="1">
      <c r="A83" s="21">
        <v>159</v>
      </c>
      <c r="B83" s="22">
        <v>754</v>
      </c>
      <c r="C83" s="21">
        <v>0</v>
      </c>
      <c r="D83" s="23">
        <v>0</v>
      </c>
      <c r="E83" s="23">
        <v>0</v>
      </c>
      <c r="F83" s="23">
        <v>33915</v>
      </c>
      <c r="G83" s="23">
        <v>0</v>
      </c>
      <c r="H83" s="22">
        <v>1</v>
      </c>
      <c r="I83" s="21">
        <v>66</v>
      </c>
      <c r="J83" s="23">
        <v>0</v>
      </c>
      <c r="K83" s="23">
        <v>157</v>
      </c>
      <c r="L83" s="23">
        <v>0</v>
      </c>
      <c r="M83" s="23">
        <v>0</v>
      </c>
      <c r="N83" s="23">
        <v>0</v>
      </c>
      <c r="O83" s="23">
        <v>0</v>
      </c>
      <c r="P83" s="23">
        <v>0</v>
      </c>
      <c r="Q83" s="23">
        <v>5204</v>
      </c>
      <c r="R83" s="22">
        <v>0</v>
      </c>
      <c r="S83" s="21">
        <v>39343</v>
      </c>
      <c r="T83" s="22">
        <v>2</v>
      </c>
      <c r="U83" s="24">
        <v>86.205932440332461</v>
      </c>
      <c r="V83" s="1"/>
      <c r="W83" s="1"/>
      <c r="X83" s="1"/>
    </row>
    <row r="84" spans="1:24" ht="15.75" customHeight="1">
      <c r="A84" s="21">
        <v>160</v>
      </c>
      <c r="B84" s="22">
        <v>753</v>
      </c>
      <c r="C84" s="32">
        <v>0</v>
      </c>
      <c r="D84" s="33">
        <v>13</v>
      </c>
      <c r="E84" s="33">
        <v>0</v>
      </c>
      <c r="F84" s="33">
        <v>2275</v>
      </c>
      <c r="G84" s="33">
        <v>0</v>
      </c>
      <c r="H84" s="34">
        <v>36715</v>
      </c>
      <c r="I84" s="21">
        <v>0</v>
      </c>
      <c r="J84" s="23">
        <v>1</v>
      </c>
      <c r="K84" s="23">
        <v>0</v>
      </c>
      <c r="L84" s="23">
        <v>0</v>
      </c>
      <c r="M84" s="23">
        <v>296</v>
      </c>
      <c r="N84" s="23">
        <v>0</v>
      </c>
      <c r="O84" s="23">
        <v>0</v>
      </c>
      <c r="P84" s="23">
        <v>22</v>
      </c>
      <c r="Q84" s="23">
        <v>6</v>
      </c>
      <c r="R84" s="22">
        <v>2</v>
      </c>
      <c r="S84" s="21">
        <v>39330</v>
      </c>
      <c r="T84" s="22">
        <v>3</v>
      </c>
      <c r="U84" s="24">
        <v>99.168573607932871</v>
      </c>
      <c r="V84" s="1"/>
      <c r="W84" s="1"/>
      <c r="X84" s="1"/>
    </row>
    <row r="85" spans="1:24" ht="15.75" customHeight="1">
      <c r="A85" s="21">
        <v>165</v>
      </c>
      <c r="B85" s="22">
        <v>747</v>
      </c>
      <c r="C85" s="32">
        <v>0</v>
      </c>
      <c r="D85" s="33">
        <v>10174</v>
      </c>
      <c r="E85" s="33">
        <v>0</v>
      </c>
      <c r="F85" s="33">
        <v>23421</v>
      </c>
      <c r="G85" s="33">
        <v>0</v>
      </c>
      <c r="H85" s="34">
        <v>5247</v>
      </c>
      <c r="I85" s="21">
        <v>12</v>
      </c>
      <c r="J85" s="23">
        <v>0</v>
      </c>
      <c r="K85" s="23">
        <v>4</v>
      </c>
      <c r="L85" s="23">
        <v>2</v>
      </c>
      <c r="M85" s="23">
        <v>0</v>
      </c>
      <c r="N85" s="23">
        <v>0</v>
      </c>
      <c r="O85" s="23">
        <v>0</v>
      </c>
      <c r="P85" s="23">
        <v>0</v>
      </c>
      <c r="Q85" s="23">
        <v>485</v>
      </c>
      <c r="R85" s="22">
        <v>0</v>
      </c>
      <c r="S85" s="21">
        <v>39345</v>
      </c>
      <c r="T85" s="22">
        <v>3</v>
      </c>
      <c r="U85" s="24">
        <v>98.721565637310974</v>
      </c>
      <c r="V85" s="1"/>
      <c r="W85" s="1"/>
      <c r="X85" s="1"/>
    </row>
    <row r="86" spans="1:24" ht="15.75" customHeight="1">
      <c r="A86" s="21">
        <v>166</v>
      </c>
      <c r="B86" s="22">
        <v>746</v>
      </c>
      <c r="C86" s="32">
        <v>0</v>
      </c>
      <c r="D86" s="33">
        <v>14989</v>
      </c>
      <c r="E86" s="33">
        <v>0</v>
      </c>
      <c r="F86" s="33">
        <v>10831</v>
      </c>
      <c r="G86" s="33">
        <v>0</v>
      </c>
      <c r="H86" s="34">
        <v>12697</v>
      </c>
      <c r="I86" s="21">
        <v>0</v>
      </c>
      <c r="J86" s="23">
        <v>1</v>
      </c>
      <c r="K86" s="23">
        <v>1</v>
      </c>
      <c r="L86" s="23">
        <v>3</v>
      </c>
      <c r="M86" s="23">
        <v>42</v>
      </c>
      <c r="N86" s="23">
        <v>4</v>
      </c>
      <c r="O86" s="23">
        <v>0</v>
      </c>
      <c r="P86" s="23">
        <v>2</v>
      </c>
      <c r="Q86" s="23">
        <v>682</v>
      </c>
      <c r="R86" s="22">
        <v>87</v>
      </c>
      <c r="S86" s="21">
        <v>39339</v>
      </c>
      <c r="T86" s="22">
        <v>3</v>
      </c>
      <c r="U86" s="24">
        <v>97.910470525432785</v>
      </c>
      <c r="V86" s="1"/>
      <c r="W86" s="1"/>
      <c r="X86" s="1"/>
    </row>
    <row r="87" spans="1:24" ht="15.75" customHeight="1">
      <c r="A87" s="21">
        <v>167</v>
      </c>
      <c r="B87" s="22">
        <v>745</v>
      </c>
      <c r="C87" s="21">
        <v>0</v>
      </c>
      <c r="D87" s="23">
        <v>0</v>
      </c>
      <c r="E87" s="23">
        <v>0</v>
      </c>
      <c r="F87" s="23">
        <v>38903</v>
      </c>
      <c r="G87" s="23">
        <v>0</v>
      </c>
      <c r="H87" s="22">
        <v>347</v>
      </c>
      <c r="I87" s="21">
        <v>69</v>
      </c>
      <c r="J87" s="23">
        <v>0</v>
      </c>
      <c r="K87" s="23">
        <v>0</v>
      </c>
      <c r="L87" s="23">
        <v>0</v>
      </c>
      <c r="M87" s="23">
        <v>11</v>
      </c>
      <c r="N87" s="23">
        <v>0</v>
      </c>
      <c r="O87" s="23">
        <v>0</v>
      </c>
      <c r="P87" s="23">
        <v>2</v>
      </c>
      <c r="Q87" s="23">
        <v>14</v>
      </c>
      <c r="R87" s="22">
        <v>0</v>
      </c>
      <c r="S87" s="21">
        <v>39346</v>
      </c>
      <c r="T87" s="22">
        <v>2</v>
      </c>
      <c r="U87" s="24">
        <v>99.75601077619072</v>
      </c>
      <c r="V87" s="1"/>
      <c r="W87" s="1"/>
      <c r="X87" s="1"/>
    </row>
    <row r="88" spans="1:24" ht="15.75" customHeight="1">
      <c r="A88" s="21">
        <v>169</v>
      </c>
      <c r="B88" s="22">
        <v>743</v>
      </c>
      <c r="C88" s="21">
        <v>38937</v>
      </c>
      <c r="D88" s="23">
        <v>0</v>
      </c>
      <c r="E88" s="23">
        <v>0</v>
      </c>
      <c r="F88" s="23">
        <v>0</v>
      </c>
      <c r="G88" s="23">
        <v>350</v>
      </c>
      <c r="H88" s="22">
        <v>0</v>
      </c>
      <c r="I88" s="21">
        <v>22</v>
      </c>
      <c r="J88" s="23">
        <v>0</v>
      </c>
      <c r="K88" s="23">
        <v>0</v>
      </c>
      <c r="L88" s="23">
        <v>1</v>
      </c>
      <c r="M88" s="23">
        <v>2</v>
      </c>
      <c r="N88" s="23">
        <v>1</v>
      </c>
      <c r="O88" s="23">
        <v>31</v>
      </c>
      <c r="P88" s="23">
        <v>0</v>
      </c>
      <c r="Q88" s="23">
        <v>0</v>
      </c>
      <c r="R88" s="22">
        <v>0</v>
      </c>
      <c r="S88" s="21">
        <v>39344</v>
      </c>
      <c r="T88" s="22">
        <v>2</v>
      </c>
      <c r="U88" s="24">
        <v>99.855124034160227</v>
      </c>
      <c r="V88" s="1"/>
      <c r="W88" s="1"/>
      <c r="X88" s="1"/>
    </row>
    <row r="89" spans="1:24" ht="15.75" customHeight="1">
      <c r="A89" s="21">
        <v>170</v>
      </c>
      <c r="B89" s="22">
        <v>742</v>
      </c>
      <c r="C89" s="21">
        <v>0</v>
      </c>
      <c r="D89" s="23">
        <v>39187</v>
      </c>
      <c r="E89" s="23">
        <v>0</v>
      </c>
      <c r="F89" s="23">
        <v>0</v>
      </c>
      <c r="G89" s="23">
        <v>0</v>
      </c>
      <c r="H89" s="22">
        <v>85</v>
      </c>
      <c r="I89" s="21">
        <v>0</v>
      </c>
      <c r="J89" s="23">
        <v>67</v>
      </c>
      <c r="K89" s="23">
        <v>0</v>
      </c>
      <c r="L89" s="23">
        <v>1</v>
      </c>
      <c r="M89" s="23">
        <v>0</v>
      </c>
      <c r="N89" s="23">
        <v>1</v>
      </c>
      <c r="O89" s="23">
        <v>0</v>
      </c>
      <c r="P89" s="23">
        <v>0</v>
      </c>
      <c r="Q89" s="23">
        <v>5</v>
      </c>
      <c r="R89" s="22">
        <v>0</v>
      </c>
      <c r="S89" s="21">
        <v>39346</v>
      </c>
      <c r="T89" s="22">
        <v>2</v>
      </c>
      <c r="U89" s="24">
        <v>99.81192497331368</v>
      </c>
      <c r="V89" s="1"/>
      <c r="W89" s="1"/>
      <c r="X89" s="1"/>
    </row>
    <row r="90" spans="1:24" ht="15.75" customHeight="1">
      <c r="A90" s="21">
        <v>171</v>
      </c>
      <c r="B90" s="22">
        <v>741</v>
      </c>
      <c r="C90" s="21">
        <v>4</v>
      </c>
      <c r="D90" s="23">
        <v>0</v>
      </c>
      <c r="E90" s="23">
        <v>37701</v>
      </c>
      <c r="F90" s="23">
        <v>1</v>
      </c>
      <c r="G90" s="23">
        <v>616</v>
      </c>
      <c r="H90" s="22">
        <v>0</v>
      </c>
      <c r="I90" s="21">
        <v>1</v>
      </c>
      <c r="J90" s="23">
        <v>331</v>
      </c>
      <c r="K90" s="23">
        <v>181</v>
      </c>
      <c r="L90" s="23">
        <v>9</v>
      </c>
      <c r="M90" s="23">
        <v>6</v>
      </c>
      <c r="N90" s="23">
        <v>0</v>
      </c>
      <c r="O90" s="23">
        <v>489</v>
      </c>
      <c r="P90" s="23">
        <v>0</v>
      </c>
      <c r="Q90" s="23">
        <v>0</v>
      </c>
      <c r="R90" s="22">
        <v>5</v>
      </c>
      <c r="S90" s="21">
        <v>39344</v>
      </c>
      <c r="T90" s="22">
        <v>4</v>
      </c>
      <c r="U90" s="24">
        <v>97.402399349328988</v>
      </c>
      <c r="V90" s="1"/>
      <c r="W90" s="1"/>
      <c r="X90" s="1"/>
    </row>
    <row r="91" spans="1:24" ht="15.75" customHeight="1">
      <c r="A91" s="21">
        <v>172</v>
      </c>
      <c r="B91" s="22">
        <v>740</v>
      </c>
      <c r="C91" s="21">
        <v>0</v>
      </c>
      <c r="D91" s="23">
        <v>18260</v>
      </c>
      <c r="E91" s="23">
        <v>6</v>
      </c>
      <c r="F91" s="23">
        <v>0</v>
      </c>
      <c r="G91" s="23">
        <v>0</v>
      </c>
      <c r="H91" s="22">
        <v>8227</v>
      </c>
      <c r="I91" s="21">
        <v>0</v>
      </c>
      <c r="J91" s="23">
        <v>36</v>
      </c>
      <c r="K91" s="23">
        <v>0</v>
      </c>
      <c r="L91" s="23">
        <v>24</v>
      </c>
      <c r="M91" s="23">
        <v>233</v>
      </c>
      <c r="N91" s="23">
        <v>0</v>
      </c>
      <c r="O91" s="23">
        <v>0</v>
      </c>
      <c r="P91" s="23">
        <v>0</v>
      </c>
      <c r="Q91" s="23">
        <v>0</v>
      </c>
      <c r="R91" s="22">
        <v>12555</v>
      </c>
      <c r="S91" s="21">
        <v>39341</v>
      </c>
      <c r="T91" s="22">
        <v>3</v>
      </c>
      <c r="U91" s="24">
        <v>67.341958770748079</v>
      </c>
      <c r="V91" s="1"/>
      <c r="W91" s="1"/>
      <c r="X91" s="1"/>
    </row>
    <row r="92" spans="1:24" ht="15.75" customHeight="1">
      <c r="A92" s="21">
        <v>175</v>
      </c>
      <c r="B92" s="22">
        <v>737</v>
      </c>
      <c r="C92" s="21">
        <v>0</v>
      </c>
      <c r="D92" s="23">
        <v>0</v>
      </c>
      <c r="E92" s="23">
        <v>0</v>
      </c>
      <c r="F92" s="23">
        <v>39340</v>
      </c>
      <c r="G92" s="23">
        <v>0</v>
      </c>
      <c r="H92" s="22">
        <v>0</v>
      </c>
      <c r="I92" s="21">
        <v>0</v>
      </c>
      <c r="J92" s="23">
        <v>0</v>
      </c>
      <c r="K92" s="23">
        <v>0</v>
      </c>
      <c r="L92" s="23">
        <v>0</v>
      </c>
      <c r="M92" s="23">
        <v>2</v>
      </c>
      <c r="N92" s="23">
        <v>0</v>
      </c>
      <c r="O92" s="23">
        <v>0</v>
      </c>
      <c r="P92" s="23">
        <v>0</v>
      </c>
      <c r="Q92" s="23">
        <v>3</v>
      </c>
      <c r="R92" s="22">
        <v>0</v>
      </c>
      <c r="S92" s="21">
        <v>39345</v>
      </c>
      <c r="T92" s="22">
        <v>1</v>
      </c>
      <c r="U92" s="24">
        <v>99.987291904943447</v>
      </c>
      <c r="V92" s="1"/>
      <c r="W92" s="1"/>
      <c r="X92" s="1"/>
    </row>
    <row r="93" spans="1:24" ht="15.75" customHeight="1">
      <c r="A93" s="21">
        <v>176</v>
      </c>
      <c r="B93" s="22">
        <v>736</v>
      </c>
      <c r="C93" s="21">
        <v>0</v>
      </c>
      <c r="D93" s="23">
        <v>39341</v>
      </c>
      <c r="E93" s="23">
        <v>0</v>
      </c>
      <c r="F93" s="23">
        <v>0</v>
      </c>
      <c r="G93" s="23">
        <v>0</v>
      </c>
      <c r="H93" s="22">
        <v>1</v>
      </c>
      <c r="I93" s="21">
        <v>0</v>
      </c>
      <c r="J93" s="23">
        <v>0</v>
      </c>
      <c r="K93" s="23">
        <v>0</v>
      </c>
      <c r="L93" s="23">
        <v>0</v>
      </c>
      <c r="M93" s="23">
        <v>0</v>
      </c>
      <c r="N93" s="23">
        <v>1</v>
      </c>
      <c r="O93" s="23">
        <v>0</v>
      </c>
      <c r="P93" s="23">
        <v>0</v>
      </c>
      <c r="Q93" s="23">
        <v>2</v>
      </c>
      <c r="R93" s="22">
        <v>0</v>
      </c>
      <c r="S93" s="21">
        <v>39345</v>
      </c>
      <c r="T93" s="22">
        <v>2</v>
      </c>
      <c r="U93" s="24">
        <v>99.992375142966068</v>
      </c>
      <c r="V93" s="1"/>
      <c r="W93" s="1"/>
      <c r="X93" s="1"/>
    </row>
    <row r="94" spans="1:24" ht="15.75" customHeight="1">
      <c r="A94" s="21">
        <v>177</v>
      </c>
      <c r="B94" s="22">
        <v>733</v>
      </c>
      <c r="C94" s="21">
        <v>0</v>
      </c>
      <c r="D94" s="23">
        <v>39342</v>
      </c>
      <c r="E94" s="23">
        <v>0</v>
      </c>
      <c r="F94" s="23">
        <v>0</v>
      </c>
      <c r="G94" s="23">
        <v>0</v>
      </c>
      <c r="H94" s="22">
        <v>2</v>
      </c>
      <c r="I94" s="21">
        <v>0</v>
      </c>
      <c r="J94" s="23">
        <v>0</v>
      </c>
      <c r="K94" s="23">
        <v>0</v>
      </c>
      <c r="L94" s="23">
        <v>1</v>
      </c>
      <c r="M94" s="23">
        <v>0</v>
      </c>
      <c r="N94" s="23">
        <v>0</v>
      </c>
      <c r="O94" s="23">
        <v>0</v>
      </c>
      <c r="P94" s="23">
        <v>0</v>
      </c>
      <c r="Q94" s="23">
        <v>0</v>
      </c>
      <c r="R94" s="22">
        <v>0</v>
      </c>
      <c r="S94" s="21">
        <v>39345</v>
      </c>
      <c r="T94" s="22">
        <v>2</v>
      </c>
      <c r="U94" s="24">
        <v>99.997458380988689</v>
      </c>
      <c r="V94" s="1"/>
      <c r="W94" s="1"/>
      <c r="X94" s="1"/>
    </row>
    <row r="95" spans="1:24" ht="15.75" customHeight="1">
      <c r="A95" s="21">
        <v>178</v>
      </c>
      <c r="B95" s="22">
        <v>732</v>
      </c>
      <c r="C95" s="21">
        <v>0</v>
      </c>
      <c r="D95" s="23">
        <v>0</v>
      </c>
      <c r="E95" s="23">
        <v>31570</v>
      </c>
      <c r="F95" s="23">
        <v>0</v>
      </c>
      <c r="G95" s="23">
        <v>0</v>
      </c>
      <c r="H95" s="22">
        <v>0</v>
      </c>
      <c r="I95" s="21">
        <v>0</v>
      </c>
      <c r="J95" s="23">
        <v>371</v>
      </c>
      <c r="K95" s="23">
        <v>6868</v>
      </c>
      <c r="L95" s="23">
        <v>0</v>
      </c>
      <c r="M95" s="23">
        <v>0</v>
      </c>
      <c r="N95" s="23">
        <v>0</v>
      </c>
      <c r="O95" s="23">
        <v>535</v>
      </c>
      <c r="P95" s="23">
        <v>0</v>
      </c>
      <c r="Q95" s="23">
        <v>0</v>
      </c>
      <c r="R95" s="22">
        <v>1</v>
      </c>
      <c r="S95" s="21">
        <v>39345</v>
      </c>
      <c r="T95" s="22">
        <v>1</v>
      </c>
      <c r="U95" s="24">
        <v>80.238912187063164</v>
      </c>
      <c r="V95" s="31"/>
      <c r="W95" s="1"/>
      <c r="X95" s="1"/>
    </row>
    <row r="96" spans="1:24" ht="15.75" customHeight="1">
      <c r="A96" s="21">
        <v>179</v>
      </c>
      <c r="B96" s="22">
        <v>730</v>
      </c>
      <c r="C96" s="21">
        <v>0</v>
      </c>
      <c r="D96" s="23">
        <v>0</v>
      </c>
      <c r="E96" s="23">
        <v>0</v>
      </c>
      <c r="F96" s="23">
        <v>39341</v>
      </c>
      <c r="G96" s="23">
        <v>0</v>
      </c>
      <c r="H96" s="22">
        <v>2</v>
      </c>
      <c r="I96" s="21">
        <v>0</v>
      </c>
      <c r="J96" s="23">
        <v>0</v>
      </c>
      <c r="K96" s="23">
        <v>1</v>
      </c>
      <c r="L96" s="23">
        <v>0</v>
      </c>
      <c r="M96" s="23">
        <v>0</v>
      </c>
      <c r="N96" s="23">
        <v>0</v>
      </c>
      <c r="O96" s="23">
        <v>0</v>
      </c>
      <c r="P96" s="23">
        <v>0</v>
      </c>
      <c r="Q96" s="23">
        <v>1</v>
      </c>
      <c r="R96" s="22">
        <v>0</v>
      </c>
      <c r="S96" s="21">
        <v>39345</v>
      </c>
      <c r="T96" s="22">
        <v>2</v>
      </c>
      <c r="U96" s="24">
        <v>99.994916761977379</v>
      </c>
      <c r="V96" s="1"/>
      <c r="W96" s="1"/>
      <c r="X96" s="1"/>
    </row>
    <row r="97" spans="1:24" ht="15.75" customHeight="1">
      <c r="A97" s="21">
        <v>180</v>
      </c>
      <c r="B97" s="22">
        <v>729</v>
      </c>
      <c r="C97" s="21">
        <v>0</v>
      </c>
      <c r="D97" s="23">
        <v>25210</v>
      </c>
      <c r="E97" s="23">
        <v>0</v>
      </c>
      <c r="F97" s="23">
        <v>5</v>
      </c>
      <c r="G97" s="23">
        <v>0</v>
      </c>
      <c r="H97" s="22">
        <v>46</v>
      </c>
      <c r="I97" s="21">
        <v>0</v>
      </c>
      <c r="J97" s="23">
        <v>2</v>
      </c>
      <c r="K97" s="23">
        <v>1</v>
      </c>
      <c r="L97" s="23">
        <v>0</v>
      </c>
      <c r="M97" s="23">
        <v>2</v>
      </c>
      <c r="N97" s="23">
        <v>9401</v>
      </c>
      <c r="O97" s="23">
        <v>4</v>
      </c>
      <c r="P97" s="23">
        <v>4</v>
      </c>
      <c r="Q97" s="23">
        <v>3240</v>
      </c>
      <c r="R97" s="22">
        <v>1428</v>
      </c>
      <c r="S97" s="21">
        <v>39343</v>
      </c>
      <c r="T97" s="22">
        <v>3</v>
      </c>
      <c r="U97" s="24">
        <v>64.207101644511098</v>
      </c>
      <c r="V97" s="1"/>
      <c r="W97" s="1"/>
      <c r="X97" s="1"/>
    </row>
    <row r="98" spans="1:24" ht="15.75" customHeight="1">
      <c r="A98" s="21">
        <v>181</v>
      </c>
      <c r="B98" s="22">
        <v>728</v>
      </c>
      <c r="C98" s="21">
        <v>0</v>
      </c>
      <c r="D98" s="23">
        <v>0</v>
      </c>
      <c r="E98" s="23">
        <v>39167</v>
      </c>
      <c r="F98" s="23">
        <v>0</v>
      </c>
      <c r="G98" s="23">
        <v>56</v>
      </c>
      <c r="H98" s="22">
        <v>0</v>
      </c>
      <c r="I98" s="21">
        <v>0</v>
      </c>
      <c r="J98" s="23">
        <v>1</v>
      </c>
      <c r="K98" s="23">
        <v>1</v>
      </c>
      <c r="L98" s="23">
        <v>0</v>
      </c>
      <c r="M98" s="23">
        <v>0</v>
      </c>
      <c r="N98" s="23">
        <v>0</v>
      </c>
      <c r="O98" s="23">
        <v>118</v>
      </c>
      <c r="P98" s="23">
        <v>0</v>
      </c>
      <c r="Q98" s="23">
        <v>0</v>
      </c>
      <c r="R98" s="22">
        <v>0</v>
      </c>
      <c r="S98" s="21">
        <v>39343</v>
      </c>
      <c r="T98" s="22">
        <v>2</v>
      </c>
      <c r="U98" s="24">
        <v>99.694990214269382</v>
      </c>
      <c r="V98" s="1"/>
    </row>
    <row r="99" spans="1:24" ht="15.75" customHeight="1">
      <c r="A99" s="21">
        <v>182</v>
      </c>
      <c r="B99" s="22">
        <v>727</v>
      </c>
      <c r="C99" s="21">
        <v>0</v>
      </c>
      <c r="D99" s="23">
        <v>0</v>
      </c>
      <c r="E99" s="23">
        <v>0</v>
      </c>
      <c r="F99" s="23">
        <v>39278</v>
      </c>
      <c r="G99" s="23">
        <v>0</v>
      </c>
      <c r="H99" s="22">
        <v>0</v>
      </c>
      <c r="I99" s="21">
        <v>37</v>
      </c>
      <c r="J99" s="23">
        <v>0</v>
      </c>
      <c r="K99" s="23">
        <v>13</v>
      </c>
      <c r="L99" s="23">
        <v>0</v>
      </c>
      <c r="M99" s="23">
        <v>0</v>
      </c>
      <c r="N99" s="23">
        <v>0</v>
      </c>
      <c r="O99" s="23">
        <v>0</v>
      </c>
      <c r="P99" s="23">
        <v>1</v>
      </c>
      <c r="Q99" s="23">
        <v>12</v>
      </c>
      <c r="R99" s="22">
        <v>0</v>
      </c>
      <c r="S99" s="21">
        <v>39341</v>
      </c>
      <c r="T99" s="22">
        <v>1</v>
      </c>
      <c r="U99" s="24">
        <v>99.839861721867777</v>
      </c>
      <c r="V99" s="1"/>
    </row>
    <row r="100" spans="1:24" ht="15.75" customHeight="1">
      <c r="A100" s="21">
        <v>183</v>
      </c>
      <c r="B100" s="22">
        <v>726</v>
      </c>
      <c r="C100" s="21">
        <v>0</v>
      </c>
      <c r="D100" s="23">
        <v>3326</v>
      </c>
      <c r="E100" s="23">
        <v>1</v>
      </c>
      <c r="F100" s="23">
        <v>9529</v>
      </c>
      <c r="G100" s="23">
        <v>0</v>
      </c>
      <c r="H100" s="22">
        <v>6956</v>
      </c>
      <c r="I100" s="21">
        <v>0</v>
      </c>
      <c r="J100" s="23">
        <v>0</v>
      </c>
      <c r="K100" s="23">
        <v>0</v>
      </c>
      <c r="L100" s="23">
        <v>0</v>
      </c>
      <c r="M100" s="23">
        <v>3364</v>
      </c>
      <c r="N100" s="23">
        <v>0</v>
      </c>
      <c r="O100" s="23">
        <v>0</v>
      </c>
      <c r="P100" s="23">
        <v>1</v>
      </c>
      <c r="Q100" s="23">
        <v>7252</v>
      </c>
      <c r="R100" s="22">
        <v>8903</v>
      </c>
      <c r="S100" s="21">
        <v>39332</v>
      </c>
      <c r="T100" s="22">
        <v>4</v>
      </c>
      <c r="U100" s="24">
        <v>50.371199023695723</v>
      </c>
      <c r="V100" s="31"/>
    </row>
    <row r="101" spans="1:24" ht="15.75" customHeight="1">
      <c r="A101" s="21">
        <v>184</v>
      </c>
      <c r="B101" s="22">
        <v>725</v>
      </c>
      <c r="C101" s="21">
        <v>0</v>
      </c>
      <c r="D101" s="23">
        <v>25348</v>
      </c>
      <c r="E101" s="23">
        <v>0</v>
      </c>
      <c r="F101" s="23">
        <v>1140</v>
      </c>
      <c r="G101" s="23">
        <v>0</v>
      </c>
      <c r="H101" s="22">
        <v>1330</v>
      </c>
      <c r="I101" s="21">
        <v>0</v>
      </c>
      <c r="J101" s="23">
        <v>3</v>
      </c>
      <c r="K101" s="23">
        <v>0</v>
      </c>
      <c r="L101" s="23">
        <v>2</v>
      </c>
      <c r="M101" s="23">
        <v>0</v>
      </c>
      <c r="N101" s="23">
        <v>5</v>
      </c>
      <c r="O101" s="23">
        <v>0</v>
      </c>
      <c r="P101" s="23">
        <v>0</v>
      </c>
      <c r="Q101" s="23">
        <v>11500</v>
      </c>
      <c r="R101" s="22">
        <v>6</v>
      </c>
      <c r="S101" s="21">
        <v>39334</v>
      </c>
      <c r="T101" s="22">
        <v>3</v>
      </c>
      <c r="U101" s="24">
        <v>70.722530126608021</v>
      </c>
      <c r="V101" s="1"/>
    </row>
    <row r="102" spans="1:24" ht="15.75" customHeight="1">
      <c r="A102" s="21">
        <v>193</v>
      </c>
      <c r="B102" s="22">
        <v>716</v>
      </c>
      <c r="C102" s="21">
        <v>0</v>
      </c>
      <c r="D102" s="23">
        <v>0</v>
      </c>
      <c r="E102" s="23">
        <v>0</v>
      </c>
      <c r="F102" s="23">
        <v>38883</v>
      </c>
      <c r="G102" s="23">
        <v>0</v>
      </c>
      <c r="H102" s="22">
        <v>2</v>
      </c>
      <c r="I102" s="21">
        <v>0</v>
      </c>
      <c r="J102" s="23">
        <v>0</v>
      </c>
      <c r="K102" s="23">
        <v>3</v>
      </c>
      <c r="L102" s="23">
        <v>0</v>
      </c>
      <c r="M102" s="23">
        <v>3</v>
      </c>
      <c r="N102" s="23">
        <v>0</v>
      </c>
      <c r="O102" s="23">
        <v>0</v>
      </c>
      <c r="P102" s="23">
        <v>446</v>
      </c>
      <c r="Q102" s="23">
        <v>4</v>
      </c>
      <c r="R102" s="22">
        <v>0</v>
      </c>
      <c r="S102" s="21">
        <v>39341</v>
      </c>
      <c r="T102" s="22">
        <v>2</v>
      </c>
      <c r="U102" s="24">
        <v>98.840903891614346</v>
      </c>
      <c r="V102" s="1"/>
    </row>
    <row r="103" spans="1:24" ht="15.75" customHeight="1">
      <c r="A103" s="21">
        <v>194</v>
      </c>
      <c r="B103" s="22">
        <v>715</v>
      </c>
      <c r="C103" s="21">
        <v>0</v>
      </c>
      <c r="D103" s="23">
        <v>39339</v>
      </c>
      <c r="E103" s="23">
        <v>0</v>
      </c>
      <c r="F103" s="23">
        <v>0</v>
      </c>
      <c r="G103" s="23">
        <v>0</v>
      </c>
      <c r="H103" s="22">
        <v>3</v>
      </c>
      <c r="I103" s="21">
        <v>0</v>
      </c>
      <c r="J103" s="23">
        <v>0</v>
      </c>
      <c r="K103" s="23">
        <v>0</v>
      </c>
      <c r="L103" s="23">
        <v>1</v>
      </c>
      <c r="M103" s="23">
        <v>0</v>
      </c>
      <c r="N103" s="23">
        <v>0</v>
      </c>
      <c r="O103" s="23">
        <v>0</v>
      </c>
      <c r="P103" s="23">
        <v>0</v>
      </c>
      <c r="Q103" s="23">
        <v>0</v>
      </c>
      <c r="R103" s="22">
        <v>0</v>
      </c>
      <c r="S103" s="21">
        <v>39343</v>
      </c>
      <c r="T103" s="22">
        <v>2</v>
      </c>
      <c r="U103" s="24">
        <v>99.997458251785574</v>
      </c>
      <c r="V103" s="1"/>
    </row>
    <row r="104" spans="1:24" ht="15.75" customHeight="1">
      <c r="A104" s="21">
        <v>196</v>
      </c>
      <c r="B104" s="22">
        <v>713</v>
      </c>
      <c r="C104" s="21">
        <v>39116</v>
      </c>
      <c r="D104" s="23">
        <v>0</v>
      </c>
      <c r="E104" s="23">
        <v>0</v>
      </c>
      <c r="F104" s="23">
        <v>0</v>
      </c>
      <c r="G104" s="23">
        <v>196</v>
      </c>
      <c r="H104" s="22">
        <v>0</v>
      </c>
      <c r="I104" s="21">
        <v>4</v>
      </c>
      <c r="J104" s="23">
        <v>0</v>
      </c>
      <c r="K104" s="23">
        <v>0</v>
      </c>
      <c r="L104" s="23">
        <v>1</v>
      </c>
      <c r="M104" s="23">
        <v>0</v>
      </c>
      <c r="N104" s="23">
        <v>20</v>
      </c>
      <c r="O104" s="23">
        <v>5</v>
      </c>
      <c r="P104" s="23">
        <v>1</v>
      </c>
      <c r="Q104" s="23">
        <v>0</v>
      </c>
      <c r="R104" s="22">
        <v>0</v>
      </c>
      <c r="S104" s="21">
        <v>39343</v>
      </c>
      <c r="T104" s="22">
        <v>2</v>
      </c>
      <c r="U104" s="24">
        <v>99.921205805352926</v>
      </c>
      <c r="V104" s="1"/>
    </row>
    <row r="105" spans="1:24" ht="15.75" customHeight="1">
      <c r="A105" s="21">
        <v>197</v>
      </c>
      <c r="B105" s="22">
        <v>712</v>
      </c>
      <c r="C105" s="21">
        <v>0</v>
      </c>
      <c r="D105" s="23">
        <v>12</v>
      </c>
      <c r="E105" s="23">
        <v>0</v>
      </c>
      <c r="F105" s="23">
        <v>27374</v>
      </c>
      <c r="G105" s="23">
        <v>0</v>
      </c>
      <c r="H105" s="22">
        <v>8</v>
      </c>
      <c r="I105" s="21">
        <v>1</v>
      </c>
      <c r="J105" s="23">
        <v>0</v>
      </c>
      <c r="K105" s="23">
        <v>4</v>
      </c>
      <c r="L105" s="23">
        <v>0</v>
      </c>
      <c r="M105" s="23">
        <v>1</v>
      </c>
      <c r="N105" s="23">
        <v>0</v>
      </c>
      <c r="O105" s="23">
        <v>0</v>
      </c>
      <c r="P105" s="23">
        <v>0</v>
      </c>
      <c r="Q105" s="23">
        <v>11944</v>
      </c>
      <c r="R105" s="22">
        <v>0</v>
      </c>
      <c r="S105" s="21">
        <v>39344</v>
      </c>
      <c r="T105" s="22">
        <v>3</v>
      </c>
      <c r="U105" s="24">
        <v>69.626880845872307</v>
      </c>
      <c r="V105" s="1"/>
    </row>
    <row r="106" spans="1:24" ht="15.75" customHeight="1">
      <c r="A106" s="21">
        <v>198</v>
      </c>
      <c r="B106" s="22">
        <v>711</v>
      </c>
      <c r="C106" s="21">
        <v>0</v>
      </c>
      <c r="D106" s="23">
        <v>10</v>
      </c>
      <c r="E106" s="23">
        <v>0</v>
      </c>
      <c r="F106" s="23">
        <v>10590</v>
      </c>
      <c r="G106" s="23">
        <v>0</v>
      </c>
      <c r="H106" s="22">
        <v>22</v>
      </c>
      <c r="I106" s="21">
        <v>0</v>
      </c>
      <c r="J106" s="23">
        <v>0</v>
      </c>
      <c r="K106" s="23">
        <v>3</v>
      </c>
      <c r="L106" s="23">
        <v>0</v>
      </c>
      <c r="M106" s="23">
        <v>884</v>
      </c>
      <c r="N106" s="23">
        <v>7943</v>
      </c>
      <c r="O106" s="23">
        <v>0</v>
      </c>
      <c r="P106" s="23">
        <v>6647</v>
      </c>
      <c r="Q106" s="23">
        <v>12131</v>
      </c>
      <c r="R106" s="22">
        <v>1109</v>
      </c>
      <c r="S106" s="21">
        <v>39339</v>
      </c>
      <c r="T106" s="22">
        <v>3</v>
      </c>
      <c r="U106" s="24">
        <v>27.001194743130224</v>
      </c>
      <c r="V106" s="1"/>
    </row>
    <row r="107" spans="1:24" ht="15.75" customHeight="1">
      <c r="A107" s="21">
        <v>199</v>
      </c>
      <c r="B107" s="22">
        <v>709</v>
      </c>
      <c r="C107" s="21">
        <v>0</v>
      </c>
      <c r="D107" s="23">
        <v>39331</v>
      </c>
      <c r="E107" s="23">
        <v>0</v>
      </c>
      <c r="F107" s="23">
        <v>0</v>
      </c>
      <c r="G107" s="23">
        <v>0</v>
      </c>
      <c r="H107" s="22">
        <v>2</v>
      </c>
      <c r="I107" s="21">
        <v>0</v>
      </c>
      <c r="J107" s="23">
        <v>1</v>
      </c>
      <c r="K107" s="23">
        <v>0</v>
      </c>
      <c r="L107" s="23">
        <v>1</v>
      </c>
      <c r="M107" s="23">
        <v>0</v>
      </c>
      <c r="N107" s="23">
        <v>6</v>
      </c>
      <c r="O107" s="23">
        <v>0</v>
      </c>
      <c r="P107" s="23">
        <v>0</v>
      </c>
      <c r="Q107" s="23">
        <v>0</v>
      </c>
      <c r="R107" s="22">
        <v>1</v>
      </c>
      <c r="S107" s="21">
        <v>39342</v>
      </c>
      <c r="T107" s="22">
        <v>2</v>
      </c>
      <c r="U107" s="24">
        <v>99.977123684611868</v>
      </c>
      <c r="V107" s="1"/>
    </row>
    <row r="108" spans="1:24" ht="15.75" customHeight="1">
      <c r="A108" s="21">
        <v>200</v>
      </c>
      <c r="B108" s="22">
        <v>708</v>
      </c>
      <c r="C108" s="32">
        <v>34</v>
      </c>
      <c r="D108" s="33">
        <v>2</v>
      </c>
      <c r="E108" s="33">
        <v>0</v>
      </c>
      <c r="F108" s="33">
        <v>21344</v>
      </c>
      <c r="G108" s="33">
        <v>10566</v>
      </c>
      <c r="H108" s="34">
        <v>6886</v>
      </c>
      <c r="I108" s="21">
        <v>45</v>
      </c>
      <c r="J108" s="23">
        <v>0</v>
      </c>
      <c r="K108" s="23">
        <v>0</v>
      </c>
      <c r="L108" s="23">
        <v>166</v>
      </c>
      <c r="M108" s="23">
        <v>212</v>
      </c>
      <c r="N108" s="23">
        <v>0</v>
      </c>
      <c r="O108" s="23">
        <v>0</v>
      </c>
      <c r="P108" s="23">
        <v>78</v>
      </c>
      <c r="Q108" s="23">
        <v>0</v>
      </c>
      <c r="R108" s="22">
        <v>0</v>
      </c>
      <c r="S108" s="21">
        <v>39333</v>
      </c>
      <c r="T108" s="22">
        <v>5</v>
      </c>
      <c r="U108" s="24">
        <v>98.726260392037219</v>
      </c>
      <c r="V108" s="31"/>
    </row>
    <row r="109" spans="1:24" ht="15.75" customHeight="1">
      <c r="A109" s="21">
        <v>201</v>
      </c>
      <c r="B109" s="22">
        <v>707</v>
      </c>
      <c r="C109" s="21">
        <v>0</v>
      </c>
      <c r="D109" s="23">
        <v>39339</v>
      </c>
      <c r="E109" s="23">
        <v>0</v>
      </c>
      <c r="F109" s="23">
        <v>0</v>
      </c>
      <c r="G109" s="23">
        <v>0</v>
      </c>
      <c r="H109" s="22">
        <v>1</v>
      </c>
      <c r="I109" s="21">
        <v>0</v>
      </c>
      <c r="J109" s="23">
        <v>1</v>
      </c>
      <c r="K109" s="23">
        <v>0</v>
      </c>
      <c r="L109" s="23">
        <v>0</v>
      </c>
      <c r="M109" s="23">
        <v>0</v>
      </c>
      <c r="N109" s="23">
        <v>0</v>
      </c>
      <c r="O109" s="23">
        <v>0</v>
      </c>
      <c r="P109" s="23">
        <v>0</v>
      </c>
      <c r="Q109" s="23">
        <v>1</v>
      </c>
      <c r="R109" s="22">
        <v>1</v>
      </c>
      <c r="S109" s="21">
        <v>39343</v>
      </c>
      <c r="T109" s="22">
        <v>2</v>
      </c>
      <c r="U109" s="24">
        <v>99.992374755356735</v>
      </c>
      <c r="V109" s="1"/>
    </row>
    <row r="110" spans="1:24" ht="15.75" customHeight="1">
      <c r="A110" s="21">
        <v>202</v>
      </c>
      <c r="B110" s="22">
        <v>706</v>
      </c>
      <c r="C110" s="21">
        <v>0</v>
      </c>
      <c r="D110" s="23">
        <v>0</v>
      </c>
      <c r="E110" s="23">
        <v>39337</v>
      </c>
      <c r="F110" s="23">
        <v>0</v>
      </c>
      <c r="G110" s="23">
        <v>1</v>
      </c>
      <c r="H110" s="22">
        <v>0</v>
      </c>
      <c r="I110" s="21">
        <v>0</v>
      </c>
      <c r="J110" s="23">
        <v>1</v>
      </c>
      <c r="K110" s="23">
        <v>1</v>
      </c>
      <c r="L110" s="23">
        <v>0</v>
      </c>
      <c r="M110" s="23">
        <v>0</v>
      </c>
      <c r="N110" s="23">
        <v>0</v>
      </c>
      <c r="O110" s="23">
        <v>3</v>
      </c>
      <c r="P110" s="23">
        <v>0</v>
      </c>
      <c r="Q110" s="23">
        <v>0</v>
      </c>
      <c r="R110" s="22">
        <v>1</v>
      </c>
      <c r="S110" s="21">
        <v>39344</v>
      </c>
      <c r="T110" s="22">
        <v>2</v>
      </c>
      <c r="U110" s="24">
        <v>99.984749898332666</v>
      </c>
      <c r="V110" s="1"/>
    </row>
    <row r="111" spans="1:24" ht="15.75" customHeight="1">
      <c r="A111" s="21">
        <v>203</v>
      </c>
      <c r="B111" s="22">
        <v>705</v>
      </c>
      <c r="C111" s="32">
        <v>0</v>
      </c>
      <c r="D111" s="33">
        <v>1</v>
      </c>
      <c r="E111" s="33">
        <v>0</v>
      </c>
      <c r="F111" s="33">
        <v>24753</v>
      </c>
      <c r="G111" s="33">
        <v>0</v>
      </c>
      <c r="H111" s="34">
        <v>14577</v>
      </c>
      <c r="I111" s="21">
        <v>2</v>
      </c>
      <c r="J111" s="23">
        <v>0</v>
      </c>
      <c r="K111" s="23">
        <v>6</v>
      </c>
      <c r="L111" s="23">
        <v>1</v>
      </c>
      <c r="M111" s="23">
        <v>0</v>
      </c>
      <c r="N111" s="23">
        <v>0</v>
      </c>
      <c r="O111" s="23">
        <v>0</v>
      </c>
      <c r="P111" s="23">
        <v>2</v>
      </c>
      <c r="Q111" s="23">
        <v>0</v>
      </c>
      <c r="R111" s="22">
        <v>0</v>
      </c>
      <c r="S111" s="21">
        <v>39342</v>
      </c>
      <c r="T111" s="22">
        <v>3</v>
      </c>
      <c r="U111" s="24">
        <v>99.972040058970052</v>
      </c>
      <c r="V111" s="1"/>
    </row>
    <row r="112" spans="1:24" ht="15.75" customHeight="1">
      <c r="A112" s="21">
        <v>204</v>
      </c>
      <c r="B112" s="22">
        <v>305</v>
      </c>
      <c r="C112" s="32">
        <v>1073</v>
      </c>
      <c r="D112" s="33">
        <v>0</v>
      </c>
      <c r="E112" s="33">
        <v>3429</v>
      </c>
      <c r="F112" s="33">
        <v>0</v>
      </c>
      <c r="G112" s="33">
        <v>34798</v>
      </c>
      <c r="H112" s="34">
        <v>0</v>
      </c>
      <c r="I112" s="21">
        <v>0</v>
      </c>
      <c r="J112" s="23">
        <v>0</v>
      </c>
      <c r="K112" s="23">
        <v>0</v>
      </c>
      <c r="L112" s="23">
        <v>1</v>
      </c>
      <c r="M112" s="23">
        <v>0</v>
      </c>
      <c r="N112" s="23">
        <v>0</v>
      </c>
      <c r="O112" s="23">
        <v>45</v>
      </c>
      <c r="P112" s="23">
        <v>0</v>
      </c>
      <c r="Q112" s="23">
        <v>0</v>
      </c>
      <c r="R112" s="22">
        <v>2</v>
      </c>
      <c r="S112" s="21">
        <v>39348</v>
      </c>
      <c r="T112" s="22">
        <v>3</v>
      </c>
      <c r="U112" s="24">
        <v>99.878011588899057</v>
      </c>
      <c r="V112" s="1"/>
    </row>
    <row r="113" spans="1:22" ht="15.75" customHeight="1">
      <c r="A113" s="21">
        <v>205</v>
      </c>
      <c r="B113" s="22">
        <v>304</v>
      </c>
      <c r="C113" s="32">
        <v>0</v>
      </c>
      <c r="D113" s="33">
        <v>1</v>
      </c>
      <c r="E113" s="33">
        <v>0</v>
      </c>
      <c r="F113" s="33">
        <v>30106</v>
      </c>
      <c r="G113" s="33">
        <v>0</v>
      </c>
      <c r="H113" s="34">
        <v>9252</v>
      </c>
      <c r="I113" s="21">
        <v>1</v>
      </c>
      <c r="J113" s="23">
        <v>0</v>
      </c>
      <c r="K113" s="23">
        <v>2</v>
      </c>
      <c r="L113" s="23">
        <v>0</v>
      </c>
      <c r="M113" s="23">
        <v>0</v>
      </c>
      <c r="N113" s="23">
        <v>0</v>
      </c>
      <c r="O113" s="23">
        <v>0</v>
      </c>
      <c r="P113" s="23">
        <v>0</v>
      </c>
      <c r="Q113" s="23">
        <v>0</v>
      </c>
      <c r="R113" s="22">
        <v>0</v>
      </c>
      <c r="S113" s="21">
        <v>39362</v>
      </c>
      <c r="T113" s="22">
        <v>3</v>
      </c>
      <c r="U113" s="24">
        <v>99.992378436055077</v>
      </c>
      <c r="V113" s="1"/>
    </row>
    <row r="114" spans="1:22" ht="15.75" customHeight="1">
      <c r="A114" s="21">
        <v>206</v>
      </c>
      <c r="B114" s="22">
        <v>303</v>
      </c>
      <c r="C114" s="21">
        <v>0</v>
      </c>
      <c r="D114" s="23">
        <v>37671</v>
      </c>
      <c r="E114" s="23">
        <v>0</v>
      </c>
      <c r="F114" s="23">
        <v>0</v>
      </c>
      <c r="G114" s="23">
        <v>0</v>
      </c>
      <c r="H114" s="22">
        <v>1</v>
      </c>
      <c r="I114" s="21">
        <v>0</v>
      </c>
      <c r="J114" s="23">
        <v>2</v>
      </c>
      <c r="K114" s="23">
        <v>0</v>
      </c>
      <c r="L114" s="23">
        <v>1</v>
      </c>
      <c r="M114" s="23">
        <v>0</v>
      </c>
      <c r="N114" s="23">
        <v>1</v>
      </c>
      <c r="O114" s="23">
        <v>0</v>
      </c>
      <c r="P114" s="23">
        <v>0</v>
      </c>
      <c r="Q114" s="23">
        <v>861</v>
      </c>
      <c r="R114" s="22">
        <v>816</v>
      </c>
      <c r="S114" s="21">
        <v>39353</v>
      </c>
      <c r="T114" s="22">
        <v>2</v>
      </c>
      <c r="U114" s="24">
        <v>95.728406982949195</v>
      </c>
      <c r="V114" s="1"/>
    </row>
    <row r="115" spans="1:22" ht="15.75" customHeight="1">
      <c r="A115" s="21">
        <v>207</v>
      </c>
      <c r="B115" s="22">
        <v>302</v>
      </c>
      <c r="C115" s="21">
        <v>0</v>
      </c>
      <c r="D115" s="23">
        <v>0</v>
      </c>
      <c r="E115" s="23">
        <v>7919</v>
      </c>
      <c r="F115" s="23">
        <v>0</v>
      </c>
      <c r="G115" s="23">
        <v>12393</v>
      </c>
      <c r="H115" s="22">
        <v>0</v>
      </c>
      <c r="I115" s="21">
        <v>0</v>
      </c>
      <c r="J115" s="23">
        <v>0</v>
      </c>
      <c r="K115" s="23">
        <v>0</v>
      </c>
      <c r="L115" s="23">
        <v>0</v>
      </c>
      <c r="M115" s="23">
        <v>18737</v>
      </c>
      <c r="N115" s="23">
        <v>0</v>
      </c>
      <c r="O115" s="23">
        <v>4</v>
      </c>
      <c r="P115" s="23">
        <v>2</v>
      </c>
      <c r="Q115" s="23">
        <v>0</v>
      </c>
      <c r="R115" s="22">
        <v>304</v>
      </c>
      <c r="S115" s="21">
        <v>39359</v>
      </c>
      <c r="T115" s="22">
        <v>2</v>
      </c>
      <c r="U115" s="24">
        <v>51.607002210422017</v>
      </c>
      <c r="V115" s="1"/>
    </row>
    <row r="116" spans="1:22" ht="15.75" customHeight="1">
      <c r="A116" s="21">
        <v>208</v>
      </c>
      <c r="B116" s="22">
        <v>301</v>
      </c>
      <c r="C116" s="21">
        <v>39345</v>
      </c>
      <c r="D116" s="23">
        <v>0</v>
      </c>
      <c r="E116" s="23">
        <v>0</v>
      </c>
      <c r="F116" s="23">
        <v>0</v>
      </c>
      <c r="G116" s="23">
        <v>1</v>
      </c>
      <c r="H116" s="22">
        <v>0</v>
      </c>
      <c r="I116" s="21">
        <v>0</v>
      </c>
      <c r="J116" s="23">
        <v>0</v>
      </c>
      <c r="K116" s="23">
        <v>0</v>
      </c>
      <c r="L116" s="23">
        <v>6</v>
      </c>
      <c r="M116" s="23">
        <v>0</v>
      </c>
      <c r="N116" s="23">
        <v>0</v>
      </c>
      <c r="O116" s="23">
        <v>7</v>
      </c>
      <c r="P116" s="23">
        <v>2</v>
      </c>
      <c r="Q116" s="23">
        <v>0</v>
      </c>
      <c r="R116" s="22">
        <v>0</v>
      </c>
      <c r="S116" s="21">
        <v>39361</v>
      </c>
      <c r="T116" s="22">
        <v>2</v>
      </c>
      <c r="U116" s="24">
        <v>99.961891212113514</v>
      </c>
      <c r="V116" s="1"/>
    </row>
    <row r="117" spans="1:22" ht="15.75" customHeight="1">
      <c r="A117" s="21">
        <v>210</v>
      </c>
      <c r="B117" s="22">
        <v>300</v>
      </c>
      <c r="C117" s="21">
        <v>1</v>
      </c>
      <c r="D117" s="23">
        <v>3396</v>
      </c>
      <c r="E117" s="23">
        <v>0</v>
      </c>
      <c r="F117" s="23">
        <v>15863</v>
      </c>
      <c r="G117" s="23">
        <v>1</v>
      </c>
      <c r="H117" s="22">
        <v>1653</v>
      </c>
      <c r="I117" s="21">
        <v>1449</v>
      </c>
      <c r="J117" s="23">
        <v>6198</v>
      </c>
      <c r="K117" s="23">
        <v>9928</v>
      </c>
      <c r="L117" s="23">
        <v>494</v>
      </c>
      <c r="M117" s="23">
        <v>0</v>
      </c>
      <c r="N117" s="23">
        <v>0</v>
      </c>
      <c r="O117" s="23">
        <v>0</v>
      </c>
      <c r="P117" s="23">
        <v>0</v>
      </c>
      <c r="Q117" s="23">
        <v>372</v>
      </c>
      <c r="R117" s="22">
        <v>1</v>
      </c>
      <c r="S117" s="21">
        <v>39356</v>
      </c>
      <c r="T117" s="22">
        <v>5</v>
      </c>
      <c r="U117" s="24">
        <v>53.140563065352175</v>
      </c>
      <c r="V117" s="1"/>
    </row>
    <row r="118" spans="1:22" ht="15.75" customHeight="1">
      <c r="A118" s="21">
        <v>211</v>
      </c>
      <c r="B118" s="22">
        <v>299</v>
      </c>
      <c r="C118" s="32">
        <v>37462</v>
      </c>
      <c r="D118" s="33">
        <v>0</v>
      </c>
      <c r="E118" s="33">
        <v>0</v>
      </c>
      <c r="F118" s="33">
        <v>0</v>
      </c>
      <c r="G118" s="33">
        <v>1835</v>
      </c>
      <c r="H118" s="34">
        <v>0</v>
      </c>
      <c r="I118" s="21">
        <v>4</v>
      </c>
      <c r="J118" s="23">
        <v>0</v>
      </c>
      <c r="K118" s="23">
        <v>0</v>
      </c>
      <c r="L118" s="23">
        <v>1</v>
      </c>
      <c r="M118" s="23">
        <v>0</v>
      </c>
      <c r="N118" s="23">
        <v>1</v>
      </c>
      <c r="O118" s="23">
        <v>51</v>
      </c>
      <c r="P118" s="23">
        <v>7</v>
      </c>
      <c r="Q118" s="23">
        <v>0</v>
      </c>
      <c r="R118" s="22">
        <v>0</v>
      </c>
      <c r="S118" s="21">
        <v>39361</v>
      </c>
      <c r="T118" s="22">
        <v>2</v>
      </c>
      <c r="U118" s="24">
        <v>99.837402505017664</v>
      </c>
      <c r="V118" s="1"/>
    </row>
    <row r="119" spans="1:22" ht="15.75" customHeight="1">
      <c r="A119" s="21">
        <v>212</v>
      </c>
      <c r="B119" s="22">
        <v>298</v>
      </c>
      <c r="C119" s="21">
        <v>0</v>
      </c>
      <c r="D119" s="23">
        <v>0</v>
      </c>
      <c r="E119" s="23">
        <v>0</v>
      </c>
      <c r="F119" s="23">
        <v>38377</v>
      </c>
      <c r="G119" s="23">
        <v>0</v>
      </c>
      <c r="H119" s="22">
        <v>967</v>
      </c>
      <c r="I119" s="21">
        <v>0</v>
      </c>
      <c r="J119" s="23">
        <v>0</v>
      </c>
      <c r="K119" s="23">
        <v>9</v>
      </c>
      <c r="L119" s="23">
        <v>0</v>
      </c>
      <c r="M119" s="23">
        <v>0</v>
      </c>
      <c r="N119" s="23">
        <v>0</v>
      </c>
      <c r="O119" s="23">
        <v>0</v>
      </c>
      <c r="P119" s="23">
        <v>0</v>
      </c>
      <c r="Q119" s="23">
        <v>10</v>
      </c>
      <c r="R119" s="22">
        <v>0</v>
      </c>
      <c r="S119" s="21">
        <v>39363</v>
      </c>
      <c r="T119" s="22">
        <v>2</v>
      </c>
      <c r="U119" s="24">
        <v>99.951731321291575</v>
      </c>
      <c r="V119" s="1"/>
    </row>
    <row r="120" spans="1:22" ht="15.75" customHeight="1">
      <c r="A120" s="21">
        <v>214</v>
      </c>
      <c r="B120" s="22">
        <v>296</v>
      </c>
      <c r="C120" s="21">
        <v>0</v>
      </c>
      <c r="D120" s="23">
        <v>39356</v>
      </c>
      <c r="E120" s="23">
        <v>0</v>
      </c>
      <c r="F120" s="23">
        <v>0</v>
      </c>
      <c r="G120" s="23">
        <v>0</v>
      </c>
      <c r="H120" s="22">
        <v>1</v>
      </c>
      <c r="I120" s="21">
        <v>0</v>
      </c>
      <c r="J120" s="23">
        <v>3</v>
      </c>
      <c r="K120" s="23">
        <v>0</v>
      </c>
      <c r="L120" s="23">
        <v>1</v>
      </c>
      <c r="M120" s="23">
        <v>0</v>
      </c>
      <c r="N120" s="23">
        <v>1</v>
      </c>
      <c r="O120" s="23">
        <v>0</v>
      </c>
      <c r="P120" s="23">
        <v>0</v>
      </c>
      <c r="Q120" s="23">
        <v>0</v>
      </c>
      <c r="R120" s="22">
        <v>1</v>
      </c>
      <c r="S120" s="21">
        <v>39363</v>
      </c>
      <c r="T120" s="22">
        <v>2</v>
      </c>
      <c r="U120" s="24">
        <v>99.984757259355234</v>
      </c>
      <c r="V120" s="1"/>
    </row>
    <row r="121" spans="1:22" ht="15.75" customHeight="1">
      <c r="A121" s="21">
        <v>215</v>
      </c>
      <c r="B121" s="22">
        <v>295</v>
      </c>
      <c r="C121" s="21">
        <v>0</v>
      </c>
      <c r="D121" s="23">
        <v>0</v>
      </c>
      <c r="E121" s="23">
        <v>0</v>
      </c>
      <c r="F121" s="23">
        <v>0</v>
      </c>
      <c r="G121" s="23">
        <v>10705</v>
      </c>
      <c r="H121" s="22">
        <v>0</v>
      </c>
      <c r="I121" s="21">
        <v>0</v>
      </c>
      <c r="J121" s="23">
        <v>0</v>
      </c>
      <c r="K121" s="23">
        <v>0</v>
      </c>
      <c r="L121" s="23">
        <v>0</v>
      </c>
      <c r="M121" s="23">
        <v>28655</v>
      </c>
      <c r="N121" s="23">
        <v>0</v>
      </c>
      <c r="O121" s="23">
        <v>0</v>
      </c>
      <c r="P121" s="23">
        <v>0</v>
      </c>
      <c r="Q121" s="23">
        <v>0</v>
      </c>
      <c r="R121" s="22">
        <v>2</v>
      </c>
      <c r="S121" s="21">
        <v>39362</v>
      </c>
      <c r="T121" s="22">
        <v>1</v>
      </c>
      <c r="U121" s="24">
        <v>27.196280676794878</v>
      </c>
      <c r="V121" s="1"/>
    </row>
    <row r="122" spans="1:22" ht="15.75" customHeight="1">
      <c r="A122" s="21">
        <v>217</v>
      </c>
      <c r="B122" s="22">
        <v>293</v>
      </c>
      <c r="C122" s="21">
        <v>0</v>
      </c>
      <c r="D122" s="23">
        <v>39357</v>
      </c>
      <c r="E122" s="23">
        <v>0</v>
      </c>
      <c r="F122" s="23">
        <v>0</v>
      </c>
      <c r="G122" s="23">
        <v>0</v>
      </c>
      <c r="H122" s="22">
        <v>0</v>
      </c>
      <c r="I122" s="21">
        <v>0</v>
      </c>
      <c r="J122" s="23">
        <v>0</v>
      </c>
      <c r="K122" s="23">
        <v>0</v>
      </c>
      <c r="L122" s="23">
        <v>1</v>
      </c>
      <c r="M122" s="23">
        <v>0</v>
      </c>
      <c r="N122" s="23">
        <v>2</v>
      </c>
      <c r="O122" s="23">
        <v>0</v>
      </c>
      <c r="P122" s="23">
        <v>0</v>
      </c>
      <c r="Q122" s="23">
        <v>0</v>
      </c>
      <c r="R122" s="22">
        <v>0</v>
      </c>
      <c r="S122" s="21">
        <v>39360</v>
      </c>
      <c r="T122" s="22">
        <v>1</v>
      </c>
      <c r="U122" s="24">
        <v>99.992378048780481</v>
      </c>
      <c r="V122" s="1"/>
    </row>
    <row r="123" spans="1:22" ht="15.75" customHeight="1">
      <c r="A123" s="21">
        <v>218</v>
      </c>
      <c r="B123" s="22">
        <v>292</v>
      </c>
      <c r="C123" s="21">
        <v>0</v>
      </c>
      <c r="D123" s="23">
        <v>39355</v>
      </c>
      <c r="E123" s="23">
        <v>0</v>
      </c>
      <c r="F123" s="23">
        <v>0</v>
      </c>
      <c r="G123" s="23">
        <v>0</v>
      </c>
      <c r="H123" s="22">
        <v>5</v>
      </c>
      <c r="I123" s="21">
        <v>0</v>
      </c>
      <c r="J123" s="23">
        <v>1</v>
      </c>
      <c r="K123" s="23">
        <v>0</v>
      </c>
      <c r="L123" s="23">
        <v>1</v>
      </c>
      <c r="M123" s="23">
        <v>0</v>
      </c>
      <c r="N123" s="23">
        <v>1</v>
      </c>
      <c r="O123" s="23">
        <v>0</v>
      </c>
      <c r="P123" s="23">
        <v>0</v>
      </c>
      <c r="Q123" s="23">
        <v>0</v>
      </c>
      <c r="R123" s="22">
        <v>0</v>
      </c>
      <c r="S123" s="21">
        <v>39363</v>
      </c>
      <c r="T123" s="22">
        <v>2</v>
      </c>
      <c r="U123" s="24">
        <v>99.992378629677617</v>
      </c>
      <c r="V123" s="1"/>
    </row>
    <row r="124" spans="1:22" ht="15.75" customHeight="1">
      <c r="A124" s="21">
        <v>219</v>
      </c>
      <c r="B124" s="22">
        <v>291</v>
      </c>
      <c r="C124" s="21">
        <v>0</v>
      </c>
      <c r="D124" s="23">
        <v>4463</v>
      </c>
      <c r="E124" s="23">
        <v>0</v>
      </c>
      <c r="F124" s="23">
        <v>13135</v>
      </c>
      <c r="G124" s="23">
        <v>0</v>
      </c>
      <c r="H124" s="22">
        <v>7563</v>
      </c>
      <c r="I124" s="21">
        <v>7</v>
      </c>
      <c r="J124" s="23">
        <v>11</v>
      </c>
      <c r="K124" s="23">
        <v>2</v>
      </c>
      <c r="L124" s="23">
        <v>1</v>
      </c>
      <c r="M124" s="23">
        <v>532</v>
      </c>
      <c r="N124" s="23">
        <v>4</v>
      </c>
      <c r="O124" s="23">
        <v>0</v>
      </c>
      <c r="P124" s="23">
        <v>12</v>
      </c>
      <c r="Q124" s="23">
        <v>13424</v>
      </c>
      <c r="R124" s="22">
        <v>198</v>
      </c>
      <c r="S124" s="21">
        <v>39352</v>
      </c>
      <c r="T124" s="22">
        <v>3</v>
      </c>
      <c r="U124" s="24">
        <v>63.938300467574713</v>
      </c>
      <c r="V124" s="1"/>
    </row>
    <row r="125" spans="1:22" ht="15.75" customHeight="1">
      <c r="A125" s="21">
        <v>221</v>
      </c>
      <c r="B125" s="22">
        <v>289</v>
      </c>
      <c r="C125" s="21">
        <v>0</v>
      </c>
      <c r="D125" s="23">
        <v>39359</v>
      </c>
      <c r="E125" s="23">
        <v>0</v>
      </c>
      <c r="F125" s="23">
        <v>0</v>
      </c>
      <c r="G125" s="23">
        <v>0</v>
      </c>
      <c r="H125" s="22">
        <v>1</v>
      </c>
      <c r="I125" s="21">
        <v>0</v>
      </c>
      <c r="J125" s="23">
        <v>0</v>
      </c>
      <c r="K125" s="23">
        <v>0</v>
      </c>
      <c r="L125" s="23">
        <v>0</v>
      </c>
      <c r="M125" s="23">
        <v>0</v>
      </c>
      <c r="N125" s="23">
        <v>2</v>
      </c>
      <c r="O125" s="23">
        <v>0</v>
      </c>
      <c r="P125" s="23">
        <v>0</v>
      </c>
      <c r="Q125" s="23">
        <v>0</v>
      </c>
      <c r="R125" s="22">
        <v>1</v>
      </c>
      <c r="S125" s="21">
        <v>39363</v>
      </c>
      <c r="T125" s="22">
        <v>2</v>
      </c>
      <c r="U125" s="24">
        <v>99.992378629677617</v>
      </c>
      <c r="V125" s="1"/>
    </row>
    <row r="126" spans="1:22" ht="15.75" customHeight="1">
      <c r="A126" s="21">
        <v>222</v>
      </c>
      <c r="B126" s="22">
        <v>288</v>
      </c>
      <c r="C126" s="21">
        <v>3</v>
      </c>
      <c r="D126" s="23">
        <v>36</v>
      </c>
      <c r="E126" s="23">
        <v>15901</v>
      </c>
      <c r="F126" s="23">
        <v>850</v>
      </c>
      <c r="G126" s="23">
        <v>221</v>
      </c>
      <c r="H126" s="22">
        <v>94</v>
      </c>
      <c r="I126" s="21">
        <v>341</v>
      </c>
      <c r="J126" s="23">
        <v>884</v>
      </c>
      <c r="K126" s="23">
        <v>7533</v>
      </c>
      <c r="L126" s="23">
        <v>168</v>
      </c>
      <c r="M126" s="23">
        <v>338</v>
      </c>
      <c r="N126" s="23">
        <v>8086</v>
      </c>
      <c r="O126" s="23">
        <v>944</v>
      </c>
      <c r="P126" s="23">
        <v>1361</v>
      </c>
      <c r="Q126" s="23">
        <v>357</v>
      </c>
      <c r="R126" s="22">
        <v>2232</v>
      </c>
      <c r="S126" s="21">
        <v>39349</v>
      </c>
      <c r="T126" s="22">
        <v>6</v>
      </c>
      <c r="U126" s="24">
        <v>43.469973823985363</v>
      </c>
      <c r="V126" s="31"/>
    </row>
    <row r="127" spans="1:22" ht="15.75" customHeight="1">
      <c r="A127" s="21">
        <v>223</v>
      </c>
      <c r="B127" s="22">
        <v>287</v>
      </c>
      <c r="C127" s="21">
        <v>0</v>
      </c>
      <c r="D127" s="23">
        <v>0</v>
      </c>
      <c r="E127" s="23">
        <v>0</v>
      </c>
      <c r="F127" s="23">
        <v>10883</v>
      </c>
      <c r="G127" s="23">
        <v>1</v>
      </c>
      <c r="H127" s="22">
        <v>0</v>
      </c>
      <c r="I127" s="21">
        <v>28312</v>
      </c>
      <c r="J127" s="23">
        <v>0</v>
      </c>
      <c r="K127" s="23">
        <v>76</v>
      </c>
      <c r="L127" s="23">
        <v>2</v>
      </c>
      <c r="M127" s="23">
        <v>1</v>
      </c>
      <c r="N127" s="23">
        <v>0</v>
      </c>
      <c r="O127" s="23">
        <v>0</v>
      </c>
      <c r="P127" s="23">
        <v>0</v>
      </c>
      <c r="Q127" s="23">
        <v>88</v>
      </c>
      <c r="R127" s="22">
        <v>0</v>
      </c>
      <c r="S127" s="21">
        <v>39363</v>
      </c>
      <c r="T127" s="22">
        <v>2</v>
      </c>
      <c r="U127" s="24">
        <v>27.650331529609023</v>
      </c>
      <c r="V127" s="1"/>
    </row>
    <row r="128" spans="1:22" ht="15.75" customHeight="1">
      <c r="A128" s="21">
        <v>224</v>
      </c>
      <c r="B128" s="22">
        <v>286</v>
      </c>
      <c r="C128" s="21">
        <v>0</v>
      </c>
      <c r="D128" s="23">
        <v>0</v>
      </c>
      <c r="E128" s="23">
        <v>0</v>
      </c>
      <c r="F128" s="23">
        <v>38278</v>
      </c>
      <c r="G128" s="23">
        <v>0</v>
      </c>
      <c r="H128" s="22">
        <v>0</v>
      </c>
      <c r="I128" s="21">
        <v>30</v>
      </c>
      <c r="J128" s="23">
        <v>0</v>
      </c>
      <c r="K128" s="23">
        <v>31</v>
      </c>
      <c r="L128" s="23">
        <v>0</v>
      </c>
      <c r="M128" s="23">
        <v>0</v>
      </c>
      <c r="N128" s="23">
        <v>0</v>
      </c>
      <c r="O128" s="23">
        <v>0</v>
      </c>
      <c r="P128" s="23">
        <v>0</v>
      </c>
      <c r="Q128" s="23">
        <v>1018</v>
      </c>
      <c r="R128" s="22">
        <v>0</v>
      </c>
      <c r="S128" s="21">
        <v>39357</v>
      </c>
      <c r="T128" s="22">
        <v>1</v>
      </c>
      <c r="U128" s="24">
        <v>97.258429250196926</v>
      </c>
      <c r="V128" s="1"/>
    </row>
    <row r="129" spans="1:22" ht="15.75" customHeight="1">
      <c r="A129" s="21">
        <v>226</v>
      </c>
      <c r="B129" s="22">
        <v>269</v>
      </c>
      <c r="C129" s="21">
        <v>0</v>
      </c>
      <c r="D129" s="23">
        <v>190</v>
      </c>
      <c r="E129" s="23">
        <v>4</v>
      </c>
      <c r="F129" s="23">
        <v>5</v>
      </c>
      <c r="G129" s="23">
        <v>2</v>
      </c>
      <c r="H129" s="22">
        <v>38632</v>
      </c>
      <c r="I129" s="21">
        <v>0</v>
      </c>
      <c r="J129" s="23">
        <v>1</v>
      </c>
      <c r="K129" s="23">
        <v>0</v>
      </c>
      <c r="L129" s="23">
        <v>18</v>
      </c>
      <c r="M129" s="23">
        <v>507</v>
      </c>
      <c r="N129" s="23">
        <v>0</v>
      </c>
      <c r="O129" s="23">
        <v>0</v>
      </c>
      <c r="P129" s="23">
        <v>0</v>
      </c>
      <c r="Q129" s="23">
        <v>0</v>
      </c>
      <c r="R129" s="22">
        <v>0</v>
      </c>
      <c r="S129" s="21">
        <v>39359</v>
      </c>
      <c r="T129" s="22">
        <v>5</v>
      </c>
      <c r="U129" s="24">
        <v>98.663583932518605</v>
      </c>
      <c r="V129" s="1"/>
    </row>
    <row r="130" spans="1:22" ht="15.75" customHeight="1">
      <c r="A130" s="21">
        <v>227</v>
      </c>
      <c r="B130" s="22">
        <v>268</v>
      </c>
      <c r="C130" s="21">
        <v>0</v>
      </c>
      <c r="D130" s="23">
        <v>0</v>
      </c>
      <c r="E130" s="23">
        <v>0</v>
      </c>
      <c r="F130" s="23">
        <v>39312</v>
      </c>
      <c r="G130" s="23">
        <v>0</v>
      </c>
      <c r="H130" s="22">
        <v>1</v>
      </c>
      <c r="I130" s="21">
        <v>12</v>
      </c>
      <c r="J130" s="23">
        <v>0</v>
      </c>
      <c r="K130" s="23">
        <v>2</v>
      </c>
      <c r="L130" s="23">
        <v>0</v>
      </c>
      <c r="M130" s="23">
        <v>3</v>
      </c>
      <c r="N130" s="23">
        <v>0</v>
      </c>
      <c r="O130" s="23">
        <v>0</v>
      </c>
      <c r="P130" s="23">
        <v>0</v>
      </c>
      <c r="Q130" s="23">
        <v>28</v>
      </c>
      <c r="R130" s="22">
        <v>0</v>
      </c>
      <c r="S130" s="21">
        <v>39358</v>
      </c>
      <c r="T130" s="22">
        <v>2</v>
      </c>
      <c r="U130" s="24">
        <v>99.885664921998071</v>
      </c>
      <c r="V130" s="1"/>
    </row>
    <row r="131" spans="1:22" ht="15.75" customHeight="1">
      <c r="A131" s="21">
        <v>228</v>
      </c>
      <c r="B131" s="22">
        <v>267</v>
      </c>
      <c r="C131" s="21">
        <v>0</v>
      </c>
      <c r="D131" s="23">
        <v>12780</v>
      </c>
      <c r="E131" s="23">
        <v>3</v>
      </c>
      <c r="F131" s="23">
        <v>4771</v>
      </c>
      <c r="G131" s="23">
        <v>0</v>
      </c>
      <c r="H131" s="22">
        <v>17785</v>
      </c>
      <c r="I131" s="21">
        <v>13</v>
      </c>
      <c r="J131" s="23">
        <v>38</v>
      </c>
      <c r="K131" s="23">
        <v>143</v>
      </c>
      <c r="L131" s="23">
        <v>4</v>
      </c>
      <c r="M131" s="23">
        <v>199</v>
      </c>
      <c r="N131" s="23">
        <v>1</v>
      </c>
      <c r="O131" s="23">
        <v>0</v>
      </c>
      <c r="P131" s="23">
        <v>12</v>
      </c>
      <c r="Q131" s="23">
        <v>3534</v>
      </c>
      <c r="R131" s="22">
        <v>51</v>
      </c>
      <c r="S131" s="21">
        <v>39334</v>
      </c>
      <c r="T131" s="22">
        <v>4</v>
      </c>
      <c r="U131" s="24">
        <v>89.843392484873135</v>
      </c>
      <c r="V131" s="1"/>
    </row>
    <row r="132" spans="1:22" ht="15.75" customHeight="1">
      <c r="A132" s="21">
        <v>229</v>
      </c>
      <c r="B132" s="22">
        <v>266</v>
      </c>
      <c r="C132" s="21">
        <v>0</v>
      </c>
      <c r="D132" s="23">
        <v>39347</v>
      </c>
      <c r="E132" s="23">
        <v>0</v>
      </c>
      <c r="F132" s="23">
        <v>0</v>
      </c>
      <c r="G132" s="23">
        <v>0</v>
      </c>
      <c r="H132" s="22">
        <v>7</v>
      </c>
      <c r="I132" s="21">
        <v>0</v>
      </c>
      <c r="J132" s="23">
        <v>2</v>
      </c>
      <c r="K132" s="23">
        <v>0</v>
      </c>
      <c r="L132" s="23">
        <v>2</v>
      </c>
      <c r="M132" s="23">
        <v>0</v>
      </c>
      <c r="N132" s="23">
        <v>0</v>
      </c>
      <c r="O132" s="23">
        <v>0</v>
      </c>
      <c r="P132" s="23">
        <v>0</v>
      </c>
      <c r="Q132" s="23">
        <v>3</v>
      </c>
      <c r="R132" s="22">
        <v>0</v>
      </c>
      <c r="S132" s="21">
        <v>39361</v>
      </c>
      <c r="T132" s="22">
        <v>2</v>
      </c>
      <c r="U132" s="24">
        <v>99.982215898986311</v>
      </c>
      <c r="V132" s="1"/>
    </row>
    <row r="133" spans="1:22" ht="15.75" customHeight="1">
      <c r="A133" s="21">
        <v>230</v>
      </c>
      <c r="B133" s="22">
        <v>265</v>
      </c>
      <c r="C133" s="21">
        <v>0</v>
      </c>
      <c r="D133" s="23">
        <v>39338</v>
      </c>
      <c r="E133" s="23">
        <v>0</v>
      </c>
      <c r="F133" s="23">
        <v>0</v>
      </c>
      <c r="G133" s="23">
        <v>0</v>
      </c>
      <c r="H133" s="22">
        <v>25</v>
      </c>
      <c r="I133" s="21">
        <v>0</v>
      </c>
      <c r="J133" s="23">
        <v>0</v>
      </c>
      <c r="K133" s="23">
        <v>0</v>
      </c>
      <c r="L133" s="23">
        <v>0</v>
      </c>
      <c r="M133" s="23">
        <v>0</v>
      </c>
      <c r="N133" s="23">
        <v>0</v>
      </c>
      <c r="O133" s="23">
        <v>0</v>
      </c>
      <c r="P133" s="23">
        <v>0</v>
      </c>
      <c r="Q133" s="23">
        <v>0</v>
      </c>
      <c r="R133" s="22">
        <v>0</v>
      </c>
      <c r="S133" s="21">
        <v>39363</v>
      </c>
      <c r="T133" s="22">
        <v>2</v>
      </c>
      <c r="U133" s="24">
        <v>100</v>
      </c>
      <c r="V133" s="1"/>
    </row>
    <row r="134" spans="1:22" ht="15.75" customHeight="1">
      <c r="A134" s="21">
        <v>233</v>
      </c>
      <c r="B134" s="22">
        <v>261</v>
      </c>
      <c r="C134" s="21">
        <v>0</v>
      </c>
      <c r="D134" s="23">
        <v>501</v>
      </c>
      <c r="E134" s="23">
        <v>0</v>
      </c>
      <c r="F134" s="23">
        <v>25031</v>
      </c>
      <c r="G134" s="23">
        <v>0</v>
      </c>
      <c r="H134" s="22">
        <v>13377</v>
      </c>
      <c r="I134" s="21">
        <v>1</v>
      </c>
      <c r="J134" s="23">
        <v>12</v>
      </c>
      <c r="K134" s="23">
        <v>366</v>
      </c>
      <c r="L134" s="23">
        <v>0</v>
      </c>
      <c r="M134" s="23">
        <v>2</v>
      </c>
      <c r="N134" s="23">
        <v>0</v>
      </c>
      <c r="O134" s="23">
        <v>0</v>
      </c>
      <c r="P134" s="23">
        <v>2</v>
      </c>
      <c r="Q134" s="23">
        <v>56</v>
      </c>
      <c r="R134" s="22">
        <v>0</v>
      </c>
      <c r="S134" s="21">
        <v>39348</v>
      </c>
      <c r="T134" s="22">
        <v>3</v>
      </c>
      <c r="U134" s="24">
        <v>98.884314323472594</v>
      </c>
      <c r="V134" s="1"/>
    </row>
    <row r="135" spans="1:22" ht="15.75" customHeight="1">
      <c r="A135" s="21">
        <v>234</v>
      </c>
      <c r="B135" s="22">
        <v>260</v>
      </c>
      <c r="C135" s="21">
        <v>28686</v>
      </c>
      <c r="D135" s="23">
        <v>0</v>
      </c>
      <c r="E135" s="23">
        <v>2</v>
      </c>
      <c r="F135" s="23">
        <v>0</v>
      </c>
      <c r="G135" s="23">
        <v>0</v>
      </c>
      <c r="H135" s="22">
        <v>0</v>
      </c>
      <c r="I135" s="21">
        <v>1</v>
      </c>
      <c r="J135" s="23">
        <v>0</v>
      </c>
      <c r="K135" s="23">
        <v>0</v>
      </c>
      <c r="L135" s="23">
        <v>0</v>
      </c>
      <c r="M135" s="23">
        <v>0</v>
      </c>
      <c r="N135" s="23">
        <v>1</v>
      </c>
      <c r="O135" s="23">
        <v>10671</v>
      </c>
      <c r="P135" s="23">
        <v>0</v>
      </c>
      <c r="Q135" s="23">
        <v>0</v>
      </c>
      <c r="R135" s="22">
        <v>0</v>
      </c>
      <c r="S135" s="21">
        <v>39361</v>
      </c>
      <c r="T135" s="22">
        <v>2</v>
      </c>
      <c r="U135" s="24">
        <v>72.884327125835213</v>
      </c>
      <c r="V135" s="1"/>
    </row>
    <row r="136" spans="1:22" ht="15.75" customHeight="1">
      <c r="A136" s="21">
        <v>235</v>
      </c>
      <c r="B136" s="22">
        <v>258</v>
      </c>
      <c r="C136" s="21">
        <v>0</v>
      </c>
      <c r="D136" s="23">
        <v>0</v>
      </c>
      <c r="E136" s="23">
        <v>28089</v>
      </c>
      <c r="F136" s="23">
        <v>0</v>
      </c>
      <c r="G136" s="23">
        <v>0</v>
      </c>
      <c r="H136" s="22">
        <v>0</v>
      </c>
      <c r="I136" s="21">
        <v>0</v>
      </c>
      <c r="J136" s="23">
        <v>1683</v>
      </c>
      <c r="K136" s="23">
        <v>106</v>
      </c>
      <c r="L136" s="23">
        <v>0</v>
      </c>
      <c r="M136" s="23">
        <v>1</v>
      </c>
      <c r="N136" s="23">
        <v>0</v>
      </c>
      <c r="O136" s="23">
        <v>9482</v>
      </c>
      <c r="P136" s="23">
        <v>0</v>
      </c>
      <c r="Q136" s="23">
        <v>0</v>
      </c>
      <c r="R136" s="22">
        <v>0</v>
      </c>
      <c r="S136" s="21">
        <v>39361</v>
      </c>
      <c r="T136" s="22">
        <v>1</v>
      </c>
      <c r="U136" s="24">
        <v>71.36251619623485</v>
      </c>
      <c r="V136" s="31"/>
    </row>
    <row r="137" spans="1:22" ht="15.75" customHeight="1">
      <c r="A137" s="21">
        <v>236</v>
      </c>
      <c r="B137" s="22">
        <v>257</v>
      </c>
      <c r="C137" s="21">
        <v>0</v>
      </c>
      <c r="D137" s="23">
        <v>0</v>
      </c>
      <c r="E137" s="23">
        <v>38162</v>
      </c>
      <c r="F137" s="23">
        <v>0</v>
      </c>
      <c r="G137" s="23">
        <v>5</v>
      </c>
      <c r="H137" s="22">
        <v>0</v>
      </c>
      <c r="I137" s="21">
        <v>0</v>
      </c>
      <c r="J137" s="23">
        <v>1193</v>
      </c>
      <c r="K137" s="23">
        <v>0</v>
      </c>
      <c r="L137" s="23">
        <v>0</v>
      </c>
      <c r="M137" s="23">
        <v>0</v>
      </c>
      <c r="N137" s="23">
        <v>0</v>
      </c>
      <c r="O137" s="23">
        <v>3</v>
      </c>
      <c r="P137" s="23">
        <v>0</v>
      </c>
      <c r="Q137" s="23">
        <v>0</v>
      </c>
      <c r="R137" s="22">
        <v>0</v>
      </c>
      <c r="S137" s="21">
        <v>39363</v>
      </c>
      <c r="T137" s="22">
        <v>2</v>
      </c>
      <c r="U137" s="24">
        <v>96.961613698142926</v>
      </c>
      <c r="V137" s="1"/>
    </row>
    <row r="138" spans="1:22" ht="15.75" customHeight="1">
      <c r="A138" s="21">
        <v>238</v>
      </c>
      <c r="B138" s="22">
        <v>254</v>
      </c>
      <c r="C138" s="21">
        <v>27460</v>
      </c>
      <c r="D138" s="23">
        <v>0</v>
      </c>
      <c r="E138" s="23">
        <v>0</v>
      </c>
      <c r="F138" s="23">
        <v>0</v>
      </c>
      <c r="G138" s="23">
        <v>917</v>
      </c>
      <c r="H138" s="22">
        <v>0</v>
      </c>
      <c r="I138" s="21">
        <v>10783</v>
      </c>
      <c r="J138" s="23">
        <v>0</v>
      </c>
      <c r="K138" s="23">
        <v>0</v>
      </c>
      <c r="L138" s="23">
        <v>194</v>
      </c>
      <c r="M138" s="23">
        <v>0</v>
      </c>
      <c r="N138" s="23">
        <v>0</v>
      </c>
      <c r="O138" s="23">
        <v>8</v>
      </c>
      <c r="P138" s="23">
        <v>0</v>
      </c>
      <c r="Q138" s="23">
        <v>0</v>
      </c>
      <c r="R138" s="22">
        <v>0</v>
      </c>
      <c r="S138" s="21">
        <v>39362</v>
      </c>
      <c r="T138" s="22">
        <v>2</v>
      </c>
      <c r="U138" s="24">
        <v>72.092373355012455</v>
      </c>
      <c r="V138" s="1"/>
    </row>
    <row r="139" spans="1:22" ht="15.75" customHeight="1">
      <c r="A139" s="21">
        <v>239</v>
      </c>
      <c r="B139" s="22">
        <v>253</v>
      </c>
      <c r="C139" s="21">
        <v>0</v>
      </c>
      <c r="D139" s="23">
        <v>39153</v>
      </c>
      <c r="E139" s="23">
        <v>0</v>
      </c>
      <c r="F139" s="23">
        <v>0</v>
      </c>
      <c r="G139" s="23">
        <v>0</v>
      </c>
      <c r="H139" s="22">
        <v>151</v>
      </c>
      <c r="I139" s="21">
        <v>0</v>
      </c>
      <c r="J139" s="23">
        <v>6</v>
      </c>
      <c r="K139" s="23">
        <v>0</v>
      </c>
      <c r="L139" s="23">
        <v>0</v>
      </c>
      <c r="M139" s="23">
        <v>0</v>
      </c>
      <c r="N139" s="23">
        <v>0</v>
      </c>
      <c r="O139" s="23">
        <v>0</v>
      </c>
      <c r="P139" s="23">
        <v>0</v>
      </c>
      <c r="Q139" s="23">
        <v>44</v>
      </c>
      <c r="R139" s="22">
        <v>8</v>
      </c>
      <c r="S139" s="21">
        <v>39362</v>
      </c>
      <c r="T139" s="22">
        <v>2</v>
      </c>
      <c r="U139" s="24">
        <v>99.85264976373152</v>
      </c>
      <c r="V139" s="1"/>
    </row>
    <row r="140" spans="1:22" ht="15.75" customHeight="1">
      <c r="A140" s="21">
        <v>241</v>
      </c>
      <c r="B140" s="22">
        <v>251</v>
      </c>
      <c r="C140" s="32">
        <v>13</v>
      </c>
      <c r="D140" s="33">
        <v>0</v>
      </c>
      <c r="E140" s="33">
        <v>6</v>
      </c>
      <c r="F140" s="33">
        <v>0</v>
      </c>
      <c r="G140" s="33">
        <v>39341</v>
      </c>
      <c r="H140" s="34">
        <v>0</v>
      </c>
      <c r="I140" s="21">
        <v>0</v>
      </c>
      <c r="J140" s="23">
        <v>0</v>
      </c>
      <c r="K140" s="23">
        <v>0</v>
      </c>
      <c r="L140" s="23">
        <v>0</v>
      </c>
      <c r="M140" s="23">
        <v>0</v>
      </c>
      <c r="N140" s="23">
        <v>0</v>
      </c>
      <c r="O140" s="23">
        <v>0</v>
      </c>
      <c r="P140" s="23">
        <v>0</v>
      </c>
      <c r="Q140" s="23">
        <v>0</v>
      </c>
      <c r="R140" s="22">
        <v>0</v>
      </c>
      <c r="S140" s="21">
        <v>39360</v>
      </c>
      <c r="T140" s="22">
        <v>3</v>
      </c>
      <c r="U140" s="24">
        <v>100</v>
      </c>
      <c r="V140" s="1"/>
    </row>
    <row r="141" spans="1:22" ht="15.75" customHeight="1">
      <c r="A141" s="21">
        <v>242</v>
      </c>
      <c r="B141" s="22">
        <v>250</v>
      </c>
      <c r="C141" s="21">
        <v>0</v>
      </c>
      <c r="D141" s="23">
        <v>39310</v>
      </c>
      <c r="E141" s="23">
        <v>0</v>
      </c>
      <c r="F141" s="23">
        <v>0</v>
      </c>
      <c r="G141" s="23">
        <v>0</v>
      </c>
      <c r="H141" s="22">
        <v>2</v>
      </c>
      <c r="I141" s="21">
        <v>0</v>
      </c>
      <c r="J141" s="23">
        <v>4</v>
      </c>
      <c r="K141" s="23">
        <v>0</v>
      </c>
      <c r="L141" s="23">
        <v>1</v>
      </c>
      <c r="M141" s="23">
        <v>0</v>
      </c>
      <c r="N141" s="23">
        <v>1</v>
      </c>
      <c r="O141" s="23">
        <v>0</v>
      </c>
      <c r="P141" s="23">
        <v>0</v>
      </c>
      <c r="Q141" s="23">
        <v>39</v>
      </c>
      <c r="R141" s="22">
        <v>1</v>
      </c>
      <c r="S141" s="21">
        <v>39358</v>
      </c>
      <c r="T141" s="22">
        <v>2</v>
      </c>
      <c r="U141" s="24">
        <v>99.883124142486906</v>
      </c>
      <c r="V141" s="1"/>
    </row>
    <row r="142" spans="1:22" ht="15.75" customHeight="1">
      <c r="A142" s="21">
        <v>243</v>
      </c>
      <c r="B142" s="22">
        <v>249</v>
      </c>
      <c r="C142" s="21">
        <v>0</v>
      </c>
      <c r="D142" s="23">
        <v>37072</v>
      </c>
      <c r="E142" s="23">
        <v>0</v>
      </c>
      <c r="F142" s="23">
        <v>7</v>
      </c>
      <c r="G142" s="23">
        <v>0</v>
      </c>
      <c r="H142" s="22">
        <v>363</v>
      </c>
      <c r="I142" s="21">
        <v>0</v>
      </c>
      <c r="J142" s="23">
        <v>11</v>
      </c>
      <c r="K142" s="23">
        <v>0</v>
      </c>
      <c r="L142" s="23">
        <v>0</v>
      </c>
      <c r="M142" s="23">
        <v>0</v>
      </c>
      <c r="N142" s="23">
        <v>14</v>
      </c>
      <c r="O142" s="23">
        <v>0</v>
      </c>
      <c r="P142" s="23">
        <v>0</v>
      </c>
      <c r="Q142" s="23">
        <v>1483</v>
      </c>
      <c r="R142" s="22">
        <v>410</v>
      </c>
      <c r="S142" s="21">
        <v>39360</v>
      </c>
      <c r="T142" s="22">
        <v>3</v>
      </c>
      <c r="U142" s="24">
        <v>95.127032520325201</v>
      </c>
      <c r="V142" s="1"/>
    </row>
    <row r="143" spans="1:22" ht="15.75" customHeight="1">
      <c r="A143" s="21">
        <v>274</v>
      </c>
      <c r="B143" s="22">
        <v>283</v>
      </c>
      <c r="C143" s="21">
        <v>0</v>
      </c>
      <c r="D143" s="23">
        <v>39355</v>
      </c>
      <c r="E143" s="23">
        <v>0</v>
      </c>
      <c r="F143" s="23">
        <v>0</v>
      </c>
      <c r="G143" s="23">
        <v>0</v>
      </c>
      <c r="H143" s="22">
        <v>1</v>
      </c>
      <c r="I143" s="21">
        <v>0</v>
      </c>
      <c r="J143" s="23">
        <v>0</v>
      </c>
      <c r="K143" s="23">
        <v>0</v>
      </c>
      <c r="L143" s="23">
        <v>1</v>
      </c>
      <c r="M143" s="23">
        <v>0</v>
      </c>
      <c r="N143" s="23">
        <v>0</v>
      </c>
      <c r="O143" s="23">
        <v>0</v>
      </c>
      <c r="P143" s="23">
        <v>0</v>
      </c>
      <c r="Q143" s="23">
        <v>3</v>
      </c>
      <c r="R143" s="22">
        <v>0</v>
      </c>
      <c r="S143" s="21">
        <v>39360</v>
      </c>
      <c r="T143" s="22">
        <v>2</v>
      </c>
      <c r="U143" s="24">
        <v>99.989837398373979</v>
      </c>
      <c r="V143" s="1"/>
    </row>
    <row r="144" spans="1:22" ht="15.75" customHeight="1">
      <c r="A144" s="21">
        <v>275</v>
      </c>
      <c r="B144" s="22">
        <v>282</v>
      </c>
      <c r="C144" s="21">
        <v>31</v>
      </c>
      <c r="D144" s="23">
        <v>0</v>
      </c>
      <c r="E144" s="23">
        <v>0</v>
      </c>
      <c r="F144" s="23">
        <v>18474</v>
      </c>
      <c r="G144" s="23">
        <v>10571</v>
      </c>
      <c r="H144" s="22">
        <v>491</v>
      </c>
      <c r="I144" s="21">
        <v>18</v>
      </c>
      <c r="J144" s="23">
        <v>0</v>
      </c>
      <c r="K144" s="23">
        <v>0</v>
      </c>
      <c r="L144" s="23">
        <v>7</v>
      </c>
      <c r="M144" s="23">
        <v>5033</v>
      </c>
      <c r="N144" s="23">
        <v>3</v>
      </c>
      <c r="O144" s="23">
        <v>0</v>
      </c>
      <c r="P144" s="23">
        <v>4721</v>
      </c>
      <c r="Q144" s="23">
        <v>0</v>
      </c>
      <c r="R144" s="22">
        <v>0</v>
      </c>
      <c r="S144" s="21">
        <v>39349</v>
      </c>
      <c r="T144" s="22">
        <v>4</v>
      </c>
      <c r="U144" s="24">
        <v>75.140410175608025</v>
      </c>
      <c r="V144" s="1"/>
    </row>
    <row r="145" spans="1:22" ht="15.75" customHeight="1">
      <c r="A145" s="21">
        <v>308</v>
      </c>
      <c r="B145" s="22">
        <v>703</v>
      </c>
      <c r="C145" s="21">
        <v>0</v>
      </c>
      <c r="D145" s="23">
        <v>0</v>
      </c>
      <c r="E145" s="23">
        <v>0</v>
      </c>
      <c r="F145" s="23">
        <v>0</v>
      </c>
      <c r="G145" s="23">
        <v>39341</v>
      </c>
      <c r="H145" s="22">
        <v>0</v>
      </c>
      <c r="I145" s="21">
        <v>1</v>
      </c>
      <c r="J145" s="23">
        <v>0</v>
      </c>
      <c r="K145" s="23">
        <v>0</v>
      </c>
      <c r="L145" s="23">
        <v>3</v>
      </c>
      <c r="M145" s="23">
        <v>0</v>
      </c>
      <c r="N145" s="23">
        <v>0</v>
      </c>
      <c r="O145" s="23">
        <v>0</v>
      </c>
      <c r="P145" s="23">
        <v>0</v>
      </c>
      <c r="Q145" s="23">
        <v>0</v>
      </c>
      <c r="R145" s="22">
        <v>0</v>
      </c>
      <c r="S145" s="21">
        <v>39345</v>
      </c>
      <c r="T145" s="22">
        <v>1</v>
      </c>
      <c r="U145" s="24">
        <v>99.989833523954758</v>
      </c>
      <c r="V145" s="1"/>
    </row>
    <row r="146" spans="1:22" ht="15.75" customHeight="1">
      <c r="A146" s="21">
        <v>309</v>
      </c>
      <c r="B146" s="22">
        <v>702</v>
      </c>
      <c r="C146" s="21">
        <v>3389</v>
      </c>
      <c r="D146" s="23">
        <v>0</v>
      </c>
      <c r="E146" s="23">
        <v>310</v>
      </c>
      <c r="F146" s="23">
        <v>0</v>
      </c>
      <c r="G146" s="23">
        <v>19097</v>
      </c>
      <c r="H146" s="22">
        <v>0</v>
      </c>
      <c r="I146" s="21">
        <v>0</v>
      </c>
      <c r="J146" s="23">
        <v>0</v>
      </c>
      <c r="K146" s="23">
        <v>0</v>
      </c>
      <c r="L146" s="23">
        <v>0</v>
      </c>
      <c r="M146" s="23">
        <v>1816</v>
      </c>
      <c r="N146" s="23">
        <v>4504</v>
      </c>
      <c r="O146" s="23">
        <v>73</v>
      </c>
      <c r="P146" s="23">
        <v>9134</v>
      </c>
      <c r="Q146" s="23">
        <v>0</v>
      </c>
      <c r="R146" s="22">
        <v>1010</v>
      </c>
      <c r="S146" s="21">
        <v>39333</v>
      </c>
      <c r="T146" s="22">
        <v>3</v>
      </c>
      <c r="U146" s="24">
        <v>57.956423359519995</v>
      </c>
    </row>
    <row r="147" spans="1:22" ht="15.75" customHeight="1">
      <c r="A147" s="21">
        <v>310</v>
      </c>
      <c r="B147" s="22">
        <v>700</v>
      </c>
      <c r="C147" s="21">
        <v>0</v>
      </c>
      <c r="D147" s="23">
        <v>39339</v>
      </c>
      <c r="E147" s="23">
        <v>0</v>
      </c>
      <c r="F147" s="23">
        <v>0</v>
      </c>
      <c r="G147" s="23">
        <v>0</v>
      </c>
      <c r="H147" s="22">
        <v>1</v>
      </c>
      <c r="I147" s="21">
        <v>0</v>
      </c>
      <c r="J147" s="23">
        <v>0</v>
      </c>
      <c r="K147" s="23">
        <v>0</v>
      </c>
      <c r="L147" s="23">
        <v>0</v>
      </c>
      <c r="M147" s="23">
        <v>0</v>
      </c>
      <c r="N147" s="23">
        <v>0</v>
      </c>
      <c r="O147" s="23">
        <v>0</v>
      </c>
      <c r="P147" s="23">
        <v>0</v>
      </c>
      <c r="Q147" s="23">
        <v>0</v>
      </c>
      <c r="R147" s="22">
        <v>0</v>
      </c>
      <c r="S147" s="21">
        <v>39340</v>
      </c>
      <c r="T147" s="22">
        <v>2</v>
      </c>
      <c r="U147" s="24">
        <v>100</v>
      </c>
    </row>
    <row r="148" spans="1:22" ht="15.75" customHeight="1">
      <c r="A148" s="21">
        <v>311</v>
      </c>
      <c r="B148" s="22">
        <v>699</v>
      </c>
      <c r="C148" s="21">
        <v>0</v>
      </c>
      <c r="D148" s="23">
        <v>21953</v>
      </c>
      <c r="E148" s="23">
        <v>0</v>
      </c>
      <c r="F148" s="23">
        <v>4</v>
      </c>
      <c r="G148" s="23">
        <v>0</v>
      </c>
      <c r="H148" s="22">
        <v>3</v>
      </c>
      <c r="I148" s="21">
        <v>0</v>
      </c>
      <c r="J148" s="23">
        <v>0</v>
      </c>
      <c r="K148" s="23">
        <v>0</v>
      </c>
      <c r="L148" s="23">
        <v>0</v>
      </c>
      <c r="M148" s="23">
        <v>0</v>
      </c>
      <c r="N148" s="23">
        <v>46</v>
      </c>
      <c r="O148" s="23">
        <v>0</v>
      </c>
      <c r="P148" s="23">
        <v>0</v>
      </c>
      <c r="Q148" s="23">
        <v>15981</v>
      </c>
      <c r="R148" s="22">
        <v>1350</v>
      </c>
      <c r="S148" s="21">
        <v>39337</v>
      </c>
      <c r="T148" s="22">
        <v>3</v>
      </c>
      <c r="U148" s="24">
        <v>55.825304420774337</v>
      </c>
    </row>
    <row r="149" spans="1:22" ht="15.75" customHeight="1">
      <c r="A149" s="21">
        <v>312</v>
      </c>
      <c r="B149" s="22">
        <v>698</v>
      </c>
      <c r="C149" s="21">
        <v>0</v>
      </c>
      <c r="D149" s="23">
        <v>0</v>
      </c>
      <c r="E149" s="23">
        <v>4</v>
      </c>
      <c r="F149" s="23">
        <v>34910</v>
      </c>
      <c r="G149" s="23">
        <v>0</v>
      </c>
      <c r="H149" s="22">
        <v>1</v>
      </c>
      <c r="I149" s="21">
        <v>56</v>
      </c>
      <c r="J149" s="23">
        <v>0</v>
      </c>
      <c r="K149" s="23">
        <v>990</v>
      </c>
      <c r="L149" s="23">
        <v>0</v>
      </c>
      <c r="M149" s="23">
        <v>8</v>
      </c>
      <c r="N149" s="23">
        <v>0</v>
      </c>
      <c r="O149" s="23">
        <v>2</v>
      </c>
      <c r="P149" s="23">
        <v>0</v>
      </c>
      <c r="Q149" s="23">
        <v>3359</v>
      </c>
      <c r="R149" s="22">
        <v>0</v>
      </c>
      <c r="S149" s="21">
        <v>39330</v>
      </c>
      <c r="T149" s="22">
        <v>3</v>
      </c>
      <c r="U149" s="24">
        <v>88.774472412916353</v>
      </c>
    </row>
    <row r="150" spans="1:22" ht="15.75" customHeight="1">
      <c r="A150" s="21">
        <v>313</v>
      </c>
      <c r="B150" s="22">
        <v>697</v>
      </c>
      <c r="C150" s="21">
        <v>39332</v>
      </c>
      <c r="D150" s="23">
        <v>0</v>
      </c>
      <c r="E150" s="23">
        <v>0</v>
      </c>
      <c r="F150" s="23">
        <v>0</v>
      </c>
      <c r="G150" s="23">
        <v>3</v>
      </c>
      <c r="H150" s="22">
        <v>0</v>
      </c>
      <c r="I150" s="21">
        <v>0</v>
      </c>
      <c r="J150" s="23">
        <v>0</v>
      </c>
      <c r="K150" s="23">
        <v>0</v>
      </c>
      <c r="L150" s="23">
        <v>4</v>
      </c>
      <c r="M150" s="23">
        <v>0</v>
      </c>
      <c r="N150" s="23">
        <v>0</v>
      </c>
      <c r="O150" s="23">
        <v>0</v>
      </c>
      <c r="P150" s="23">
        <v>0</v>
      </c>
      <c r="Q150" s="23">
        <v>0</v>
      </c>
      <c r="R150" s="22">
        <v>0</v>
      </c>
      <c r="S150" s="21">
        <v>39339</v>
      </c>
      <c r="T150" s="22">
        <v>2</v>
      </c>
      <c r="U150" s="24">
        <v>99.98983197335977</v>
      </c>
    </row>
    <row r="151" spans="1:22" ht="15.75" customHeight="1">
      <c r="A151" s="21">
        <v>314</v>
      </c>
      <c r="B151" s="22">
        <v>696</v>
      </c>
      <c r="C151" s="21">
        <v>0</v>
      </c>
      <c r="D151" s="23">
        <v>36587</v>
      </c>
      <c r="E151" s="23">
        <v>0</v>
      </c>
      <c r="F151" s="23">
        <v>1</v>
      </c>
      <c r="G151" s="23">
        <v>0</v>
      </c>
      <c r="H151" s="22">
        <v>36</v>
      </c>
      <c r="I151" s="21">
        <v>0</v>
      </c>
      <c r="J151" s="23">
        <v>34</v>
      </c>
      <c r="K151" s="23">
        <v>3</v>
      </c>
      <c r="L151" s="23">
        <v>0</v>
      </c>
      <c r="M151" s="23">
        <v>0</v>
      </c>
      <c r="N151" s="23">
        <v>1</v>
      </c>
      <c r="O151" s="23">
        <v>0</v>
      </c>
      <c r="P151" s="23">
        <v>0</v>
      </c>
      <c r="Q151" s="23">
        <v>2674</v>
      </c>
      <c r="R151" s="22">
        <v>0</v>
      </c>
      <c r="S151" s="21">
        <v>39336</v>
      </c>
      <c r="T151" s="22">
        <v>3</v>
      </c>
      <c r="U151" s="24">
        <v>93.105552165954848</v>
      </c>
    </row>
    <row r="152" spans="1:22" ht="15.75" customHeight="1">
      <c r="A152" s="21">
        <v>318</v>
      </c>
      <c r="B152" s="22">
        <v>694</v>
      </c>
      <c r="C152" s="21">
        <v>0</v>
      </c>
      <c r="D152" s="23">
        <v>0</v>
      </c>
      <c r="E152" s="23">
        <v>0</v>
      </c>
      <c r="F152" s="23">
        <v>26185</v>
      </c>
      <c r="G152" s="23">
        <v>0</v>
      </c>
      <c r="H152" s="22">
        <v>2</v>
      </c>
      <c r="I152" s="21">
        <v>11770</v>
      </c>
      <c r="J152" s="23">
        <v>0</v>
      </c>
      <c r="K152" s="23">
        <v>625</v>
      </c>
      <c r="L152" s="23">
        <v>0</v>
      </c>
      <c r="M152" s="23">
        <v>0</v>
      </c>
      <c r="N152" s="23">
        <v>0</v>
      </c>
      <c r="O152" s="23">
        <v>0</v>
      </c>
      <c r="P152" s="23">
        <v>1</v>
      </c>
      <c r="Q152" s="23">
        <v>752</v>
      </c>
      <c r="R152" s="22">
        <v>0</v>
      </c>
      <c r="S152" s="21">
        <v>39335</v>
      </c>
      <c r="T152" s="22">
        <v>2</v>
      </c>
      <c r="U152" s="24">
        <v>66.574297699250025</v>
      </c>
    </row>
    <row r="153" spans="1:22" ht="15.75" customHeight="1">
      <c r="A153" s="21">
        <v>319</v>
      </c>
      <c r="B153" s="22">
        <v>693</v>
      </c>
      <c r="C153" s="32">
        <v>27126</v>
      </c>
      <c r="D153" s="33">
        <v>2</v>
      </c>
      <c r="E153" s="33">
        <v>1</v>
      </c>
      <c r="F153" s="33">
        <v>0</v>
      </c>
      <c r="G153" s="33">
        <v>11483</v>
      </c>
      <c r="H153" s="34">
        <v>0</v>
      </c>
      <c r="I153" s="21">
        <v>697</v>
      </c>
      <c r="J153" s="23">
        <v>0</v>
      </c>
      <c r="K153" s="23">
        <v>0</v>
      </c>
      <c r="L153" s="23">
        <v>10</v>
      </c>
      <c r="M153" s="23">
        <v>0</v>
      </c>
      <c r="N153" s="23">
        <v>2</v>
      </c>
      <c r="O153" s="23">
        <v>8</v>
      </c>
      <c r="P153" s="23">
        <v>2</v>
      </c>
      <c r="Q153" s="23">
        <v>4</v>
      </c>
      <c r="R153" s="22">
        <v>0</v>
      </c>
      <c r="S153" s="21">
        <v>39335</v>
      </c>
      <c r="T153" s="22">
        <v>4</v>
      </c>
      <c r="U153" s="24">
        <v>98.16194229058091</v>
      </c>
    </row>
    <row r="154" spans="1:22" ht="15.75" customHeight="1">
      <c r="A154" s="21">
        <v>320</v>
      </c>
      <c r="B154" s="22">
        <v>692</v>
      </c>
      <c r="C154" s="21">
        <v>0</v>
      </c>
      <c r="D154" s="23">
        <v>39168</v>
      </c>
      <c r="E154" s="23">
        <v>0</v>
      </c>
      <c r="F154" s="23">
        <v>0</v>
      </c>
      <c r="G154" s="23">
        <v>0</v>
      </c>
      <c r="H154" s="22">
        <v>68</v>
      </c>
      <c r="I154" s="21">
        <v>0</v>
      </c>
      <c r="J154" s="23">
        <v>100</v>
      </c>
      <c r="K154" s="23">
        <v>0</v>
      </c>
      <c r="L154" s="23">
        <v>0</v>
      </c>
      <c r="M154" s="23">
        <v>0</v>
      </c>
      <c r="N154" s="23">
        <v>1</v>
      </c>
      <c r="O154" s="23">
        <v>0</v>
      </c>
      <c r="P154" s="23">
        <v>0</v>
      </c>
      <c r="Q154" s="23">
        <v>1</v>
      </c>
      <c r="R154" s="22">
        <v>0</v>
      </c>
      <c r="S154" s="21">
        <v>39338</v>
      </c>
      <c r="T154" s="22">
        <v>2</v>
      </c>
      <c r="U154" s="24">
        <v>99.740708729472772</v>
      </c>
    </row>
    <row r="155" spans="1:22" ht="15.75" customHeight="1">
      <c r="A155" s="21">
        <v>321</v>
      </c>
      <c r="B155" s="22">
        <v>691</v>
      </c>
      <c r="C155" s="32">
        <v>0</v>
      </c>
      <c r="D155" s="33">
        <v>23965</v>
      </c>
      <c r="E155" s="33">
        <v>0</v>
      </c>
      <c r="F155" s="33">
        <v>1</v>
      </c>
      <c r="G155" s="33">
        <v>0</v>
      </c>
      <c r="H155" s="34">
        <v>15358</v>
      </c>
      <c r="I155" s="21">
        <v>0</v>
      </c>
      <c r="J155" s="23">
        <v>1</v>
      </c>
      <c r="K155" s="23">
        <v>0</v>
      </c>
      <c r="L155" s="23">
        <v>0</v>
      </c>
      <c r="M155" s="23">
        <v>1</v>
      </c>
      <c r="N155" s="23">
        <v>2</v>
      </c>
      <c r="O155" s="23">
        <v>0</v>
      </c>
      <c r="P155" s="23">
        <v>0</v>
      </c>
      <c r="Q155" s="23">
        <v>0</v>
      </c>
      <c r="R155" s="22">
        <v>1</v>
      </c>
      <c r="S155" s="21">
        <v>39329</v>
      </c>
      <c r="T155" s="22">
        <v>3</v>
      </c>
      <c r="U155" s="24">
        <v>99.987286734979278</v>
      </c>
    </row>
    <row r="156" spans="1:22" ht="15.75" customHeight="1">
      <c r="A156" s="21">
        <v>322</v>
      </c>
      <c r="B156" s="22">
        <v>690</v>
      </c>
      <c r="C156" s="21">
        <v>0</v>
      </c>
      <c r="D156" s="23">
        <v>431</v>
      </c>
      <c r="E156" s="23">
        <v>0</v>
      </c>
      <c r="F156" s="23">
        <v>10358</v>
      </c>
      <c r="G156" s="23">
        <v>0</v>
      </c>
      <c r="H156" s="22">
        <v>79</v>
      </c>
      <c r="I156" s="21">
        <v>0</v>
      </c>
      <c r="J156" s="23">
        <v>0</v>
      </c>
      <c r="K156" s="23">
        <v>2</v>
      </c>
      <c r="L156" s="23">
        <v>0</v>
      </c>
      <c r="M156" s="23">
        <v>38</v>
      </c>
      <c r="N156" s="23">
        <v>53</v>
      </c>
      <c r="O156" s="23">
        <v>0</v>
      </c>
      <c r="P156" s="23">
        <v>2</v>
      </c>
      <c r="Q156" s="23">
        <v>27045</v>
      </c>
      <c r="R156" s="22">
        <v>1320</v>
      </c>
      <c r="S156" s="21">
        <v>39328</v>
      </c>
      <c r="T156" s="22">
        <v>3</v>
      </c>
      <c r="U156" s="24">
        <v>27.634255492270139</v>
      </c>
    </row>
    <row r="157" spans="1:22" ht="15.75" customHeight="1">
      <c r="A157" s="21">
        <v>326</v>
      </c>
      <c r="B157" s="22">
        <v>626</v>
      </c>
      <c r="C157" s="21">
        <v>39305</v>
      </c>
      <c r="D157" s="23">
        <v>0</v>
      </c>
      <c r="E157" s="23">
        <v>0</v>
      </c>
      <c r="F157" s="23">
        <v>0</v>
      </c>
      <c r="G157" s="23">
        <v>6</v>
      </c>
      <c r="H157" s="22">
        <v>0</v>
      </c>
      <c r="I157" s="21">
        <v>0</v>
      </c>
      <c r="J157" s="23">
        <v>0</v>
      </c>
      <c r="K157" s="23">
        <v>0</v>
      </c>
      <c r="L157" s="23">
        <v>1</v>
      </c>
      <c r="M157" s="23">
        <v>0</v>
      </c>
      <c r="N157" s="23">
        <v>0</v>
      </c>
      <c r="O157" s="23">
        <v>6</v>
      </c>
      <c r="P157" s="23">
        <v>19</v>
      </c>
      <c r="Q157" s="23">
        <v>0</v>
      </c>
      <c r="R157" s="22">
        <v>0</v>
      </c>
      <c r="S157" s="21">
        <v>39337</v>
      </c>
      <c r="T157" s="22">
        <v>2</v>
      </c>
      <c r="U157" s="24">
        <v>99.93390446653278</v>
      </c>
    </row>
    <row r="158" spans="1:22" ht="15.75" customHeight="1">
      <c r="A158" s="21">
        <v>327</v>
      </c>
      <c r="B158" s="22">
        <v>625</v>
      </c>
      <c r="C158" s="21">
        <v>0</v>
      </c>
      <c r="D158" s="23">
        <v>0</v>
      </c>
      <c r="E158" s="23">
        <v>0</v>
      </c>
      <c r="F158" s="23">
        <v>32208</v>
      </c>
      <c r="G158" s="23">
        <v>0</v>
      </c>
      <c r="H158" s="22">
        <v>3</v>
      </c>
      <c r="I158" s="21">
        <v>57</v>
      </c>
      <c r="J158" s="23">
        <v>0</v>
      </c>
      <c r="K158" s="23">
        <v>70</v>
      </c>
      <c r="L158" s="23">
        <v>0</v>
      </c>
      <c r="M158" s="23">
        <v>0</v>
      </c>
      <c r="N158" s="23">
        <v>0</v>
      </c>
      <c r="O158" s="23">
        <v>0</v>
      </c>
      <c r="P158" s="23">
        <v>0</v>
      </c>
      <c r="Q158" s="23">
        <v>6993</v>
      </c>
      <c r="R158" s="22">
        <v>0</v>
      </c>
      <c r="S158" s="21">
        <v>39331</v>
      </c>
      <c r="T158" s="22">
        <v>2</v>
      </c>
      <c r="U158" s="24">
        <v>81.897231191680859</v>
      </c>
    </row>
    <row r="159" spans="1:22" ht="15.75" customHeight="1">
      <c r="A159" s="21">
        <v>328</v>
      </c>
      <c r="B159" s="22">
        <v>624</v>
      </c>
      <c r="C159" s="21">
        <v>2</v>
      </c>
      <c r="D159" s="23">
        <v>12</v>
      </c>
      <c r="E159" s="23">
        <v>1</v>
      </c>
      <c r="F159" s="23">
        <v>7594</v>
      </c>
      <c r="G159" s="23">
        <v>0</v>
      </c>
      <c r="H159" s="22">
        <v>19103</v>
      </c>
      <c r="I159" s="21">
        <v>1</v>
      </c>
      <c r="J159" s="23">
        <v>4</v>
      </c>
      <c r="K159" s="23">
        <v>0</v>
      </c>
      <c r="L159" s="23">
        <v>0</v>
      </c>
      <c r="M159" s="23">
        <v>1721</v>
      </c>
      <c r="N159" s="23">
        <v>1</v>
      </c>
      <c r="O159" s="23">
        <v>0</v>
      </c>
      <c r="P159" s="23">
        <v>10881</v>
      </c>
      <c r="Q159" s="23">
        <v>7</v>
      </c>
      <c r="R159" s="22">
        <v>0</v>
      </c>
      <c r="S159" s="21">
        <v>39327</v>
      </c>
      <c r="T159" s="22">
        <v>5</v>
      </c>
      <c r="U159" s="24">
        <v>67.922801128995346</v>
      </c>
    </row>
    <row r="160" spans="1:22" ht="15.75" customHeight="1">
      <c r="A160" s="21">
        <v>329</v>
      </c>
      <c r="B160" s="22">
        <v>623</v>
      </c>
      <c r="C160" s="21">
        <v>39291</v>
      </c>
      <c r="D160" s="23">
        <v>0</v>
      </c>
      <c r="E160" s="23">
        <v>0</v>
      </c>
      <c r="F160" s="23">
        <v>0</v>
      </c>
      <c r="G160" s="23">
        <v>2</v>
      </c>
      <c r="H160" s="22">
        <v>0</v>
      </c>
      <c r="I160" s="21">
        <v>0</v>
      </c>
      <c r="J160" s="23">
        <v>0</v>
      </c>
      <c r="K160" s="23">
        <v>0</v>
      </c>
      <c r="L160" s="23">
        <v>1</v>
      </c>
      <c r="M160" s="23">
        <v>0</v>
      </c>
      <c r="N160" s="23">
        <v>0</v>
      </c>
      <c r="O160" s="23">
        <v>0</v>
      </c>
      <c r="P160" s="23">
        <v>41</v>
      </c>
      <c r="Q160" s="23">
        <v>0</v>
      </c>
      <c r="R160" s="22">
        <v>0</v>
      </c>
      <c r="S160" s="21">
        <v>39335</v>
      </c>
      <c r="T160" s="22">
        <v>2</v>
      </c>
      <c r="U160" s="24">
        <v>99.893224863353254</v>
      </c>
    </row>
    <row r="161" spans="1:21" ht="15.75" customHeight="1">
      <c r="A161" s="21">
        <v>333</v>
      </c>
      <c r="B161" s="22">
        <v>621</v>
      </c>
      <c r="C161" s="21">
        <v>12042</v>
      </c>
      <c r="D161" s="23">
        <v>0</v>
      </c>
      <c r="E161" s="23">
        <v>17135</v>
      </c>
      <c r="F161" s="23">
        <v>1</v>
      </c>
      <c r="G161" s="23">
        <v>8085</v>
      </c>
      <c r="H161" s="22">
        <v>0</v>
      </c>
      <c r="I161" s="21">
        <v>20</v>
      </c>
      <c r="J161" s="23">
        <v>7</v>
      </c>
      <c r="K161" s="23">
        <v>4</v>
      </c>
      <c r="L161" s="23">
        <v>3</v>
      </c>
      <c r="M161" s="23">
        <v>419</v>
      </c>
      <c r="N161" s="23">
        <v>0</v>
      </c>
      <c r="O161" s="23">
        <v>1205</v>
      </c>
      <c r="P161" s="23">
        <v>392</v>
      </c>
      <c r="Q161" s="23">
        <v>0</v>
      </c>
      <c r="R161" s="22">
        <v>19</v>
      </c>
      <c r="S161" s="21">
        <v>39332</v>
      </c>
      <c r="T161" s="22">
        <v>4</v>
      </c>
      <c r="U161" s="24">
        <v>94.739652191599717</v>
      </c>
    </row>
    <row r="162" spans="1:21" ht="15.75" customHeight="1">
      <c r="A162" s="21">
        <v>334</v>
      </c>
      <c r="B162" s="22">
        <v>620</v>
      </c>
      <c r="C162" s="21">
        <v>1339</v>
      </c>
      <c r="D162" s="23">
        <v>0</v>
      </c>
      <c r="E162" s="23">
        <v>3</v>
      </c>
      <c r="F162" s="23">
        <v>0</v>
      </c>
      <c r="G162" s="23">
        <v>37889</v>
      </c>
      <c r="H162" s="22">
        <v>0</v>
      </c>
      <c r="I162" s="21">
        <v>7</v>
      </c>
      <c r="J162" s="23">
        <v>0</v>
      </c>
      <c r="K162" s="23">
        <v>0</v>
      </c>
      <c r="L162" s="23">
        <v>29</v>
      </c>
      <c r="M162" s="23">
        <v>60</v>
      </c>
      <c r="N162" s="23">
        <v>0</v>
      </c>
      <c r="O162" s="23">
        <v>0</v>
      </c>
      <c r="P162" s="23">
        <v>3</v>
      </c>
      <c r="Q162" s="23">
        <v>0</v>
      </c>
      <c r="R162" s="22">
        <v>2</v>
      </c>
      <c r="S162" s="21">
        <v>39332</v>
      </c>
      <c r="T162" s="22">
        <v>3</v>
      </c>
      <c r="U162" s="24">
        <v>99.743211634292678</v>
      </c>
    </row>
    <row r="163" spans="1:21" ht="15.75" customHeight="1">
      <c r="A163" s="21">
        <v>335</v>
      </c>
      <c r="B163" s="22">
        <v>619</v>
      </c>
      <c r="C163" s="21">
        <v>6</v>
      </c>
      <c r="D163" s="23">
        <v>0</v>
      </c>
      <c r="E163" s="23">
        <v>0</v>
      </c>
      <c r="F163" s="23">
        <v>39236</v>
      </c>
      <c r="G163" s="23">
        <v>0</v>
      </c>
      <c r="H163" s="22">
        <v>1</v>
      </c>
      <c r="I163" s="21">
        <v>4</v>
      </c>
      <c r="J163" s="23">
        <v>0</v>
      </c>
      <c r="K163" s="23">
        <v>6</v>
      </c>
      <c r="L163" s="23">
        <v>0</v>
      </c>
      <c r="M163" s="23">
        <v>2</v>
      </c>
      <c r="N163" s="23">
        <v>0</v>
      </c>
      <c r="O163" s="23">
        <v>0</v>
      </c>
      <c r="P163" s="23">
        <v>10</v>
      </c>
      <c r="Q163" s="23">
        <v>69</v>
      </c>
      <c r="R163" s="22">
        <v>0</v>
      </c>
      <c r="S163" s="21">
        <v>39334</v>
      </c>
      <c r="T163" s="22">
        <v>3</v>
      </c>
      <c r="U163" s="24">
        <v>99.76864798901714</v>
      </c>
    </row>
    <row r="164" spans="1:21" ht="15.75" customHeight="1">
      <c r="A164" s="21">
        <v>336</v>
      </c>
      <c r="B164" s="22">
        <v>618</v>
      </c>
      <c r="C164" s="21">
        <v>83</v>
      </c>
      <c r="D164" s="23">
        <v>0</v>
      </c>
      <c r="E164" s="23">
        <v>11150</v>
      </c>
      <c r="F164" s="23">
        <v>0</v>
      </c>
      <c r="G164" s="23">
        <v>20267</v>
      </c>
      <c r="H164" s="22">
        <v>0</v>
      </c>
      <c r="I164" s="21">
        <v>6245</v>
      </c>
      <c r="J164" s="23">
        <v>21</v>
      </c>
      <c r="K164" s="23">
        <v>194</v>
      </c>
      <c r="L164" s="23">
        <v>1357</v>
      </c>
      <c r="M164" s="23">
        <v>2</v>
      </c>
      <c r="N164" s="23">
        <v>0</v>
      </c>
      <c r="O164" s="23">
        <v>8</v>
      </c>
      <c r="P164" s="23">
        <v>0</v>
      </c>
      <c r="Q164" s="23">
        <v>0</v>
      </c>
      <c r="R164" s="22">
        <v>0</v>
      </c>
      <c r="S164" s="21">
        <v>39327</v>
      </c>
      <c r="T164" s="22">
        <v>3</v>
      </c>
      <c r="U164" s="24">
        <v>80.097642840796397</v>
      </c>
    </row>
    <row r="165" spans="1:21" ht="15.75" customHeight="1">
      <c r="A165" s="21">
        <v>339</v>
      </c>
      <c r="B165" s="22">
        <v>615</v>
      </c>
      <c r="C165" s="21">
        <v>0</v>
      </c>
      <c r="D165" s="23">
        <v>2480</v>
      </c>
      <c r="E165" s="23">
        <v>0</v>
      </c>
      <c r="F165" s="23">
        <v>8730</v>
      </c>
      <c r="G165" s="23">
        <v>0</v>
      </c>
      <c r="H165" s="22">
        <v>23412</v>
      </c>
      <c r="I165" s="21">
        <v>3</v>
      </c>
      <c r="J165" s="23">
        <v>37</v>
      </c>
      <c r="K165" s="23">
        <v>40</v>
      </c>
      <c r="L165" s="23">
        <v>20</v>
      </c>
      <c r="M165" s="23">
        <v>3</v>
      </c>
      <c r="N165" s="23">
        <v>0</v>
      </c>
      <c r="O165" s="23">
        <v>0</v>
      </c>
      <c r="P165" s="23">
        <v>2</v>
      </c>
      <c r="Q165" s="23">
        <v>4586</v>
      </c>
      <c r="R165" s="22">
        <v>2</v>
      </c>
      <c r="S165" s="21">
        <v>39315</v>
      </c>
      <c r="T165" s="22">
        <v>3</v>
      </c>
      <c r="U165" s="24">
        <v>88.063080249268722</v>
      </c>
    </row>
    <row r="166" spans="1:21" ht="15.75" customHeight="1">
      <c r="A166" s="21">
        <v>340</v>
      </c>
      <c r="B166" s="22">
        <v>614</v>
      </c>
      <c r="C166" s="21">
        <v>0</v>
      </c>
      <c r="D166" s="23">
        <v>39305</v>
      </c>
      <c r="E166" s="23">
        <v>0</v>
      </c>
      <c r="F166" s="23">
        <v>0</v>
      </c>
      <c r="G166" s="23">
        <v>0</v>
      </c>
      <c r="H166" s="22">
        <v>4</v>
      </c>
      <c r="I166" s="21">
        <v>0</v>
      </c>
      <c r="J166" s="23">
        <v>0</v>
      </c>
      <c r="K166" s="23">
        <v>0</v>
      </c>
      <c r="L166" s="23">
        <v>0</v>
      </c>
      <c r="M166" s="23">
        <v>0</v>
      </c>
      <c r="N166" s="23">
        <v>0</v>
      </c>
      <c r="O166" s="23">
        <v>0</v>
      </c>
      <c r="P166" s="23">
        <v>0</v>
      </c>
      <c r="Q166" s="23">
        <v>26</v>
      </c>
      <c r="R166" s="22">
        <v>1</v>
      </c>
      <c r="S166" s="21">
        <v>39336</v>
      </c>
      <c r="T166" s="22">
        <v>2</v>
      </c>
      <c r="U166" s="24">
        <v>99.931360585723013</v>
      </c>
    </row>
    <row r="167" spans="1:21" ht="15.75" customHeight="1">
      <c r="A167" s="21">
        <v>341</v>
      </c>
      <c r="B167" s="22">
        <v>613</v>
      </c>
      <c r="C167" s="21">
        <v>0</v>
      </c>
      <c r="D167" s="23">
        <v>39333</v>
      </c>
      <c r="E167" s="23">
        <v>0</v>
      </c>
      <c r="F167" s="23">
        <v>0</v>
      </c>
      <c r="G167" s="23">
        <v>0</v>
      </c>
      <c r="H167" s="22">
        <v>2</v>
      </c>
      <c r="I167" s="21">
        <v>0</v>
      </c>
      <c r="J167" s="23">
        <v>0</v>
      </c>
      <c r="K167" s="23">
        <v>0</v>
      </c>
      <c r="L167" s="23">
        <v>0</v>
      </c>
      <c r="M167" s="23">
        <v>0</v>
      </c>
      <c r="N167" s="23">
        <v>0</v>
      </c>
      <c r="O167" s="23">
        <v>0</v>
      </c>
      <c r="P167" s="23">
        <v>0</v>
      </c>
      <c r="Q167" s="23">
        <v>1</v>
      </c>
      <c r="R167" s="22">
        <v>0</v>
      </c>
      <c r="S167" s="21">
        <v>39336</v>
      </c>
      <c r="T167" s="22">
        <v>2</v>
      </c>
      <c r="U167" s="24">
        <v>99.997457799471221</v>
      </c>
    </row>
    <row r="168" spans="1:21" ht="15.75" customHeight="1">
      <c r="A168" s="21">
        <v>343</v>
      </c>
      <c r="B168" s="22">
        <v>352</v>
      </c>
      <c r="C168" s="21">
        <v>0</v>
      </c>
      <c r="D168" s="23">
        <v>39350</v>
      </c>
      <c r="E168" s="23">
        <v>0</v>
      </c>
      <c r="F168" s="23">
        <v>0</v>
      </c>
      <c r="G168" s="23">
        <v>0</v>
      </c>
      <c r="H168" s="22">
        <v>1</v>
      </c>
      <c r="I168" s="21">
        <v>0</v>
      </c>
      <c r="J168" s="23">
        <v>1</v>
      </c>
      <c r="K168" s="23">
        <v>0</v>
      </c>
      <c r="L168" s="23">
        <v>0</v>
      </c>
      <c r="M168" s="23">
        <v>0</v>
      </c>
      <c r="N168" s="23">
        <v>0</v>
      </c>
      <c r="O168" s="23">
        <v>0</v>
      </c>
      <c r="P168" s="23">
        <v>0</v>
      </c>
      <c r="Q168" s="23">
        <v>3</v>
      </c>
      <c r="R168" s="22">
        <v>1</v>
      </c>
      <c r="S168" s="21">
        <v>39356</v>
      </c>
      <c r="T168" s="22">
        <v>2</v>
      </c>
      <c r="U168" s="24">
        <v>99.987295456855378</v>
      </c>
    </row>
    <row r="169" spans="1:21" ht="15.75" customHeight="1">
      <c r="A169" s="21">
        <v>344</v>
      </c>
      <c r="B169" s="22">
        <v>351</v>
      </c>
      <c r="C169" s="21">
        <v>0</v>
      </c>
      <c r="D169" s="23">
        <v>35035</v>
      </c>
      <c r="E169" s="23">
        <v>0</v>
      </c>
      <c r="F169" s="23">
        <v>0</v>
      </c>
      <c r="G169" s="23">
        <v>0</v>
      </c>
      <c r="H169" s="22">
        <v>0</v>
      </c>
      <c r="I169" s="21">
        <v>0</v>
      </c>
      <c r="J169" s="23">
        <v>0</v>
      </c>
      <c r="K169" s="23">
        <v>0</v>
      </c>
      <c r="L169" s="23">
        <v>0</v>
      </c>
      <c r="M169" s="23">
        <v>0</v>
      </c>
      <c r="N169" s="23">
        <v>32</v>
      </c>
      <c r="O169" s="23">
        <v>0</v>
      </c>
      <c r="P169" s="23">
        <v>0</v>
      </c>
      <c r="Q169" s="23">
        <v>544</v>
      </c>
      <c r="R169" s="22">
        <v>3744</v>
      </c>
      <c r="S169" s="21">
        <v>39355</v>
      </c>
      <c r="T169" s="22">
        <v>1</v>
      </c>
      <c r="U169" s="24">
        <v>89.022995807394238</v>
      </c>
    </row>
    <row r="170" spans="1:21" ht="15.75" customHeight="1">
      <c r="A170" s="21">
        <v>345</v>
      </c>
      <c r="B170" s="22">
        <v>350</v>
      </c>
      <c r="C170" s="21">
        <v>1</v>
      </c>
      <c r="D170" s="23">
        <v>0</v>
      </c>
      <c r="E170" s="23">
        <v>28888</v>
      </c>
      <c r="F170" s="23">
        <v>0</v>
      </c>
      <c r="G170" s="23">
        <v>10415</v>
      </c>
      <c r="H170" s="22">
        <v>0</v>
      </c>
      <c r="I170" s="21">
        <v>0</v>
      </c>
      <c r="J170" s="23">
        <v>34</v>
      </c>
      <c r="K170" s="23">
        <v>1</v>
      </c>
      <c r="L170" s="23">
        <v>4</v>
      </c>
      <c r="M170" s="23">
        <v>0</v>
      </c>
      <c r="N170" s="23">
        <v>0</v>
      </c>
      <c r="O170" s="23">
        <v>1</v>
      </c>
      <c r="P170" s="23">
        <v>0</v>
      </c>
      <c r="Q170" s="23">
        <v>0</v>
      </c>
      <c r="R170" s="22">
        <v>2</v>
      </c>
      <c r="S170" s="21">
        <v>39346</v>
      </c>
      <c r="T170" s="22">
        <v>3</v>
      </c>
      <c r="U170" s="24">
        <v>99.893254714583435</v>
      </c>
    </row>
    <row r="171" spans="1:21" ht="15.75" customHeight="1">
      <c r="A171" s="21">
        <v>353</v>
      </c>
      <c r="B171" s="22">
        <v>601</v>
      </c>
      <c r="C171" s="21">
        <v>0</v>
      </c>
      <c r="D171" s="23">
        <v>0</v>
      </c>
      <c r="E171" s="23">
        <v>0</v>
      </c>
      <c r="F171" s="23">
        <v>39327</v>
      </c>
      <c r="G171" s="23">
        <v>0</v>
      </c>
      <c r="H171" s="22">
        <v>5</v>
      </c>
      <c r="I171" s="21">
        <v>2</v>
      </c>
      <c r="J171" s="23">
        <v>0</v>
      </c>
      <c r="K171" s="23">
        <v>1</v>
      </c>
      <c r="L171" s="23">
        <v>0</v>
      </c>
      <c r="M171" s="23">
        <v>0</v>
      </c>
      <c r="N171" s="23">
        <v>0</v>
      </c>
      <c r="O171" s="23">
        <v>0</v>
      </c>
      <c r="P171" s="23">
        <v>0</v>
      </c>
      <c r="Q171" s="23">
        <v>2</v>
      </c>
      <c r="R171" s="22">
        <v>0</v>
      </c>
      <c r="S171" s="21">
        <v>39337</v>
      </c>
      <c r="T171" s="22">
        <v>2</v>
      </c>
      <c r="U171" s="24">
        <v>99.987289320487065</v>
      </c>
    </row>
    <row r="172" spans="1:21" ht="15.75" customHeight="1">
      <c r="A172" s="21">
        <v>354</v>
      </c>
      <c r="B172" s="22">
        <v>600</v>
      </c>
      <c r="C172" s="21">
        <v>0</v>
      </c>
      <c r="D172" s="23">
        <v>11051</v>
      </c>
      <c r="E172" s="23">
        <v>0</v>
      </c>
      <c r="F172" s="23">
        <v>8211</v>
      </c>
      <c r="G172" s="23">
        <v>0</v>
      </c>
      <c r="H172" s="22">
        <v>7028</v>
      </c>
      <c r="I172" s="21">
        <v>0</v>
      </c>
      <c r="J172" s="23">
        <v>0</v>
      </c>
      <c r="K172" s="23">
        <v>0</v>
      </c>
      <c r="L172" s="23">
        <v>0</v>
      </c>
      <c r="M172" s="23">
        <v>80</v>
      </c>
      <c r="N172" s="23">
        <v>76</v>
      </c>
      <c r="O172" s="23">
        <v>0</v>
      </c>
      <c r="P172" s="23">
        <v>302</v>
      </c>
      <c r="Q172" s="23">
        <v>12459</v>
      </c>
      <c r="R172" s="22">
        <v>121</v>
      </c>
      <c r="S172" s="21">
        <v>39328</v>
      </c>
      <c r="T172" s="22">
        <v>3</v>
      </c>
      <c r="U172" s="24">
        <v>66.848047192839715</v>
      </c>
    </row>
    <row r="173" spans="1:21" ht="15.75" customHeight="1">
      <c r="A173" s="21">
        <v>355</v>
      </c>
      <c r="B173" s="22">
        <v>599</v>
      </c>
      <c r="C173" s="21">
        <v>0</v>
      </c>
      <c r="D173" s="23">
        <v>39126</v>
      </c>
      <c r="E173" s="23">
        <v>0</v>
      </c>
      <c r="F173" s="23">
        <v>0</v>
      </c>
      <c r="G173" s="23">
        <v>0</v>
      </c>
      <c r="H173" s="22">
        <v>186</v>
      </c>
      <c r="I173" s="21">
        <v>0</v>
      </c>
      <c r="J173" s="23">
        <v>0</v>
      </c>
      <c r="K173" s="23">
        <v>0</v>
      </c>
      <c r="L173" s="23">
        <v>0</v>
      </c>
      <c r="M173" s="23">
        <v>0</v>
      </c>
      <c r="N173" s="23">
        <v>1</v>
      </c>
      <c r="O173" s="23">
        <v>0</v>
      </c>
      <c r="P173" s="23">
        <v>0</v>
      </c>
      <c r="Q173" s="23">
        <v>0</v>
      </c>
      <c r="R173" s="22">
        <v>24</v>
      </c>
      <c r="S173" s="21">
        <v>39337</v>
      </c>
      <c r="T173" s="22">
        <v>2</v>
      </c>
      <c r="U173" s="24">
        <v>99.936446602435367</v>
      </c>
    </row>
    <row r="174" spans="1:21" ht="15.75" customHeight="1">
      <c r="A174" s="21">
        <v>358</v>
      </c>
      <c r="B174" s="22">
        <v>595</v>
      </c>
      <c r="C174" s="21">
        <v>0</v>
      </c>
      <c r="D174" s="23">
        <v>0</v>
      </c>
      <c r="E174" s="23">
        <v>38074</v>
      </c>
      <c r="F174" s="23">
        <v>0</v>
      </c>
      <c r="G174" s="23">
        <v>0</v>
      </c>
      <c r="H174" s="22">
        <v>0</v>
      </c>
      <c r="I174" s="21">
        <v>0</v>
      </c>
      <c r="J174" s="23">
        <v>1115</v>
      </c>
      <c r="K174" s="23">
        <v>2</v>
      </c>
      <c r="L174" s="23">
        <v>0</v>
      </c>
      <c r="M174" s="23">
        <v>1</v>
      </c>
      <c r="N174" s="23">
        <v>0</v>
      </c>
      <c r="O174" s="23">
        <v>145</v>
      </c>
      <c r="P174" s="23">
        <v>0</v>
      </c>
      <c r="Q174" s="23">
        <v>0</v>
      </c>
      <c r="R174" s="22">
        <v>0</v>
      </c>
      <c r="S174" s="21">
        <v>39337</v>
      </c>
      <c r="T174" s="22">
        <v>1</v>
      </c>
      <c r="U174" s="24">
        <v>96.7892823550347</v>
      </c>
    </row>
    <row r="175" spans="1:21" ht="15.75" customHeight="1">
      <c r="A175" s="21">
        <v>359</v>
      </c>
      <c r="B175" s="22">
        <v>594</v>
      </c>
      <c r="C175" s="32">
        <v>0</v>
      </c>
      <c r="D175" s="33">
        <v>7</v>
      </c>
      <c r="E175" s="33">
        <v>0</v>
      </c>
      <c r="F175" s="33">
        <v>10694</v>
      </c>
      <c r="G175" s="33">
        <v>0</v>
      </c>
      <c r="H175" s="34">
        <v>28626</v>
      </c>
      <c r="I175" s="21">
        <v>0</v>
      </c>
      <c r="J175" s="23">
        <v>0</v>
      </c>
      <c r="K175" s="23">
        <v>0</v>
      </c>
      <c r="L175" s="23">
        <v>0</v>
      </c>
      <c r="M175" s="23">
        <v>9</v>
      </c>
      <c r="N175" s="23">
        <v>0</v>
      </c>
      <c r="O175" s="23">
        <v>0</v>
      </c>
      <c r="P175" s="23">
        <v>0</v>
      </c>
      <c r="Q175" s="23">
        <v>0</v>
      </c>
      <c r="R175" s="22">
        <v>0</v>
      </c>
      <c r="S175" s="21">
        <v>39336</v>
      </c>
      <c r="T175" s="22">
        <v>3</v>
      </c>
      <c r="U175" s="24">
        <v>99.977120195241</v>
      </c>
    </row>
    <row r="176" spans="1:21" ht="15.75" customHeight="1">
      <c r="A176" s="21">
        <v>360</v>
      </c>
      <c r="B176" s="22">
        <v>593</v>
      </c>
      <c r="C176" s="32">
        <v>1</v>
      </c>
      <c r="D176" s="33">
        <v>0</v>
      </c>
      <c r="E176" s="33">
        <v>14530</v>
      </c>
      <c r="F176" s="33">
        <v>7</v>
      </c>
      <c r="G176" s="33">
        <v>23559</v>
      </c>
      <c r="H176" s="34">
        <v>0</v>
      </c>
      <c r="I176" s="21">
        <v>1</v>
      </c>
      <c r="J176" s="23">
        <v>0</v>
      </c>
      <c r="K176" s="23">
        <v>0</v>
      </c>
      <c r="L176" s="23">
        <v>0</v>
      </c>
      <c r="M176" s="23">
        <v>1027</v>
      </c>
      <c r="N176" s="23">
        <v>0</v>
      </c>
      <c r="O176" s="23">
        <v>2</v>
      </c>
      <c r="P176" s="23">
        <v>3</v>
      </c>
      <c r="Q176" s="23">
        <v>0</v>
      </c>
      <c r="R176" s="22">
        <v>202</v>
      </c>
      <c r="S176" s="21">
        <v>39332</v>
      </c>
      <c r="T176" s="22">
        <v>4</v>
      </c>
      <c r="U176" s="24">
        <v>96.860063052984842</v>
      </c>
    </row>
    <row r="177" spans="1:21" ht="15.75" customHeight="1">
      <c r="A177" s="21">
        <v>361</v>
      </c>
      <c r="B177" s="22">
        <v>592</v>
      </c>
      <c r="C177" s="21">
        <v>39274</v>
      </c>
      <c r="D177" s="23">
        <v>0</v>
      </c>
      <c r="E177" s="23">
        <v>0</v>
      </c>
      <c r="F177" s="23">
        <v>0</v>
      </c>
      <c r="G177" s="23">
        <v>7</v>
      </c>
      <c r="H177" s="22">
        <v>0</v>
      </c>
      <c r="I177" s="21">
        <v>4</v>
      </c>
      <c r="J177" s="23">
        <v>0</v>
      </c>
      <c r="K177" s="23">
        <v>0</v>
      </c>
      <c r="L177" s="23">
        <v>48</v>
      </c>
      <c r="M177" s="23">
        <v>0</v>
      </c>
      <c r="N177" s="23">
        <v>0</v>
      </c>
      <c r="O177" s="23">
        <v>2</v>
      </c>
      <c r="P177" s="23">
        <v>1</v>
      </c>
      <c r="Q177" s="23">
        <v>0</v>
      </c>
      <c r="R177" s="22">
        <v>0</v>
      </c>
      <c r="S177" s="21">
        <v>39336</v>
      </c>
      <c r="T177" s="22">
        <v>2</v>
      </c>
      <c r="U177" s="24">
        <v>99.860178970917218</v>
      </c>
    </row>
    <row r="178" spans="1:21" ht="15.75" customHeight="1">
      <c r="A178" s="21">
        <v>362</v>
      </c>
      <c r="B178" s="22">
        <v>591</v>
      </c>
      <c r="C178" s="21">
        <v>0</v>
      </c>
      <c r="D178" s="23">
        <v>24557</v>
      </c>
      <c r="E178" s="23">
        <v>0</v>
      </c>
      <c r="F178" s="23">
        <v>0</v>
      </c>
      <c r="G178" s="23">
        <v>0</v>
      </c>
      <c r="H178" s="22">
        <v>0</v>
      </c>
      <c r="I178" s="21">
        <v>0</v>
      </c>
      <c r="J178" s="23">
        <v>1</v>
      </c>
      <c r="K178" s="23">
        <v>1</v>
      </c>
      <c r="L178" s="23">
        <v>0</v>
      </c>
      <c r="M178" s="23">
        <v>0</v>
      </c>
      <c r="N178" s="23">
        <v>0</v>
      </c>
      <c r="O178" s="23">
        <v>0</v>
      </c>
      <c r="P178" s="23">
        <v>0</v>
      </c>
      <c r="Q178" s="23">
        <v>14765</v>
      </c>
      <c r="R178" s="22">
        <v>4</v>
      </c>
      <c r="S178" s="21">
        <v>39328</v>
      </c>
      <c r="T178" s="22">
        <v>1</v>
      </c>
      <c r="U178" s="24">
        <v>62.441517493897479</v>
      </c>
    </row>
    <row r="179" spans="1:21" ht="15.75" customHeight="1">
      <c r="A179" s="21">
        <v>363</v>
      </c>
      <c r="B179" s="22">
        <v>590</v>
      </c>
      <c r="C179" s="21">
        <v>0</v>
      </c>
      <c r="D179" s="23">
        <v>39332</v>
      </c>
      <c r="E179" s="23">
        <v>0</v>
      </c>
      <c r="F179" s="23">
        <v>0</v>
      </c>
      <c r="G179" s="23">
        <v>0</v>
      </c>
      <c r="H179" s="22">
        <v>0</v>
      </c>
      <c r="I179" s="21">
        <v>0</v>
      </c>
      <c r="J179" s="23">
        <v>0</v>
      </c>
      <c r="K179" s="23">
        <v>0</v>
      </c>
      <c r="L179" s="23">
        <v>1</v>
      </c>
      <c r="M179" s="23">
        <v>0</v>
      </c>
      <c r="N179" s="23">
        <v>0</v>
      </c>
      <c r="O179" s="23">
        <v>0</v>
      </c>
      <c r="P179" s="23">
        <v>0</v>
      </c>
      <c r="Q179" s="23">
        <v>2</v>
      </c>
      <c r="R179" s="22">
        <v>0</v>
      </c>
      <c r="S179" s="21">
        <v>39335</v>
      </c>
      <c r="T179" s="22">
        <v>1</v>
      </c>
      <c r="U179" s="24">
        <v>99.992373204525236</v>
      </c>
    </row>
    <row r="180" spans="1:21" ht="15.75" customHeight="1">
      <c r="A180" s="21">
        <v>365</v>
      </c>
      <c r="B180" s="22">
        <v>589</v>
      </c>
      <c r="C180" s="21">
        <v>0</v>
      </c>
      <c r="D180" s="23">
        <v>0</v>
      </c>
      <c r="E180" s="23">
        <v>39320</v>
      </c>
      <c r="F180" s="23">
        <v>0</v>
      </c>
      <c r="G180" s="23">
        <v>1</v>
      </c>
      <c r="H180" s="22">
        <v>0</v>
      </c>
      <c r="I180" s="21">
        <v>0</v>
      </c>
      <c r="J180" s="23">
        <v>3</v>
      </c>
      <c r="K180" s="23">
        <v>1</v>
      </c>
      <c r="L180" s="23">
        <v>0</v>
      </c>
      <c r="M180" s="23">
        <v>1</v>
      </c>
      <c r="N180" s="23">
        <v>0</v>
      </c>
      <c r="O180" s="23">
        <v>4</v>
      </c>
      <c r="P180" s="23">
        <v>0</v>
      </c>
      <c r="Q180" s="23">
        <v>0</v>
      </c>
      <c r="R180" s="22">
        <v>1</v>
      </c>
      <c r="S180" s="21">
        <v>39331</v>
      </c>
      <c r="T180" s="22">
        <v>2</v>
      </c>
      <c r="U180" s="24">
        <v>99.974574762909668</v>
      </c>
    </row>
    <row r="181" spans="1:21" ht="15.75" customHeight="1">
      <c r="A181" s="21">
        <v>366</v>
      </c>
      <c r="B181" s="22">
        <v>587</v>
      </c>
      <c r="C181" s="21">
        <v>21762</v>
      </c>
      <c r="D181" s="23">
        <v>0</v>
      </c>
      <c r="E181" s="23">
        <v>235</v>
      </c>
      <c r="F181" s="23">
        <v>0</v>
      </c>
      <c r="G181" s="23">
        <v>9051</v>
      </c>
      <c r="H181" s="22">
        <v>0</v>
      </c>
      <c r="I181" s="21">
        <v>1</v>
      </c>
      <c r="J181" s="23">
        <v>0</v>
      </c>
      <c r="K181" s="23">
        <v>0</v>
      </c>
      <c r="L181" s="23">
        <v>0</v>
      </c>
      <c r="M181" s="23">
        <v>0</v>
      </c>
      <c r="N181" s="23">
        <v>0</v>
      </c>
      <c r="O181" s="23">
        <v>8281</v>
      </c>
      <c r="P181" s="23">
        <v>0</v>
      </c>
      <c r="Q181" s="23">
        <v>0</v>
      </c>
      <c r="R181" s="22">
        <v>0</v>
      </c>
      <c r="S181" s="21">
        <v>39330</v>
      </c>
      <c r="T181" s="22">
        <v>3</v>
      </c>
      <c r="U181" s="24">
        <v>78.942283244342732</v>
      </c>
    </row>
    <row r="182" spans="1:21" ht="15.75" customHeight="1">
      <c r="A182" s="21">
        <v>367</v>
      </c>
      <c r="B182" s="22">
        <v>586</v>
      </c>
      <c r="C182" s="21">
        <v>0</v>
      </c>
      <c r="D182" s="23">
        <v>0</v>
      </c>
      <c r="E182" s="23">
        <v>0</v>
      </c>
      <c r="F182" s="23">
        <v>39328</v>
      </c>
      <c r="G182" s="23">
        <v>0</v>
      </c>
      <c r="H182" s="22">
        <v>2</v>
      </c>
      <c r="I182" s="21">
        <v>0</v>
      </c>
      <c r="J182" s="23">
        <v>0</v>
      </c>
      <c r="K182" s="23">
        <v>2</v>
      </c>
      <c r="L182" s="23">
        <v>0</v>
      </c>
      <c r="M182" s="23">
        <v>0</v>
      </c>
      <c r="N182" s="23">
        <v>0</v>
      </c>
      <c r="O182" s="23">
        <v>0</v>
      </c>
      <c r="P182" s="23">
        <v>0</v>
      </c>
      <c r="Q182" s="23">
        <v>1</v>
      </c>
      <c r="R182" s="22">
        <v>0</v>
      </c>
      <c r="S182" s="21">
        <v>39333</v>
      </c>
      <c r="T182" s="22">
        <v>2</v>
      </c>
      <c r="U182" s="24">
        <v>99.992372816718785</v>
      </c>
    </row>
    <row r="183" spans="1:21" ht="15.75" customHeight="1">
      <c r="A183" s="21">
        <v>376</v>
      </c>
      <c r="B183" s="22">
        <v>558</v>
      </c>
      <c r="C183" s="21">
        <v>0</v>
      </c>
      <c r="D183" s="23">
        <v>10580</v>
      </c>
      <c r="E183" s="23">
        <v>0</v>
      </c>
      <c r="F183" s="23">
        <v>8</v>
      </c>
      <c r="G183" s="23">
        <v>0</v>
      </c>
      <c r="H183" s="22">
        <v>2</v>
      </c>
      <c r="I183" s="21">
        <v>0</v>
      </c>
      <c r="J183" s="23">
        <v>0</v>
      </c>
      <c r="K183" s="23">
        <v>1</v>
      </c>
      <c r="L183" s="23">
        <v>0</v>
      </c>
      <c r="M183" s="23">
        <v>1</v>
      </c>
      <c r="N183" s="23">
        <v>0</v>
      </c>
      <c r="O183" s="23">
        <v>0</v>
      </c>
      <c r="P183" s="23">
        <v>0</v>
      </c>
      <c r="Q183" s="23">
        <v>28733</v>
      </c>
      <c r="R183" s="22">
        <v>4</v>
      </c>
      <c r="S183" s="21">
        <v>39329</v>
      </c>
      <c r="T183" s="22">
        <v>3</v>
      </c>
      <c r="U183" s="24">
        <v>26.926695313890512</v>
      </c>
    </row>
    <row r="184" spans="1:21" ht="15.75" customHeight="1">
      <c r="A184" s="21">
        <v>377</v>
      </c>
      <c r="B184" s="22">
        <v>557</v>
      </c>
      <c r="C184" s="21">
        <v>0</v>
      </c>
      <c r="D184" s="23">
        <v>1</v>
      </c>
      <c r="E184" s="23">
        <v>0</v>
      </c>
      <c r="F184" s="23">
        <v>38</v>
      </c>
      <c r="G184" s="23">
        <v>0</v>
      </c>
      <c r="H184" s="22">
        <v>39236</v>
      </c>
      <c r="I184" s="21">
        <v>0</v>
      </c>
      <c r="J184" s="23">
        <v>0</v>
      </c>
      <c r="K184" s="23">
        <v>0</v>
      </c>
      <c r="L184" s="23">
        <v>46</v>
      </c>
      <c r="M184" s="23">
        <v>2</v>
      </c>
      <c r="N184" s="23">
        <v>0</v>
      </c>
      <c r="O184" s="23">
        <v>0</v>
      </c>
      <c r="P184" s="23">
        <v>9</v>
      </c>
      <c r="Q184" s="23">
        <v>1</v>
      </c>
      <c r="R184" s="22">
        <v>0</v>
      </c>
      <c r="S184" s="21">
        <v>39333</v>
      </c>
      <c r="T184" s="22">
        <v>3</v>
      </c>
      <c r="U184" s="24">
        <v>99.852541123229855</v>
      </c>
    </row>
    <row r="185" spans="1:21" ht="15.75" customHeight="1">
      <c r="A185" s="21">
        <v>378</v>
      </c>
      <c r="B185" s="22">
        <v>556</v>
      </c>
      <c r="C185" s="32">
        <v>0</v>
      </c>
      <c r="D185" s="33">
        <v>28721</v>
      </c>
      <c r="E185" s="33">
        <v>0</v>
      </c>
      <c r="F185" s="33">
        <v>1</v>
      </c>
      <c r="G185" s="33">
        <v>0</v>
      </c>
      <c r="H185" s="34">
        <v>10206</v>
      </c>
      <c r="I185" s="21">
        <v>0</v>
      </c>
      <c r="J185" s="23">
        <v>389</v>
      </c>
      <c r="K185" s="23">
        <v>0</v>
      </c>
      <c r="L185" s="23">
        <v>4</v>
      </c>
      <c r="M185" s="23">
        <v>0</v>
      </c>
      <c r="N185" s="23">
        <v>0</v>
      </c>
      <c r="O185" s="23">
        <v>0</v>
      </c>
      <c r="P185" s="23">
        <v>0</v>
      </c>
      <c r="Q185" s="23">
        <v>0</v>
      </c>
      <c r="R185" s="22">
        <v>1</v>
      </c>
      <c r="S185" s="21">
        <v>39322</v>
      </c>
      <c r="T185" s="22">
        <v>3</v>
      </c>
      <c r="U185" s="24">
        <v>98.998016377600322</v>
      </c>
    </row>
    <row r="186" spans="1:21" ht="15.75" customHeight="1">
      <c r="A186" s="21">
        <v>379</v>
      </c>
      <c r="B186" s="22">
        <v>555</v>
      </c>
      <c r="C186" s="21">
        <v>0</v>
      </c>
      <c r="D186" s="23">
        <v>0</v>
      </c>
      <c r="E186" s="23">
        <v>37076</v>
      </c>
      <c r="F186" s="23">
        <v>0</v>
      </c>
      <c r="G186" s="23">
        <v>1</v>
      </c>
      <c r="H186" s="22">
        <v>0</v>
      </c>
      <c r="I186" s="21">
        <v>0</v>
      </c>
      <c r="J186" s="23">
        <v>1006</v>
      </c>
      <c r="K186" s="23">
        <v>238</v>
      </c>
      <c r="L186" s="23">
        <v>0</v>
      </c>
      <c r="M186" s="23">
        <v>1</v>
      </c>
      <c r="N186" s="23">
        <v>0</v>
      </c>
      <c r="O186" s="23">
        <v>1012</v>
      </c>
      <c r="P186" s="23">
        <v>0</v>
      </c>
      <c r="Q186" s="23">
        <v>0</v>
      </c>
      <c r="R186" s="22">
        <v>0</v>
      </c>
      <c r="S186" s="21">
        <v>39334</v>
      </c>
      <c r="T186" s="22">
        <v>2</v>
      </c>
      <c r="U186" s="24">
        <v>94.261961661666746</v>
      </c>
    </row>
    <row r="187" spans="1:21" ht="15.75" customHeight="1">
      <c r="A187" s="21">
        <v>380</v>
      </c>
      <c r="B187" s="22">
        <v>554</v>
      </c>
      <c r="C187" s="21">
        <v>34372</v>
      </c>
      <c r="D187" s="23">
        <v>0</v>
      </c>
      <c r="E187" s="23">
        <v>5</v>
      </c>
      <c r="F187" s="23">
        <v>0</v>
      </c>
      <c r="G187" s="23">
        <v>58</v>
      </c>
      <c r="H187" s="22">
        <v>0</v>
      </c>
      <c r="I187" s="21">
        <v>83</v>
      </c>
      <c r="J187" s="23">
        <v>0</v>
      </c>
      <c r="K187" s="23">
        <v>5</v>
      </c>
      <c r="L187" s="23">
        <v>1</v>
      </c>
      <c r="M187" s="23">
        <v>0</v>
      </c>
      <c r="N187" s="23">
        <v>1</v>
      </c>
      <c r="O187" s="23">
        <v>4798</v>
      </c>
      <c r="P187" s="23">
        <v>9</v>
      </c>
      <c r="Q187" s="23">
        <v>0</v>
      </c>
      <c r="R187" s="22">
        <v>0</v>
      </c>
      <c r="S187" s="21">
        <v>39332</v>
      </c>
      <c r="T187" s="22">
        <v>3</v>
      </c>
      <c r="U187" s="24">
        <v>87.549577951794973</v>
      </c>
    </row>
    <row r="188" spans="1:21" ht="15.75" customHeight="1">
      <c r="A188" s="21">
        <v>381</v>
      </c>
      <c r="B188" s="22">
        <v>553</v>
      </c>
      <c r="C188" s="21">
        <v>0</v>
      </c>
      <c r="D188" s="23">
        <v>2956</v>
      </c>
      <c r="E188" s="23">
        <v>0</v>
      </c>
      <c r="F188" s="23">
        <v>654</v>
      </c>
      <c r="G188" s="23">
        <v>0</v>
      </c>
      <c r="H188" s="22">
        <v>35644</v>
      </c>
      <c r="I188" s="21">
        <v>0</v>
      </c>
      <c r="J188" s="23">
        <v>1</v>
      </c>
      <c r="K188" s="23">
        <v>0</v>
      </c>
      <c r="L188" s="23">
        <v>16</v>
      </c>
      <c r="M188" s="23">
        <v>0</v>
      </c>
      <c r="N188" s="23">
        <v>1</v>
      </c>
      <c r="O188" s="23">
        <v>0</v>
      </c>
      <c r="P188" s="23">
        <v>1</v>
      </c>
      <c r="Q188" s="23">
        <v>53</v>
      </c>
      <c r="R188" s="22">
        <v>0</v>
      </c>
      <c r="S188" s="21">
        <v>39326</v>
      </c>
      <c r="T188" s="22">
        <v>3</v>
      </c>
      <c r="U188" s="24">
        <v>99.816915018054203</v>
      </c>
    </row>
    <row r="189" spans="1:21" ht="15.75" customHeight="1">
      <c r="A189" s="21">
        <v>382</v>
      </c>
      <c r="B189" s="22">
        <v>552</v>
      </c>
      <c r="C189" s="21">
        <v>0</v>
      </c>
      <c r="D189" s="23">
        <v>0</v>
      </c>
      <c r="E189" s="23">
        <v>2</v>
      </c>
      <c r="F189" s="23">
        <v>11023</v>
      </c>
      <c r="G189" s="23">
        <v>0</v>
      </c>
      <c r="H189" s="22">
        <v>477</v>
      </c>
      <c r="I189" s="21">
        <v>0</v>
      </c>
      <c r="J189" s="23">
        <v>0</v>
      </c>
      <c r="K189" s="23">
        <v>0</v>
      </c>
      <c r="L189" s="23">
        <v>0</v>
      </c>
      <c r="M189" s="23">
        <v>25160</v>
      </c>
      <c r="N189" s="23">
        <v>0</v>
      </c>
      <c r="O189" s="23">
        <v>0</v>
      </c>
      <c r="P189" s="23">
        <v>2668</v>
      </c>
      <c r="Q189" s="23">
        <v>0</v>
      </c>
      <c r="R189" s="22">
        <v>2</v>
      </c>
      <c r="S189" s="21">
        <v>39332</v>
      </c>
      <c r="T189" s="22">
        <v>3</v>
      </c>
      <c r="U189" s="24">
        <v>29.243364181836672</v>
      </c>
    </row>
    <row r="190" spans="1:21" ht="15.75" customHeight="1">
      <c r="A190" s="21">
        <v>383</v>
      </c>
      <c r="B190" s="22">
        <v>551</v>
      </c>
      <c r="C190" s="21">
        <v>0</v>
      </c>
      <c r="D190" s="23">
        <v>39330</v>
      </c>
      <c r="E190" s="23">
        <v>0</v>
      </c>
      <c r="F190" s="23">
        <v>0</v>
      </c>
      <c r="G190" s="23">
        <v>0</v>
      </c>
      <c r="H190" s="22">
        <v>1</v>
      </c>
      <c r="I190" s="21">
        <v>0</v>
      </c>
      <c r="J190" s="23">
        <v>1</v>
      </c>
      <c r="K190" s="23">
        <v>0</v>
      </c>
      <c r="L190" s="23">
        <v>1</v>
      </c>
      <c r="M190" s="23">
        <v>0</v>
      </c>
      <c r="N190" s="23">
        <v>0</v>
      </c>
      <c r="O190" s="23">
        <v>0</v>
      </c>
      <c r="P190" s="23">
        <v>0</v>
      </c>
      <c r="Q190" s="23">
        <v>3</v>
      </c>
      <c r="R190" s="22">
        <v>0</v>
      </c>
      <c r="S190" s="21">
        <v>39336</v>
      </c>
      <c r="T190" s="22">
        <v>2</v>
      </c>
      <c r="U190" s="24">
        <v>99.987288997356117</v>
      </c>
    </row>
    <row r="191" spans="1:21" ht="15.75" customHeight="1">
      <c r="A191" s="21">
        <v>384</v>
      </c>
      <c r="B191" s="22">
        <v>549</v>
      </c>
      <c r="C191" s="21">
        <v>0</v>
      </c>
      <c r="D191" s="23">
        <v>8477</v>
      </c>
      <c r="E191" s="23">
        <v>1</v>
      </c>
      <c r="F191" s="23">
        <v>136</v>
      </c>
      <c r="G191" s="23">
        <v>0</v>
      </c>
      <c r="H191" s="22">
        <v>2222</v>
      </c>
      <c r="I191" s="21">
        <v>127</v>
      </c>
      <c r="J191" s="23">
        <v>15762</v>
      </c>
      <c r="K191" s="23">
        <v>11707</v>
      </c>
      <c r="L191" s="23">
        <v>535</v>
      </c>
      <c r="M191" s="23">
        <v>0</v>
      </c>
      <c r="N191" s="23">
        <v>0</v>
      </c>
      <c r="O191" s="23">
        <v>1</v>
      </c>
      <c r="P191" s="23">
        <v>1</v>
      </c>
      <c r="Q191" s="23">
        <v>351</v>
      </c>
      <c r="R191" s="22">
        <v>0</v>
      </c>
      <c r="S191" s="21">
        <v>39320</v>
      </c>
      <c r="T191" s="22">
        <v>4</v>
      </c>
      <c r="U191" s="24">
        <v>27.55849440488301</v>
      </c>
    </row>
    <row r="192" spans="1:21" ht="15.75" customHeight="1">
      <c r="A192" s="21">
        <v>385</v>
      </c>
      <c r="B192" s="22">
        <v>547</v>
      </c>
      <c r="C192" s="21">
        <v>0</v>
      </c>
      <c r="D192" s="23">
        <v>0</v>
      </c>
      <c r="E192" s="23">
        <v>39324</v>
      </c>
      <c r="F192" s="23">
        <v>0</v>
      </c>
      <c r="G192" s="23">
        <v>2</v>
      </c>
      <c r="H192" s="22">
        <v>0</v>
      </c>
      <c r="I192" s="21">
        <v>0</v>
      </c>
      <c r="J192" s="23">
        <v>0</v>
      </c>
      <c r="K192" s="23">
        <v>1</v>
      </c>
      <c r="L192" s="23">
        <v>0</v>
      </c>
      <c r="M192" s="23">
        <v>0</v>
      </c>
      <c r="N192" s="23">
        <v>0</v>
      </c>
      <c r="O192" s="23">
        <v>6</v>
      </c>
      <c r="P192" s="23">
        <v>0</v>
      </c>
      <c r="Q192" s="23">
        <v>0</v>
      </c>
      <c r="R192" s="22">
        <v>0</v>
      </c>
      <c r="S192" s="21">
        <v>39333</v>
      </c>
      <c r="T192" s="22">
        <v>2</v>
      </c>
      <c r="U192" s="24">
        <v>99.982203239010502</v>
      </c>
    </row>
    <row r="193" spans="1:22" ht="15.75" customHeight="1">
      <c r="A193" s="21">
        <v>386</v>
      </c>
      <c r="B193" s="22">
        <v>546</v>
      </c>
      <c r="C193" s="32">
        <v>29535</v>
      </c>
      <c r="D193" s="33">
        <v>0</v>
      </c>
      <c r="E193" s="33">
        <v>28</v>
      </c>
      <c r="F193" s="33">
        <v>0</v>
      </c>
      <c r="G193" s="33">
        <v>7746</v>
      </c>
      <c r="H193" s="34">
        <v>0</v>
      </c>
      <c r="I193" s="21">
        <v>1</v>
      </c>
      <c r="J193" s="23">
        <v>0</v>
      </c>
      <c r="K193" s="23">
        <v>0</v>
      </c>
      <c r="L193" s="23">
        <v>0</v>
      </c>
      <c r="M193" s="23">
        <v>2</v>
      </c>
      <c r="N193" s="23">
        <v>2</v>
      </c>
      <c r="O193" s="23">
        <v>2008</v>
      </c>
      <c r="P193" s="23">
        <v>1</v>
      </c>
      <c r="Q193" s="23">
        <v>0</v>
      </c>
      <c r="R193" s="22">
        <v>0</v>
      </c>
      <c r="S193" s="21">
        <v>39323</v>
      </c>
      <c r="T193" s="22">
        <v>3</v>
      </c>
      <c r="U193" s="24">
        <v>94.87831548966254</v>
      </c>
    </row>
    <row r="194" spans="1:22" ht="15.75" customHeight="1">
      <c r="A194" s="21">
        <v>387</v>
      </c>
      <c r="B194" s="22">
        <v>545</v>
      </c>
      <c r="C194" s="32">
        <v>2</v>
      </c>
      <c r="D194" s="33">
        <v>0</v>
      </c>
      <c r="E194" s="33">
        <v>27022</v>
      </c>
      <c r="F194" s="33">
        <v>0</v>
      </c>
      <c r="G194" s="33">
        <v>11467</v>
      </c>
      <c r="H194" s="34">
        <v>0</v>
      </c>
      <c r="I194" s="21">
        <v>0</v>
      </c>
      <c r="J194" s="23">
        <v>1</v>
      </c>
      <c r="K194" s="23">
        <v>0</v>
      </c>
      <c r="L194" s="23">
        <v>0</v>
      </c>
      <c r="M194" s="23">
        <v>791</v>
      </c>
      <c r="N194" s="23">
        <v>0</v>
      </c>
      <c r="O194" s="23">
        <v>14</v>
      </c>
      <c r="P194" s="23">
        <v>0</v>
      </c>
      <c r="Q194" s="23">
        <v>0</v>
      </c>
      <c r="R194" s="22">
        <v>35</v>
      </c>
      <c r="S194" s="21">
        <v>39332</v>
      </c>
      <c r="T194" s="22">
        <v>3</v>
      </c>
      <c r="U194" s="24">
        <v>97.861791925150015</v>
      </c>
      <c r="V194" s="1"/>
    </row>
    <row r="195" spans="1:22" ht="15.75" customHeight="1">
      <c r="A195" s="21">
        <v>388</v>
      </c>
      <c r="B195" s="22">
        <v>544</v>
      </c>
      <c r="C195" s="21">
        <v>39324</v>
      </c>
      <c r="D195" s="23">
        <v>0</v>
      </c>
      <c r="E195" s="23">
        <v>0</v>
      </c>
      <c r="F195" s="23">
        <v>0</v>
      </c>
      <c r="G195" s="23">
        <v>1</v>
      </c>
      <c r="H195" s="22">
        <v>0</v>
      </c>
      <c r="I195" s="21">
        <v>1</v>
      </c>
      <c r="J195" s="23">
        <v>0</v>
      </c>
      <c r="K195" s="23">
        <v>0</v>
      </c>
      <c r="L195" s="23">
        <v>1</v>
      </c>
      <c r="M195" s="23">
        <v>0</v>
      </c>
      <c r="N195" s="23">
        <v>6</v>
      </c>
      <c r="O195" s="23">
        <v>0</v>
      </c>
      <c r="P195" s="23">
        <v>2</v>
      </c>
      <c r="Q195" s="23">
        <v>0</v>
      </c>
      <c r="R195" s="22">
        <v>0</v>
      </c>
      <c r="S195" s="21">
        <v>39335</v>
      </c>
      <c r="T195" s="22">
        <v>2</v>
      </c>
      <c r="U195" s="24">
        <v>99.974577348417441</v>
      </c>
      <c r="V195" s="1"/>
    </row>
    <row r="196" spans="1:22" ht="15.75" customHeight="1">
      <c r="A196" s="21">
        <v>389</v>
      </c>
      <c r="B196" s="22">
        <v>543</v>
      </c>
      <c r="C196" s="32">
        <v>0</v>
      </c>
      <c r="D196" s="33">
        <v>2</v>
      </c>
      <c r="E196" s="33">
        <v>0</v>
      </c>
      <c r="F196" s="33">
        <v>34321</v>
      </c>
      <c r="G196" s="33">
        <v>0</v>
      </c>
      <c r="H196" s="34">
        <v>4989</v>
      </c>
      <c r="I196" s="21">
        <v>1</v>
      </c>
      <c r="J196" s="23">
        <v>1</v>
      </c>
      <c r="K196" s="23">
        <v>2</v>
      </c>
      <c r="L196" s="23">
        <v>1</v>
      </c>
      <c r="M196" s="23">
        <v>0</v>
      </c>
      <c r="N196" s="23">
        <v>0</v>
      </c>
      <c r="O196" s="23">
        <v>0</v>
      </c>
      <c r="P196" s="23">
        <v>0</v>
      </c>
      <c r="Q196" s="23">
        <v>1</v>
      </c>
      <c r="R196" s="22">
        <v>0</v>
      </c>
      <c r="S196" s="21">
        <v>39318</v>
      </c>
      <c r="T196" s="22">
        <v>3</v>
      </c>
      <c r="U196" s="24">
        <v>99.984739813825726</v>
      </c>
      <c r="V196" s="1"/>
    </row>
    <row r="197" spans="1:22" ht="15.75" customHeight="1">
      <c r="A197" s="21">
        <v>390</v>
      </c>
      <c r="B197" s="22">
        <v>540</v>
      </c>
      <c r="C197" s="21">
        <v>11702</v>
      </c>
      <c r="D197" s="23">
        <v>0</v>
      </c>
      <c r="E197" s="23">
        <v>13708</v>
      </c>
      <c r="F197" s="23">
        <v>0</v>
      </c>
      <c r="G197" s="23">
        <v>6767</v>
      </c>
      <c r="H197" s="22">
        <v>0</v>
      </c>
      <c r="I197" s="21">
        <v>0</v>
      </c>
      <c r="J197" s="23">
        <v>1</v>
      </c>
      <c r="K197" s="23">
        <v>0</v>
      </c>
      <c r="L197" s="23">
        <v>0</v>
      </c>
      <c r="M197" s="23">
        <v>11</v>
      </c>
      <c r="N197" s="23">
        <v>28</v>
      </c>
      <c r="O197" s="23">
        <v>7091</v>
      </c>
      <c r="P197" s="23">
        <v>7</v>
      </c>
      <c r="Q197" s="23">
        <v>0</v>
      </c>
      <c r="R197" s="22">
        <v>2</v>
      </c>
      <c r="S197" s="21">
        <v>39317</v>
      </c>
      <c r="T197" s="22">
        <v>3</v>
      </c>
      <c r="U197" s="24">
        <v>81.839916575527127</v>
      </c>
      <c r="V197" s="1"/>
    </row>
    <row r="198" spans="1:22" ht="15.75" customHeight="1">
      <c r="A198" s="21">
        <v>391</v>
      </c>
      <c r="B198" s="22">
        <v>539</v>
      </c>
      <c r="C198" s="21">
        <v>0</v>
      </c>
      <c r="D198" s="23">
        <v>19200</v>
      </c>
      <c r="E198" s="23">
        <v>1</v>
      </c>
      <c r="F198" s="23">
        <v>13231</v>
      </c>
      <c r="G198" s="23">
        <v>0</v>
      </c>
      <c r="H198" s="22">
        <v>1098</v>
      </c>
      <c r="I198" s="21">
        <v>10</v>
      </c>
      <c r="J198" s="23">
        <v>602</v>
      </c>
      <c r="K198" s="23">
        <v>73</v>
      </c>
      <c r="L198" s="23">
        <v>4</v>
      </c>
      <c r="M198" s="23">
        <v>1</v>
      </c>
      <c r="N198" s="23">
        <v>0</v>
      </c>
      <c r="O198" s="23">
        <v>0</v>
      </c>
      <c r="P198" s="23">
        <v>1</v>
      </c>
      <c r="Q198" s="23">
        <v>5094</v>
      </c>
      <c r="R198" s="22">
        <v>6</v>
      </c>
      <c r="S198" s="21">
        <v>39321</v>
      </c>
      <c r="T198" s="22">
        <v>4</v>
      </c>
      <c r="U198" s="24">
        <v>85.272500699371832</v>
      </c>
      <c r="V198" s="1"/>
    </row>
    <row r="199" spans="1:22" ht="15.75" customHeight="1">
      <c r="A199" s="21">
        <v>392</v>
      </c>
      <c r="B199" s="22">
        <v>538</v>
      </c>
      <c r="C199" s="21">
        <v>0</v>
      </c>
      <c r="D199" s="23">
        <v>0</v>
      </c>
      <c r="E199" s="23">
        <v>0</v>
      </c>
      <c r="F199" s="23">
        <v>39037</v>
      </c>
      <c r="G199" s="23">
        <v>0</v>
      </c>
      <c r="H199" s="22">
        <v>0</v>
      </c>
      <c r="I199" s="21">
        <v>3</v>
      </c>
      <c r="J199" s="23">
        <v>0</v>
      </c>
      <c r="K199" s="23">
        <v>15</v>
      </c>
      <c r="L199" s="23">
        <v>0</v>
      </c>
      <c r="M199" s="23">
        <v>0</v>
      </c>
      <c r="N199" s="23">
        <v>0</v>
      </c>
      <c r="O199" s="23">
        <v>0</v>
      </c>
      <c r="P199" s="23">
        <v>2</v>
      </c>
      <c r="Q199" s="23">
        <v>274</v>
      </c>
      <c r="R199" s="22">
        <v>0</v>
      </c>
      <c r="S199" s="21">
        <v>39331</v>
      </c>
      <c r="T199" s="22">
        <v>1</v>
      </c>
      <c r="U199" s="24">
        <v>99.252498029544128</v>
      </c>
      <c r="V199" s="1"/>
    </row>
    <row r="200" spans="1:22" ht="15.75" customHeight="1">
      <c r="A200" s="21">
        <v>393</v>
      </c>
      <c r="B200" s="22">
        <v>537</v>
      </c>
      <c r="C200" s="21">
        <v>19606</v>
      </c>
      <c r="D200" s="23">
        <v>0</v>
      </c>
      <c r="E200" s="23">
        <v>126</v>
      </c>
      <c r="F200" s="23">
        <v>4</v>
      </c>
      <c r="G200" s="23">
        <v>6411</v>
      </c>
      <c r="H200" s="22">
        <v>0</v>
      </c>
      <c r="I200" s="21">
        <v>39</v>
      </c>
      <c r="J200" s="23">
        <v>2</v>
      </c>
      <c r="K200" s="23">
        <v>1</v>
      </c>
      <c r="L200" s="23">
        <v>19</v>
      </c>
      <c r="M200" s="23">
        <v>1514</v>
      </c>
      <c r="N200" s="23">
        <v>5092</v>
      </c>
      <c r="O200" s="23">
        <v>993</v>
      </c>
      <c r="P200" s="23">
        <v>5495</v>
      </c>
      <c r="Q200" s="23">
        <v>7</v>
      </c>
      <c r="R200" s="22">
        <v>19</v>
      </c>
      <c r="S200" s="21">
        <v>39328</v>
      </c>
      <c r="T200" s="22">
        <v>4</v>
      </c>
      <c r="U200" s="24">
        <v>66.484438567941424</v>
      </c>
      <c r="V200" s="31"/>
    </row>
    <row r="201" spans="1:22" ht="15.75" customHeight="1">
      <c r="A201" s="21">
        <v>394</v>
      </c>
      <c r="B201" s="22">
        <v>536</v>
      </c>
      <c r="C201" s="21">
        <v>38794</v>
      </c>
      <c r="D201" s="23">
        <v>0</v>
      </c>
      <c r="E201" s="23">
        <v>0</v>
      </c>
      <c r="F201" s="23">
        <v>0</v>
      </c>
      <c r="G201" s="23">
        <v>527</v>
      </c>
      <c r="H201" s="22">
        <v>0</v>
      </c>
      <c r="I201" s="21">
        <v>0</v>
      </c>
      <c r="J201" s="23">
        <v>0</v>
      </c>
      <c r="K201" s="23">
        <v>0</v>
      </c>
      <c r="L201" s="23">
        <v>0</v>
      </c>
      <c r="M201" s="23">
        <v>0</v>
      </c>
      <c r="N201" s="23">
        <v>0</v>
      </c>
      <c r="O201" s="23">
        <v>11</v>
      </c>
      <c r="P201" s="23">
        <v>2</v>
      </c>
      <c r="Q201" s="23">
        <v>0</v>
      </c>
      <c r="R201" s="22">
        <v>0</v>
      </c>
      <c r="S201" s="21">
        <v>39334</v>
      </c>
      <c r="T201" s="22">
        <v>2</v>
      </c>
      <c r="U201" s="24">
        <v>99.96694971271674</v>
      </c>
      <c r="V201" s="1"/>
    </row>
    <row r="202" spans="1:22" ht="15.75" customHeight="1">
      <c r="A202" s="21">
        <v>396</v>
      </c>
      <c r="B202" s="22">
        <v>434</v>
      </c>
      <c r="C202" s="21">
        <v>22247</v>
      </c>
      <c r="D202" s="23">
        <v>4</v>
      </c>
      <c r="E202" s="23">
        <v>107</v>
      </c>
      <c r="F202" s="23">
        <v>2</v>
      </c>
      <c r="G202" s="23">
        <v>388</v>
      </c>
      <c r="H202" s="22">
        <v>1</v>
      </c>
      <c r="I202" s="21">
        <v>2</v>
      </c>
      <c r="J202" s="23">
        <v>3</v>
      </c>
      <c r="K202" s="23">
        <v>0</v>
      </c>
      <c r="L202" s="23">
        <v>4</v>
      </c>
      <c r="M202" s="23">
        <v>357</v>
      </c>
      <c r="N202" s="23">
        <v>526</v>
      </c>
      <c r="O202" s="23">
        <v>3976</v>
      </c>
      <c r="P202" s="23">
        <v>11709</v>
      </c>
      <c r="Q202" s="23">
        <v>2</v>
      </c>
      <c r="R202" s="22">
        <v>4</v>
      </c>
      <c r="S202" s="21">
        <v>39332</v>
      </c>
      <c r="T202" s="22">
        <v>6</v>
      </c>
      <c r="U202" s="24">
        <v>57.83840130173904</v>
      </c>
      <c r="V202" s="1"/>
    </row>
    <row r="203" spans="1:22" ht="15.75" customHeight="1">
      <c r="A203" s="21">
        <v>397</v>
      </c>
      <c r="B203" s="22">
        <v>433</v>
      </c>
      <c r="C203" s="21">
        <v>0</v>
      </c>
      <c r="D203" s="23">
        <v>1</v>
      </c>
      <c r="E203" s="23">
        <v>0</v>
      </c>
      <c r="F203" s="23">
        <v>27611</v>
      </c>
      <c r="G203" s="23">
        <v>0</v>
      </c>
      <c r="H203" s="22">
        <v>26</v>
      </c>
      <c r="I203" s="21">
        <v>1</v>
      </c>
      <c r="J203" s="23">
        <v>0</v>
      </c>
      <c r="K203" s="23">
        <v>1108</v>
      </c>
      <c r="L203" s="23">
        <v>0</v>
      </c>
      <c r="M203" s="23">
        <v>0</v>
      </c>
      <c r="N203" s="23">
        <v>2</v>
      </c>
      <c r="O203" s="23">
        <v>0</v>
      </c>
      <c r="P203" s="23">
        <v>1</v>
      </c>
      <c r="Q203" s="23">
        <v>10588</v>
      </c>
      <c r="R203" s="22">
        <v>0</v>
      </c>
      <c r="S203" s="21">
        <v>39338</v>
      </c>
      <c r="T203" s="22">
        <v>3</v>
      </c>
      <c r="U203" s="24">
        <v>70.257766027759416</v>
      </c>
      <c r="V203" s="1"/>
    </row>
    <row r="204" spans="1:22" ht="15.75" customHeight="1">
      <c r="A204" s="21">
        <v>398</v>
      </c>
      <c r="B204" s="22">
        <v>432</v>
      </c>
      <c r="C204" s="21">
        <v>0</v>
      </c>
      <c r="D204" s="23">
        <v>6540</v>
      </c>
      <c r="E204" s="23">
        <v>0</v>
      </c>
      <c r="F204" s="23">
        <v>468</v>
      </c>
      <c r="G204" s="23">
        <v>2</v>
      </c>
      <c r="H204" s="22">
        <v>129</v>
      </c>
      <c r="I204" s="21">
        <v>3</v>
      </c>
      <c r="J204" s="23">
        <v>1</v>
      </c>
      <c r="K204" s="23">
        <v>0</v>
      </c>
      <c r="L204" s="23">
        <v>3</v>
      </c>
      <c r="M204" s="23">
        <v>3</v>
      </c>
      <c r="N204" s="23">
        <v>308</v>
      </c>
      <c r="O204" s="23">
        <v>0</v>
      </c>
      <c r="P204" s="23">
        <v>0</v>
      </c>
      <c r="Q204" s="23">
        <v>18892</v>
      </c>
      <c r="R204" s="22">
        <v>12982</v>
      </c>
      <c r="S204" s="21">
        <v>39331</v>
      </c>
      <c r="T204" s="22">
        <v>4</v>
      </c>
      <c r="U204" s="24">
        <v>18.151076758790776</v>
      </c>
      <c r="V204" s="1"/>
    </row>
    <row r="205" spans="1:22" ht="15.75" customHeight="1">
      <c r="A205" s="21">
        <v>399</v>
      </c>
      <c r="B205" s="22">
        <v>431</v>
      </c>
      <c r="C205" s="21">
        <v>1</v>
      </c>
      <c r="D205" s="23">
        <v>37491</v>
      </c>
      <c r="E205" s="23">
        <v>0</v>
      </c>
      <c r="F205" s="23">
        <v>0</v>
      </c>
      <c r="G205" s="23">
        <v>0</v>
      </c>
      <c r="H205" s="22">
        <v>759</v>
      </c>
      <c r="I205" s="21">
        <v>0</v>
      </c>
      <c r="J205" s="23">
        <v>1082</v>
      </c>
      <c r="K205" s="23">
        <v>0</v>
      </c>
      <c r="L205" s="23">
        <v>6</v>
      </c>
      <c r="M205" s="23">
        <v>0</v>
      </c>
      <c r="N205" s="23">
        <v>0</v>
      </c>
      <c r="O205" s="23">
        <v>0</v>
      </c>
      <c r="P205" s="23">
        <v>0</v>
      </c>
      <c r="Q205" s="23">
        <v>0</v>
      </c>
      <c r="R205" s="22">
        <v>1</v>
      </c>
      <c r="S205" s="21">
        <v>39340</v>
      </c>
      <c r="T205" s="22">
        <v>3</v>
      </c>
      <c r="U205" s="24">
        <v>97.231825114387391</v>
      </c>
      <c r="V205" s="1"/>
    </row>
    <row r="206" spans="1:22" ht="15.75" customHeight="1">
      <c r="A206" s="21">
        <v>400</v>
      </c>
      <c r="B206" s="22">
        <v>430</v>
      </c>
      <c r="C206" s="21">
        <v>0</v>
      </c>
      <c r="D206" s="23">
        <v>0</v>
      </c>
      <c r="E206" s="23">
        <v>39331</v>
      </c>
      <c r="F206" s="23">
        <v>0</v>
      </c>
      <c r="G206" s="23">
        <v>5</v>
      </c>
      <c r="H206" s="22">
        <v>0</v>
      </c>
      <c r="I206" s="21">
        <v>0</v>
      </c>
      <c r="J206" s="23">
        <v>1</v>
      </c>
      <c r="K206" s="23">
        <v>7</v>
      </c>
      <c r="L206" s="23">
        <v>0</v>
      </c>
      <c r="M206" s="23">
        <v>1</v>
      </c>
      <c r="N206" s="23">
        <v>0</v>
      </c>
      <c r="O206" s="23">
        <v>0</v>
      </c>
      <c r="P206" s="23">
        <v>0</v>
      </c>
      <c r="Q206" s="23">
        <v>0</v>
      </c>
      <c r="R206" s="22">
        <v>0</v>
      </c>
      <c r="S206" s="21">
        <v>39345</v>
      </c>
      <c r="T206" s="22">
        <v>2</v>
      </c>
      <c r="U206" s="24">
        <v>99.977125428898205</v>
      </c>
      <c r="V206" s="1"/>
    </row>
    <row r="207" spans="1:22" ht="15.75" customHeight="1">
      <c r="A207" s="21">
        <v>403</v>
      </c>
      <c r="B207" s="22">
        <v>425</v>
      </c>
      <c r="C207" s="21">
        <v>28164</v>
      </c>
      <c r="D207" s="23">
        <v>0</v>
      </c>
      <c r="E207" s="23">
        <v>0</v>
      </c>
      <c r="F207" s="23">
        <v>1</v>
      </c>
      <c r="G207" s="23">
        <v>2</v>
      </c>
      <c r="H207" s="22">
        <v>0</v>
      </c>
      <c r="I207" s="21">
        <v>32</v>
      </c>
      <c r="J207" s="23">
        <v>0</v>
      </c>
      <c r="K207" s="23">
        <v>0</v>
      </c>
      <c r="L207" s="23">
        <v>0</v>
      </c>
      <c r="M207" s="23">
        <v>0</v>
      </c>
      <c r="N207" s="23">
        <v>5</v>
      </c>
      <c r="O207" s="23">
        <v>521</v>
      </c>
      <c r="P207" s="23">
        <v>10618</v>
      </c>
      <c r="Q207" s="23">
        <v>0</v>
      </c>
      <c r="R207" s="22">
        <v>0</v>
      </c>
      <c r="S207" s="21">
        <v>39343</v>
      </c>
      <c r="T207" s="22">
        <v>3</v>
      </c>
      <c r="U207" s="24">
        <v>71.593421955621068</v>
      </c>
      <c r="V207" s="1"/>
    </row>
    <row r="208" spans="1:22" ht="15.75" customHeight="1">
      <c r="A208" s="21">
        <v>404</v>
      </c>
      <c r="B208" s="22">
        <v>424</v>
      </c>
      <c r="C208" s="32">
        <v>0</v>
      </c>
      <c r="D208" s="33">
        <v>7029</v>
      </c>
      <c r="E208" s="33">
        <v>0</v>
      </c>
      <c r="F208" s="33">
        <v>0</v>
      </c>
      <c r="G208" s="33">
        <v>0</v>
      </c>
      <c r="H208" s="34">
        <v>32199</v>
      </c>
      <c r="I208" s="21">
        <v>0</v>
      </c>
      <c r="J208" s="23">
        <v>102</v>
      </c>
      <c r="K208" s="23">
        <v>0</v>
      </c>
      <c r="L208" s="23">
        <v>11</v>
      </c>
      <c r="M208" s="23">
        <v>1</v>
      </c>
      <c r="N208" s="23">
        <v>1</v>
      </c>
      <c r="O208" s="23">
        <v>0</v>
      </c>
      <c r="P208" s="23">
        <v>0</v>
      </c>
      <c r="Q208" s="23">
        <v>0</v>
      </c>
      <c r="R208" s="22">
        <v>0</v>
      </c>
      <c r="S208" s="21">
        <v>39343</v>
      </c>
      <c r="T208" s="22">
        <v>2</v>
      </c>
      <c r="U208" s="24">
        <v>99.707698955341485</v>
      </c>
      <c r="V208" s="1"/>
    </row>
    <row r="209" spans="1:22" ht="15.75" customHeight="1">
      <c r="A209" s="21">
        <v>405</v>
      </c>
      <c r="B209" s="22">
        <v>423</v>
      </c>
      <c r="C209" s="21">
        <v>0</v>
      </c>
      <c r="D209" s="23">
        <v>219</v>
      </c>
      <c r="E209" s="23">
        <v>5</v>
      </c>
      <c r="F209" s="23">
        <v>19207</v>
      </c>
      <c r="G209" s="23">
        <v>1</v>
      </c>
      <c r="H209" s="22">
        <v>539</v>
      </c>
      <c r="I209" s="21">
        <v>376</v>
      </c>
      <c r="J209" s="23">
        <v>56</v>
      </c>
      <c r="K209" s="23">
        <v>11929</v>
      </c>
      <c r="L209" s="23">
        <v>4</v>
      </c>
      <c r="M209" s="23">
        <v>261</v>
      </c>
      <c r="N209" s="23">
        <v>129</v>
      </c>
      <c r="O209" s="23">
        <v>17</v>
      </c>
      <c r="P209" s="23">
        <v>272</v>
      </c>
      <c r="Q209" s="23">
        <v>6028</v>
      </c>
      <c r="R209" s="22">
        <v>292</v>
      </c>
      <c r="S209" s="21">
        <v>39335</v>
      </c>
      <c r="T209" s="22">
        <v>5</v>
      </c>
      <c r="U209" s="24">
        <v>50.771577475530691</v>
      </c>
      <c r="V209" s="1"/>
    </row>
    <row r="210" spans="1:22" ht="15.75" customHeight="1">
      <c r="A210" s="21">
        <v>406</v>
      </c>
      <c r="B210" s="22">
        <v>422</v>
      </c>
      <c r="C210" s="21">
        <v>0</v>
      </c>
      <c r="D210" s="23">
        <v>1</v>
      </c>
      <c r="E210" s="23">
        <v>0</v>
      </c>
      <c r="F210" s="23">
        <v>39321</v>
      </c>
      <c r="G210" s="23">
        <v>0</v>
      </c>
      <c r="H210" s="22">
        <v>2</v>
      </c>
      <c r="I210" s="21">
        <v>1</v>
      </c>
      <c r="J210" s="23">
        <v>0</v>
      </c>
      <c r="K210" s="23">
        <v>0</v>
      </c>
      <c r="L210" s="23">
        <v>0</v>
      </c>
      <c r="M210" s="23">
        <v>0</v>
      </c>
      <c r="N210" s="23">
        <v>0</v>
      </c>
      <c r="O210" s="23">
        <v>0</v>
      </c>
      <c r="P210" s="23">
        <v>9</v>
      </c>
      <c r="Q210" s="23">
        <v>12</v>
      </c>
      <c r="R210" s="22">
        <v>0</v>
      </c>
      <c r="S210" s="21">
        <v>39346</v>
      </c>
      <c r="T210" s="22">
        <v>3</v>
      </c>
      <c r="U210" s="24">
        <v>99.944085802877041</v>
      </c>
      <c r="V210" s="1"/>
    </row>
    <row r="211" spans="1:22" ht="15.75" customHeight="1">
      <c r="A211" s="21">
        <v>407</v>
      </c>
      <c r="B211" s="22">
        <v>421</v>
      </c>
      <c r="C211" s="21">
        <v>0</v>
      </c>
      <c r="D211" s="23">
        <v>39331</v>
      </c>
      <c r="E211" s="23">
        <v>0</v>
      </c>
      <c r="F211" s="23">
        <v>0</v>
      </c>
      <c r="G211" s="23">
        <v>0</v>
      </c>
      <c r="H211" s="22">
        <v>4</v>
      </c>
      <c r="I211" s="21">
        <v>0</v>
      </c>
      <c r="J211" s="23">
        <v>0</v>
      </c>
      <c r="K211" s="23">
        <v>0</v>
      </c>
      <c r="L211" s="23">
        <v>0</v>
      </c>
      <c r="M211" s="23">
        <v>0</v>
      </c>
      <c r="N211" s="23">
        <v>7</v>
      </c>
      <c r="O211" s="23">
        <v>0</v>
      </c>
      <c r="P211" s="23">
        <v>0</v>
      </c>
      <c r="Q211" s="23">
        <v>3</v>
      </c>
      <c r="R211" s="22">
        <v>0</v>
      </c>
      <c r="S211" s="21">
        <v>39345</v>
      </c>
      <c r="T211" s="22">
        <v>2</v>
      </c>
      <c r="U211" s="24">
        <v>99.974583809886894</v>
      </c>
      <c r="V211" s="1"/>
    </row>
    <row r="212" spans="1:22" ht="15.75" customHeight="1">
      <c r="A212" s="21">
        <v>409</v>
      </c>
      <c r="B212" s="22">
        <v>420</v>
      </c>
      <c r="C212" s="21">
        <v>0</v>
      </c>
      <c r="D212" s="23">
        <v>0</v>
      </c>
      <c r="E212" s="23">
        <v>37784</v>
      </c>
      <c r="F212" s="23">
        <v>0</v>
      </c>
      <c r="G212" s="23">
        <v>241</v>
      </c>
      <c r="H212" s="22">
        <v>0</v>
      </c>
      <c r="I212" s="21">
        <v>1</v>
      </c>
      <c r="J212" s="23">
        <v>602</v>
      </c>
      <c r="K212" s="23">
        <v>108</v>
      </c>
      <c r="L212" s="23">
        <v>51</v>
      </c>
      <c r="M212" s="23">
        <v>1</v>
      </c>
      <c r="N212" s="23">
        <v>0</v>
      </c>
      <c r="O212" s="23">
        <v>557</v>
      </c>
      <c r="P212" s="23">
        <v>0</v>
      </c>
      <c r="Q212" s="23">
        <v>0</v>
      </c>
      <c r="R212" s="22">
        <v>1</v>
      </c>
      <c r="S212" s="21">
        <v>39346</v>
      </c>
      <c r="T212" s="22">
        <v>2</v>
      </c>
      <c r="U212" s="24">
        <v>96.642606618207694</v>
      </c>
      <c r="V212" s="1"/>
    </row>
    <row r="213" spans="1:22" ht="15.75" customHeight="1">
      <c r="A213" s="21">
        <v>411</v>
      </c>
      <c r="B213" s="22">
        <v>418</v>
      </c>
      <c r="C213" s="21">
        <v>118</v>
      </c>
      <c r="D213" s="23">
        <v>0</v>
      </c>
      <c r="E213" s="23">
        <v>11570</v>
      </c>
      <c r="F213" s="23">
        <v>0</v>
      </c>
      <c r="G213" s="23">
        <v>27598</v>
      </c>
      <c r="H213" s="22">
        <v>0</v>
      </c>
      <c r="I213" s="21">
        <v>3</v>
      </c>
      <c r="J213" s="23">
        <v>16</v>
      </c>
      <c r="K213" s="23">
        <v>0</v>
      </c>
      <c r="L213" s="23">
        <v>4</v>
      </c>
      <c r="M213" s="23">
        <v>5</v>
      </c>
      <c r="N213" s="23">
        <v>0</v>
      </c>
      <c r="O213" s="23">
        <v>28</v>
      </c>
      <c r="P213" s="23">
        <v>0</v>
      </c>
      <c r="Q213" s="23">
        <v>0</v>
      </c>
      <c r="R213" s="22">
        <v>1</v>
      </c>
      <c r="S213" s="21">
        <v>39343</v>
      </c>
      <c r="T213" s="22">
        <v>3</v>
      </c>
      <c r="U213" s="24">
        <v>99.855120351777941</v>
      </c>
      <c r="V213" s="1"/>
    </row>
    <row r="214" spans="1:22" ht="15.75" customHeight="1">
      <c r="A214" s="21">
        <v>412</v>
      </c>
      <c r="B214" s="22">
        <v>417</v>
      </c>
      <c r="C214" s="21">
        <v>3</v>
      </c>
      <c r="D214" s="23">
        <v>3</v>
      </c>
      <c r="E214" s="23">
        <v>0</v>
      </c>
      <c r="F214" s="23">
        <v>38315</v>
      </c>
      <c r="G214" s="23">
        <v>1</v>
      </c>
      <c r="H214" s="22">
        <v>890</v>
      </c>
      <c r="I214" s="21">
        <v>13</v>
      </c>
      <c r="J214" s="23">
        <v>0</v>
      </c>
      <c r="K214" s="23">
        <v>2</v>
      </c>
      <c r="L214" s="23">
        <v>1</v>
      </c>
      <c r="M214" s="23">
        <v>5</v>
      </c>
      <c r="N214" s="23">
        <v>0</v>
      </c>
      <c r="O214" s="23">
        <v>0</v>
      </c>
      <c r="P214" s="23">
        <v>9</v>
      </c>
      <c r="Q214" s="23">
        <v>102</v>
      </c>
      <c r="R214" s="22">
        <v>0</v>
      </c>
      <c r="S214" s="21">
        <v>39344</v>
      </c>
      <c r="T214" s="22">
        <v>5</v>
      </c>
      <c r="U214" s="24">
        <v>99.664497763318423</v>
      </c>
      <c r="V214" s="31"/>
    </row>
    <row r="215" spans="1:22" ht="15.75" customHeight="1">
      <c r="A215" s="21">
        <v>441</v>
      </c>
      <c r="B215" s="22">
        <v>535</v>
      </c>
      <c r="C215" s="21">
        <v>0</v>
      </c>
      <c r="D215" s="23">
        <v>0</v>
      </c>
      <c r="E215" s="23">
        <v>0</v>
      </c>
      <c r="F215" s="23">
        <v>10847</v>
      </c>
      <c r="G215" s="23">
        <v>1</v>
      </c>
      <c r="H215" s="22">
        <v>0</v>
      </c>
      <c r="I215" s="21">
        <v>13235</v>
      </c>
      <c r="J215" s="23">
        <v>2</v>
      </c>
      <c r="K215" s="23">
        <v>14749</v>
      </c>
      <c r="L215" s="23">
        <v>1</v>
      </c>
      <c r="M215" s="23">
        <v>0</v>
      </c>
      <c r="N215" s="23">
        <v>0</v>
      </c>
      <c r="O215" s="23">
        <v>0</v>
      </c>
      <c r="P215" s="23">
        <v>0</v>
      </c>
      <c r="Q215" s="23">
        <v>487</v>
      </c>
      <c r="R215" s="22">
        <v>0</v>
      </c>
      <c r="S215" s="21">
        <v>39322</v>
      </c>
      <c r="T215" s="22">
        <v>2</v>
      </c>
      <c r="U215" s="24">
        <v>27.587609989318956</v>
      </c>
      <c r="V215" s="1"/>
    </row>
    <row r="216" spans="1:22" ht="15.75" customHeight="1">
      <c r="A216" s="21">
        <v>442</v>
      </c>
      <c r="B216" s="22">
        <v>534</v>
      </c>
      <c r="C216" s="32">
        <v>23684</v>
      </c>
      <c r="D216" s="33">
        <v>0</v>
      </c>
      <c r="E216" s="33">
        <v>1</v>
      </c>
      <c r="F216" s="33">
        <v>0</v>
      </c>
      <c r="G216" s="33">
        <v>14906</v>
      </c>
      <c r="H216" s="34">
        <v>0</v>
      </c>
      <c r="I216" s="21">
        <v>635</v>
      </c>
      <c r="J216" s="23">
        <v>0</v>
      </c>
      <c r="K216" s="23">
        <v>1</v>
      </c>
      <c r="L216" s="23">
        <v>86</v>
      </c>
      <c r="M216" s="23">
        <v>0</v>
      </c>
      <c r="N216" s="23">
        <v>2</v>
      </c>
      <c r="O216" s="23">
        <v>2</v>
      </c>
      <c r="P216" s="23">
        <v>0</v>
      </c>
      <c r="Q216" s="23">
        <v>0</v>
      </c>
      <c r="R216" s="22">
        <v>2</v>
      </c>
      <c r="S216" s="21">
        <v>39319</v>
      </c>
      <c r="T216" s="22">
        <v>3</v>
      </c>
      <c r="U216" s="24">
        <v>98.148477835143311</v>
      </c>
      <c r="V216" s="1"/>
    </row>
    <row r="217" spans="1:22" ht="15.75" customHeight="1">
      <c r="A217" s="21">
        <v>444</v>
      </c>
      <c r="B217" s="22">
        <v>532</v>
      </c>
      <c r="C217" s="21">
        <v>27073</v>
      </c>
      <c r="D217" s="23">
        <v>0</v>
      </c>
      <c r="E217" s="23">
        <v>0</v>
      </c>
      <c r="F217" s="23">
        <v>0</v>
      </c>
      <c r="G217" s="23">
        <v>0</v>
      </c>
      <c r="H217" s="22">
        <v>0</v>
      </c>
      <c r="I217" s="21">
        <v>0</v>
      </c>
      <c r="J217" s="23">
        <v>0</v>
      </c>
      <c r="K217" s="23">
        <v>0</v>
      </c>
      <c r="L217" s="23">
        <v>0</v>
      </c>
      <c r="M217" s="23">
        <v>0</v>
      </c>
      <c r="N217" s="23">
        <v>629</v>
      </c>
      <c r="O217" s="23">
        <v>802</v>
      </c>
      <c r="P217" s="23">
        <v>10826</v>
      </c>
      <c r="Q217" s="23">
        <v>0</v>
      </c>
      <c r="R217" s="22">
        <v>0</v>
      </c>
      <c r="S217" s="21">
        <v>39330</v>
      </c>
      <c r="T217" s="22">
        <v>1</v>
      </c>
      <c r="U217" s="24">
        <v>68.835494533435039</v>
      </c>
      <c r="V217" s="1"/>
    </row>
    <row r="218" spans="1:22" ht="15.75" customHeight="1">
      <c r="A218" s="21">
        <v>445</v>
      </c>
      <c r="B218" s="22">
        <v>531</v>
      </c>
      <c r="C218" s="21">
        <v>39270</v>
      </c>
      <c r="D218" s="23">
        <v>0</v>
      </c>
      <c r="E218" s="23">
        <v>0</v>
      </c>
      <c r="F218" s="23">
        <v>0</v>
      </c>
      <c r="G218" s="23">
        <v>0</v>
      </c>
      <c r="H218" s="22">
        <v>0</v>
      </c>
      <c r="I218" s="21">
        <v>0</v>
      </c>
      <c r="J218" s="23">
        <v>0</v>
      </c>
      <c r="K218" s="23">
        <v>0</v>
      </c>
      <c r="L218" s="23">
        <v>0</v>
      </c>
      <c r="M218" s="23">
        <v>0</v>
      </c>
      <c r="N218" s="23">
        <v>1</v>
      </c>
      <c r="O218" s="23">
        <v>48</v>
      </c>
      <c r="P218" s="23">
        <v>13</v>
      </c>
      <c r="Q218" s="23">
        <v>0</v>
      </c>
      <c r="R218" s="22">
        <v>0</v>
      </c>
      <c r="S218" s="21">
        <v>39332</v>
      </c>
      <c r="T218" s="22">
        <v>1</v>
      </c>
      <c r="U218" s="24">
        <v>99.842367537882637</v>
      </c>
      <c r="V218" s="1"/>
    </row>
    <row r="219" spans="1:22" ht="15.75" customHeight="1">
      <c r="A219" s="21">
        <v>446</v>
      </c>
      <c r="B219" s="22">
        <v>530</v>
      </c>
      <c r="C219" s="21">
        <v>0</v>
      </c>
      <c r="D219" s="23">
        <v>0</v>
      </c>
      <c r="E219" s="23">
        <v>38776</v>
      </c>
      <c r="F219" s="23">
        <v>0</v>
      </c>
      <c r="G219" s="23">
        <v>1</v>
      </c>
      <c r="H219" s="22">
        <v>0</v>
      </c>
      <c r="I219" s="21">
        <v>0</v>
      </c>
      <c r="J219" s="23">
        <v>32</v>
      </c>
      <c r="K219" s="23">
        <v>9</v>
      </c>
      <c r="L219" s="23">
        <v>0</v>
      </c>
      <c r="M219" s="23">
        <v>107</v>
      </c>
      <c r="N219" s="23">
        <v>1</v>
      </c>
      <c r="O219" s="23">
        <v>8</v>
      </c>
      <c r="P219" s="23">
        <v>0</v>
      </c>
      <c r="Q219" s="23">
        <v>0</v>
      </c>
      <c r="R219" s="22">
        <v>396</v>
      </c>
      <c r="S219" s="21">
        <v>39330</v>
      </c>
      <c r="T219" s="22">
        <v>2</v>
      </c>
      <c r="U219" s="24">
        <v>98.593948639715236</v>
      </c>
      <c r="V219" s="1"/>
    </row>
    <row r="220" spans="1:22" ht="15.75" customHeight="1">
      <c r="A220" s="21">
        <v>449</v>
      </c>
      <c r="B220" s="22">
        <v>527</v>
      </c>
      <c r="C220" s="21">
        <v>37150</v>
      </c>
      <c r="D220" s="23">
        <v>0</v>
      </c>
      <c r="E220" s="23">
        <v>0</v>
      </c>
      <c r="F220" s="23">
        <v>0</v>
      </c>
      <c r="G220" s="23">
        <v>4</v>
      </c>
      <c r="H220" s="22">
        <v>0</v>
      </c>
      <c r="I220" s="21">
        <v>7</v>
      </c>
      <c r="J220" s="23">
        <v>0</v>
      </c>
      <c r="K220" s="23">
        <v>1</v>
      </c>
      <c r="L220" s="23">
        <v>1</v>
      </c>
      <c r="M220" s="23">
        <v>0</v>
      </c>
      <c r="N220" s="23">
        <v>0</v>
      </c>
      <c r="O220" s="23">
        <v>2142</v>
      </c>
      <c r="P220" s="23">
        <v>16</v>
      </c>
      <c r="Q220" s="23">
        <v>0</v>
      </c>
      <c r="R220" s="22">
        <v>0</v>
      </c>
      <c r="S220" s="21">
        <v>39321</v>
      </c>
      <c r="T220" s="22">
        <v>2</v>
      </c>
      <c r="U220" s="24">
        <v>94.488949924976467</v>
      </c>
      <c r="V220" s="1"/>
    </row>
    <row r="221" spans="1:22" ht="15.75" customHeight="1">
      <c r="A221" s="21">
        <v>450</v>
      </c>
      <c r="B221" s="22">
        <v>526</v>
      </c>
      <c r="C221" s="32">
        <v>0</v>
      </c>
      <c r="D221" s="33">
        <v>16696</v>
      </c>
      <c r="E221" s="33">
        <v>0</v>
      </c>
      <c r="F221" s="33">
        <v>0</v>
      </c>
      <c r="G221" s="33">
        <v>0</v>
      </c>
      <c r="H221" s="34">
        <v>22621</v>
      </c>
      <c r="I221" s="21">
        <v>0</v>
      </c>
      <c r="J221" s="23">
        <v>4</v>
      </c>
      <c r="K221" s="23">
        <v>0</v>
      </c>
      <c r="L221" s="23">
        <v>2</v>
      </c>
      <c r="M221" s="23">
        <v>1</v>
      </c>
      <c r="N221" s="23">
        <v>0</v>
      </c>
      <c r="O221" s="23">
        <v>0</v>
      </c>
      <c r="P221" s="23">
        <v>1</v>
      </c>
      <c r="Q221" s="23">
        <v>0</v>
      </c>
      <c r="R221" s="22">
        <v>1</v>
      </c>
      <c r="S221" s="21">
        <v>39326</v>
      </c>
      <c r="T221" s="22">
        <v>2</v>
      </c>
      <c r="U221" s="24">
        <v>99.977114377256783</v>
      </c>
      <c r="V221" s="1"/>
    </row>
    <row r="222" spans="1:22" ht="15.75" customHeight="1">
      <c r="A222" s="21">
        <v>460</v>
      </c>
      <c r="B222" s="22">
        <v>476</v>
      </c>
      <c r="C222" s="21">
        <v>39331</v>
      </c>
      <c r="D222" s="23">
        <v>0</v>
      </c>
      <c r="E222" s="23">
        <v>0</v>
      </c>
      <c r="F222" s="23">
        <v>0</v>
      </c>
      <c r="G222" s="23">
        <v>2</v>
      </c>
      <c r="H222" s="22">
        <v>0</v>
      </c>
      <c r="I222" s="21">
        <v>0</v>
      </c>
      <c r="J222" s="23">
        <v>0</v>
      </c>
      <c r="K222" s="23">
        <v>0</v>
      </c>
      <c r="L222" s="23">
        <v>1</v>
      </c>
      <c r="M222" s="23">
        <v>0</v>
      </c>
      <c r="N222" s="23">
        <v>1</v>
      </c>
      <c r="O222" s="23">
        <v>1</v>
      </c>
      <c r="P222" s="23">
        <v>2</v>
      </c>
      <c r="Q222" s="23">
        <v>0</v>
      </c>
      <c r="R222" s="22">
        <v>0</v>
      </c>
      <c r="S222" s="21">
        <v>39338</v>
      </c>
      <c r="T222" s="22">
        <v>2</v>
      </c>
      <c r="U222" s="24">
        <v>99.987289643601613</v>
      </c>
      <c r="V222" s="1"/>
    </row>
    <row r="223" spans="1:22" ht="15.75" customHeight="1">
      <c r="A223" s="21">
        <v>461</v>
      </c>
      <c r="B223" s="22">
        <v>475</v>
      </c>
      <c r="C223" s="21">
        <v>39319</v>
      </c>
      <c r="D223" s="23">
        <v>0</v>
      </c>
      <c r="E223" s="23">
        <v>0</v>
      </c>
      <c r="F223" s="23">
        <v>0</v>
      </c>
      <c r="G223" s="23">
        <v>0</v>
      </c>
      <c r="H223" s="22">
        <v>0</v>
      </c>
      <c r="I223" s="21">
        <v>0</v>
      </c>
      <c r="J223" s="23">
        <v>0</v>
      </c>
      <c r="K223" s="23">
        <v>0</v>
      </c>
      <c r="L223" s="23">
        <v>0</v>
      </c>
      <c r="M223" s="23">
        <v>0</v>
      </c>
      <c r="N223" s="23">
        <v>0</v>
      </c>
      <c r="O223" s="23">
        <v>15</v>
      </c>
      <c r="P223" s="23">
        <v>3</v>
      </c>
      <c r="Q223" s="23">
        <v>0</v>
      </c>
      <c r="R223" s="22">
        <v>0</v>
      </c>
      <c r="S223" s="21">
        <v>39337</v>
      </c>
      <c r="T223" s="22">
        <v>1</v>
      </c>
      <c r="U223" s="24">
        <v>99.954241553753462</v>
      </c>
      <c r="V223" s="1"/>
    </row>
    <row r="224" spans="1:22" ht="15.75" customHeight="1">
      <c r="A224" s="21">
        <v>462</v>
      </c>
      <c r="B224" s="22">
        <v>474</v>
      </c>
      <c r="C224" s="21">
        <v>7178</v>
      </c>
      <c r="D224" s="23">
        <v>7</v>
      </c>
      <c r="E224" s="23">
        <v>6203</v>
      </c>
      <c r="F224" s="23">
        <v>3</v>
      </c>
      <c r="G224" s="23">
        <v>11506</v>
      </c>
      <c r="H224" s="22">
        <v>15</v>
      </c>
      <c r="I224" s="21">
        <v>16</v>
      </c>
      <c r="J224" s="23">
        <v>7</v>
      </c>
      <c r="K224" s="23">
        <v>25</v>
      </c>
      <c r="L224" s="23">
        <v>8</v>
      </c>
      <c r="M224" s="23">
        <v>492</v>
      </c>
      <c r="N224" s="23">
        <v>16</v>
      </c>
      <c r="O224" s="23">
        <v>13624</v>
      </c>
      <c r="P224" s="23">
        <v>179</v>
      </c>
      <c r="Q224" s="23">
        <v>0</v>
      </c>
      <c r="R224" s="22">
        <v>45</v>
      </c>
      <c r="S224" s="21">
        <v>39324</v>
      </c>
      <c r="T224" s="22">
        <v>6</v>
      </c>
      <c r="U224" s="24">
        <v>63.350625572169669</v>
      </c>
      <c r="V224" s="1"/>
    </row>
    <row r="225" spans="1:22" ht="15.75" customHeight="1">
      <c r="A225" s="21">
        <v>463</v>
      </c>
      <c r="B225" s="22">
        <v>473</v>
      </c>
      <c r="C225" s="32">
        <v>241</v>
      </c>
      <c r="D225" s="33">
        <v>0</v>
      </c>
      <c r="E225" s="33">
        <v>27153</v>
      </c>
      <c r="F225" s="33">
        <v>0</v>
      </c>
      <c r="G225" s="33">
        <v>10532</v>
      </c>
      <c r="H225" s="34">
        <v>0</v>
      </c>
      <c r="I225" s="21">
        <v>6</v>
      </c>
      <c r="J225" s="23">
        <v>1</v>
      </c>
      <c r="K225" s="23">
        <v>22</v>
      </c>
      <c r="L225" s="23">
        <v>0</v>
      </c>
      <c r="M225" s="23">
        <v>37</v>
      </c>
      <c r="N225" s="23">
        <v>0</v>
      </c>
      <c r="O225" s="23">
        <v>1324</v>
      </c>
      <c r="P225" s="23">
        <v>1</v>
      </c>
      <c r="Q225" s="23">
        <v>0</v>
      </c>
      <c r="R225" s="22">
        <v>16</v>
      </c>
      <c r="S225" s="21">
        <v>39333</v>
      </c>
      <c r="T225" s="22">
        <v>3</v>
      </c>
      <c r="U225" s="24">
        <v>96.422851041110519</v>
      </c>
      <c r="V225" s="1"/>
    </row>
    <row r="226" spans="1:22" ht="15.75" customHeight="1">
      <c r="A226" s="21">
        <v>482</v>
      </c>
      <c r="B226" s="22">
        <v>507</v>
      </c>
      <c r="C226" s="21">
        <v>0</v>
      </c>
      <c r="D226" s="23">
        <v>11</v>
      </c>
      <c r="E226" s="23">
        <v>0</v>
      </c>
      <c r="F226" s="23">
        <v>38242</v>
      </c>
      <c r="G226" s="23">
        <v>0</v>
      </c>
      <c r="H226" s="22">
        <v>1024</v>
      </c>
      <c r="I226" s="21">
        <v>9</v>
      </c>
      <c r="J226" s="23">
        <v>1</v>
      </c>
      <c r="K226" s="23">
        <v>0</v>
      </c>
      <c r="L226" s="23">
        <v>2</v>
      </c>
      <c r="M226" s="23">
        <v>0</v>
      </c>
      <c r="N226" s="23">
        <v>0</v>
      </c>
      <c r="O226" s="23">
        <v>0</v>
      </c>
      <c r="P226" s="23">
        <v>4</v>
      </c>
      <c r="Q226" s="23">
        <v>40</v>
      </c>
      <c r="R226" s="22">
        <v>0</v>
      </c>
      <c r="S226" s="21">
        <v>39333</v>
      </c>
      <c r="T226" s="22">
        <v>3</v>
      </c>
      <c r="U226" s="24">
        <v>99.857625912084004</v>
      </c>
    </row>
    <row r="227" spans="1:22" ht="15.75" customHeight="1">
      <c r="A227" s="21">
        <v>483</v>
      </c>
      <c r="B227" s="22">
        <v>506</v>
      </c>
      <c r="C227" s="21">
        <v>37628</v>
      </c>
      <c r="D227" s="23">
        <v>0</v>
      </c>
      <c r="E227" s="23">
        <v>0</v>
      </c>
      <c r="F227" s="23">
        <v>0</v>
      </c>
      <c r="G227" s="23">
        <v>0</v>
      </c>
      <c r="H227" s="22">
        <v>0</v>
      </c>
      <c r="I227" s="21">
        <v>1</v>
      </c>
      <c r="J227" s="23">
        <v>0</v>
      </c>
      <c r="K227" s="23">
        <v>0</v>
      </c>
      <c r="L227" s="23">
        <v>0</v>
      </c>
      <c r="M227" s="23">
        <v>0</v>
      </c>
      <c r="N227" s="23">
        <v>0</v>
      </c>
      <c r="O227" s="23">
        <v>1697</v>
      </c>
      <c r="P227" s="23">
        <v>6</v>
      </c>
      <c r="Q227" s="23">
        <v>0</v>
      </c>
      <c r="R227" s="22">
        <v>0</v>
      </c>
      <c r="S227" s="21">
        <v>39332</v>
      </c>
      <c r="T227" s="22">
        <v>1</v>
      </c>
      <c r="U227" s="24">
        <v>95.667649750839018</v>
      </c>
    </row>
    <row r="228" spans="1:22" ht="15.75" customHeight="1">
      <c r="A228" s="21">
        <v>484</v>
      </c>
      <c r="B228" s="22">
        <v>505</v>
      </c>
      <c r="C228" s="21">
        <v>0</v>
      </c>
      <c r="D228" s="23">
        <v>0</v>
      </c>
      <c r="E228" s="23">
        <v>39329</v>
      </c>
      <c r="F228" s="23">
        <v>0</v>
      </c>
      <c r="G228" s="23">
        <v>0</v>
      </c>
      <c r="H228" s="22">
        <v>0</v>
      </c>
      <c r="I228" s="21">
        <v>0</v>
      </c>
      <c r="J228" s="23">
        <v>0</v>
      </c>
      <c r="K228" s="23">
        <v>1</v>
      </c>
      <c r="L228" s="23">
        <v>0</v>
      </c>
      <c r="M228" s="23">
        <v>6</v>
      </c>
      <c r="N228" s="23">
        <v>0</v>
      </c>
      <c r="O228" s="23">
        <v>1</v>
      </c>
      <c r="P228" s="23">
        <v>0</v>
      </c>
      <c r="Q228" s="23">
        <v>0</v>
      </c>
      <c r="R228" s="22">
        <v>0</v>
      </c>
      <c r="S228" s="21">
        <v>39337</v>
      </c>
      <c r="T228" s="22">
        <v>1</v>
      </c>
      <c r="U228" s="24">
        <v>99.979662912779318</v>
      </c>
    </row>
    <row r="229" spans="1:22" ht="15.75" customHeight="1">
      <c r="A229" s="21">
        <v>485</v>
      </c>
      <c r="B229" s="22">
        <v>504</v>
      </c>
      <c r="C229" s="21">
        <v>2</v>
      </c>
      <c r="D229" s="23">
        <v>0</v>
      </c>
      <c r="E229" s="23">
        <v>29933</v>
      </c>
      <c r="F229" s="23">
        <v>0</v>
      </c>
      <c r="G229" s="23">
        <v>12</v>
      </c>
      <c r="H229" s="22">
        <v>0</v>
      </c>
      <c r="I229" s="21">
        <v>0</v>
      </c>
      <c r="J229" s="23">
        <v>0</v>
      </c>
      <c r="K229" s="23">
        <v>0</v>
      </c>
      <c r="L229" s="23">
        <v>0</v>
      </c>
      <c r="M229" s="23">
        <v>0</v>
      </c>
      <c r="N229" s="23">
        <v>0</v>
      </c>
      <c r="O229" s="23">
        <v>9382</v>
      </c>
      <c r="P229" s="23">
        <v>2</v>
      </c>
      <c r="Q229" s="23">
        <v>0</v>
      </c>
      <c r="R229" s="22">
        <v>0</v>
      </c>
      <c r="S229" s="21">
        <v>39331</v>
      </c>
      <c r="T229" s="22">
        <v>3</v>
      </c>
      <c r="U229" s="24">
        <v>76.14095751442882</v>
      </c>
    </row>
    <row r="230" spans="1:22" ht="15.75" customHeight="1">
      <c r="A230" s="21">
        <v>488</v>
      </c>
      <c r="B230" s="22">
        <v>500</v>
      </c>
      <c r="C230" s="21">
        <v>0</v>
      </c>
      <c r="D230" s="23">
        <v>15</v>
      </c>
      <c r="E230" s="23">
        <v>0</v>
      </c>
      <c r="F230" s="23">
        <v>20485</v>
      </c>
      <c r="G230" s="23">
        <v>0</v>
      </c>
      <c r="H230" s="22">
        <v>18652</v>
      </c>
      <c r="I230" s="21">
        <v>0</v>
      </c>
      <c r="J230" s="23">
        <v>0</v>
      </c>
      <c r="K230" s="23">
        <v>0</v>
      </c>
      <c r="L230" s="23">
        <v>0</v>
      </c>
      <c r="M230" s="23">
        <v>30</v>
      </c>
      <c r="N230" s="23">
        <v>0</v>
      </c>
      <c r="O230" s="23">
        <v>0</v>
      </c>
      <c r="P230" s="23">
        <v>0</v>
      </c>
      <c r="Q230" s="23">
        <v>150</v>
      </c>
      <c r="R230" s="22">
        <v>0</v>
      </c>
      <c r="S230" s="21">
        <v>39332</v>
      </c>
      <c r="T230" s="22">
        <v>3</v>
      </c>
      <c r="U230" s="24">
        <v>99.542357368046368</v>
      </c>
    </row>
    <row r="231" spans="1:22" ht="15.75" customHeight="1">
      <c r="A231" s="21">
        <v>489</v>
      </c>
      <c r="B231" s="22">
        <v>499</v>
      </c>
      <c r="C231" s="21">
        <v>0</v>
      </c>
      <c r="D231" s="23">
        <v>0</v>
      </c>
      <c r="E231" s="23">
        <v>0</v>
      </c>
      <c r="F231" s="23">
        <v>38580</v>
      </c>
      <c r="G231" s="23">
        <v>0</v>
      </c>
      <c r="H231" s="22">
        <v>1</v>
      </c>
      <c r="I231" s="21">
        <v>42</v>
      </c>
      <c r="J231" s="23">
        <v>0</v>
      </c>
      <c r="K231" s="23">
        <v>152</v>
      </c>
      <c r="L231" s="23">
        <v>0</v>
      </c>
      <c r="M231" s="23">
        <v>0</v>
      </c>
      <c r="N231" s="23">
        <v>0</v>
      </c>
      <c r="O231" s="23">
        <v>0</v>
      </c>
      <c r="P231" s="23">
        <v>0</v>
      </c>
      <c r="Q231" s="23">
        <v>562</v>
      </c>
      <c r="R231" s="22">
        <v>0</v>
      </c>
      <c r="S231" s="21">
        <v>39337</v>
      </c>
      <c r="T231" s="22">
        <v>2</v>
      </c>
      <c r="U231" s="24">
        <v>98.078145257645474</v>
      </c>
    </row>
    <row r="232" spans="1:22" ht="15.75" customHeight="1">
      <c r="A232" s="21">
        <v>490</v>
      </c>
      <c r="B232" s="22">
        <v>498</v>
      </c>
      <c r="C232" s="21">
        <v>11966</v>
      </c>
      <c r="D232" s="23">
        <v>0</v>
      </c>
      <c r="E232" s="23">
        <v>10672</v>
      </c>
      <c r="F232" s="23">
        <v>0</v>
      </c>
      <c r="G232" s="23">
        <v>12437</v>
      </c>
      <c r="H232" s="22">
        <v>0</v>
      </c>
      <c r="I232" s="21">
        <v>3153</v>
      </c>
      <c r="J232" s="23">
        <v>3</v>
      </c>
      <c r="K232" s="23">
        <v>13</v>
      </c>
      <c r="L232" s="23">
        <v>551</v>
      </c>
      <c r="M232" s="23">
        <v>0</v>
      </c>
      <c r="N232" s="23">
        <v>0</v>
      </c>
      <c r="O232" s="23">
        <v>532</v>
      </c>
      <c r="P232" s="23">
        <v>0</v>
      </c>
      <c r="Q232" s="23">
        <v>0</v>
      </c>
      <c r="R232" s="22">
        <v>6</v>
      </c>
      <c r="S232" s="21">
        <v>39333</v>
      </c>
      <c r="T232" s="22">
        <v>3</v>
      </c>
      <c r="U232" s="24">
        <v>89.174484529529906</v>
      </c>
    </row>
    <row r="233" spans="1:22" ht="15.75" customHeight="1">
      <c r="A233" s="21">
        <v>491</v>
      </c>
      <c r="B233" s="22">
        <v>497</v>
      </c>
      <c r="C233" s="21">
        <v>0</v>
      </c>
      <c r="D233" s="23">
        <v>0</v>
      </c>
      <c r="E233" s="23">
        <v>39168</v>
      </c>
      <c r="F233" s="23">
        <v>0</v>
      </c>
      <c r="G233" s="23">
        <v>15</v>
      </c>
      <c r="H233" s="22">
        <v>0</v>
      </c>
      <c r="I233" s="21">
        <v>0</v>
      </c>
      <c r="J233" s="23">
        <v>133</v>
      </c>
      <c r="K233" s="23">
        <v>1</v>
      </c>
      <c r="L233" s="23">
        <v>0</v>
      </c>
      <c r="M233" s="23">
        <v>14</v>
      </c>
      <c r="N233" s="23">
        <v>0</v>
      </c>
      <c r="O233" s="23">
        <v>5</v>
      </c>
      <c r="P233" s="23">
        <v>0</v>
      </c>
      <c r="Q233" s="23">
        <v>0</v>
      </c>
      <c r="R233" s="22">
        <v>1</v>
      </c>
      <c r="S233" s="21">
        <v>39337</v>
      </c>
      <c r="T233" s="22">
        <v>2</v>
      </c>
      <c r="U233" s="24">
        <v>99.608511071001857</v>
      </c>
    </row>
    <row r="234" spans="1:22" ht="15.75" customHeight="1">
      <c r="A234" s="21">
        <v>509</v>
      </c>
      <c r="B234" s="22">
        <v>525</v>
      </c>
      <c r="C234" s="21">
        <v>0</v>
      </c>
      <c r="D234" s="23">
        <v>0</v>
      </c>
      <c r="E234" s="23">
        <v>38463</v>
      </c>
      <c r="F234" s="23">
        <v>0</v>
      </c>
      <c r="G234" s="23">
        <v>0</v>
      </c>
      <c r="H234" s="22">
        <v>0</v>
      </c>
      <c r="I234" s="21">
        <v>0</v>
      </c>
      <c r="J234" s="23">
        <v>89</v>
      </c>
      <c r="K234" s="23">
        <v>441</v>
      </c>
      <c r="L234" s="23">
        <v>0</v>
      </c>
      <c r="M234" s="23">
        <v>0</v>
      </c>
      <c r="N234" s="23">
        <v>0</v>
      </c>
      <c r="O234" s="23">
        <v>341</v>
      </c>
      <c r="P234" s="23">
        <v>0</v>
      </c>
      <c r="Q234" s="23">
        <v>0</v>
      </c>
      <c r="R234" s="22">
        <v>0</v>
      </c>
      <c r="S234" s="21">
        <v>39334</v>
      </c>
      <c r="T234" s="22">
        <v>1</v>
      </c>
      <c r="U234" s="24">
        <v>97.785630752021163</v>
      </c>
    </row>
    <row r="235" spans="1:22" ht="15.75" customHeight="1">
      <c r="A235" s="21">
        <v>510</v>
      </c>
      <c r="B235" s="22">
        <v>524</v>
      </c>
      <c r="C235" s="21">
        <v>0</v>
      </c>
      <c r="D235" s="23">
        <v>0</v>
      </c>
      <c r="E235" s="23">
        <v>0</v>
      </c>
      <c r="F235" s="23">
        <v>36884</v>
      </c>
      <c r="G235" s="23">
        <v>0</v>
      </c>
      <c r="H235" s="22">
        <v>4</v>
      </c>
      <c r="I235" s="21">
        <v>149</v>
      </c>
      <c r="J235" s="23">
        <v>0</v>
      </c>
      <c r="K235" s="23">
        <v>1138</v>
      </c>
      <c r="L235" s="23">
        <v>0</v>
      </c>
      <c r="M235" s="23">
        <v>4</v>
      </c>
      <c r="N235" s="23">
        <v>0</v>
      </c>
      <c r="O235" s="23">
        <v>0</v>
      </c>
      <c r="P235" s="23">
        <v>0</v>
      </c>
      <c r="Q235" s="23">
        <v>1149</v>
      </c>
      <c r="R235" s="22">
        <v>0</v>
      </c>
      <c r="S235" s="21">
        <v>39328</v>
      </c>
      <c r="T235" s="22">
        <v>2</v>
      </c>
      <c r="U235" s="24">
        <v>93.795768917819373</v>
      </c>
    </row>
    <row r="236" spans="1:22" ht="15.75" customHeight="1">
      <c r="A236" s="21">
        <v>511</v>
      </c>
      <c r="B236" s="22">
        <v>523</v>
      </c>
      <c r="C236" s="21">
        <v>39320</v>
      </c>
      <c r="D236" s="23">
        <v>0</v>
      </c>
      <c r="E236" s="23">
        <v>0</v>
      </c>
      <c r="F236" s="23">
        <v>0</v>
      </c>
      <c r="G236" s="23">
        <v>2</v>
      </c>
      <c r="H236" s="22">
        <v>0</v>
      </c>
      <c r="I236" s="21">
        <v>2</v>
      </c>
      <c r="J236" s="23">
        <v>0</v>
      </c>
      <c r="K236" s="23">
        <v>0</v>
      </c>
      <c r="L236" s="23">
        <v>1</v>
      </c>
      <c r="M236" s="23">
        <v>0</v>
      </c>
      <c r="N236" s="23">
        <v>0</v>
      </c>
      <c r="O236" s="23">
        <v>11</v>
      </c>
      <c r="P236" s="23">
        <v>0</v>
      </c>
      <c r="Q236" s="23">
        <v>0</v>
      </c>
      <c r="R236" s="22">
        <v>0</v>
      </c>
      <c r="S236" s="21">
        <v>39336</v>
      </c>
      <c r="T236" s="22">
        <v>2</v>
      </c>
      <c r="U236" s="24">
        <v>99.964409192597117</v>
      </c>
    </row>
    <row r="237" spans="1:22" ht="15.75" customHeight="1">
      <c r="A237" s="21">
        <v>512</v>
      </c>
      <c r="B237" s="22">
        <v>522</v>
      </c>
      <c r="C237" s="21">
        <v>0</v>
      </c>
      <c r="D237" s="23">
        <v>35316</v>
      </c>
      <c r="E237" s="23">
        <v>0</v>
      </c>
      <c r="F237" s="23">
        <v>1</v>
      </c>
      <c r="G237" s="23">
        <v>0</v>
      </c>
      <c r="H237" s="22">
        <v>11</v>
      </c>
      <c r="I237" s="21">
        <v>0</v>
      </c>
      <c r="J237" s="23">
        <v>5</v>
      </c>
      <c r="K237" s="23">
        <v>1</v>
      </c>
      <c r="L237" s="23">
        <v>2</v>
      </c>
      <c r="M237" s="23">
        <v>0</v>
      </c>
      <c r="N237" s="23">
        <v>2</v>
      </c>
      <c r="O237" s="23">
        <v>0</v>
      </c>
      <c r="P237" s="23">
        <v>0</v>
      </c>
      <c r="Q237" s="23">
        <v>3992</v>
      </c>
      <c r="R237" s="22">
        <v>1</v>
      </c>
      <c r="S237" s="21">
        <v>39331</v>
      </c>
      <c r="T237" s="22">
        <v>3</v>
      </c>
      <c r="U237" s="24">
        <v>89.822277592738558</v>
      </c>
    </row>
    <row r="238" spans="1:22" ht="15.75" customHeight="1">
      <c r="A238" s="21">
        <v>514</v>
      </c>
      <c r="B238" s="22">
        <v>520</v>
      </c>
      <c r="C238" s="21">
        <v>3</v>
      </c>
      <c r="D238" s="23">
        <v>0</v>
      </c>
      <c r="E238" s="23">
        <v>5</v>
      </c>
      <c r="F238" s="23">
        <v>0</v>
      </c>
      <c r="G238" s="23">
        <v>39323</v>
      </c>
      <c r="H238" s="22">
        <v>0</v>
      </c>
      <c r="I238" s="21">
        <v>0</v>
      </c>
      <c r="J238" s="23">
        <v>0</v>
      </c>
      <c r="K238" s="23">
        <v>0</v>
      </c>
      <c r="L238" s="23">
        <v>2</v>
      </c>
      <c r="M238" s="23">
        <v>0</v>
      </c>
      <c r="N238" s="23">
        <v>0</v>
      </c>
      <c r="O238" s="23">
        <v>0</v>
      </c>
      <c r="P238" s="23">
        <v>0</v>
      </c>
      <c r="Q238" s="23">
        <v>0</v>
      </c>
      <c r="R238" s="22">
        <v>2</v>
      </c>
      <c r="S238" s="21">
        <v>39335</v>
      </c>
      <c r="T238" s="22">
        <v>3</v>
      </c>
      <c r="U238" s="24">
        <v>99.989830939366982</v>
      </c>
    </row>
    <row r="239" spans="1:22" ht="15.75" customHeight="1">
      <c r="A239" s="21">
        <v>515</v>
      </c>
      <c r="B239" s="22">
        <v>519</v>
      </c>
      <c r="C239" s="21">
        <v>0</v>
      </c>
      <c r="D239" s="23">
        <v>20136</v>
      </c>
      <c r="E239" s="23">
        <v>0</v>
      </c>
      <c r="F239" s="23">
        <v>3</v>
      </c>
      <c r="G239" s="23">
        <v>0</v>
      </c>
      <c r="H239" s="22">
        <v>11</v>
      </c>
      <c r="I239" s="21">
        <v>1</v>
      </c>
      <c r="J239" s="23">
        <v>10</v>
      </c>
      <c r="K239" s="23">
        <v>3</v>
      </c>
      <c r="L239" s="23">
        <v>2</v>
      </c>
      <c r="M239" s="23">
        <v>0</v>
      </c>
      <c r="N239" s="23">
        <v>0</v>
      </c>
      <c r="O239" s="23">
        <v>0</v>
      </c>
      <c r="P239" s="23">
        <v>0</v>
      </c>
      <c r="Q239" s="23">
        <v>19158</v>
      </c>
      <c r="R239" s="22">
        <v>0</v>
      </c>
      <c r="S239" s="21">
        <v>39324</v>
      </c>
      <c r="T239" s="22">
        <v>3</v>
      </c>
      <c r="U239" s="24">
        <v>51.240972434136914</v>
      </c>
    </row>
    <row r="240" spans="1:22" ht="15.75" customHeight="1">
      <c r="A240" s="21">
        <v>560</v>
      </c>
      <c r="B240" s="22">
        <v>579</v>
      </c>
      <c r="C240" s="32">
        <v>0</v>
      </c>
      <c r="D240" s="33">
        <v>4</v>
      </c>
      <c r="E240" s="33">
        <v>0</v>
      </c>
      <c r="F240" s="33">
        <v>14928</v>
      </c>
      <c r="G240" s="33">
        <v>0</v>
      </c>
      <c r="H240" s="34">
        <v>24395</v>
      </c>
      <c r="I240" s="21">
        <v>1</v>
      </c>
      <c r="J240" s="23">
        <v>0</v>
      </c>
      <c r="K240" s="23">
        <v>1</v>
      </c>
      <c r="L240" s="23">
        <v>1</v>
      </c>
      <c r="M240" s="23">
        <v>0</v>
      </c>
      <c r="N240" s="23">
        <v>0</v>
      </c>
      <c r="O240" s="23">
        <v>0</v>
      </c>
      <c r="P240" s="23">
        <v>0</v>
      </c>
      <c r="Q240" s="23">
        <v>1</v>
      </c>
      <c r="R240" s="22">
        <v>0</v>
      </c>
      <c r="S240" s="21">
        <v>39331</v>
      </c>
      <c r="T240" s="22">
        <v>3</v>
      </c>
      <c r="U240" s="24">
        <v>99.989829905163859</v>
      </c>
    </row>
    <row r="241" spans="1:21" ht="15.75" customHeight="1">
      <c r="A241" s="21">
        <v>561</v>
      </c>
      <c r="B241" s="22">
        <v>578</v>
      </c>
      <c r="C241" s="32">
        <v>0</v>
      </c>
      <c r="D241" s="33">
        <v>11152</v>
      </c>
      <c r="E241" s="33">
        <v>0</v>
      </c>
      <c r="F241" s="33">
        <v>121</v>
      </c>
      <c r="G241" s="33">
        <v>0</v>
      </c>
      <c r="H241" s="34">
        <v>19383</v>
      </c>
      <c r="I241" s="21">
        <v>0</v>
      </c>
      <c r="J241" s="23">
        <v>1</v>
      </c>
      <c r="K241" s="23">
        <v>0</v>
      </c>
      <c r="L241" s="23">
        <v>0</v>
      </c>
      <c r="M241" s="23">
        <v>9</v>
      </c>
      <c r="N241" s="23">
        <v>0</v>
      </c>
      <c r="O241" s="23">
        <v>0</v>
      </c>
      <c r="P241" s="23">
        <v>2</v>
      </c>
      <c r="Q241" s="23">
        <v>8626</v>
      </c>
      <c r="R241" s="22">
        <v>38</v>
      </c>
      <c r="S241" s="21">
        <v>39332</v>
      </c>
      <c r="T241" s="22">
        <v>3</v>
      </c>
      <c r="U241" s="24">
        <v>77.941625139835253</v>
      </c>
    </row>
    <row r="242" spans="1:21" ht="15.75" customHeight="1">
      <c r="A242" s="21">
        <v>562</v>
      </c>
      <c r="B242" s="22">
        <v>577</v>
      </c>
      <c r="C242" s="21">
        <v>0</v>
      </c>
      <c r="D242" s="23">
        <v>0</v>
      </c>
      <c r="E242" s="23">
        <v>0</v>
      </c>
      <c r="F242" s="23">
        <v>39332</v>
      </c>
      <c r="G242" s="23">
        <v>0</v>
      </c>
      <c r="H242" s="22">
        <v>1</v>
      </c>
      <c r="I242" s="21">
        <v>0</v>
      </c>
      <c r="J242" s="23">
        <v>0</v>
      </c>
      <c r="K242" s="23">
        <v>1</v>
      </c>
      <c r="L242" s="23">
        <v>0</v>
      </c>
      <c r="M242" s="23">
        <v>0</v>
      </c>
      <c r="N242" s="23">
        <v>0</v>
      </c>
      <c r="O242" s="23">
        <v>0</v>
      </c>
      <c r="P242" s="23">
        <v>0</v>
      </c>
      <c r="Q242" s="23">
        <v>1</v>
      </c>
      <c r="R242" s="22">
        <v>0</v>
      </c>
      <c r="S242" s="21">
        <v>39335</v>
      </c>
      <c r="T242" s="22">
        <v>2</v>
      </c>
      <c r="U242" s="24">
        <v>99.994915469683491</v>
      </c>
    </row>
    <row r="243" spans="1:21" ht="15.75" customHeight="1">
      <c r="A243" s="21">
        <v>567</v>
      </c>
      <c r="B243" s="22">
        <v>574</v>
      </c>
      <c r="C243" s="21">
        <v>0</v>
      </c>
      <c r="D243" s="23">
        <v>0</v>
      </c>
      <c r="E243" s="23">
        <v>0</v>
      </c>
      <c r="F243" s="23">
        <v>26353</v>
      </c>
      <c r="G243" s="23">
        <v>0</v>
      </c>
      <c r="H243" s="22">
        <v>7</v>
      </c>
      <c r="I243" s="21">
        <v>807</v>
      </c>
      <c r="J243" s="23">
        <v>3</v>
      </c>
      <c r="K243" s="23">
        <v>9358</v>
      </c>
      <c r="L243" s="23">
        <v>0</v>
      </c>
      <c r="M243" s="23">
        <v>0</v>
      </c>
      <c r="N243" s="23">
        <v>0</v>
      </c>
      <c r="O243" s="23">
        <v>0</v>
      </c>
      <c r="P243" s="23">
        <v>0</v>
      </c>
      <c r="Q243" s="23">
        <v>2807</v>
      </c>
      <c r="R243" s="22">
        <v>0</v>
      </c>
      <c r="S243" s="21">
        <v>39335</v>
      </c>
      <c r="T243" s="22">
        <v>2</v>
      </c>
      <c r="U243" s="24">
        <v>67.014109571628325</v>
      </c>
    </row>
    <row r="244" spans="1:21" ht="15.75" customHeight="1">
      <c r="A244" s="21">
        <v>568</v>
      </c>
      <c r="B244" s="22">
        <v>573</v>
      </c>
      <c r="C244" s="21">
        <v>8279</v>
      </c>
      <c r="D244" s="23">
        <v>0</v>
      </c>
      <c r="E244" s="23">
        <v>2</v>
      </c>
      <c r="F244" s="23">
        <v>7</v>
      </c>
      <c r="G244" s="23">
        <v>2597</v>
      </c>
      <c r="H244" s="22">
        <v>19</v>
      </c>
      <c r="I244" s="21">
        <v>9166</v>
      </c>
      <c r="J244" s="23">
        <v>1</v>
      </c>
      <c r="K244" s="23">
        <v>7</v>
      </c>
      <c r="L244" s="23">
        <v>19239</v>
      </c>
      <c r="M244" s="23">
        <v>4</v>
      </c>
      <c r="N244" s="23">
        <v>0</v>
      </c>
      <c r="O244" s="23">
        <v>7</v>
      </c>
      <c r="P244" s="23">
        <v>5</v>
      </c>
      <c r="Q244" s="23">
        <v>0</v>
      </c>
      <c r="R244" s="22">
        <v>0</v>
      </c>
      <c r="S244" s="21">
        <v>39333</v>
      </c>
      <c r="T244" s="22">
        <v>5</v>
      </c>
      <c r="U244" s="24">
        <v>27.722268832786717</v>
      </c>
    </row>
    <row r="245" spans="1:21" ht="15.75" customHeight="1">
      <c r="A245" s="21">
        <v>628</v>
      </c>
      <c r="B245" s="22">
        <v>666</v>
      </c>
      <c r="C245" s="21">
        <v>1</v>
      </c>
      <c r="D245" s="23">
        <v>0</v>
      </c>
      <c r="E245" s="23">
        <v>24478</v>
      </c>
      <c r="F245" s="23">
        <v>0</v>
      </c>
      <c r="G245" s="23">
        <v>1</v>
      </c>
      <c r="H245" s="22">
        <v>0</v>
      </c>
      <c r="I245" s="21">
        <v>0</v>
      </c>
      <c r="J245" s="23">
        <v>40</v>
      </c>
      <c r="K245" s="23">
        <v>543</v>
      </c>
      <c r="L245" s="23">
        <v>0</v>
      </c>
      <c r="M245" s="23">
        <v>1</v>
      </c>
      <c r="N245" s="23">
        <v>0</v>
      </c>
      <c r="O245" s="23">
        <v>14267</v>
      </c>
      <c r="P245" s="23">
        <v>0</v>
      </c>
      <c r="Q245" s="23">
        <v>0</v>
      </c>
      <c r="R245" s="22">
        <v>1</v>
      </c>
      <c r="S245" s="21">
        <v>39332</v>
      </c>
      <c r="T245" s="22">
        <v>3</v>
      </c>
      <c r="U245" s="24">
        <v>62.239397945693078</v>
      </c>
    </row>
    <row r="246" spans="1:21" ht="15.75" customHeight="1">
      <c r="A246" s="21">
        <v>629</v>
      </c>
      <c r="B246" s="22">
        <v>665</v>
      </c>
      <c r="C246" s="21">
        <v>26416</v>
      </c>
      <c r="D246" s="23">
        <v>0</v>
      </c>
      <c r="E246" s="23">
        <v>1</v>
      </c>
      <c r="F246" s="23">
        <v>0</v>
      </c>
      <c r="G246" s="23">
        <v>161</v>
      </c>
      <c r="H246" s="22">
        <v>0</v>
      </c>
      <c r="I246" s="21">
        <v>45</v>
      </c>
      <c r="J246" s="23">
        <v>0</v>
      </c>
      <c r="K246" s="23">
        <v>10441</v>
      </c>
      <c r="L246" s="23">
        <v>5</v>
      </c>
      <c r="M246" s="23">
        <v>0</v>
      </c>
      <c r="N246" s="23">
        <v>1</v>
      </c>
      <c r="O246" s="23">
        <v>2256</v>
      </c>
      <c r="P246" s="23">
        <v>0</v>
      </c>
      <c r="Q246" s="23">
        <v>0</v>
      </c>
      <c r="R246" s="22">
        <v>0</v>
      </c>
      <c r="S246" s="21">
        <v>39326</v>
      </c>
      <c r="T246" s="22">
        <v>3</v>
      </c>
      <c r="U246" s="24">
        <v>67.583786807709913</v>
      </c>
    </row>
    <row r="247" spans="1:21" ht="15.75" customHeight="1">
      <c r="A247" s="21">
        <v>630</v>
      </c>
      <c r="B247" s="22">
        <v>664</v>
      </c>
      <c r="C247" s="21">
        <v>18</v>
      </c>
      <c r="D247" s="23">
        <v>93</v>
      </c>
      <c r="E247" s="23">
        <v>0</v>
      </c>
      <c r="F247" s="23">
        <v>1</v>
      </c>
      <c r="G247" s="23">
        <v>1</v>
      </c>
      <c r="H247" s="22">
        <v>10646</v>
      </c>
      <c r="I247" s="21">
        <v>31</v>
      </c>
      <c r="J247" s="23">
        <v>10763</v>
      </c>
      <c r="K247" s="23">
        <v>61</v>
      </c>
      <c r="L247" s="23">
        <v>17715</v>
      </c>
      <c r="M247" s="23">
        <v>0</v>
      </c>
      <c r="N247" s="23">
        <v>0</v>
      </c>
      <c r="O247" s="23">
        <v>0</v>
      </c>
      <c r="P247" s="23">
        <v>0</v>
      </c>
      <c r="Q247" s="23">
        <v>0</v>
      </c>
      <c r="R247" s="22">
        <v>0</v>
      </c>
      <c r="S247" s="21">
        <v>39329</v>
      </c>
      <c r="T247" s="22">
        <v>5</v>
      </c>
      <c r="U247" s="24">
        <v>27.35640367159094</v>
      </c>
    </row>
    <row r="248" spans="1:21" ht="15.75" customHeight="1">
      <c r="A248" s="21">
        <v>631</v>
      </c>
      <c r="B248" s="22">
        <v>663</v>
      </c>
      <c r="C248" s="21">
        <v>216</v>
      </c>
      <c r="D248" s="23">
        <v>0</v>
      </c>
      <c r="E248" s="23">
        <v>1</v>
      </c>
      <c r="F248" s="23">
        <v>0</v>
      </c>
      <c r="G248" s="23">
        <v>11778</v>
      </c>
      <c r="H248" s="22">
        <v>0</v>
      </c>
      <c r="I248" s="21">
        <v>900</v>
      </c>
      <c r="J248" s="23">
        <v>1</v>
      </c>
      <c r="K248" s="23">
        <v>0</v>
      </c>
      <c r="L248" s="23">
        <v>26431</v>
      </c>
      <c r="M248" s="23">
        <v>0</v>
      </c>
      <c r="N248" s="23">
        <v>0</v>
      </c>
      <c r="O248" s="23">
        <v>0</v>
      </c>
      <c r="P248" s="23">
        <v>0</v>
      </c>
      <c r="Q248" s="23">
        <v>0</v>
      </c>
      <c r="R248" s="22">
        <v>0</v>
      </c>
      <c r="S248" s="21">
        <v>39327</v>
      </c>
      <c r="T248" s="22">
        <v>3</v>
      </c>
      <c r="U248" s="24">
        <v>30.500673837312785</v>
      </c>
    </row>
    <row r="249" spans="1:21" ht="15.75" customHeight="1">
      <c r="A249" s="21">
        <v>632</v>
      </c>
      <c r="B249" s="22">
        <v>662</v>
      </c>
      <c r="C249" s="21">
        <v>0</v>
      </c>
      <c r="D249" s="23">
        <v>0</v>
      </c>
      <c r="E249" s="23">
        <v>39224</v>
      </c>
      <c r="F249" s="23">
        <v>0</v>
      </c>
      <c r="G249" s="23">
        <v>2</v>
      </c>
      <c r="H249" s="22">
        <v>0</v>
      </c>
      <c r="I249" s="21">
        <v>0</v>
      </c>
      <c r="J249" s="23">
        <v>1</v>
      </c>
      <c r="K249" s="23">
        <v>0</v>
      </c>
      <c r="L249" s="23">
        <v>0</v>
      </c>
      <c r="M249" s="23">
        <v>3</v>
      </c>
      <c r="N249" s="23">
        <v>0</v>
      </c>
      <c r="O249" s="23">
        <v>104</v>
      </c>
      <c r="P249" s="23">
        <v>0</v>
      </c>
      <c r="Q249" s="23">
        <v>0</v>
      </c>
      <c r="R249" s="22">
        <v>0</v>
      </c>
      <c r="S249" s="21">
        <v>39334</v>
      </c>
      <c r="T249" s="22">
        <v>2</v>
      </c>
      <c r="U249" s="24">
        <v>99.725428382569788</v>
      </c>
    </row>
    <row r="250" spans="1:21" ht="15.75" customHeight="1">
      <c r="A250" s="21">
        <v>633</v>
      </c>
      <c r="B250" s="22">
        <v>661</v>
      </c>
      <c r="C250" s="21">
        <v>25249</v>
      </c>
      <c r="D250" s="23">
        <v>0</v>
      </c>
      <c r="E250" s="23">
        <v>44</v>
      </c>
      <c r="F250" s="23">
        <v>0</v>
      </c>
      <c r="G250" s="23">
        <v>352</v>
      </c>
      <c r="H250" s="22">
        <v>0</v>
      </c>
      <c r="I250" s="21">
        <v>3</v>
      </c>
      <c r="J250" s="23">
        <v>0</v>
      </c>
      <c r="K250" s="23">
        <v>0</v>
      </c>
      <c r="L250" s="23">
        <v>3</v>
      </c>
      <c r="M250" s="23">
        <v>0</v>
      </c>
      <c r="N250" s="23">
        <v>0</v>
      </c>
      <c r="O250" s="23">
        <v>13676</v>
      </c>
      <c r="P250" s="23">
        <v>0</v>
      </c>
      <c r="Q250" s="23">
        <v>0</v>
      </c>
      <c r="R250" s="22">
        <v>0</v>
      </c>
      <c r="S250" s="21">
        <v>39327</v>
      </c>
      <c r="T250" s="22">
        <v>3</v>
      </c>
      <c r="U250" s="24">
        <v>65.209652401657891</v>
      </c>
    </row>
    <row r="251" spans="1:21" ht="15.75" customHeight="1">
      <c r="A251" s="21">
        <v>634</v>
      </c>
      <c r="B251" s="22">
        <v>660</v>
      </c>
      <c r="C251" s="21">
        <v>0</v>
      </c>
      <c r="D251" s="23">
        <v>0</v>
      </c>
      <c r="E251" s="23">
        <v>0</v>
      </c>
      <c r="F251" s="23">
        <v>38607</v>
      </c>
      <c r="G251" s="23">
        <v>0</v>
      </c>
      <c r="H251" s="22">
        <v>716</v>
      </c>
      <c r="I251" s="21">
        <v>1</v>
      </c>
      <c r="J251" s="23">
        <v>0</v>
      </c>
      <c r="K251" s="23">
        <v>0</v>
      </c>
      <c r="L251" s="23">
        <v>0</v>
      </c>
      <c r="M251" s="23">
        <v>6</v>
      </c>
      <c r="N251" s="23">
        <v>0</v>
      </c>
      <c r="O251" s="23">
        <v>0</v>
      </c>
      <c r="P251" s="23">
        <v>1</v>
      </c>
      <c r="Q251" s="23">
        <v>1</v>
      </c>
      <c r="R251" s="22">
        <v>0</v>
      </c>
      <c r="S251" s="21">
        <v>39332</v>
      </c>
      <c r="T251" s="22">
        <v>2</v>
      </c>
      <c r="U251" s="24">
        <v>99.977117868402317</v>
      </c>
    </row>
    <row r="252" spans="1:21" ht="15.75" customHeight="1">
      <c r="A252" s="21">
        <v>643</v>
      </c>
      <c r="B252" s="22">
        <v>651</v>
      </c>
      <c r="C252" s="21">
        <v>0</v>
      </c>
      <c r="D252" s="23">
        <v>25534</v>
      </c>
      <c r="E252" s="23">
        <v>0</v>
      </c>
      <c r="F252" s="23">
        <v>342</v>
      </c>
      <c r="G252" s="23">
        <v>0</v>
      </c>
      <c r="H252" s="22">
        <v>11946</v>
      </c>
      <c r="I252" s="21">
        <v>0</v>
      </c>
      <c r="J252" s="23">
        <v>2</v>
      </c>
      <c r="K252" s="23">
        <v>0</v>
      </c>
      <c r="L252" s="23">
        <v>0</v>
      </c>
      <c r="M252" s="23">
        <v>18</v>
      </c>
      <c r="N252" s="23">
        <v>4</v>
      </c>
      <c r="O252" s="23">
        <v>0</v>
      </c>
      <c r="P252" s="23">
        <v>0</v>
      </c>
      <c r="Q252" s="23">
        <v>1449</v>
      </c>
      <c r="R252" s="22">
        <v>35</v>
      </c>
      <c r="S252" s="21">
        <v>39330</v>
      </c>
      <c r="T252" s="22">
        <v>3</v>
      </c>
      <c r="U252" s="24">
        <v>96.165776760742432</v>
      </c>
    </row>
    <row r="253" spans="1:21" ht="15.75" customHeight="1">
      <c r="A253" s="21">
        <v>644</v>
      </c>
      <c r="B253" s="22">
        <v>650</v>
      </c>
      <c r="C253" s="21">
        <v>0</v>
      </c>
      <c r="D253" s="23">
        <v>0</v>
      </c>
      <c r="E253" s="23">
        <v>0</v>
      </c>
      <c r="F253" s="23">
        <v>39274</v>
      </c>
      <c r="G253" s="23">
        <v>0</v>
      </c>
      <c r="H253" s="22">
        <v>6</v>
      </c>
      <c r="I253" s="21">
        <v>48</v>
      </c>
      <c r="J253" s="23">
        <v>0</v>
      </c>
      <c r="K253" s="23">
        <v>0</v>
      </c>
      <c r="L253" s="23">
        <v>0</v>
      </c>
      <c r="M253" s="23">
        <v>0</v>
      </c>
      <c r="N253" s="23">
        <v>0</v>
      </c>
      <c r="O253" s="23">
        <v>0</v>
      </c>
      <c r="P253" s="23">
        <v>0</v>
      </c>
      <c r="Q253" s="23">
        <v>8</v>
      </c>
      <c r="R253" s="22">
        <v>0</v>
      </c>
      <c r="S253" s="21">
        <v>39336</v>
      </c>
      <c r="T253" s="22">
        <v>2</v>
      </c>
      <c r="U253" s="24">
        <v>99.857636770388453</v>
      </c>
    </row>
    <row r="254" spans="1:21" ht="15.75" customHeight="1">
      <c r="A254" s="21">
        <v>670</v>
      </c>
      <c r="B254" s="22">
        <v>689</v>
      </c>
      <c r="C254" s="21">
        <v>38619</v>
      </c>
      <c r="D254" s="23">
        <v>0</v>
      </c>
      <c r="E254" s="23">
        <v>0</v>
      </c>
      <c r="F254" s="23">
        <v>0</v>
      </c>
      <c r="G254" s="23">
        <v>9</v>
      </c>
      <c r="H254" s="22">
        <v>0</v>
      </c>
      <c r="I254" s="21">
        <v>10</v>
      </c>
      <c r="J254" s="23">
        <v>0</v>
      </c>
      <c r="K254" s="23">
        <v>0</v>
      </c>
      <c r="L254" s="23">
        <v>0</v>
      </c>
      <c r="M254" s="23">
        <v>0</v>
      </c>
      <c r="N254" s="23">
        <v>6</v>
      </c>
      <c r="O254" s="23">
        <v>688</v>
      </c>
      <c r="P254" s="23">
        <v>1</v>
      </c>
      <c r="Q254" s="23">
        <v>0</v>
      </c>
      <c r="R254" s="22">
        <v>0</v>
      </c>
      <c r="S254" s="21">
        <v>39333</v>
      </c>
      <c r="T254" s="22">
        <v>2</v>
      </c>
      <c r="U254" s="24">
        <v>98.207611928914645</v>
      </c>
    </row>
    <row r="255" spans="1:21" ht="15.75" customHeight="1">
      <c r="A255" s="21">
        <v>671</v>
      </c>
      <c r="B255" s="22">
        <v>688</v>
      </c>
      <c r="C255" s="21">
        <v>0</v>
      </c>
      <c r="D255" s="23">
        <v>38978</v>
      </c>
      <c r="E255" s="23">
        <v>0</v>
      </c>
      <c r="F255" s="23">
        <v>0</v>
      </c>
      <c r="G255" s="23">
        <v>0</v>
      </c>
      <c r="H255" s="22">
        <v>347</v>
      </c>
      <c r="I255" s="21">
        <v>0</v>
      </c>
      <c r="J255" s="23">
        <v>4</v>
      </c>
      <c r="K255" s="23">
        <v>0</v>
      </c>
      <c r="L255" s="23">
        <v>0</v>
      </c>
      <c r="M255" s="23">
        <v>0</v>
      </c>
      <c r="N255" s="23">
        <v>3</v>
      </c>
      <c r="O255" s="23">
        <v>0</v>
      </c>
      <c r="P255" s="23">
        <v>0</v>
      </c>
      <c r="Q255" s="23">
        <v>2</v>
      </c>
      <c r="R255" s="22">
        <v>1</v>
      </c>
      <c r="S255" s="21">
        <v>39335</v>
      </c>
      <c r="T255" s="22">
        <v>2</v>
      </c>
      <c r="U255" s="24">
        <v>99.974577348417441</v>
      </c>
    </row>
    <row r="256" spans="1:21" ht="15.75" customHeight="1">
      <c r="A256" s="21">
        <v>799</v>
      </c>
      <c r="B256" s="22">
        <v>808</v>
      </c>
      <c r="C256" s="21">
        <v>0</v>
      </c>
      <c r="D256" s="23">
        <v>0</v>
      </c>
      <c r="E256" s="23">
        <v>0</v>
      </c>
      <c r="F256" s="23">
        <v>39338</v>
      </c>
      <c r="G256" s="23">
        <v>0</v>
      </c>
      <c r="H256" s="22">
        <v>2</v>
      </c>
      <c r="I256" s="21">
        <v>4</v>
      </c>
      <c r="J256" s="23">
        <v>0</v>
      </c>
      <c r="K256" s="23">
        <v>2</v>
      </c>
      <c r="L256" s="23">
        <v>0</v>
      </c>
      <c r="M256" s="23">
        <v>1</v>
      </c>
      <c r="N256" s="23">
        <v>0</v>
      </c>
      <c r="O256" s="23">
        <v>0</v>
      </c>
      <c r="P256" s="23">
        <v>0</v>
      </c>
      <c r="Q256" s="23">
        <v>3</v>
      </c>
      <c r="R256" s="22">
        <v>0</v>
      </c>
      <c r="S256" s="21">
        <v>39350</v>
      </c>
      <c r="T256" s="22">
        <v>2</v>
      </c>
      <c r="U256" s="24">
        <v>99.974587039390087</v>
      </c>
    </row>
    <row r="257" spans="1:21" ht="15.75" customHeight="1">
      <c r="A257" s="21">
        <v>800</v>
      </c>
      <c r="B257" s="22">
        <v>807</v>
      </c>
      <c r="C257" s="21">
        <v>39330</v>
      </c>
      <c r="D257" s="23">
        <v>0</v>
      </c>
      <c r="E257" s="23">
        <v>0</v>
      </c>
      <c r="F257" s="23">
        <v>0</v>
      </c>
      <c r="G257" s="23">
        <v>12</v>
      </c>
      <c r="H257" s="22">
        <v>0</v>
      </c>
      <c r="I257" s="21">
        <v>2</v>
      </c>
      <c r="J257" s="23">
        <v>0</v>
      </c>
      <c r="K257" s="23">
        <v>0</v>
      </c>
      <c r="L257" s="23">
        <v>0</v>
      </c>
      <c r="M257" s="23">
        <v>0</v>
      </c>
      <c r="N257" s="23">
        <v>1</v>
      </c>
      <c r="O257" s="23">
        <v>1</v>
      </c>
      <c r="P257" s="23">
        <v>2</v>
      </c>
      <c r="Q257" s="23">
        <v>0</v>
      </c>
      <c r="R257" s="22">
        <v>0</v>
      </c>
      <c r="S257" s="21">
        <v>39348</v>
      </c>
      <c r="T257" s="22">
        <v>2</v>
      </c>
      <c r="U257" s="24">
        <v>99.984751448612386</v>
      </c>
    </row>
    <row r="258" spans="1:21" ht="15.75" customHeight="1">
      <c r="A258" s="21">
        <v>801</v>
      </c>
      <c r="B258" s="22">
        <v>806</v>
      </c>
      <c r="C258" s="21">
        <v>186</v>
      </c>
      <c r="D258" s="23">
        <v>0</v>
      </c>
      <c r="E258" s="23">
        <v>18420</v>
      </c>
      <c r="F258" s="23">
        <v>0</v>
      </c>
      <c r="G258" s="23">
        <v>10079</v>
      </c>
      <c r="H258" s="22">
        <v>0</v>
      </c>
      <c r="I258" s="21">
        <v>0</v>
      </c>
      <c r="J258" s="23">
        <v>0</v>
      </c>
      <c r="K258" s="23">
        <v>1</v>
      </c>
      <c r="L258" s="23">
        <v>0</v>
      </c>
      <c r="M258" s="23">
        <v>0</v>
      </c>
      <c r="N258" s="23">
        <v>0</v>
      </c>
      <c r="O258" s="23">
        <v>10650</v>
      </c>
      <c r="P258" s="23">
        <v>0</v>
      </c>
      <c r="Q258" s="23">
        <v>0</v>
      </c>
      <c r="R258" s="22">
        <v>1</v>
      </c>
      <c r="S258" s="21">
        <v>39337</v>
      </c>
      <c r="T258" s="22">
        <v>3</v>
      </c>
      <c r="U258" s="24">
        <v>72.921168365660833</v>
      </c>
    </row>
    <row r="259" spans="1:21" ht="15.75" customHeight="1">
      <c r="A259" s="21">
        <v>811</v>
      </c>
      <c r="B259" s="22">
        <v>1064</v>
      </c>
      <c r="C259" s="21">
        <v>39316</v>
      </c>
      <c r="D259" s="23">
        <v>0</v>
      </c>
      <c r="E259" s="23">
        <v>0</v>
      </c>
      <c r="F259" s="23">
        <v>0</v>
      </c>
      <c r="G259" s="23">
        <v>3</v>
      </c>
      <c r="H259" s="22">
        <v>0</v>
      </c>
      <c r="I259" s="21">
        <v>0</v>
      </c>
      <c r="J259" s="23">
        <v>1</v>
      </c>
      <c r="K259" s="23">
        <v>0</v>
      </c>
      <c r="L259" s="23">
        <v>2</v>
      </c>
      <c r="M259" s="23">
        <v>0</v>
      </c>
      <c r="N259" s="23">
        <v>18</v>
      </c>
      <c r="O259" s="23">
        <v>5</v>
      </c>
      <c r="P259" s="23">
        <v>1</v>
      </c>
      <c r="Q259" s="23">
        <v>0</v>
      </c>
      <c r="R259" s="22">
        <v>0</v>
      </c>
      <c r="S259" s="21">
        <v>39346</v>
      </c>
      <c r="T259" s="22">
        <v>2</v>
      </c>
      <c r="U259" s="24">
        <v>99.931378030803643</v>
      </c>
    </row>
    <row r="260" spans="1:21" ht="15.75" customHeight="1">
      <c r="A260" s="21">
        <v>812</v>
      </c>
      <c r="B260" s="22">
        <v>1063</v>
      </c>
      <c r="C260" s="21">
        <v>0</v>
      </c>
      <c r="D260" s="23">
        <v>39314</v>
      </c>
      <c r="E260" s="23">
        <v>0</v>
      </c>
      <c r="F260" s="23">
        <v>0</v>
      </c>
      <c r="G260" s="23">
        <v>0</v>
      </c>
      <c r="H260" s="22">
        <v>27</v>
      </c>
      <c r="I260" s="21">
        <v>0</v>
      </c>
      <c r="J260" s="23">
        <v>2</v>
      </c>
      <c r="K260" s="23">
        <v>0</v>
      </c>
      <c r="L260" s="23">
        <v>1</v>
      </c>
      <c r="M260" s="23">
        <v>0</v>
      </c>
      <c r="N260" s="23">
        <v>1</v>
      </c>
      <c r="O260" s="23">
        <v>0</v>
      </c>
      <c r="P260" s="23">
        <v>0</v>
      </c>
      <c r="Q260" s="23">
        <v>1</v>
      </c>
      <c r="R260" s="22">
        <v>0</v>
      </c>
      <c r="S260" s="21">
        <v>39346</v>
      </c>
      <c r="T260" s="22">
        <v>2</v>
      </c>
      <c r="U260" s="24">
        <v>99.987292227926602</v>
      </c>
    </row>
    <row r="261" spans="1:21" ht="15.75" customHeight="1">
      <c r="A261" s="21">
        <v>814</v>
      </c>
      <c r="B261" s="22">
        <v>1061</v>
      </c>
      <c r="C261" s="21">
        <v>0</v>
      </c>
      <c r="D261" s="23">
        <v>37718</v>
      </c>
      <c r="E261" s="23">
        <v>0</v>
      </c>
      <c r="F261" s="23">
        <v>4</v>
      </c>
      <c r="G261" s="23">
        <v>0</v>
      </c>
      <c r="H261" s="22">
        <v>1095</v>
      </c>
      <c r="I261" s="21">
        <v>0</v>
      </c>
      <c r="J261" s="23">
        <v>1</v>
      </c>
      <c r="K261" s="23">
        <v>0</v>
      </c>
      <c r="L261" s="23">
        <v>0</v>
      </c>
      <c r="M261" s="23">
        <v>0</v>
      </c>
      <c r="N261" s="23">
        <v>2</v>
      </c>
      <c r="O261" s="23">
        <v>0</v>
      </c>
      <c r="P261" s="23">
        <v>0</v>
      </c>
      <c r="Q261" s="23">
        <v>511</v>
      </c>
      <c r="R261" s="22">
        <v>11</v>
      </c>
      <c r="S261" s="21">
        <v>39342</v>
      </c>
      <c r="T261" s="22">
        <v>3</v>
      </c>
      <c r="U261" s="24">
        <v>98.665548269025464</v>
      </c>
    </row>
    <row r="262" spans="1:21" ht="15.75" customHeight="1">
      <c r="A262" s="21">
        <v>815</v>
      </c>
      <c r="B262" s="22">
        <v>1060</v>
      </c>
      <c r="C262" s="21">
        <v>0</v>
      </c>
      <c r="D262" s="23">
        <v>0</v>
      </c>
      <c r="E262" s="23">
        <v>0</v>
      </c>
      <c r="F262" s="23">
        <v>30211</v>
      </c>
      <c r="G262" s="23">
        <v>2</v>
      </c>
      <c r="H262" s="22">
        <v>0</v>
      </c>
      <c r="I262" s="21">
        <v>9125</v>
      </c>
      <c r="J262" s="23">
        <v>0</v>
      </c>
      <c r="K262" s="23">
        <v>1</v>
      </c>
      <c r="L262" s="23">
        <v>0</v>
      </c>
      <c r="M262" s="23">
        <v>0</v>
      </c>
      <c r="N262" s="23">
        <v>0</v>
      </c>
      <c r="O262" s="23">
        <v>0</v>
      </c>
      <c r="P262" s="23">
        <v>0</v>
      </c>
      <c r="Q262" s="23">
        <v>1</v>
      </c>
      <c r="R262" s="22">
        <v>0</v>
      </c>
      <c r="S262" s="21">
        <v>39340</v>
      </c>
      <c r="T262" s="22">
        <v>2</v>
      </c>
      <c r="U262" s="24">
        <v>76.79969496695476</v>
      </c>
    </row>
    <row r="263" spans="1:21" ht="15.75" customHeight="1">
      <c r="A263" s="21">
        <v>817</v>
      </c>
      <c r="B263" s="22">
        <v>1059</v>
      </c>
      <c r="C263" s="21">
        <v>0</v>
      </c>
      <c r="D263" s="23">
        <v>0</v>
      </c>
      <c r="E263" s="23">
        <v>1</v>
      </c>
      <c r="F263" s="23">
        <v>30550</v>
      </c>
      <c r="G263" s="23">
        <v>0</v>
      </c>
      <c r="H263" s="22">
        <v>7481</v>
      </c>
      <c r="I263" s="21">
        <v>1</v>
      </c>
      <c r="J263" s="23">
        <v>0</v>
      </c>
      <c r="K263" s="23">
        <v>0</v>
      </c>
      <c r="L263" s="23">
        <v>0</v>
      </c>
      <c r="M263" s="23">
        <v>1203</v>
      </c>
      <c r="N263" s="23">
        <v>0</v>
      </c>
      <c r="O263" s="23">
        <v>0</v>
      </c>
      <c r="P263" s="23">
        <v>105</v>
      </c>
      <c r="Q263" s="23">
        <v>0</v>
      </c>
      <c r="R263" s="22">
        <v>0</v>
      </c>
      <c r="S263" s="21">
        <v>39341</v>
      </c>
      <c r="T263" s="22">
        <v>3</v>
      </c>
      <c r="U263" s="24">
        <v>96.672682443252583</v>
      </c>
    </row>
    <row r="264" spans="1:21" ht="15.75" customHeight="1">
      <c r="A264" s="21">
        <v>818</v>
      </c>
      <c r="B264" s="22">
        <v>1058</v>
      </c>
      <c r="C264" s="21">
        <v>39337</v>
      </c>
      <c r="D264" s="23">
        <v>0</v>
      </c>
      <c r="E264" s="23">
        <v>0</v>
      </c>
      <c r="F264" s="23">
        <v>0</v>
      </c>
      <c r="G264" s="23">
        <v>2</v>
      </c>
      <c r="H264" s="22">
        <v>0</v>
      </c>
      <c r="I264" s="21">
        <v>4</v>
      </c>
      <c r="J264" s="23">
        <v>0</v>
      </c>
      <c r="K264" s="23">
        <v>0</v>
      </c>
      <c r="L264" s="23">
        <v>0</v>
      </c>
      <c r="M264" s="23">
        <v>0</v>
      </c>
      <c r="N264" s="23">
        <v>0</v>
      </c>
      <c r="O264" s="23">
        <v>0</v>
      </c>
      <c r="P264" s="23">
        <v>0</v>
      </c>
      <c r="Q264" s="23">
        <v>0</v>
      </c>
      <c r="R264" s="22">
        <v>0</v>
      </c>
      <c r="S264" s="21">
        <v>39343</v>
      </c>
      <c r="T264" s="22">
        <v>2</v>
      </c>
      <c r="U264" s="24">
        <v>99.989833007142309</v>
      </c>
    </row>
    <row r="265" spans="1:21" ht="15.75" customHeight="1">
      <c r="A265" s="21">
        <v>820</v>
      </c>
      <c r="B265" s="22">
        <v>1054</v>
      </c>
      <c r="C265" s="21">
        <v>39327</v>
      </c>
      <c r="D265" s="23">
        <v>0</v>
      </c>
      <c r="E265" s="23">
        <v>0</v>
      </c>
      <c r="F265" s="23">
        <v>0</v>
      </c>
      <c r="G265" s="23">
        <v>0</v>
      </c>
      <c r="H265" s="22">
        <v>0</v>
      </c>
      <c r="I265" s="21">
        <v>2</v>
      </c>
      <c r="J265" s="23">
        <v>0</v>
      </c>
      <c r="K265" s="23">
        <v>0</v>
      </c>
      <c r="L265" s="23">
        <v>1</v>
      </c>
      <c r="M265" s="23">
        <v>0</v>
      </c>
      <c r="N265" s="23">
        <v>1</v>
      </c>
      <c r="O265" s="23">
        <v>12</v>
      </c>
      <c r="P265" s="23">
        <v>1</v>
      </c>
      <c r="Q265" s="23">
        <v>0</v>
      </c>
      <c r="R265" s="22">
        <v>0</v>
      </c>
      <c r="S265" s="21">
        <v>39344</v>
      </c>
      <c r="T265" s="22">
        <v>1</v>
      </c>
      <c r="U265" s="24">
        <v>99.956791378609182</v>
      </c>
    </row>
    <row r="266" spans="1:21" ht="15.75" customHeight="1">
      <c r="A266" s="21">
        <v>821</v>
      </c>
      <c r="B266" s="22">
        <v>1053</v>
      </c>
      <c r="C266" s="21">
        <v>0</v>
      </c>
      <c r="D266" s="23">
        <v>14593</v>
      </c>
      <c r="E266" s="23">
        <v>1</v>
      </c>
      <c r="F266" s="23">
        <v>4</v>
      </c>
      <c r="G266" s="23">
        <v>6</v>
      </c>
      <c r="H266" s="22">
        <v>3</v>
      </c>
      <c r="I266" s="21">
        <v>2</v>
      </c>
      <c r="J266" s="23">
        <v>10</v>
      </c>
      <c r="K266" s="23">
        <v>41</v>
      </c>
      <c r="L266" s="23">
        <v>1</v>
      </c>
      <c r="M266" s="23">
        <v>0</v>
      </c>
      <c r="N266" s="23">
        <v>4371</v>
      </c>
      <c r="O266" s="23">
        <v>0</v>
      </c>
      <c r="P266" s="23">
        <v>0</v>
      </c>
      <c r="Q266" s="23">
        <v>13855</v>
      </c>
      <c r="R266" s="22">
        <v>6452</v>
      </c>
      <c r="S266" s="21">
        <v>39339</v>
      </c>
      <c r="T266" s="22">
        <v>5</v>
      </c>
      <c r="U266" s="24">
        <v>37.131091283459163</v>
      </c>
    </row>
    <row r="267" spans="1:21" ht="15.75" customHeight="1">
      <c r="A267" s="21">
        <v>823</v>
      </c>
      <c r="B267" s="22">
        <v>1052</v>
      </c>
      <c r="C267" s="21">
        <v>83</v>
      </c>
      <c r="D267" s="23">
        <v>0</v>
      </c>
      <c r="E267" s="23">
        <v>1</v>
      </c>
      <c r="F267" s="23">
        <v>0</v>
      </c>
      <c r="G267" s="23">
        <v>39258</v>
      </c>
      <c r="H267" s="22">
        <v>0</v>
      </c>
      <c r="I267" s="21">
        <v>3</v>
      </c>
      <c r="J267" s="23">
        <v>0</v>
      </c>
      <c r="K267" s="23">
        <v>0</v>
      </c>
      <c r="L267" s="23">
        <v>1</v>
      </c>
      <c r="M267" s="23">
        <v>0</v>
      </c>
      <c r="N267" s="23">
        <v>0</v>
      </c>
      <c r="O267" s="23">
        <v>0</v>
      </c>
      <c r="P267" s="23">
        <v>0</v>
      </c>
      <c r="Q267" s="23">
        <v>0</v>
      </c>
      <c r="R267" s="22">
        <v>0</v>
      </c>
      <c r="S267" s="21">
        <v>39346</v>
      </c>
      <c r="T267" s="22">
        <v>3</v>
      </c>
      <c r="U267" s="24">
        <v>99.989833782341279</v>
      </c>
    </row>
    <row r="268" spans="1:21" ht="15.75" customHeight="1">
      <c r="A268" s="21">
        <v>824</v>
      </c>
      <c r="B268" s="22">
        <v>1051</v>
      </c>
      <c r="C268" s="21">
        <v>0</v>
      </c>
      <c r="D268" s="23">
        <v>39118</v>
      </c>
      <c r="E268" s="23">
        <v>0</v>
      </c>
      <c r="F268" s="23">
        <v>0</v>
      </c>
      <c r="G268" s="23">
        <v>0</v>
      </c>
      <c r="H268" s="22">
        <v>20</v>
      </c>
      <c r="I268" s="21">
        <v>0</v>
      </c>
      <c r="J268" s="23">
        <v>1</v>
      </c>
      <c r="K268" s="23">
        <v>0</v>
      </c>
      <c r="L268" s="23">
        <v>2</v>
      </c>
      <c r="M268" s="23">
        <v>0</v>
      </c>
      <c r="N268" s="23">
        <v>202</v>
      </c>
      <c r="O268" s="23">
        <v>0</v>
      </c>
      <c r="P268" s="23">
        <v>0</v>
      </c>
      <c r="Q268" s="23">
        <v>2</v>
      </c>
      <c r="R268" s="22">
        <v>0</v>
      </c>
      <c r="S268" s="21">
        <v>39345</v>
      </c>
      <c r="T268" s="22">
        <v>2</v>
      </c>
      <c r="U268" s="24">
        <v>99.473884864658785</v>
      </c>
    </row>
    <row r="269" spans="1:21" ht="15.75" customHeight="1">
      <c r="A269" s="21">
        <v>825</v>
      </c>
      <c r="B269" s="22">
        <v>1050</v>
      </c>
      <c r="C269" s="32">
        <v>3</v>
      </c>
      <c r="D269" s="33">
        <v>38</v>
      </c>
      <c r="E269" s="33">
        <v>5</v>
      </c>
      <c r="F269" s="33">
        <v>28552</v>
      </c>
      <c r="G269" s="33">
        <v>0</v>
      </c>
      <c r="H269" s="34">
        <v>9900</v>
      </c>
      <c r="I269" s="21">
        <v>28</v>
      </c>
      <c r="J269" s="23">
        <v>47</v>
      </c>
      <c r="K269" s="23">
        <v>290</v>
      </c>
      <c r="L269" s="23">
        <v>2</v>
      </c>
      <c r="M269" s="23">
        <v>284</v>
      </c>
      <c r="N269" s="23">
        <v>0</v>
      </c>
      <c r="O269" s="23">
        <v>0</v>
      </c>
      <c r="P269" s="23">
        <v>63</v>
      </c>
      <c r="Q269" s="23">
        <v>125</v>
      </c>
      <c r="R269" s="22">
        <v>0</v>
      </c>
      <c r="S269" s="21">
        <v>39337</v>
      </c>
      <c r="T269" s="22">
        <v>5</v>
      </c>
      <c r="U269" s="24">
        <v>97.867147977730895</v>
      </c>
    </row>
    <row r="270" spans="1:21" ht="15.75" customHeight="1">
      <c r="A270" s="21">
        <v>826</v>
      </c>
      <c r="B270" s="22">
        <v>1049</v>
      </c>
      <c r="C270" s="21">
        <v>39312</v>
      </c>
      <c r="D270" s="23">
        <v>0</v>
      </c>
      <c r="E270" s="23">
        <v>0</v>
      </c>
      <c r="F270" s="23">
        <v>0</v>
      </c>
      <c r="G270" s="23">
        <v>0</v>
      </c>
      <c r="H270" s="22">
        <v>0</v>
      </c>
      <c r="I270" s="21">
        <v>0</v>
      </c>
      <c r="J270" s="23">
        <v>0</v>
      </c>
      <c r="K270" s="23">
        <v>0</v>
      </c>
      <c r="L270" s="23">
        <v>0</v>
      </c>
      <c r="M270" s="23">
        <v>0</v>
      </c>
      <c r="N270" s="23">
        <v>0</v>
      </c>
      <c r="O270" s="23">
        <v>33</v>
      </c>
      <c r="P270" s="23">
        <v>1</v>
      </c>
      <c r="Q270" s="23">
        <v>0</v>
      </c>
      <c r="R270" s="22">
        <v>0</v>
      </c>
      <c r="S270" s="21">
        <v>39346</v>
      </c>
      <c r="T270" s="22">
        <v>1</v>
      </c>
      <c r="U270" s="24">
        <v>99.913587149900877</v>
      </c>
    </row>
    <row r="271" spans="1:21" ht="15.75" customHeight="1">
      <c r="A271" s="21">
        <v>829</v>
      </c>
      <c r="B271" s="22">
        <v>1045</v>
      </c>
      <c r="C271" s="21">
        <v>0</v>
      </c>
      <c r="D271" s="23">
        <v>0</v>
      </c>
      <c r="E271" s="23">
        <v>0</v>
      </c>
      <c r="F271" s="23">
        <v>39339</v>
      </c>
      <c r="G271" s="23">
        <v>0</v>
      </c>
      <c r="H271" s="22">
        <v>0</v>
      </c>
      <c r="I271" s="21">
        <v>3</v>
      </c>
      <c r="J271" s="23">
        <v>0</v>
      </c>
      <c r="K271" s="23">
        <v>3</v>
      </c>
      <c r="L271" s="23">
        <v>0</v>
      </c>
      <c r="M271" s="23">
        <v>0</v>
      </c>
      <c r="N271" s="23">
        <v>0</v>
      </c>
      <c r="O271" s="23">
        <v>0</v>
      </c>
      <c r="P271" s="23">
        <v>0</v>
      </c>
      <c r="Q271" s="23">
        <v>3</v>
      </c>
      <c r="R271" s="22">
        <v>0</v>
      </c>
      <c r="S271" s="21">
        <v>39348</v>
      </c>
      <c r="T271" s="22">
        <v>1</v>
      </c>
      <c r="U271" s="24">
        <v>99.977127172918571</v>
      </c>
    </row>
    <row r="272" spans="1:21" ht="15.75" customHeight="1">
      <c r="A272" s="21">
        <v>830</v>
      </c>
      <c r="B272" s="22">
        <v>1044</v>
      </c>
      <c r="C272" s="21">
        <v>39338</v>
      </c>
      <c r="D272" s="23">
        <v>0</v>
      </c>
      <c r="E272" s="23">
        <v>0</v>
      </c>
      <c r="F272" s="23">
        <v>0</v>
      </c>
      <c r="G272" s="23">
        <v>9</v>
      </c>
      <c r="H272" s="22">
        <v>0</v>
      </c>
      <c r="I272" s="21">
        <v>0</v>
      </c>
      <c r="J272" s="23">
        <v>0</v>
      </c>
      <c r="K272" s="23">
        <v>0</v>
      </c>
      <c r="L272" s="23">
        <v>0</v>
      </c>
      <c r="M272" s="23">
        <v>0</v>
      </c>
      <c r="N272" s="23">
        <v>1</v>
      </c>
      <c r="O272" s="23">
        <v>0</v>
      </c>
      <c r="P272" s="23">
        <v>0</v>
      </c>
      <c r="Q272" s="23">
        <v>0</v>
      </c>
      <c r="R272" s="22">
        <v>0</v>
      </c>
      <c r="S272" s="21">
        <v>39348</v>
      </c>
      <c r="T272" s="22">
        <v>2</v>
      </c>
      <c r="U272" s="24">
        <v>99.997458574768729</v>
      </c>
    </row>
    <row r="273" spans="1:21" ht="15.75" customHeight="1">
      <c r="A273" s="21">
        <v>837</v>
      </c>
      <c r="B273" s="22">
        <v>1041</v>
      </c>
      <c r="C273" s="21">
        <v>0</v>
      </c>
      <c r="D273" s="23">
        <v>7234</v>
      </c>
      <c r="E273" s="23">
        <v>0</v>
      </c>
      <c r="F273" s="23">
        <v>21560</v>
      </c>
      <c r="G273" s="23">
        <v>0</v>
      </c>
      <c r="H273" s="22">
        <v>2143</v>
      </c>
      <c r="I273" s="21">
        <v>11</v>
      </c>
      <c r="J273" s="23">
        <v>6</v>
      </c>
      <c r="K273" s="23">
        <v>18</v>
      </c>
      <c r="L273" s="23">
        <v>17</v>
      </c>
      <c r="M273" s="23">
        <v>0</v>
      </c>
      <c r="N273" s="23">
        <v>0</v>
      </c>
      <c r="O273" s="23">
        <v>0</v>
      </c>
      <c r="P273" s="23">
        <v>0</v>
      </c>
      <c r="Q273" s="23">
        <v>8340</v>
      </c>
      <c r="R273" s="22">
        <v>0</v>
      </c>
      <c r="S273" s="21">
        <v>39329</v>
      </c>
      <c r="T273" s="22">
        <v>3</v>
      </c>
      <c r="U273" s="24">
        <v>78.662055989219155</v>
      </c>
    </row>
    <row r="274" spans="1:21" ht="15.75" customHeight="1">
      <c r="A274" s="21">
        <v>838</v>
      </c>
      <c r="B274" s="22">
        <v>1040</v>
      </c>
      <c r="C274" s="21">
        <v>0</v>
      </c>
      <c r="D274" s="23">
        <v>39338</v>
      </c>
      <c r="E274" s="23">
        <v>0</v>
      </c>
      <c r="F274" s="23">
        <v>0</v>
      </c>
      <c r="G274" s="23">
        <v>0</v>
      </c>
      <c r="H274" s="22">
        <v>6</v>
      </c>
      <c r="I274" s="21">
        <v>0</v>
      </c>
      <c r="J274" s="23">
        <v>1</v>
      </c>
      <c r="K274" s="23">
        <v>0</v>
      </c>
      <c r="L274" s="23">
        <v>0</v>
      </c>
      <c r="M274" s="23">
        <v>0</v>
      </c>
      <c r="N274" s="23">
        <v>1</v>
      </c>
      <c r="O274" s="23">
        <v>0</v>
      </c>
      <c r="P274" s="23">
        <v>0</v>
      </c>
      <c r="Q274" s="23">
        <v>1</v>
      </c>
      <c r="R274" s="22">
        <v>1</v>
      </c>
      <c r="S274" s="21">
        <v>39348</v>
      </c>
      <c r="T274" s="22">
        <v>2</v>
      </c>
      <c r="U274" s="24">
        <v>99.989834299074914</v>
      </c>
    </row>
    <row r="275" spans="1:21" ht="15.75" customHeight="1">
      <c r="A275" s="21">
        <v>839</v>
      </c>
      <c r="B275" s="22">
        <v>1039</v>
      </c>
      <c r="C275" s="21">
        <v>0</v>
      </c>
      <c r="D275" s="23">
        <v>39339</v>
      </c>
      <c r="E275" s="23">
        <v>0</v>
      </c>
      <c r="F275" s="23">
        <v>0</v>
      </c>
      <c r="G275" s="23">
        <v>0</v>
      </c>
      <c r="H275" s="22">
        <v>6</v>
      </c>
      <c r="I275" s="21">
        <v>0</v>
      </c>
      <c r="J275" s="23">
        <v>3</v>
      </c>
      <c r="K275" s="23">
        <v>0</v>
      </c>
      <c r="L275" s="23">
        <v>0</v>
      </c>
      <c r="M275" s="23">
        <v>0</v>
      </c>
      <c r="N275" s="23">
        <v>0</v>
      </c>
      <c r="O275" s="23">
        <v>0</v>
      </c>
      <c r="P275" s="23">
        <v>0</v>
      </c>
      <c r="Q275" s="23">
        <v>0</v>
      </c>
      <c r="R275" s="22">
        <v>0</v>
      </c>
      <c r="S275" s="21">
        <v>39348</v>
      </c>
      <c r="T275" s="22">
        <v>2</v>
      </c>
      <c r="U275" s="24">
        <v>99.992375724306186</v>
      </c>
    </row>
    <row r="276" spans="1:21" ht="15.75" customHeight="1">
      <c r="A276" s="21">
        <v>840</v>
      </c>
      <c r="B276" s="22">
        <v>1038</v>
      </c>
      <c r="C276" s="21">
        <v>0</v>
      </c>
      <c r="D276" s="23">
        <v>4009</v>
      </c>
      <c r="E276" s="23">
        <v>0</v>
      </c>
      <c r="F276" s="23">
        <v>1444</v>
      </c>
      <c r="G276" s="23">
        <v>0</v>
      </c>
      <c r="H276" s="22">
        <v>32355</v>
      </c>
      <c r="I276" s="21">
        <v>0</v>
      </c>
      <c r="J276" s="23">
        <v>0</v>
      </c>
      <c r="K276" s="23">
        <v>0</v>
      </c>
      <c r="L276" s="23">
        <v>0</v>
      </c>
      <c r="M276" s="23">
        <v>437</v>
      </c>
      <c r="N276" s="23">
        <v>7</v>
      </c>
      <c r="O276" s="23">
        <v>0</v>
      </c>
      <c r="P276" s="23">
        <v>15</v>
      </c>
      <c r="Q276" s="23">
        <v>1015</v>
      </c>
      <c r="R276" s="22">
        <v>56</v>
      </c>
      <c r="S276" s="21">
        <v>39338</v>
      </c>
      <c r="T276" s="22">
        <v>3</v>
      </c>
      <c r="U276" s="24">
        <v>96.110630942091618</v>
      </c>
    </row>
    <row r="277" spans="1:21" ht="15.75" customHeight="1">
      <c r="A277" s="21">
        <v>844</v>
      </c>
      <c r="B277" s="22">
        <v>1037</v>
      </c>
      <c r="C277" s="21">
        <v>0</v>
      </c>
      <c r="D277" s="23">
        <v>0</v>
      </c>
      <c r="E277" s="23">
        <v>38059</v>
      </c>
      <c r="F277" s="23">
        <v>0</v>
      </c>
      <c r="G277" s="23">
        <v>1</v>
      </c>
      <c r="H277" s="22">
        <v>0</v>
      </c>
      <c r="I277" s="21">
        <v>0</v>
      </c>
      <c r="J277" s="23">
        <v>1274</v>
      </c>
      <c r="K277" s="23">
        <v>2</v>
      </c>
      <c r="L277" s="23">
        <v>0</v>
      </c>
      <c r="M277" s="23">
        <v>0</v>
      </c>
      <c r="N277" s="23">
        <v>0</v>
      </c>
      <c r="O277" s="23">
        <v>0</v>
      </c>
      <c r="P277" s="23">
        <v>0</v>
      </c>
      <c r="Q277" s="23">
        <v>0</v>
      </c>
      <c r="R277" s="22">
        <v>0</v>
      </c>
      <c r="S277" s="21">
        <v>39336</v>
      </c>
      <c r="T277" s="22">
        <v>2</v>
      </c>
      <c r="U277" s="24">
        <v>96.756152125279641</v>
      </c>
    </row>
    <row r="278" spans="1:21" ht="15.75" customHeight="1">
      <c r="A278" s="21">
        <v>845</v>
      </c>
      <c r="B278" s="22">
        <v>1036</v>
      </c>
      <c r="C278" s="21">
        <v>39322</v>
      </c>
      <c r="D278" s="23">
        <v>0</v>
      </c>
      <c r="E278" s="23">
        <v>0</v>
      </c>
      <c r="F278" s="23">
        <v>0</v>
      </c>
      <c r="G278" s="23">
        <v>12</v>
      </c>
      <c r="H278" s="22">
        <v>0</v>
      </c>
      <c r="I278" s="21">
        <v>4</v>
      </c>
      <c r="J278" s="23">
        <v>0</v>
      </c>
      <c r="K278" s="23">
        <v>0</v>
      </c>
      <c r="L278" s="23">
        <v>2</v>
      </c>
      <c r="M278" s="23">
        <v>0</v>
      </c>
      <c r="N278" s="23">
        <v>0</v>
      </c>
      <c r="O278" s="23">
        <v>5</v>
      </c>
      <c r="P278" s="23">
        <v>2</v>
      </c>
      <c r="Q278" s="23">
        <v>0</v>
      </c>
      <c r="R278" s="22">
        <v>0</v>
      </c>
      <c r="S278" s="21">
        <v>39347</v>
      </c>
      <c r="T278" s="22">
        <v>2</v>
      </c>
      <c r="U278" s="24">
        <v>99.966960632322667</v>
      </c>
    </row>
    <row r="279" spans="1:21" ht="15.75" customHeight="1">
      <c r="A279" s="21">
        <v>846</v>
      </c>
      <c r="B279" s="22">
        <v>1035</v>
      </c>
      <c r="C279" s="21">
        <v>9504</v>
      </c>
      <c r="D279" s="23">
        <v>0</v>
      </c>
      <c r="E279" s="23">
        <v>12533</v>
      </c>
      <c r="F279" s="23">
        <v>0</v>
      </c>
      <c r="G279" s="23">
        <v>13557</v>
      </c>
      <c r="H279" s="22">
        <v>0</v>
      </c>
      <c r="I279" s="21">
        <v>6</v>
      </c>
      <c r="J279" s="23">
        <v>0</v>
      </c>
      <c r="K279" s="23">
        <v>0</v>
      </c>
      <c r="L279" s="23">
        <v>1</v>
      </c>
      <c r="M279" s="23">
        <v>27</v>
      </c>
      <c r="N279" s="23">
        <v>0</v>
      </c>
      <c r="O279" s="23">
        <v>3630</v>
      </c>
      <c r="P279" s="23">
        <v>79</v>
      </c>
      <c r="Q279" s="23">
        <v>0</v>
      </c>
      <c r="R279" s="22">
        <v>2</v>
      </c>
      <c r="S279" s="21">
        <v>39339</v>
      </c>
      <c r="T279" s="22">
        <v>3</v>
      </c>
      <c r="U279" s="24">
        <v>90.480185058084857</v>
      </c>
    </row>
    <row r="280" spans="1:21" ht="15.75" customHeight="1">
      <c r="A280" s="21">
        <v>847</v>
      </c>
      <c r="B280" s="22">
        <v>1034</v>
      </c>
      <c r="C280" s="21">
        <v>0</v>
      </c>
      <c r="D280" s="23">
        <v>0</v>
      </c>
      <c r="E280" s="23">
        <v>39334</v>
      </c>
      <c r="F280" s="23">
        <v>0</v>
      </c>
      <c r="G280" s="23">
        <v>3</v>
      </c>
      <c r="H280" s="22">
        <v>0</v>
      </c>
      <c r="I280" s="21">
        <v>0</v>
      </c>
      <c r="J280" s="23">
        <v>1</v>
      </c>
      <c r="K280" s="23">
        <v>1</v>
      </c>
      <c r="L280" s="23">
        <v>0</v>
      </c>
      <c r="M280" s="23">
        <v>6</v>
      </c>
      <c r="N280" s="23">
        <v>0</v>
      </c>
      <c r="O280" s="23">
        <v>0</v>
      </c>
      <c r="P280" s="23">
        <v>0</v>
      </c>
      <c r="Q280" s="23">
        <v>0</v>
      </c>
      <c r="R280" s="22">
        <v>1</v>
      </c>
      <c r="S280" s="21">
        <v>39346</v>
      </c>
      <c r="T280" s="22">
        <v>2</v>
      </c>
      <c r="U280" s="24">
        <v>99.977126010267881</v>
      </c>
    </row>
    <row r="281" spans="1:21" ht="15.75" customHeight="1">
      <c r="A281" s="21">
        <v>848</v>
      </c>
      <c r="B281" s="22">
        <v>1033</v>
      </c>
      <c r="C281" s="21">
        <v>0</v>
      </c>
      <c r="D281" s="23">
        <v>0</v>
      </c>
      <c r="E281" s="23">
        <v>0</v>
      </c>
      <c r="F281" s="23">
        <v>39316</v>
      </c>
      <c r="G281" s="23">
        <v>0</v>
      </c>
      <c r="H281" s="22">
        <v>5</v>
      </c>
      <c r="I281" s="21">
        <v>4</v>
      </c>
      <c r="J281" s="23">
        <v>0</v>
      </c>
      <c r="K281" s="23">
        <v>0</v>
      </c>
      <c r="L281" s="23">
        <v>0</v>
      </c>
      <c r="M281" s="23">
        <v>0</v>
      </c>
      <c r="N281" s="23">
        <v>0</v>
      </c>
      <c r="O281" s="23">
        <v>0</v>
      </c>
      <c r="P281" s="23">
        <v>0</v>
      </c>
      <c r="Q281" s="23">
        <v>21</v>
      </c>
      <c r="R281" s="22">
        <v>0</v>
      </c>
      <c r="S281" s="21">
        <v>39346</v>
      </c>
      <c r="T281" s="22">
        <v>2</v>
      </c>
      <c r="U281" s="24">
        <v>99.93646113963301</v>
      </c>
    </row>
    <row r="282" spans="1:21" ht="15.75" customHeight="1">
      <c r="A282" s="21">
        <v>852</v>
      </c>
      <c r="B282" s="22">
        <v>1030</v>
      </c>
      <c r="C282" s="21">
        <v>38643</v>
      </c>
      <c r="D282" s="23">
        <v>0</v>
      </c>
      <c r="E282" s="23">
        <v>0</v>
      </c>
      <c r="F282" s="23">
        <v>0</v>
      </c>
      <c r="G282" s="23">
        <v>0</v>
      </c>
      <c r="H282" s="22">
        <v>0</v>
      </c>
      <c r="I282" s="21">
        <v>1</v>
      </c>
      <c r="J282" s="23">
        <v>0</v>
      </c>
      <c r="K282" s="23">
        <v>0</v>
      </c>
      <c r="L282" s="23">
        <v>0</v>
      </c>
      <c r="M282" s="23">
        <v>0</v>
      </c>
      <c r="N282" s="23">
        <v>0</v>
      </c>
      <c r="O282" s="23">
        <v>703</v>
      </c>
      <c r="P282" s="23">
        <v>0</v>
      </c>
      <c r="Q282" s="23">
        <v>0</v>
      </c>
      <c r="R282" s="22">
        <v>0</v>
      </c>
      <c r="S282" s="21">
        <v>39347</v>
      </c>
      <c r="T282" s="22">
        <v>1</v>
      </c>
      <c r="U282" s="24">
        <v>98.210791165781387</v>
      </c>
    </row>
    <row r="283" spans="1:21" ht="15.75" customHeight="1">
      <c r="A283" s="21">
        <v>853</v>
      </c>
      <c r="B283" s="22">
        <v>1029</v>
      </c>
      <c r="C283" s="21">
        <v>0</v>
      </c>
      <c r="D283" s="23">
        <v>36603</v>
      </c>
      <c r="E283" s="23">
        <v>0</v>
      </c>
      <c r="F283" s="23">
        <v>0</v>
      </c>
      <c r="G283" s="23">
        <v>0</v>
      </c>
      <c r="H283" s="22">
        <v>1</v>
      </c>
      <c r="I283" s="21">
        <v>0</v>
      </c>
      <c r="J283" s="23">
        <v>0</v>
      </c>
      <c r="K283" s="23">
        <v>0</v>
      </c>
      <c r="L283" s="23">
        <v>2</v>
      </c>
      <c r="M283" s="23">
        <v>0</v>
      </c>
      <c r="N283" s="23">
        <v>1</v>
      </c>
      <c r="O283" s="23">
        <v>0</v>
      </c>
      <c r="P283" s="23">
        <v>0</v>
      </c>
      <c r="Q283" s="23">
        <v>2739</v>
      </c>
      <c r="R283" s="22">
        <v>0</v>
      </c>
      <c r="S283" s="21">
        <v>39346</v>
      </c>
      <c r="T283" s="22">
        <v>2</v>
      </c>
      <c r="U283" s="24">
        <v>93.031057794947387</v>
      </c>
    </row>
    <row r="284" spans="1:21" ht="15.75" customHeight="1">
      <c r="A284" s="21">
        <v>859</v>
      </c>
      <c r="B284" s="22">
        <v>1027</v>
      </c>
      <c r="C284" s="21">
        <v>0</v>
      </c>
      <c r="D284" s="23">
        <v>39343</v>
      </c>
      <c r="E284" s="23">
        <v>0</v>
      </c>
      <c r="F284" s="23">
        <v>0</v>
      </c>
      <c r="G284" s="23">
        <v>0</v>
      </c>
      <c r="H284" s="22">
        <v>2</v>
      </c>
      <c r="I284" s="21">
        <v>0</v>
      </c>
      <c r="J284" s="23">
        <v>2</v>
      </c>
      <c r="K284" s="23">
        <v>0</v>
      </c>
      <c r="L284" s="23">
        <v>0</v>
      </c>
      <c r="M284" s="23">
        <v>0</v>
      </c>
      <c r="N284" s="23">
        <v>1</v>
      </c>
      <c r="O284" s="23">
        <v>0</v>
      </c>
      <c r="P284" s="23">
        <v>0</v>
      </c>
      <c r="Q284" s="23">
        <v>1</v>
      </c>
      <c r="R284" s="22">
        <v>0</v>
      </c>
      <c r="S284" s="21">
        <v>39349</v>
      </c>
      <c r="T284" s="22">
        <v>2</v>
      </c>
      <c r="U284" s="24">
        <v>99.989834557422043</v>
      </c>
    </row>
    <row r="285" spans="1:21" ht="15.75" customHeight="1">
      <c r="A285" s="21">
        <v>860</v>
      </c>
      <c r="B285" s="22">
        <v>1026</v>
      </c>
      <c r="C285" s="21">
        <v>0</v>
      </c>
      <c r="D285" s="23">
        <v>1</v>
      </c>
      <c r="E285" s="23">
        <v>0</v>
      </c>
      <c r="F285" s="23">
        <v>36860</v>
      </c>
      <c r="G285" s="23">
        <v>0</v>
      </c>
      <c r="H285" s="22">
        <v>2367</v>
      </c>
      <c r="I285" s="21">
        <v>16</v>
      </c>
      <c r="J285" s="23">
        <v>0</v>
      </c>
      <c r="K285" s="23">
        <v>0</v>
      </c>
      <c r="L285" s="23">
        <v>3</v>
      </c>
      <c r="M285" s="23">
        <v>56</v>
      </c>
      <c r="N285" s="23">
        <v>0</v>
      </c>
      <c r="O285" s="23">
        <v>0</v>
      </c>
      <c r="P285" s="23">
        <v>41</v>
      </c>
      <c r="Q285" s="23">
        <v>0</v>
      </c>
      <c r="R285" s="22">
        <v>0</v>
      </c>
      <c r="S285" s="21">
        <v>39344</v>
      </c>
      <c r="T285" s="22">
        <v>3</v>
      </c>
      <c r="U285" s="24">
        <v>99.705164701097999</v>
      </c>
    </row>
    <row r="286" spans="1:21" ht="15.75" customHeight="1">
      <c r="A286" s="21">
        <v>861</v>
      </c>
      <c r="B286" s="22">
        <v>1025</v>
      </c>
      <c r="C286" s="32">
        <v>0</v>
      </c>
      <c r="D286" s="33">
        <v>22861</v>
      </c>
      <c r="E286" s="33">
        <v>0</v>
      </c>
      <c r="F286" s="33">
        <v>190</v>
      </c>
      <c r="G286" s="33">
        <v>0</v>
      </c>
      <c r="H286" s="34">
        <v>14844</v>
      </c>
      <c r="I286" s="21">
        <v>0</v>
      </c>
      <c r="J286" s="23">
        <v>52</v>
      </c>
      <c r="K286" s="23">
        <v>2</v>
      </c>
      <c r="L286" s="23">
        <v>6</v>
      </c>
      <c r="M286" s="23">
        <v>0</v>
      </c>
      <c r="N286" s="23">
        <v>0</v>
      </c>
      <c r="O286" s="23">
        <v>0</v>
      </c>
      <c r="P286" s="23">
        <v>0</v>
      </c>
      <c r="Q286" s="23">
        <v>1379</v>
      </c>
      <c r="R286" s="22">
        <v>3</v>
      </c>
      <c r="S286" s="21">
        <v>39337</v>
      </c>
      <c r="T286" s="22">
        <v>3</v>
      </c>
      <c r="U286" s="24">
        <v>96.334240028471925</v>
      </c>
    </row>
    <row r="287" spans="1:21" ht="15.75" customHeight="1">
      <c r="A287" s="21">
        <v>862</v>
      </c>
      <c r="B287" s="22">
        <v>1024</v>
      </c>
      <c r="C287" s="21">
        <v>0</v>
      </c>
      <c r="D287" s="23">
        <v>0</v>
      </c>
      <c r="E287" s="23">
        <v>0</v>
      </c>
      <c r="F287" s="23">
        <v>39341</v>
      </c>
      <c r="G287" s="23">
        <v>0</v>
      </c>
      <c r="H287" s="22">
        <v>2</v>
      </c>
      <c r="I287" s="21">
        <v>0</v>
      </c>
      <c r="J287" s="23">
        <v>0</v>
      </c>
      <c r="K287" s="23">
        <v>0</v>
      </c>
      <c r="L287" s="23">
        <v>0</v>
      </c>
      <c r="M287" s="23">
        <v>2</v>
      </c>
      <c r="N287" s="23">
        <v>0</v>
      </c>
      <c r="O287" s="23">
        <v>0</v>
      </c>
      <c r="P287" s="23">
        <v>0</v>
      </c>
      <c r="Q287" s="23">
        <v>4</v>
      </c>
      <c r="R287" s="22">
        <v>0</v>
      </c>
      <c r="S287" s="21">
        <v>39349</v>
      </c>
      <c r="T287" s="22">
        <v>2</v>
      </c>
      <c r="U287" s="24">
        <v>99.984751836133071</v>
      </c>
    </row>
    <row r="288" spans="1:21" ht="15.75" customHeight="1">
      <c r="A288" s="21">
        <v>864</v>
      </c>
      <c r="B288" s="22">
        <v>1022</v>
      </c>
      <c r="C288" s="21">
        <v>1</v>
      </c>
      <c r="D288" s="23">
        <v>0</v>
      </c>
      <c r="E288" s="23">
        <v>33162</v>
      </c>
      <c r="F288" s="23">
        <v>0</v>
      </c>
      <c r="G288" s="23">
        <v>6172</v>
      </c>
      <c r="H288" s="22">
        <v>0</v>
      </c>
      <c r="I288" s="21">
        <v>1</v>
      </c>
      <c r="J288" s="23">
        <v>2</v>
      </c>
      <c r="K288" s="23">
        <v>0</v>
      </c>
      <c r="L288" s="23">
        <v>0</v>
      </c>
      <c r="M288" s="23">
        <v>0</v>
      </c>
      <c r="N288" s="23">
        <v>0</v>
      </c>
      <c r="O288" s="23">
        <v>2</v>
      </c>
      <c r="P288" s="23">
        <v>0</v>
      </c>
      <c r="Q288" s="23">
        <v>0</v>
      </c>
      <c r="R288" s="22">
        <v>0</v>
      </c>
      <c r="S288" s="21">
        <v>39340</v>
      </c>
      <c r="T288" s="22">
        <v>3</v>
      </c>
      <c r="U288" s="24">
        <v>99.987290289781399</v>
      </c>
    </row>
    <row r="289" spans="1:21" ht="15.75" customHeight="1">
      <c r="A289" s="21">
        <v>865</v>
      </c>
      <c r="B289" s="22">
        <v>1021</v>
      </c>
      <c r="C289" s="21">
        <v>0</v>
      </c>
      <c r="D289" s="23">
        <v>0</v>
      </c>
      <c r="E289" s="23">
        <v>0</v>
      </c>
      <c r="F289" s="23">
        <v>39332</v>
      </c>
      <c r="G289" s="23">
        <v>0</v>
      </c>
      <c r="H289" s="22">
        <v>2</v>
      </c>
      <c r="I289" s="21">
        <v>0</v>
      </c>
      <c r="J289" s="23">
        <v>0</v>
      </c>
      <c r="K289" s="23">
        <v>10</v>
      </c>
      <c r="L289" s="23">
        <v>0</v>
      </c>
      <c r="M289" s="23">
        <v>1</v>
      </c>
      <c r="N289" s="23">
        <v>0</v>
      </c>
      <c r="O289" s="23">
        <v>0</v>
      </c>
      <c r="P289" s="23">
        <v>0</v>
      </c>
      <c r="Q289" s="23">
        <v>4</v>
      </c>
      <c r="R289" s="22">
        <v>0</v>
      </c>
      <c r="S289" s="21">
        <v>39349</v>
      </c>
      <c r="T289" s="22">
        <v>2</v>
      </c>
      <c r="U289" s="24">
        <v>99.961879590332671</v>
      </c>
    </row>
    <row r="290" spans="1:21" ht="15.75" customHeight="1">
      <c r="A290" s="21">
        <v>868</v>
      </c>
      <c r="B290" s="22">
        <v>1020</v>
      </c>
      <c r="C290" s="21">
        <v>39337</v>
      </c>
      <c r="D290" s="23">
        <v>0</v>
      </c>
      <c r="E290" s="23">
        <v>0</v>
      </c>
      <c r="F290" s="23">
        <v>0</v>
      </c>
      <c r="G290" s="23">
        <v>2</v>
      </c>
      <c r="H290" s="22">
        <v>0</v>
      </c>
      <c r="I290" s="21">
        <v>0</v>
      </c>
      <c r="J290" s="23">
        <v>0</v>
      </c>
      <c r="K290" s="23">
        <v>0</v>
      </c>
      <c r="L290" s="23">
        <v>5</v>
      </c>
      <c r="M290" s="23">
        <v>0</v>
      </c>
      <c r="N290" s="23">
        <v>2</v>
      </c>
      <c r="O290" s="23">
        <v>2</v>
      </c>
      <c r="P290" s="23">
        <v>1</v>
      </c>
      <c r="Q290" s="23">
        <v>0</v>
      </c>
      <c r="R290" s="22">
        <v>0</v>
      </c>
      <c r="S290" s="21">
        <v>39349</v>
      </c>
      <c r="T290" s="22">
        <v>2</v>
      </c>
      <c r="U290" s="24">
        <v>99.974586393555114</v>
      </c>
    </row>
    <row r="291" spans="1:21" ht="15.75" customHeight="1">
      <c r="A291" s="21">
        <v>869</v>
      </c>
      <c r="B291" s="22">
        <v>1019</v>
      </c>
      <c r="C291" s="21">
        <v>0</v>
      </c>
      <c r="D291" s="23">
        <v>39340</v>
      </c>
      <c r="E291" s="23">
        <v>0</v>
      </c>
      <c r="F291" s="23">
        <v>0</v>
      </c>
      <c r="G291" s="23">
        <v>0</v>
      </c>
      <c r="H291" s="22">
        <v>5</v>
      </c>
      <c r="I291" s="21">
        <v>0</v>
      </c>
      <c r="J291" s="23">
        <v>0</v>
      </c>
      <c r="K291" s="23">
        <v>0</v>
      </c>
      <c r="L291" s="23">
        <v>2</v>
      </c>
      <c r="M291" s="23">
        <v>0</v>
      </c>
      <c r="N291" s="23">
        <v>0</v>
      </c>
      <c r="O291" s="23">
        <v>0</v>
      </c>
      <c r="P291" s="23">
        <v>0</v>
      </c>
      <c r="Q291" s="23">
        <v>0</v>
      </c>
      <c r="R291" s="22">
        <v>1</v>
      </c>
      <c r="S291" s="21">
        <v>39348</v>
      </c>
      <c r="T291" s="22">
        <v>2</v>
      </c>
      <c r="U291" s="24">
        <v>99.992375724306186</v>
      </c>
    </row>
    <row r="292" spans="1:21" ht="15.75" customHeight="1">
      <c r="A292" s="21">
        <v>870</v>
      </c>
      <c r="B292" s="22">
        <v>1018</v>
      </c>
      <c r="C292" s="21">
        <v>0</v>
      </c>
      <c r="D292" s="23">
        <v>1</v>
      </c>
      <c r="E292" s="23">
        <v>38023</v>
      </c>
      <c r="F292" s="23">
        <v>0</v>
      </c>
      <c r="G292" s="23">
        <v>1229</v>
      </c>
      <c r="H292" s="22">
        <v>0</v>
      </c>
      <c r="I292" s="21">
        <v>0</v>
      </c>
      <c r="J292" s="23">
        <v>0</v>
      </c>
      <c r="K292" s="23">
        <v>4</v>
      </c>
      <c r="L292" s="23">
        <v>0</v>
      </c>
      <c r="M292" s="23">
        <v>69</v>
      </c>
      <c r="N292" s="23">
        <v>0</v>
      </c>
      <c r="O292" s="23">
        <v>0</v>
      </c>
      <c r="P292" s="23">
        <v>0</v>
      </c>
      <c r="Q292" s="23">
        <v>0</v>
      </c>
      <c r="R292" s="22">
        <v>23</v>
      </c>
      <c r="S292" s="21">
        <v>39349</v>
      </c>
      <c r="T292" s="22">
        <v>3</v>
      </c>
      <c r="U292" s="24">
        <v>99.756029378129057</v>
      </c>
    </row>
    <row r="293" spans="1:21" ht="15.75" customHeight="1">
      <c r="A293" s="21">
        <v>871</v>
      </c>
      <c r="B293" s="22">
        <v>1017</v>
      </c>
      <c r="C293" s="21">
        <v>4</v>
      </c>
      <c r="D293" s="23">
        <v>0</v>
      </c>
      <c r="E293" s="23">
        <v>26695</v>
      </c>
      <c r="F293" s="23">
        <v>0</v>
      </c>
      <c r="G293" s="23">
        <v>396</v>
      </c>
      <c r="H293" s="22">
        <v>0</v>
      </c>
      <c r="I293" s="21">
        <v>0</v>
      </c>
      <c r="J293" s="23">
        <v>1</v>
      </c>
      <c r="K293" s="23">
        <v>1</v>
      </c>
      <c r="L293" s="23">
        <v>0</v>
      </c>
      <c r="M293" s="23">
        <v>6</v>
      </c>
      <c r="N293" s="23">
        <v>10619</v>
      </c>
      <c r="O293" s="23">
        <v>1477</v>
      </c>
      <c r="P293" s="23">
        <v>62</v>
      </c>
      <c r="Q293" s="23">
        <v>0</v>
      </c>
      <c r="R293" s="22">
        <v>77</v>
      </c>
      <c r="S293" s="21">
        <v>39338</v>
      </c>
      <c r="T293" s="22">
        <v>3</v>
      </c>
      <c r="U293" s="24">
        <v>68.877421322893895</v>
      </c>
    </row>
    <row r="294" spans="1:21" ht="15.75" customHeight="1">
      <c r="A294" s="21">
        <v>891</v>
      </c>
      <c r="B294" s="22">
        <v>1014</v>
      </c>
      <c r="C294" s="21">
        <v>3</v>
      </c>
      <c r="D294" s="23">
        <v>10025</v>
      </c>
      <c r="E294" s="23">
        <v>278</v>
      </c>
      <c r="F294" s="23">
        <v>11642</v>
      </c>
      <c r="G294" s="23">
        <v>87</v>
      </c>
      <c r="H294" s="22">
        <v>5207</v>
      </c>
      <c r="I294" s="21">
        <v>5</v>
      </c>
      <c r="J294" s="23">
        <v>5</v>
      </c>
      <c r="K294" s="23">
        <v>5</v>
      </c>
      <c r="L294" s="23">
        <v>0</v>
      </c>
      <c r="M294" s="23">
        <v>7114</v>
      </c>
      <c r="N294" s="23">
        <v>74</v>
      </c>
      <c r="O294" s="23">
        <v>2</v>
      </c>
      <c r="P294" s="23">
        <v>1646</v>
      </c>
      <c r="Q294" s="23">
        <v>2399</v>
      </c>
      <c r="R294" s="22">
        <v>848</v>
      </c>
      <c r="S294" s="21">
        <v>39340</v>
      </c>
      <c r="T294" s="22">
        <v>6</v>
      </c>
      <c r="U294" s="24">
        <v>69.247585155058459</v>
      </c>
    </row>
    <row r="295" spans="1:21" ht="15.75" customHeight="1">
      <c r="A295" s="21">
        <v>892</v>
      </c>
      <c r="B295" s="22">
        <v>1013</v>
      </c>
      <c r="C295" s="21">
        <v>0</v>
      </c>
      <c r="D295" s="23">
        <v>0</v>
      </c>
      <c r="E295" s="23">
        <v>0</v>
      </c>
      <c r="F295" s="23">
        <v>39342</v>
      </c>
      <c r="G295" s="23">
        <v>0</v>
      </c>
      <c r="H295" s="22">
        <v>1</v>
      </c>
      <c r="I295" s="21">
        <v>3</v>
      </c>
      <c r="J295" s="23">
        <v>0</v>
      </c>
      <c r="K295" s="23">
        <v>0</v>
      </c>
      <c r="L295" s="23">
        <v>0</v>
      </c>
      <c r="M295" s="23">
        <v>1</v>
      </c>
      <c r="N295" s="23">
        <v>0</v>
      </c>
      <c r="O295" s="23">
        <v>0</v>
      </c>
      <c r="P295" s="23">
        <v>0</v>
      </c>
      <c r="Q295" s="23">
        <v>1</v>
      </c>
      <c r="R295" s="22">
        <v>0</v>
      </c>
      <c r="S295" s="21">
        <v>39348</v>
      </c>
      <c r="T295" s="22">
        <v>2</v>
      </c>
      <c r="U295" s="24">
        <v>99.987292873843643</v>
      </c>
    </row>
    <row r="296" spans="1:21" ht="15.75" customHeight="1">
      <c r="A296" s="21">
        <v>893</v>
      </c>
      <c r="B296" s="22">
        <v>1012</v>
      </c>
      <c r="C296" s="21">
        <v>0</v>
      </c>
      <c r="D296" s="23">
        <v>39340</v>
      </c>
      <c r="E296" s="23">
        <v>0</v>
      </c>
      <c r="F296" s="23">
        <v>0</v>
      </c>
      <c r="G296" s="23">
        <v>0</v>
      </c>
      <c r="H296" s="22">
        <v>3</v>
      </c>
      <c r="I296" s="21">
        <v>0</v>
      </c>
      <c r="J296" s="23">
        <v>0</v>
      </c>
      <c r="K296" s="23">
        <v>0</v>
      </c>
      <c r="L296" s="23">
        <v>4</v>
      </c>
      <c r="M296" s="23">
        <v>0</v>
      </c>
      <c r="N296" s="23">
        <v>0</v>
      </c>
      <c r="O296" s="23">
        <v>0</v>
      </c>
      <c r="P296" s="23">
        <v>0</v>
      </c>
      <c r="Q296" s="23">
        <v>1</v>
      </c>
      <c r="R296" s="22">
        <v>0</v>
      </c>
      <c r="S296" s="21">
        <v>39348</v>
      </c>
      <c r="T296" s="22">
        <v>2</v>
      </c>
      <c r="U296" s="24">
        <v>99.987292873843643</v>
      </c>
    </row>
    <row r="297" spans="1:21" ht="15.75" customHeight="1">
      <c r="A297" s="21">
        <v>894</v>
      </c>
      <c r="B297" s="22">
        <v>1010</v>
      </c>
      <c r="C297" s="21">
        <v>1</v>
      </c>
      <c r="D297" s="23">
        <v>0</v>
      </c>
      <c r="E297" s="23">
        <v>25594</v>
      </c>
      <c r="F297" s="23">
        <v>0</v>
      </c>
      <c r="G297" s="23">
        <v>13325</v>
      </c>
      <c r="H297" s="22">
        <v>0</v>
      </c>
      <c r="I297" s="21">
        <v>0</v>
      </c>
      <c r="J297" s="23">
        <v>1</v>
      </c>
      <c r="K297" s="23">
        <v>1</v>
      </c>
      <c r="L297" s="23">
        <v>1</v>
      </c>
      <c r="M297" s="23">
        <v>344</v>
      </c>
      <c r="N297" s="23">
        <v>0</v>
      </c>
      <c r="O297" s="23">
        <v>0</v>
      </c>
      <c r="P297" s="23">
        <v>0</v>
      </c>
      <c r="Q297" s="23">
        <v>1</v>
      </c>
      <c r="R297" s="22">
        <v>77</v>
      </c>
      <c r="S297" s="21">
        <v>39345</v>
      </c>
      <c r="T297" s="22">
        <v>3</v>
      </c>
      <c r="U297" s="24">
        <v>98.919811920193169</v>
      </c>
    </row>
    <row r="298" spans="1:21" ht="15.75" customHeight="1">
      <c r="A298" s="21">
        <v>895</v>
      </c>
      <c r="B298" s="22">
        <v>1009</v>
      </c>
      <c r="C298" s="21">
        <v>0</v>
      </c>
      <c r="D298" s="23">
        <v>39344</v>
      </c>
      <c r="E298" s="23">
        <v>0</v>
      </c>
      <c r="F298" s="23">
        <v>0</v>
      </c>
      <c r="G298" s="23">
        <v>0</v>
      </c>
      <c r="H298" s="22">
        <v>0</v>
      </c>
      <c r="I298" s="21">
        <v>0</v>
      </c>
      <c r="J298" s="23">
        <v>1</v>
      </c>
      <c r="K298" s="23">
        <v>0</v>
      </c>
      <c r="L298" s="23">
        <v>0</v>
      </c>
      <c r="M298" s="23">
        <v>0</v>
      </c>
      <c r="N298" s="23">
        <v>0</v>
      </c>
      <c r="O298" s="23">
        <v>0</v>
      </c>
      <c r="P298" s="23">
        <v>0</v>
      </c>
      <c r="Q298" s="23">
        <v>1</v>
      </c>
      <c r="R298" s="22">
        <v>1</v>
      </c>
      <c r="S298" s="21">
        <v>39347</v>
      </c>
      <c r="T298" s="22">
        <v>1</v>
      </c>
      <c r="U298" s="24">
        <v>99.992375530536009</v>
      </c>
    </row>
    <row r="299" spans="1:21" ht="15.75" customHeight="1">
      <c r="A299" s="21">
        <v>898</v>
      </c>
      <c r="B299" s="22">
        <v>1007</v>
      </c>
      <c r="C299" s="21">
        <v>0</v>
      </c>
      <c r="D299" s="23">
        <v>39320</v>
      </c>
      <c r="E299" s="23">
        <v>0</v>
      </c>
      <c r="F299" s="23">
        <v>0</v>
      </c>
      <c r="G299" s="23">
        <v>0</v>
      </c>
      <c r="H299" s="22">
        <v>7</v>
      </c>
      <c r="I299" s="21">
        <v>0</v>
      </c>
      <c r="J299" s="23">
        <v>1</v>
      </c>
      <c r="K299" s="23">
        <v>0</v>
      </c>
      <c r="L299" s="23">
        <v>0</v>
      </c>
      <c r="M299" s="23">
        <v>0</v>
      </c>
      <c r="N299" s="23">
        <v>1</v>
      </c>
      <c r="O299" s="23">
        <v>0</v>
      </c>
      <c r="P299" s="23">
        <v>0</v>
      </c>
      <c r="Q299" s="23">
        <v>12</v>
      </c>
      <c r="R299" s="22">
        <v>5</v>
      </c>
      <c r="S299" s="21">
        <v>39346</v>
      </c>
      <c r="T299" s="22">
        <v>2</v>
      </c>
      <c r="U299" s="24">
        <v>99.951710466121085</v>
      </c>
    </row>
    <row r="300" spans="1:21" ht="15.75" customHeight="1">
      <c r="A300" s="21">
        <v>899</v>
      </c>
      <c r="B300" s="22">
        <v>1006</v>
      </c>
      <c r="C300" s="21">
        <v>0</v>
      </c>
      <c r="D300" s="23">
        <v>0</v>
      </c>
      <c r="E300" s="23">
        <v>0</v>
      </c>
      <c r="F300" s="23">
        <v>39324</v>
      </c>
      <c r="G300" s="23">
        <v>0</v>
      </c>
      <c r="H300" s="22">
        <v>2</v>
      </c>
      <c r="I300" s="21">
        <v>20</v>
      </c>
      <c r="J300" s="23">
        <v>0</v>
      </c>
      <c r="K300" s="23">
        <v>0</v>
      </c>
      <c r="L300" s="23">
        <v>0</v>
      </c>
      <c r="M300" s="23">
        <v>0</v>
      </c>
      <c r="N300" s="23">
        <v>0</v>
      </c>
      <c r="O300" s="23">
        <v>0</v>
      </c>
      <c r="P300" s="23">
        <v>0</v>
      </c>
      <c r="Q300" s="23">
        <v>1</v>
      </c>
      <c r="R300" s="22">
        <v>0</v>
      </c>
      <c r="S300" s="21">
        <v>39347</v>
      </c>
      <c r="T300" s="22">
        <v>2</v>
      </c>
      <c r="U300" s="24">
        <v>99.946628713752006</v>
      </c>
    </row>
    <row r="301" spans="1:21" ht="15.75" customHeight="1">
      <c r="A301" s="21">
        <v>900</v>
      </c>
      <c r="B301" s="22">
        <v>1004</v>
      </c>
      <c r="C301" s="21">
        <v>0</v>
      </c>
      <c r="D301" s="23">
        <v>39342</v>
      </c>
      <c r="E301" s="23">
        <v>0</v>
      </c>
      <c r="F301" s="23">
        <v>0</v>
      </c>
      <c r="G301" s="23">
        <v>0</v>
      </c>
      <c r="H301" s="22">
        <v>0</v>
      </c>
      <c r="I301" s="21">
        <v>0</v>
      </c>
      <c r="J301" s="23">
        <v>0</v>
      </c>
      <c r="K301" s="23">
        <v>0</v>
      </c>
      <c r="L301" s="23">
        <v>0</v>
      </c>
      <c r="M301" s="23">
        <v>0</v>
      </c>
      <c r="N301" s="23">
        <v>0</v>
      </c>
      <c r="O301" s="23">
        <v>0</v>
      </c>
      <c r="P301" s="23">
        <v>0</v>
      </c>
      <c r="Q301" s="23">
        <v>4</v>
      </c>
      <c r="R301" s="22">
        <v>0</v>
      </c>
      <c r="S301" s="21">
        <v>39346</v>
      </c>
      <c r="T301" s="22">
        <v>1</v>
      </c>
      <c r="U301" s="24">
        <v>99.989833782341279</v>
      </c>
    </row>
    <row r="302" spans="1:21" ht="15.75" customHeight="1">
      <c r="A302" s="21">
        <v>901</v>
      </c>
      <c r="B302" s="22">
        <v>1003</v>
      </c>
      <c r="C302" s="21">
        <v>0</v>
      </c>
      <c r="D302" s="23">
        <v>39344</v>
      </c>
      <c r="E302" s="23">
        <v>0</v>
      </c>
      <c r="F302" s="23">
        <v>0</v>
      </c>
      <c r="G302" s="23">
        <v>0</v>
      </c>
      <c r="H302" s="22">
        <v>0</v>
      </c>
      <c r="I302" s="21">
        <v>0</v>
      </c>
      <c r="J302" s="23">
        <v>3</v>
      </c>
      <c r="K302" s="23">
        <v>0</v>
      </c>
      <c r="L302" s="23">
        <v>0</v>
      </c>
      <c r="M302" s="23">
        <v>0</v>
      </c>
      <c r="N302" s="23">
        <v>0</v>
      </c>
      <c r="O302" s="23">
        <v>0</v>
      </c>
      <c r="P302" s="23">
        <v>0</v>
      </c>
      <c r="Q302" s="23">
        <v>0</v>
      </c>
      <c r="R302" s="22">
        <v>0</v>
      </c>
      <c r="S302" s="21">
        <v>39347</v>
      </c>
      <c r="T302" s="22">
        <v>1</v>
      </c>
      <c r="U302" s="24">
        <v>99.992375530536009</v>
      </c>
    </row>
    <row r="303" spans="1:21" ht="15.75" customHeight="1">
      <c r="A303" s="21">
        <v>903</v>
      </c>
      <c r="B303" s="22">
        <v>972</v>
      </c>
      <c r="C303" s="21">
        <v>14927</v>
      </c>
      <c r="D303" s="23">
        <v>0</v>
      </c>
      <c r="E303" s="23">
        <v>287</v>
      </c>
      <c r="F303" s="23">
        <v>0</v>
      </c>
      <c r="G303" s="23">
        <v>11738</v>
      </c>
      <c r="H303" s="22">
        <v>0</v>
      </c>
      <c r="I303" s="21">
        <v>47</v>
      </c>
      <c r="J303" s="23">
        <v>8593</v>
      </c>
      <c r="K303" s="23">
        <v>35</v>
      </c>
      <c r="L303" s="23">
        <v>3327</v>
      </c>
      <c r="M303" s="23">
        <v>0</v>
      </c>
      <c r="N303" s="23">
        <v>0</v>
      </c>
      <c r="O303" s="23">
        <v>381</v>
      </c>
      <c r="P303" s="23">
        <v>2</v>
      </c>
      <c r="Q303" s="23">
        <v>0</v>
      </c>
      <c r="R303" s="22">
        <v>0</v>
      </c>
      <c r="S303" s="21">
        <v>39337</v>
      </c>
      <c r="T303" s="22">
        <v>3</v>
      </c>
      <c r="U303" s="24">
        <v>68.515646846480422</v>
      </c>
    </row>
    <row r="304" spans="1:21" ht="15.75" customHeight="1">
      <c r="A304" s="21">
        <v>904</v>
      </c>
      <c r="B304" s="22">
        <v>971</v>
      </c>
      <c r="C304" s="21">
        <v>0</v>
      </c>
      <c r="D304" s="23">
        <v>0</v>
      </c>
      <c r="E304" s="23">
        <v>39345</v>
      </c>
      <c r="F304" s="23">
        <v>0</v>
      </c>
      <c r="G304" s="23">
        <v>0</v>
      </c>
      <c r="H304" s="22">
        <v>0</v>
      </c>
      <c r="I304" s="21">
        <v>0</v>
      </c>
      <c r="J304" s="23">
        <v>0</v>
      </c>
      <c r="K304" s="23">
        <v>0</v>
      </c>
      <c r="L304" s="23">
        <v>0</v>
      </c>
      <c r="M304" s="23">
        <v>0</v>
      </c>
      <c r="N304" s="23">
        <v>0</v>
      </c>
      <c r="O304" s="23">
        <v>2</v>
      </c>
      <c r="P304" s="23">
        <v>0</v>
      </c>
      <c r="Q304" s="23">
        <v>0</v>
      </c>
      <c r="R304" s="22">
        <v>0</v>
      </c>
      <c r="S304" s="21">
        <v>39347</v>
      </c>
      <c r="T304" s="22">
        <v>1</v>
      </c>
      <c r="U304" s="24">
        <v>99.994917020357335</v>
      </c>
    </row>
    <row r="305" spans="1:21" ht="15.75" customHeight="1">
      <c r="A305" s="21">
        <v>905</v>
      </c>
      <c r="B305" s="22">
        <v>970</v>
      </c>
      <c r="C305" s="21">
        <v>0</v>
      </c>
      <c r="D305" s="23">
        <v>0</v>
      </c>
      <c r="E305" s="23">
        <v>39344</v>
      </c>
      <c r="F305" s="23">
        <v>0</v>
      </c>
      <c r="G305" s="23">
        <v>1</v>
      </c>
      <c r="H305" s="22">
        <v>0</v>
      </c>
      <c r="I305" s="21">
        <v>0</v>
      </c>
      <c r="J305" s="23">
        <v>0</v>
      </c>
      <c r="K305" s="23">
        <v>1</v>
      </c>
      <c r="L305" s="23">
        <v>0</v>
      </c>
      <c r="M305" s="23">
        <v>0</v>
      </c>
      <c r="N305" s="23">
        <v>0</v>
      </c>
      <c r="O305" s="23">
        <v>3</v>
      </c>
      <c r="P305" s="23">
        <v>0</v>
      </c>
      <c r="Q305" s="23">
        <v>0</v>
      </c>
      <c r="R305" s="22">
        <v>0</v>
      </c>
      <c r="S305" s="21">
        <v>39349</v>
      </c>
      <c r="T305" s="22">
        <v>2</v>
      </c>
      <c r="U305" s="24">
        <v>99.989834557422043</v>
      </c>
    </row>
    <row r="306" spans="1:21" ht="15.75" customHeight="1">
      <c r="A306" s="21">
        <v>906</v>
      </c>
      <c r="B306" s="22">
        <v>969</v>
      </c>
      <c r="C306" s="21">
        <v>1521</v>
      </c>
      <c r="D306" s="23">
        <v>0</v>
      </c>
      <c r="E306" s="23">
        <v>25362</v>
      </c>
      <c r="F306" s="23">
        <v>0</v>
      </c>
      <c r="G306" s="23">
        <v>5536</v>
      </c>
      <c r="H306" s="22">
        <v>0</v>
      </c>
      <c r="I306" s="21">
        <v>0</v>
      </c>
      <c r="J306" s="23">
        <v>0</v>
      </c>
      <c r="K306" s="23">
        <v>1</v>
      </c>
      <c r="L306" s="23">
        <v>0</v>
      </c>
      <c r="M306" s="23">
        <v>0</v>
      </c>
      <c r="N306" s="23">
        <v>0</v>
      </c>
      <c r="O306" s="23">
        <v>6923</v>
      </c>
      <c r="P306" s="23">
        <v>2</v>
      </c>
      <c r="Q306" s="23">
        <v>0</v>
      </c>
      <c r="R306" s="22">
        <v>0</v>
      </c>
      <c r="S306" s="21">
        <v>39345</v>
      </c>
      <c r="T306" s="22">
        <v>3</v>
      </c>
      <c r="U306" s="24">
        <v>82.39674672766553</v>
      </c>
    </row>
    <row r="307" spans="1:21" ht="15.75" customHeight="1">
      <c r="A307" s="21">
        <v>911</v>
      </c>
      <c r="B307" s="22">
        <v>954</v>
      </c>
      <c r="C307" s="32">
        <v>26412</v>
      </c>
      <c r="D307" s="33">
        <v>0</v>
      </c>
      <c r="E307" s="33">
        <v>0</v>
      </c>
      <c r="F307" s="33">
        <v>19</v>
      </c>
      <c r="G307" s="33">
        <v>10921</v>
      </c>
      <c r="H307" s="34">
        <v>2</v>
      </c>
      <c r="I307" s="21">
        <v>14</v>
      </c>
      <c r="J307" s="23">
        <v>0</v>
      </c>
      <c r="K307" s="23">
        <v>0</v>
      </c>
      <c r="L307" s="23">
        <v>12</v>
      </c>
      <c r="M307" s="23">
        <v>138</v>
      </c>
      <c r="N307" s="23">
        <v>2</v>
      </c>
      <c r="O307" s="23">
        <v>1</v>
      </c>
      <c r="P307" s="23">
        <v>1824</v>
      </c>
      <c r="Q307" s="23">
        <v>0</v>
      </c>
      <c r="R307" s="22">
        <v>1</v>
      </c>
      <c r="S307" s="21">
        <v>39346</v>
      </c>
      <c r="T307" s="22">
        <v>4</v>
      </c>
      <c r="U307" s="24">
        <v>94.937223605957399</v>
      </c>
    </row>
    <row r="308" spans="1:21" ht="15.75" customHeight="1">
      <c r="A308" s="21">
        <v>912</v>
      </c>
      <c r="B308" s="22">
        <v>953</v>
      </c>
      <c r="C308" s="21">
        <v>16825</v>
      </c>
      <c r="D308" s="23">
        <v>0</v>
      </c>
      <c r="E308" s="23">
        <v>31</v>
      </c>
      <c r="F308" s="23">
        <v>0</v>
      </c>
      <c r="G308" s="23">
        <v>362</v>
      </c>
      <c r="H308" s="22">
        <v>0</v>
      </c>
      <c r="I308" s="21">
        <v>11</v>
      </c>
      <c r="J308" s="23">
        <v>0</v>
      </c>
      <c r="K308" s="23">
        <v>0</v>
      </c>
      <c r="L308" s="23">
        <v>0</v>
      </c>
      <c r="M308" s="23">
        <v>0</v>
      </c>
      <c r="N308" s="23">
        <v>1</v>
      </c>
      <c r="O308" s="23">
        <v>22112</v>
      </c>
      <c r="P308" s="23">
        <v>0</v>
      </c>
      <c r="Q308" s="23">
        <v>0</v>
      </c>
      <c r="R308" s="22">
        <v>0</v>
      </c>
      <c r="S308" s="21">
        <v>39342</v>
      </c>
      <c r="T308" s="22">
        <v>3</v>
      </c>
      <c r="U308" s="24">
        <v>43.764933150322811</v>
      </c>
    </row>
    <row r="309" spans="1:21" ht="15.75" customHeight="1">
      <c r="A309" s="21">
        <v>913</v>
      </c>
      <c r="B309" s="22">
        <v>952</v>
      </c>
      <c r="C309" s="32">
        <v>0</v>
      </c>
      <c r="D309" s="33">
        <v>2</v>
      </c>
      <c r="E309" s="33">
        <v>0</v>
      </c>
      <c r="F309" s="33">
        <v>28572</v>
      </c>
      <c r="G309" s="33">
        <v>0</v>
      </c>
      <c r="H309" s="34">
        <v>10763</v>
      </c>
      <c r="I309" s="21">
        <v>2</v>
      </c>
      <c r="J309" s="23">
        <v>0</v>
      </c>
      <c r="K309" s="23">
        <v>1</v>
      </c>
      <c r="L309" s="23">
        <v>1</v>
      </c>
      <c r="M309" s="23">
        <v>1</v>
      </c>
      <c r="N309" s="23">
        <v>0</v>
      </c>
      <c r="O309" s="23">
        <v>0</v>
      </c>
      <c r="P309" s="23">
        <v>8</v>
      </c>
      <c r="Q309" s="23">
        <v>1</v>
      </c>
      <c r="R309" s="22">
        <v>0</v>
      </c>
      <c r="S309" s="21">
        <v>39351</v>
      </c>
      <c r="T309" s="22">
        <v>3</v>
      </c>
      <c r="U309" s="24">
        <v>99.964422759269141</v>
      </c>
    </row>
    <row r="310" spans="1:21" ht="15.75" customHeight="1">
      <c r="A310" s="21">
        <v>915</v>
      </c>
      <c r="B310" s="22">
        <v>950</v>
      </c>
      <c r="C310" s="32">
        <v>5</v>
      </c>
      <c r="D310" s="33">
        <v>0</v>
      </c>
      <c r="E310" s="33">
        <v>23299</v>
      </c>
      <c r="F310" s="33">
        <v>0</v>
      </c>
      <c r="G310" s="33">
        <v>14920</v>
      </c>
      <c r="H310" s="34">
        <v>0</v>
      </c>
      <c r="I310" s="21">
        <v>68</v>
      </c>
      <c r="J310" s="23">
        <v>62</v>
      </c>
      <c r="K310" s="23">
        <v>991</v>
      </c>
      <c r="L310" s="23">
        <v>0</v>
      </c>
      <c r="M310" s="23">
        <v>0</v>
      </c>
      <c r="N310" s="23">
        <v>0</v>
      </c>
      <c r="O310" s="23">
        <v>3</v>
      </c>
      <c r="P310" s="23">
        <v>0</v>
      </c>
      <c r="Q310" s="23">
        <v>0</v>
      </c>
      <c r="R310" s="22">
        <v>1</v>
      </c>
      <c r="S310" s="21">
        <v>39349</v>
      </c>
      <c r="T310" s="22">
        <v>3</v>
      </c>
      <c r="U310" s="24">
        <v>97.140969274949811</v>
      </c>
    </row>
    <row r="311" spans="1:21" ht="15.75" customHeight="1">
      <c r="A311" s="21">
        <v>916</v>
      </c>
      <c r="B311" s="22">
        <v>949</v>
      </c>
      <c r="C311" s="21">
        <v>0</v>
      </c>
      <c r="D311" s="23">
        <v>0</v>
      </c>
      <c r="E311" s="23">
        <v>0</v>
      </c>
      <c r="F311" s="23">
        <v>39316</v>
      </c>
      <c r="G311" s="23">
        <v>0</v>
      </c>
      <c r="H311" s="22">
        <v>1</v>
      </c>
      <c r="I311" s="21">
        <v>3</v>
      </c>
      <c r="J311" s="23">
        <v>0</v>
      </c>
      <c r="K311" s="23">
        <v>1</v>
      </c>
      <c r="L311" s="23">
        <v>0</v>
      </c>
      <c r="M311" s="23">
        <v>1</v>
      </c>
      <c r="N311" s="23">
        <v>0</v>
      </c>
      <c r="O311" s="23">
        <v>0</v>
      </c>
      <c r="P311" s="23">
        <v>1</v>
      </c>
      <c r="Q311" s="23">
        <v>28</v>
      </c>
      <c r="R311" s="22">
        <v>0</v>
      </c>
      <c r="S311" s="21">
        <v>39351</v>
      </c>
      <c r="T311" s="22">
        <v>2</v>
      </c>
      <c r="U311" s="24">
        <v>99.913598129653622</v>
      </c>
    </row>
    <row r="312" spans="1:21" ht="15.75" customHeight="1">
      <c r="A312" s="21">
        <v>918</v>
      </c>
      <c r="B312" s="22">
        <v>947</v>
      </c>
      <c r="C312" s="21">
        <v>34760</v>
      </c>
      <c r="D312" s="23">
        <v>0</v>
      </c>
      <c r="E312" s="23">
        <v>2</v>
      </c>
      <c r="F312" s="23">
        <v>0</v>
      </c>
      <c r="G312" s="23">
        <v>4</v>
      </c>
      <c r="H312" s="22">
        <v>0</v>
      </c>
      <c r="I312" s="21">
        <v>1</v>
      </c>
      <c r="J312" s="23">
        <v>0</v>
      </c>
      <c r="K312" s="23">
        <v>0</v>
      </c>
      <c r="L312" s="23">
        <v>1</v>
      </c>
      <c r="M312" s="23">
        <v>0</v>
      </c>
      <c r="N312" s="23">
        <v>7</v>
      </c>
      <c r="O312" s="23">
        <v>3702</v>
      </c>
      <c r="P312" s="23">
        <v>860</v>
      </c>
      <c r="Q312" s="23">
        <v>0</v>
      </c>
      <c r="R312" s="22">
        <v>0</v>
      </c>
      <c r="S312" s="21">
        <v>39337</v>
      </c>
      <c r="T312" s="22">
        <v>3</v>
      </c>
      <c r="U312" s="24">
        <v>88.379896789282355</v>
      </c>
    </row>
    <row r="313" spans="1:21" ht="15.75" customHeight="1">
      <c r="A313" s="21">
        <v>919</v>
      </c>
      <c r="B313" s="22">
        <v>946</v>
      </c>
      <c r="C313" s="21">
        <v>0</v>
      </c>
      <c r="D313" s="23">
        <v>0</v>
      </c>
      <c r="E313" s="23">
        <v>39335</v>
      </c>
      <c r="F313" s="23">
        <v>0</v>
      </c>
      <c r="G313" s="23">
        <v>10</v>
      </c>
      <c r="H313" s="22">
        <v>0</v>
      </c>
      <c r="I313" s="21">
        <v>0</v>
      </c>
      <c r="J313" s="23">
        <v>0</v>
      </c>
      <c r="K313" s="23">
        <v>1</v>
      </c>
      <c r="L313" s="23">
        <v>0</v>
      </c>
      <c r="M313" s="23">
        <v>1</v>
      </c>
      <c r="N313" s="23">
        <v>0</v>
      </c>
      <c r="O313" s="23">
        <v>3</v>
      </c>
      <c r="P313" s="23">
        <v>0</v>
      </c>
      <c r="Q313" s="23">
        <v>0</v>
      </c>
      <c r="R313" s="22">
        <v>0</v>
      </c>
      <c r="S313" s="21">
        <v>39350</v>
      </c>
      <c r="T313" s="22">
        <v>2</v>
      </c>
      <c r="U313" s="24">
        <v>99.987293519695044</v>
      </c>
    </row>
    <row r="314" spans="1:21" ht="15.75" customHeight="1">
      <c r="A314" s="21">
        <v>926</v>
      </c>
      <c r="B314" s="22">
        <v>945</v>
      </c>
      <c r="C314" s="21">
        <v>14371</v>
      </c>
      <c r="D314" s="23">
        <v>0</v>
      </c>
      <c r="E314" s="23">
        <v>0</v>
      </c>
      <c r="F314" s="23">
        <v>0</v>
      </c>
      <c r="G314" s="23">
        <v>22941</v>
      </c>
      <c r="H314" s="22">
        <v>0</v>
      </c>
      <c r="I314" s="21">
        <v>1</v>
      </c>
      <c r="J314" s="23">
        <v>0</v>
      </c>
      <c r="K314" s="23">
        <v>0</v>
      </c>
      <c r="L314" s="23">
        <v>1</v>
      </c>
      <c r="M314" s="23">
        <v>1432</v>
      </c>
      <c r="N314" s="23">
        <v>1</v>
      </c>
      <c r="O314" s="23">
        <v>0</v>
      </c>
      <c r="P314" s="23">
        <v>592</v>
      </c>
      <c r="Q314" s="23">
        <v>0</v>
      </c>
      <c r="R314" s="22">
        <v>1</v>
      </c>
      <c r="S314" s="21">
        <v>39340</v>
      </c>
      <c r="T314" s="22">
        <v>2</v>
      </c>
      <c r="U314" s="24">
        <v>94.844941535332993</v>
      </c>
    </row>
    <row r="315" spans="1:21" ht="15.75" customHeight="1">
      <c r="A315" s="21">
        <v>927</v>
      </c>
      <c r="B315" s="22">
        <v>944</v>
      </c>
      <c r="C315" s="21">
        <v>0</v>
      </c>
      <c r="D315" s="23">
        <v>4060</v>
      </c>
      <c r="E315" s="23">
        <v>0</v>
      </c>
      <c r="F315" s="23">
        <v>11898</v>
      </c>
      <c r="G315" s="23">
        <v>0</v>
      </c>
      <c r="H315" s="22">
        <v>18019</v>
      </c>
      <c r="I315" s="21">
        <v>1</v>
      </c>
      <c r="J315" s="23">
        <v>0</v>
      </c>
      <c r="K315" s="23">
        <v>0</v>
      </c>
      <c r="L315" s="23">
        <v>4</v>
      </c>
      <c r="M315" s="23">
        <v>17</v>
      </c>
      <c r="N315" s="23">
        <v>1</v>
      </c>
      <c r="O315" s="23">
        <v>0</v>
      </c>
      <c r="P315" s="23">
        <v>4</v>
      </c>
      <c r="Q315" s="23">
        <v>5325</v>
      </c>
      <c r="R315" s="22">
        <v>14</v>
      </c>
      <c r="S315" s="21">
        <v>39343</v>
      </c>
      <c r="T315" s="22">
        <v>3</v>
      </c>
      <c r="U315" s="24">
        <v>86.360979081412196</v>
      </c>
    </row>
    <row r="316" spans="1:21" ht="15.75" customHeight="1">
      <c r="A316" s="21">
        <v>931</v>
      </c>
      <c r="B316" s="22">
        <v>941</v>
      </c>
      <c r="C316" s="21">
        <v>0</v>
      </c>
      <c r="D316" s="23">
        <v>0</v>
      </c>
      <c r="E316" s="23">
        <v>38867</v>
      </c>
      <c r="F316" s="23">
        <v>0</v>
      </c>
      <c r="G316" s="23">
        <v>3</v>
      </c>
      <c r="H316" s="22">
        <v>0</v>
      </c>
      <c r="I316" s="21">
        <v>0</v>
      </c>
      <c r="J316" s="23">
        <v>0</v>
      </c>
      <c r="K316" s="23">
        <v>1</v>
      </c>
      <c r="L316" s="23">
        <v>0</v>
      </c>
      <c r="M316" s="23">
        <v>1</v>
      </c>
      <c r="N316" s="23">
        <v>0</v>
      </c>
      <c r="O316" s="23">
        <v>478</v>
      </c>
      <c r="P316" s="23">
        <v>0</v>
      </c>
      <c r="Q316" s="23">
        <v>0</v>
      </c>
      <c r="R316" s="22">
        <v>0</v>
      </c>
      <c r="S316" s="21">
        <v>39350</v>
      </c>
      <c r="T316" s="22">
        <v>2</v>
      </c>
      <c r="U316" s="24">
        <v>98.780177890724275</v>
      </c>
    </row>
    <row r="317" spans="1:21" ht="15.75" customHeight="1">
      <c r="A317" s="21">
        <v>932</v>
      </c>
      <c r="B317" s="22">
        <v>940</v>
      </c>
      <c r="C317" s="21">
        <v>0</v>
      </c>
      <c r="D317" s="23">
        <v>0</v>
      </c>
      <c r="E317" s="23">
        <v>0</v>
      </c>
      <c r="F317" s="23">
        <v>31961</v>
      </c>
      <c r="G317" s="23">
        <v>0</v>
      </c>
      <c r="H317" s="22">
        <v>10</v>
      </c>
      <c r="I317" s="21">
        <v>0</v>
      </c>
      <c r="J317" s="23">
        <v>0</v>
      </c>
      <c r="K317" s="23">
        <v>0</v>
      </c>
      <c r="L317" s="23">
        <v>1</v>
      </c>
      <c r="M317" s="23">
        <v>2</v>
      </c>
      <c r="N317" s="23">
        <v>0</v>
      </c>
      <c r="O317" s="23">
        <v>0</v>
      </c>
      <c r="P317" s="23">
        <v>0</v>
      </c>
      <c r="Q317" s="23">
        <v>7375</v>
      </c>
      <c r="R317" s="22">
        <v>0</v>
      </c>
      <c r="S317" s="21">
        <v>39349</v>
      </c>
      <c r="T317" s="22">
        <v>2</v>
      </c>
      <c r="U317" s="24">
        <v>81.249841164959719</v>
      </c>
    </row>
    <row r="318" spans="1:21" ht="15.75" customHeight="1">
      <c r="A318" s="21">
        <v>933</v>
      </c>
      <c r="B318" s="22">
        <v>939</v>
      </c>
      <c r="C318" s="21">
        <v>0</v>
      </c>
      <c r="D318" s="23">
        <v>28801</v>
      </c>
      <c r="E318" s="23">
        <v>0</v>
      </c>
      <c r="F318" s="23">
        <v>0</v>
      </c>
      <c r="G318" s="23">
        <v>0</v>
      </c>
      <c r="H318" s="22">
        <v>1</v>
      </c>
      <c r="I318" s="21">
        <v>0</v>
      </c>
      <c r="J318" s="23">
        <v>1</v>
      </c>
      <c r="K318" s="23">
        <v>0</v>
      </c>
      <c r="L318" s="23">
        <v>1</v>
      </c>
      <c r="M318" s="23">
        <v>0</v>
      </c>
      <c r="N318" s="23">
        <v>0</v>
      </c>
      <c r="O318" s="23">
        <v>0</v>
      </c>
      <c r="P318" s="23">
        <v>0</v>
      </c>
      <c r="Q318" s="23">
        <v>10352</v>
      </c>
      <c r="R318" s="22">
        <v>194</v>
      </c>
      <c r="S318" s="21">
        <v>39350</v>
      </c>
      <c r="T318" s="22">
        <v>2</v>
      </c>
      <c r="U318" s="24">
        <v>73.194409148665812</v>
      </c>
    </row>
    <row r="319" spans="1:21" ht="15.75" customHeight="1">
      <c r="A319" s="21">
        <v>934</v>
      </c>
      <c r="B319" s="22">
        <v>938</v>
      </c>
      <c r="C319" s="21">
        <v>0</v>
      </c>
      <c r="D319" s="23">
        <v>0</v>
      </c>
      <c r="E319" s="23">
        <v>24113</v>
      </c>
      <c r="F319" s="23">
        <v>0</v>
      </c>
      <c r="G319" s="23">
        <v>0</v>
      </c>
      <c r="H319" s="22">
        <v>0</v>
      </c>
      <c r="I319" s="21">
        <v>0</v>
      </c>
      <c r="J319" s="23">
        <v>15229</v>
      </c>
      <c r="K319" s="23">
        <v>1</v>
      </c>
      <c r="L319" s="23">
        <v>3</v>
      </c>
      <c r="M319" s="23">
        <v>1</v>
      </c>
      <c r="N319" s="23">
        <v>0</v>
      </c>
      <c r="O319" s="23">
        <v>2</v>
      </c>
      <c r="P319" s="23">
        <v>0</v>
      </c>
      <c r="Q319" s="23">
        <v>0</v>
      </c>
      <c r="R319" s="22">
        <v>0</v>
      </c>
      <c r="S319" s="21">
        <v>39349</v>
      </c>
      <c r="T319" s="22">
        <v>1</v>
      </c>
      <c r="U319" s="24">
        <v>61.279829220564686</v>
      </c>
    </row>
    <row r="320" spans="1:21" ht="15.75" customHeight="1">
      <c r="A320" s="21">
        <v>956</v>
      </c>
      <c r="B320" s="22">
        <v>964</v>
      </c>
      <c r="C320" s="21">
        <v>0</v>
      </c>
      <c r="D320" s="23">
        <v>0</v>
      </c>
      <c r="E320" s="23">
        <v>0</v>
      </c>
      <c r="F320" s="23">
        <v>38770</v>
      </c>
      <c r="G320" s="23">
        <v>0</v>
      </c>
      <c r="H320" s="22">
        <v>1</v>
      </c>
      <c r="I320" s="21">
        <v>407</v>
      </c>
      <c r="J320" s="23">
        <v>0</v>
      </c>
      <c r="K320" s="23">
        <v>35</v>
      </c>
      <c r="L320" s="23">
        <v>0</v>
      </c>
      <c r="M320" s="23">
        <v>0</v>
      </c>
      <c r="N320" s="23">
        <v>0</v>
      </c>
      <c r="O320" s="23">
        <v>0</v>
      </c>
      <c r="P320" s="23">
        <v>0</v>
      </c>
      <c r="Q320" s="23">
        <v>138</v>
      </c>
      <c r="R320" s="22">
        <v>0</v>
      </c>
      <c r="S320" s="21">
        <v>39351</v>
      </c>
      <c r="T320" s="22">
        <v>2</v>
      </c>
      <c r="U320" s="24">
        <v>98.526085741150155</v>
      </c>
    </row>
    <row r="321" spans="1:21" ht="15.75" customHeight="1">
      <c r="A321" s="21">
        <v>957</v>
      </c>
      <c r="B321" s="22">
        <v>963</v>
      </c>
      <c r="C321" s="21">
        <v>2</v>
      </c>
      <c r="D321" s="23">
        <v>2061</v>
      </c>
      <c r="E321" s="23">
        <v>140</v>
      </c>
      <c r="F321" s="23">
        <v>20118</v>
      </c>
      <c r="G321" s="23">
        <v>1</v>
      </c>
      <c r="H321" s="22">
        <v>11912</v>
      </c>
      <c r="I321" s="21">
        <v>26</v>
      </c>
      <c r="J321" s="23">
        <v>197</v>
      </c>
      <c r="K321" s="23">
        <v>94</v>
      </c>
      <c r="L321" s="23">
        <v>24</v>
      </c>
      <c r="M321" s="23">
        <v>3361</v>
      </c>
      <c r="N321" s="23">
        <v>13</v>
      </c>
      <c r="O321" s="23">
        <v>17</v>
      </c>
      <c r="P321" s="23">
        <v>62</v>
      </c>
      <c r="Q321" s="23">
        <v>944</v>
      </c>
      <c r="R321" s="22">
        <v>360</v>
      </c>
      <c r="S321" s="21">
        <v>39332</v>
      </c>
      <c r="T321" s="22">
        <v>6</v>
      </c>
      <c r="U321" s="24">
        <v>87.038543679446761</v>
      </c>
    </row>
    <row r="322" spans="1:21" ht="15.75" customHeight="1">
      <c r="A322" s="21">
        <v>958</v>
      </c>
      <c r="B322" s="22">
        <v>962</v>
      </c>
      <c r="C322" s="21">
        <v>39344</v>
      </c>
      <c r="D322" s="23">
        <v>0</v>
      </c>
      <c r="E322" s="23">
        <v>0</v>
      </c>
      <c r="F322" s="23">
        <v>0</v>
      </c>
      <c r="G322" s="23">
        <v>3</v>
      </c>
      <c r="H322" s="22">
        <v>0</v>
      </c>
      <c r="I322" s="21">
        <v>1</v>
      </c>
      <c r="J322" s="23">
        <v>0</v>
      </c>
      <c r="K322" s="23">
        <v>0</v>
      </c>
      <c r="L322" s="23">
        <v>1</v>
      </c>
      <c r="M322" s="23">
        <v>0</v>
      </c>
      <c r="N322" s="23">
        <v>0</v>
      </c>
      <c r="O322" s="23">
        <v>1</v>
      </c>
      <c r="P322" s="23">
        <v>1</v>
      </c>
      <c r="Q322" s="23">
        <v>0</v>
      </c>
      <c r="R322" s="22">
        <v>0</v>
      </c>
      <c r="S322" s="21">
        <v>39351</v>
      </c>
      <c r="T322" s="22">
        <v>2</v>
      </c>
      <c r="U322" s="24">
        <v>99.989835074076893</v>
      </c>
    </row>
    <row r="323" spans="1:21" ht="15.75" customHeight="1">
      <c r="A323" s="21">
        <v>975</v>
      </c>
      <c r="B323" s="22">
        <v>987</v>
      </c>
      <c r="C323" s="21">
        <v>107</v>
      </c>
      <c r="D323" s="23">
        <v>4465</v>
      </c>
      <c r="E323" s="23">
        <v>20</v>
      </c>
      <c r="F323" s="23">
        <v>25423</v>
      </c>
      <c r="G323" s="23">
        <v>13</v>
      </c>
      <c r="H323" s="22">
        <v>6593</v>
      </c>
      <c r="I323" s="21">
        <v>30</v>
      </c>
      <c r="J323" s="23">
        <v>69</v>
      </c>
      <c r="K323" s="23">
        <v>159</v>
      </c>
      <c r="L323" s="23">
        <v>3</v>
      </c>
      <c r="M323" s="23">
        <v>1498</v>
      </c>
      <c r="N323" s="23">
        <v>5</v>
      </c>
      <c r="O323" s="23">
        <v>256</v>
      </c>
      <c r="P323" s="23">
        <v>190</v>
      </c>
      <c r="Q323" s="23">
        <v>478</v>
      </c>
      <c r="R323" s="22">
        <v>34</v>
      </c>
      <c r="S323" s="21">
        <v>39343</v>
      </c>
      <c r="T323" s="22">
        <v>6</v>
      </c>
      <c r="U323" s="24">
        <v>93.081361360343635</v>
      </c>
    </row>
    <row r="324" spans="1:21" ht="15.75" customHeight="1">
      <c r="A324" s="21">
        <v>976</v>
      </c>
      <c r="B324" s="22">
        <v>986</v>
      </c>
      <c r="C324" s="21">
        <v>39344</v>
      </c>
      <c r="D324" s="23">
        <v>0</v>
      </c>
      <c r="E324" s="23">
        <v>0</v>
      </c>
      <c r="F324" s="23">
        <v>0</v>
      </c>
      <c r="G324" s="23">
        <v>2</v>
      </c>
      <c r="H324" s="22">
        <v>0</v>
      </c>
      <c r="I324" s="21">
        <v>1</v>
      </c>
      <c r="J324" s="23">
        <v>0</v>
      </c>
      <c r="K324" s="23">
        <v>0</v>
      </c>
      <c r="L324" s="23">
        <v>0</v>
      </c>
      <c r="M324" s="23">
        <v>0</v>
      </c>
      <c r="N324" s="23">
        <v>2</v>
      </c>
      <c r="O324" s="23">
        <v>2</v>
      </c>
      <c r="P324" s="23">
        <v>0</v>
      </c>
      <c r="Q324" s="23">
        <v>0</v>
      </c>
      <c r="R324" s="22">
        <v>0</v>
      </c>
      <c r="S324" s="21">
        <v>39351</v>
      </c>
      <c r="T324" s="22">
        <v>2</v>
      </c>
      <c r="U324" s="24">
        <v>99.987293842596131</v>
      </c>
    </row>
    <row r="325" spans="1:21" ht="15.75" customHeight="1">
      <c r="A325" s="21">
        <v>977</v>
      </c>
      <c r="B325" s="22">
        <v>985</v>
      </c>
      <c r="C325" s="21">
        <v>0</v>
      </c>
      <c r="D325" s="23">
        <v>39301</v>
      </c>
      <c r="E325" s="23">
        <v>0</v>
      </c>
      <c r="F325" s="23">
        <v>0</v>
      </c>
      <c r="G325" s="23">
        <v>0</v>
      </c>
      <c r="H325" s="22">
        <v>6</v>
      </c>
      <c r="I325" s="21">
        <v>0</v>
      </c>
      <c r="J325" s="23">
        <v>38</v>
      </c>
      <c r="K325" s="23">
        <v>0</v>
      </c>
      <c r="L325" s="23">
        <v>2</v>
      </c>
      <c r="M325" s="23">
        <v>0</v>
      </c>
      <c r="N325" s="23">
        <v>2</v>
      </c>
      <c r="O325" s="23">
        <v>0</v>
      </c>
      <c r="P325" s="23">
        <v>0</v>
      </c>
      <c r="Q325" s="23">
        <v>0</v>
      </c>
      <c r="R325" s="22">
        <v>0</v>
      </c>
      <c r="S325" s="21">
        <v>39349</v>
      </c>
      <c r="T325" s="22">
        <v>2</v>
      </c>
      <c r="U325" s="24">
        <v>99.893262852931457</v>
      </c>
    </row>
    <row r="326" spans="1:21" ht="15.75" customHeight="1">
      <c r="A326" s="21">
        <v>978</v>
      </c>
      <c r="B326" s="22">
        <v>984</v>
      </c>
      <c r="C326" s="21">
        <v>1</v>
      </c>
      <c r="D326" s="23">
        <v>21</v>
      </c>
      <c r="E326" s="23">
        <v>21521</v>
      </c>
      <c r="F326" s="23">
        <v>10994</v>
      </c>
      <c r="G326" s="23">
        <v>493</v>
      </c>
      <c r="H326" s="22">
        <v>1663</v>
      </c>
      <c r="I326" s="21">
        <v>31</v>
      </c>
      <c r="J326" s="23">
        <v>126</v>
      </c>
      <c r="K326" s="23">
        <v>417</v>
      </c>
      <c r="L326" s="23">
        <v>0</v>
      </c>
      <c r="M326" s="23">
        <v>1829</v>
      </c>
      <c r="N326" s="23">
        <v>3</v>
      </c>
      <c r="O326" s="23">
        <v>34</v>
      </c>
      <c r="P326" s="23">
        <v>65</v>
      </c>
      <c r="Q326" s="23">
        <v>1446</v>
      </c>
      <c r="R326" s="22">
        <v>700</v>
      </c>
      <c r="S326" s="21">
        <v>39344</v>
      </c>
      <c r="T326" s="22">
        <v>6</v>
      </c>
      <c r="U326" s="24">
        <v>88.178629524196822</v>
      </c>
    </row>
    <row r="327" spans="1:21" ht="15.75" customHeight="1">
      <c r="A327" s="21">
        <v>979</v>
      </c>
      <c r="B327" s="22">
        <v>983</v>
      </c>
      <c r="C327" s="21">
        <v>39342</v>
      </c>
      <c r="D327" s="23">
        <v>0</v>
      </c>
      <c r="E327" s="23">
        <v>0</v>
      </c>
      <c r="F327" s="23">
        <v>0</v>
      </c>
      <c r="G327" s="23">
        <v>2</v>
      </c>
      <c r="H327" s="22">
        <v>0</v>
      </c>
      <c r="I327" s="21">
        <v>0</v>
      </c>
      <c r="J327" s="23">
        <v>0</v>
      </c>
      <c r="K327" s="23">
        <v>0</v>
      </c>
      <c r="L327" s="23">
        <v>3</v>
      </c>
      <c r="M327" s="23">
        <v>0</v>
      </c>
      <c r="N327" s="23">
        <v>4</v>
      </c>
      <c r="O327" s="23">
        <v>0</v>
      </c>
      <c r="P327" s="23">
        <v>1</v>
      </c>
      <c r="Q327" s="23">
        <v>0</v>
      </c>
      <c r="R327" s="22">
        <v>0</v>
      </c>
      <c r="S327" s="21">
        <v>39352</v>
      </c>
      <c r="T327" s="22">
        <v>2</v>
      </c>
      <c r="U327" s="24">
        <v>99.979670664769259</v>
      </c>
    </row>
    <row r="328" spans="1:21" ht="15.75" customHeight="1">
      <c r="A328" s="21">
        <v>992</v>
      </c>
      <c r="B328" s="22">
        <v>1002</v>
      </c>
      <c r="C328" s="21">
        <v>0</v>
      </c>
      <c r="D328" s="23">
        <v>11240</v>
      </c>
      <c r="E328" s="23">
        <v>0</v>
      </c>
      <c r="F328" s="23">
        <v>0</v>
      </c>
      <c r="G328" s="23">
        <v>1</v>
      </c>
      <c r="H328" s="22">
        <v>0</v>
      </c>
      <c r="I328" s="21">
        <v>0</v>
      </c>
      <c r="J328" s="23">
        <v>0</v>
      </c>
      <c r="K328" s="23">
        <v>0</v>
      </c>
      <c r="L328" s="23">
        <v>0</v>
      </c>
      <c r="M328" s="23">
        <v>0</v>
      </c>
      <c r="N328" s="23">
        <v>11798</v>
      </c>
      <c r="O328" s="23">
        <v>0</v>
      </c>
      <c r="P328" s="23">
        <v>0</v>
      </c>
      <c r="Q328" s="23">
        <v>11660</v>
      </c>
      <c r="R328" s="22">
        <v>4651</v>
      </c>
      <c r="S328" s="21">
        <v>39350</v>
      </c>
      <c r="T328" s="22">
        <v>2</v>
      </c>
      <c r="U328" s="24">
        <v>28.566709021601017</v>
      </c>
    </row>
    <row r="329" spans="1:21" ht="15.75" customHeight="1">
      <c r="A329" s="21">
        <v>993</v>
      </c>
      <c r="B329" s="22">
        <v>1001</v>
      </c>
      <c r="C329" s="21">
        <v>0</v>
      </c>
      <c r="D329" s="23">
        <v>1</v>
      </c>
      <c r="E329" s="23">
        <v>26910</v>
      </c>
      <c r="F329" s="23">
        <v>0</v>
      </c>
      <c r="G329" s="23">
        <v>9742</v>
      </c>
      <c r="H329" s="22">
        <v>3</v>
      </c>
      <c r="I329" s="21">
        <v>0</v>
      </c>
      <c r="J329" s="23">
        <v>289</v>
      </c>
      <c r="K329" s="23">
        <v>0</v>
      </c>
      <c r="L329" s="23">
        <v>77</v>
      </c>
      <c r="M329" s="23">
        <v>2004</v>
      </c>
      <c r="N329" s="23">
        <v>0</v>
      </c>
      <c r="O329" s="23">
        <v>0</v>
      </c>
      <c r="P329" s="23">
        <v>0</v>
      </c>
      <c r="Q329" s="23">
        <v>0</v>
      </c>
      <c r="R329" s="22">
        <v>323</v>
      </c>
      <c r="S329" s="21">
        <v>39349</v>
      </c>
      <c r="T329" s="22">
        <v>4</v>
      </c>
      <c r="U329" s="24">
        <v>93.156115784390963</v>
      </c>
    </row>
    <row r="330" spans="1:21" ht="15.75" customHeight="1">
      <c r="A330" s="21">
        <v>994</v>
      </c>
      <c r="B330" s="22">
        <v>1000</v>
      </c>
      <c r="C330" s="21">
        <v>39338</v>
      </c>
      <c r="D330" s="23">
        <v>0</v>
      </c>
      <c r="E330" s="23">
        <v>0</v>
      </c>
      <c r="F330" s="23">
        <v>0</v>
      </c>
      <c r="G330" s="23">
        <v>2</v>
      </c>
      <c r="H330" s="22">
        <v>0</v>
      </c>
      <c r="I330" s="21">
        <v>2</v>
      </c>
      <c r="J330" s="23">
        <v>0</v>
      </c>
      <c r="K330" s="23">
        <v>0</v>
      </c>
      <c r="L330" s="23">
        <v>2</v>
      </c>
      <c r="M330" s="23">
        <v>0</v>
      </c>
      <c r="N330" s="23">
        <v>4</v>
      </c>
      <c r="O330" s="23">
        <v>0</v>
      </c>
      <c r="P330" s="23">
        <v>0</v>
      </c>
      <c r="Q330" s="23">
        <v>0</v>
      </c>
      <c r="R330" s="22">
        <v>0</v>
      </c>
      <c r="S330" s="21">
        <v>39348</v>
      </c>
      <c r="T330" s="22">
        <v>2</v>
      </c>
      <c r="U330" s="24">
        <v>99.979668598149843</v>
      </c>
    </row>
    <row r="331" spans="1:21" ht="15.75" customHeight="1">
      <c r="A331" s="21">
        <v>995</v>
      </c>
      <c r="B331" s="22">
        <v>999</v>
      </c>
      <c r="C331" s="21">
        <v>1</v>
      </c>
      <c r="D331" s="23">
        <v>0</v>
      </c>
      <c r="E331" s="23">
        <v>22888</v>
      </c>
      <c r="F331" s="23">
        <v>0</v>
      </c>
      <c r="G331" s="23">
        <v>3</v>
      </c>
      <c r="H331" s="22">
        <v>0</v>
      </c>
      <c r="I331" s="21">
        <v>0</v>
      </c>
      <c r="J331" s="23">
        <v>0</v>
      </c>
      <c r="K331" s="23">
        <v>0</v>
      </c>
      <c r="L331" s="23">
        <v>0</v>
      </c>
      <c r="M331" s="23">
        <v>0</v>
      </c>
      <c r="N331" s="23">
        <v>37</v>
      </c>
      <c r="O331" s="23">
        <v>16401</v>
      </c>
      <c r="P331" s="23">
        <v>0</v>
      </c>
      <c r="Q331" s="23">
        <v>0</v>
      </c>
      <c r="R331" s="22">
        <v>16</v>
      </c>
      <c r="S331" s="21">
        <v>39346</v>
      </c>
      <c r="T331" s="22">
        <v>3</v>
      </c>
      <c r="U331" s="24">
        <v>58.181263660854974</v>
      </c>
    </row>
    <row r="332" spans="1:21" ht="15.75" customHeight="1">
      <c r="A332" s="21">
        <v>1068</v>
      </c>
      <c r="B332" s="22">
        <v>1116</v>
      </c>
      <c r="C332" s="21">
        <v>0</v>
      </c>
      <c r="D332" s="23">
        <v>1380</v>
      </c>
      <c r="E332" s="23">
        <v>0</v>
      </c>
      <c r="F332" s="23">
        <v>17916</v>
      </c>
      <c r="G332" s="23">
        <v>0</v>
      </c>
      <c r="H332" s="22">
        <v>16336</v>
      </c>
      <c r="I332" s="21">
        <v>76</v>
      </c>
      <c r="J332" s="23">
        <v>316</v>
      </c>
      <c r="K332" s="23">
        <v>342</v>
      </c>
      <c r="L332" s="23">
        <v>400</v>
      </c>
      <c r="M332" s="23">
        <v>0</v>
      </c>
      <c r="N332" s="23">
        <v>0</v>
      </c>
      <c r="O332" s="23">
        <v>0</v>
      </c>
      <c r="P332" s="23">
        <v>0</v>
      </c>
      <c r="Q332" s="23">
        <v>2580</v>
      </c>
      <c r="R332" s="22">
        <v>0</v>
      </c>
      <c r="S332" s="21">
        <v>39346</v>
      </c>
      <c r="T332" s="22">
        <v>3</v>
      </c>
      <c r="U332" s="24">
        <v>90.560666903878413</v>
      </c>
    </row>
    <row r="333" spans="1:21" ht="15.75" customHeight="1">
      <c r="A333" s="21">
        <v>1069</v>
      </c>
      <c r="B333" s="22">
        <v>1115</v>
      </c>
      <c r="C333" s="21">
        <v>30</v>
      </c>
      <c r="D333" s="23">
        <v>0</v>
      </c>
      <c r="E333" s="23">
        <v>0</v>
      </c>
      <c r="F333" s="23">
        <v>0</v>
      </c>
      <c r="G333" s="23">
        <v>24543</v>
      </c>
      <c r="H333" s="22">
        <v>0</v>
      </c>
      <c r="I333" s="21">
        <v>6901</v>
      </c>
      <c r="J333" s="23">
        <v>1</v>
      </c>
      <c r="K333" s="23">
        <v>0</v>
      </c>
      <c r="L333" s="23">
        <v>7879</v>
      </c>
      <c r="M333" s="23">
        <v>0</v>
      </c>
      <c r="N333" s="23">
        <v>0</v>
      </c>
      <c r="O333" s="23">
        <v>0</v>
      </c>
      <c r="P333" s="23">
        <v>0</v>
      </c>
      <c r="Q333" s="23">
        <v>0</v>
      </c>
      <c r="R333" s="22">
        <v>0</v>
      </c>
      <c r="S333" s="21">
        <v>39354</v>
      </c>
      <c r="T333" s="22">
        <v>2</v>
      </c>
      <c r="U333" s="24">
        <v>62.440920872084163</v>
      </c>
    </row>
    <row r="334" spans="1:21" ht="15.75" customHeight="1">
      <c r="A334" s="21">
        <v>1070</v>
      </c>
      <c r="B334" s="22">
        <v>1114</v>
      </c>
      <c r="C334" s="21">
        <v>0</v>
      </c>
      <c r="D334" s="23">
        <v>0</v>
      </c>
      <c r="E334" s="23">
        <v>0</v>
      </c>
      <c r="F334" s="23">
        <v>39352</v>
      </c>
      <c r="G334" s="23">
        <v>0</v>
      </c>
      <c r="H334" s="22">
        <v>2</v>
      </c>
      <c r="I334" s="21">
        <v>1</v>
      </c>
      <c r="J334" s="23">
        <v>0</v>
      </c>
      <c r="K334" s="23">
        <v>0</v>
      </c>
      <c r="L334" s="23">
        <v>0</v>
      </c>
      <c r="M334" s="23">
        <v>1</v>
      </c>
      <c r="N334" s="23">
        <v>0</v>
      </c>
      <c r="O334" s="23">
        <v>0</v>
      </c>
      <c r="P334" s="23">
        <v>0</v>
      </c>
      <c r="Q334" s="23">
        <v>1</v>
      </c>
      <c r="R334" s="22">
        <v>0</v>
      </c>
      <c r="S334" s="21">
        <v>39357</v>
      </c>
      <c r="T334" s="22">
        <v>2</v>
      </c>
      <c r="U334" s="24">
        <v>99.992377467794796</v>
      </c>
    </row>
    <row r="335" spans="1:21" ht="15.75" customHeight="1">
      <c r="A335" s="21">
        <v>1071</v>
      </c>
      <c r="B335" s="22">
        <v>1113</v>
      </c>
      <c r="C335" s="21">
        <v>0</v>
      </c>
      <c r="D335" s="23">
        <v>3674</v>
      </c>
      <c r="E335" s="23">
        <v>0</v>
      </c>
      <c r="F335" s="23">
        <v>690</v>
      </c>
      <c r="G335" s="23">
        <v>0</v>
      </c>
      <c r="H335" s="22">
        <v>6047</v>
      </c>
      <c r="I335" s="21">
        <v>0</v>
      </c>
      <c r="J335" s="23">
        <v>0</v>
      </c>
      <c r="K335" s="23">
        <v>1</v>
      </c>
      <c r="L335" s="23">
        <v>0</v>
      </c>
      <c r="M335" s="23">
        <v>1599</v>
      </c>
      <c r="N335" s="23">
        <v>3908</v>
      </c>
      <c r="O335" s="23">
        <v>0</v>
      </c>
      <c r="P335" s="23">
        <v>13076</v>
      </c>
      <c r="Q335" s="23">
        <v>1068</v>
      </c>
      <c r="R335" s="22">
        <v>9288</v>
      </c>
      <c r="S335" s="21">
        <v>39351</v>
      </c>
      <c r="T335" s="22">
        <v>3</v>
      </c>
      <c r="U335" s="24">
        <v>26.456760946354603</v>
      </c>
    </row>
    <row r="336" spans="1:21" ht="15.75" customHeight="1">
      <c r="A336" s="21">
        <v>1077</v>
      </c>
      <c r="B336" s="22">
        <v>1112</v>
      </c>
      <c r="C336" s="32">
        <v>0</v>
      </c>
      <c r="D336" s="33">
        <v>0</v>
      </c>
      <c r="E336" s="33">
        <v>17311</v>
      </c>
      <c r="F336" s="33">
        <v>0</v>
      </c>
      <c r="G336" s="33">
        <v>22039</v>
      </c>
      <c r="H336" s="34">
        <v>0</v>
      </c>
      <c r="I336" s="21">
        <v>0</v>
      </c>
      <c r="J336" s="23">
        <v>0</v>
      </c>
      <c r="K336" s="23">
        <v>1</v>
      </c>
      <c r="L336" s="23">
        <v>0</v>
      </c>
      <c r="M336" s="23">
        <v>0</v>
      </c>
      <c r="N336" s="23">
        <v>0</v>
      </c>
      <c r="O336" s="23">
        <v>2</v>
      </c>
      <c r="P336" s="23">
        <v>0</v>
      </c>
      <c r="Q336" s="23">
        <v>0</v>
      </c>
      <c r="R336" s="22">
        <v>0</v>
      </c>
      <c r="S336" s="21">
        <v>39353</v>
      </c>
      <c r="T336" s="22">
        <v>2</v>
      </c>
      <c r="U336" s="24">
        <v>99.992376693009433</v>
      </c>
    </row>
    <row r="337" spans="1:21" ht="15.75" customHeight="1">
      <c r="A337" s="21">
        <v>1078</v>
      </c>
      <c r="B337" s="22">
        <v>1111</v>
      </c>
      <c r="C337" s="21">
        <v>0</v>
      </c>
      <c r="D337" s="23">
        <v>0</v>
      </c>
      <c r="E337" s="23">
        <v>0</v>
      </c>
      <c r="F337" s="23">
        <v>39354</v>
      </c>
      <c r="G337" s="23">
        <v>0</v>
      </c>
      <c r="H337" s="22">
        <v>0</v>
      </c>
      <c r="I337" s="21">
        <v>2</v>
      </c>
      <c r="J337" s="23">
        <v>0</v>
      </c>
      <c r="K337" s="23">
        <v>0</v>
      </c>
      <c r="L337" s="23">
        <v>0</v>
      </c>
      <c r="M337" s="23">
        <v>0</v>
      </c>
      <c r="N337" s="23">
        <v>0</v>
      </c>
      <c r="O337" s="23">
        <v>0</v>
      </c>
      <c r="P337" s="23">
        <v>1</v>
      </c>
      <c r="Q337" s="23">
        <v>1</v>
      </c>
      <c r="R337" s="22">
        <v>0</v>
      </c>
      <c r="S337" s="21">
        <v>39358</v>
      </c>
      <c r="T337" s="22">
        <v>1</v>
      </c>
      <c r="U337" s="24">
        <v>99.989836881955384</v>
      </c>
    </row>
    <row r="338" spans="1:21" ht="15.75" customHeight="1">
      <c r="A338" s="21">
        <v>1079</v>
      </c>
      <c r="B338" s="22">
        <v>1109</v>
      </c>
      <c r="C338" s="21">
        <v>0</v>
      </c>
      <c r="D338" s="23">
        <v>0</v>
      </c>
      <c r="E338" s="23">
        <v>39344</v>
      </c>
      <c r="F338" s="23">
        <v>0</v>
      </c>
      <c r="G338" s="23">
        <v>0</v>
      </c>
      <c r="H338" s="22">
        <v>0</v>
      </c>
      <c r="I338" s="21">
        <v>0</v>
      </c>
      <c r="J338" s="23">
        <v>2</v>
      </c>
      <c r="K338" s="23">
        <v>2</v>
      </c>
      <c r="L338" s="23">
        <v>0</v>
      </c>
      <c r="M338" s="23">
        <v>0</v>
      </c>
      <c r="N338" s="23">
        <v>0</v>
      </c>
      <c r="O338" s="23">
        <v>10</v>
      </c>
      <c r="P338" s="23">
        <v>0</v>
      </c>
      <c r="Q338" s="23">
        <v>0</v>
      </c>
      <c r="R338" s="22">
        <v>1</v>
      </c>
      <c r="S338" s="21">
        <v>39359</v>
      </c>
      <c r="T338" s="22">
        <v>1</v>
      </c>
      <c r="U338" s="24">
        <v>99.961889275642164</v>
      </c>
    </row>
    <row r="339" spans="1:21" ht="15.75" customHeight="1">
      <c r="A339" s="21">
        <v>1080</v>
      </c>
      <c r="B339" s="22">
        <v>1108</v>
      </c>
      <c r="C339" s="21">
        <v>0</v>
      </c>
      <c r="D339" s="23">
        <v>0</v>
      </c>
      <c r="E339" s="23">
        <v>0</v>
      </c>
      <c r="F339" s="23">
        <v>32352</v>
      </c>
      <c r="G339" s="23">
        <v>0</v>
      </c>
      <c r="H339" s="22">
        <v>0</v>
      </c>
      <c r="I339" s="21">
        <v>2759</v>
      </c>
      <c r="J339" s="23">
        <v>0</v>
      </c>
      <c r="K339" s="23">
        <v>1923</v>
      </c>
      <c r="L339" s="23">
        <v>0</v>
      </c>
      <c r="M339" s="23">
        <v>0</v>
      </c>
      <c r="N339" s="23">
        <v>0</v>
      </c>
      <c r="O339" s="23">
        <v>0</v>
      </c>
      <c r="P339" s="23">
        <v>0</v>
      </c>
      <c r="Q339" s="23">
        <v>2312</v>
      </c>
      <c r="R339" s="22">
        <v>0</v>
      </c>
      <c r="S339" s="21">
        <v>39346</v>
      </c>
      <c r="T339" s="22">
        <v>1</v>
      </c>
      <c r="U339" s="24">
        <v>82.224368423727952</v>
      </c>
    </row>
    <row r="340" spans="1:21" ht="15.75" customHeight="1">
      <c r="A340" s="21">
        <v>1082</v>
      </c>
      <c r="B340" s="22">
        <v>1106</v>
      </c>
      <c r="C340" s="21">
        <v>0</v>
      </c>
      <c r="D340" s="23">
        <v>0</v>
      </c>
      <c r="E340" s="23">
        <v>0</v>
      </c>
      <c r="F340" s="23">
        <v>39353</v>
      </c>
      <c r="G340" s="23">
        <v>0</v>
      </c>
      <c r="H340" s="22">
        <v>0</v>
      </c>
      <c r="I340" s="21">
        <v>1</v>
      </c>
      <c r="J340" s="23">
        <v>0</v>
      </c>
      <c r="K340" s="23">
        <v>2</v>
      </c>
      <c r="L340" s="23">
        <v>0</v>
      </c>
      <c r="M340" s="23">
        <v>2</v>
      </c>
      <c r="N340" s="23">
        <v>0</v>
      </c>
      <c r="O340" s="23">
        <v>0</v>
      </c>
      <c r="P340" s="23">
        <v>0</v>
      </c>
      <c r="Q340" s="23">
        <v>1</v>
      </c>
      <c r="R340" s="22">
        <v>0</v>
      </c>
      <c r="S340" s="21">
        <v>39359</v>
      </c>
      <c r="T340" s="22">
        <v>1</v>
      </c>
      <c r="U340" s="24">
        <v>99.984755710256863</v>
      </c>
    </row>
    <row r="341" spans="1:21" ht="15.75" customHeight="1">
      <c r="A341" s="21">
        <v>1083</v>
      </c>
      <c r="B341" s="22">
        <v>1105</v>
      </c>
      <c r="C341" s="21">
        <v>26015</v>
      </c>
      <c r="D341" s="23">
        <v>0</v>
      </c>
      <c r="E341" s="23">
        <v>0</v>
      </c>
      <c r="F341" s="23">
        <v>0</v>
      </c>
      <c r="G341" s="23">
        <v>0</v>
      </c>
      <c r="H341" s="22">
        <v>0</v>
      </c>
      <c r="I341" s="21">
        <v>1</v>
      </c>
      <c r="J341" s="23">
        <v>0</v>
      </c>
      <c r="K341" s="23">
        <v>0</v>
      </c>
      <c r="L341" s="23">
        <v>0</v>
      </c>
      <c r="M341" s="23">
        <v>0</v>
      </c>
      <c r="N341" s="23">
        <v>142</v>
      </c>
      <c r="O341" s="23">
        <v>930</v>
      </c>
      <c r="P341" s="23">
        <v>12261</v>
      </c>
      <c r="Q341" s="23">
        <v>0</v>
      </c>
      <c r="R341" s="22">
        <v>0</v>
      </c>
      <c r="S341" s="21">
        <v>39349</v>
      </c>
      <c r="T341" s="22">
        <v>1</v>
      </c>
      <c r="U341" s="24">
        <v>66.113497166382885</v>
      </c>
    </row>
    <row r="342" spans="1:21" ht="15.75" customHeight="1">
      <c r="A342" s="21">
        <v>1084</v>
      </c>
      <c r="B342" s="22">
        <v>1104</v>
      </c>
      <c r="C342" s="21">
        <v>39337</v>
      </c>
      <c r="D342" s="23">
        <v>0</v>
      </c>
      <c r="E342" s="23">
        <v>0</v>
      </c>
      <c r="F342" s="23">
        <v>0</v>
      </c>
      <c r="G342" s="23">
        <v>0</v>
      </c>
      <c r="H342" s="22">
        <v>0</v>
      </c>
      <c r="I342" s="21">
        <v>0</v>
      </c>
      <c r="J342" s="23">
        <v>0</v>
      </c>
      <c r="K342" s="23">
        <v>0</v>
      </c>
      <c r="L342" s="23">
        <v>0</v>
      </c>
      <c r="M342" s="23">
        <v>0</v>
      </c>
      <c r="N342" s="23">
        <v>0</v>
      </c>
      <c r="O342" s="23">
        <v>21</v>
      </c>
      <c r="P342" s="23">
        <v>0</v>
      </c>
      <c r="Q342" s="23">
        <v>0</v>
      </c>
      <c r="R342" s="22">
        <v>0</v>
      </c>
      <c r="S342" s="21">
        <v>39358</v>
      </c>
      <c r="T342" s="22">
        <v>1</v>
      </c>
      <c r="U342" s="24">
        <v>99.946643630265768</v>
      </c>
    </row>
    <row r="343" spans="1:21" ht="15.75" customHeight="1">
      <c r="A343" s="21">
        <v>1086</v>
      </c>
      <c r="B343" s="22">
        <v>1102</v>
      </c>
      <c r="C343" s="21">
        <v>0</v>
      </c>
      <c r="D343" s="23">
        <v>0</v>
      </c>
      <c r="E343" s="23">
        <v>37821</v>
      </c>
      <c r="F343" s="23">
        <v>0</v>
      </c>
      <c r="G343" s="23">
        <v>1528</v>
      </c>
      <c r="H343" s="22">
        <v>0</v>
      </c>
      <c r="I343" s="21">
        <v>0</v>
      </c>
      <c r="J343" s="23">
        <v>2</v>
      </c>
      <c r="K343" s="23">
        <v>0</v>
      </c>
      <c r="L343" s="23">
        <v>0</v>
      </c>
      <c r="M343" s="23">
        <v>0</v>
      </c>
      <c r="N343" s="23">
        <v>0</v>
      </c>
      <c r="O343" s="23">
        <v>3</v>
      </c>
      <c r="P343" s="23">
        <v>0</v>
      </c>
      <c r="Q343" s="23">
        <v>0</v>
      </c>
      <c r="R343" s="22">
        <v>1</v>
      </c>
      <c r="S343" s="21">
        <v>39355</v>
      </c>
      <c r="T343" s="22">
        <v>2</v>
      </c>
      <c r="U343" s="24">
        <v>99.984754160843607</v>
      </c>
    </row>
    <row r="344" spans="1:21" ht="15.75" customHeight="1">
      <c r="A344" s="21">
        <v>1087</v>
      </c>
      <c r="B344" s="22">
        <v>1101</v>
      </c>
      <c r="C344" s="32">
        <v>0</v>
      </c>
      <c r="D344" s="33">
        <v>0</v>
      </c>
      <c r="E344" s="33">
        <v>0</v>
      </c>
      <c r="F344" s="33">
        <v>35936</v>
      </c>
      <c r="G344" s="33">
        <v>0</v>
      </c>
      <c r="H344" s="34">
        <v>3411</v>
      </c>
      <c r="I344" s="21">
        <v>0</v>
      </c>
      <c r="J344" s="23">
        <v>0</v>
      </c>
      <c r="K344" s="23">
        <v>3</v>
      </c>
      <c r="L344" s="23">
        <v>0</v>
      </c>
      <c r="M344" s="23">
        <v>3</v>
      </c>
      <c r="N344" s="23">
        <v>0</v>
      </c>
      <c r="O344" s="23">
        <v>0</v>
      </c>
      <c r="P344" s="23">
        <v>0</v>
      </c>
      <c r="Q344" s="23">
        <v>3</v>
      </c>
      <c r="R344" s="22">
        <v>0</v>
      </c>
      <c r="S344" s="21">
        <v>39356</v>
      </c>
      <c r="T344" s="22">
        <v>2</v>
      </c>
      <c r="U344" s="24">
        <v>99.977131822339672</v>
      </c>
    </row>
    <row r="345" spans="1:21" ht="15.75" customHeight="1">
      <c r="A345" s="21">
        <v>1088</v>
      </c>
      <c r="B345" s="22">
        <v>1099</v>
      </c>
      <c r="C345" s="21">
        <v>0</v>
      </c>
      <c r="D345" s="23">
        <v>39353</v>
      </c>
      <c r="E345" s="23">
        <v>0</v>
      </c>
      <c r="F345" s="23">
        <v>0</v>
      </c>
      <c r="G345" s="23">
        <v>0</v>
      </c>
      <c r="H345" s="22">
        <v>4</v>
      </c>
      <c r="I345" s="21">
        <v>0</v>
      </c>
      <c r="J345" s="23">
        <v>0</v>
      </c>
      <c r="K345" s="23">
        <v>0</v>
      </c>
      <c r="L345" s="23">
        <v>0</v>
      </c>
      <c r="M345" s="23">
        <v>0</v>
      </c>
      <c r="N345" s="23">
        <v>0</v>
      </c>
      <c r="O345" s="23">
        <v>0</v>
      </c>
      <c r="P345" s="23">
        <v>0</v>
      </c>
      <c r="Q345" s="23">
        <v>1</v>
      </c>
      <c r="R345" s="22">
        <v>0</v>
      </c>
      <c r="S345" s="21">
        <v>39358</v>
      </c>
      <c r="T345" s="22">
        <v>2</v>
      </c>
      <c r="U345" s="24">
        <v>99.997459220488849</v>
      </c>
    </row>
    <row r="346" spans="1:21" ht="15.75" customHeight="1">
      <c r="A346" s="21">
        <v>1092</v>
      </c>
      <c r="B346" s="22">
        <v>1098</v>
      </c>
      <c r="C346" s="21">
        <v>0</v>
      </c>
      <c r="D346" s="23">
        <v>31746</v>
      </c>
      <c r="E346" s="23">
        <v>0</v>
      </c>
      <c r="F346" s="23">
        <v>114</v>
      </c>
      <c r="G346" s="23">
        <v>0</v>
      </c>
      <c r="H346" s="22">
        <v>4680</v>
      </c>
      <c r="I346" s="21">
        <v>3</v>
      </c>
      <c r="J346" s="23">
        <v>221</v>
      </c>
      <c r="K346" s="23">
        <v>8</v>
      </c>
      <c r="L346" s="23">
        <v>384</v>
      </c>
      <c r="M346" s="23">
        <v>12</v>
      </c>
      <c r="N346" s="23">
        <v>3</v>
      </c>
      <c r="O346" s="23">
        <v>0</v>
      </c>
      <c r="P346" s="23">
        <v>1</v>
      </c>
      <c r="Q346" s="23">
        <v>1839</v>
      </c>
      <c r="R346" s="22">
        <v>339</v>
      </c>
      <c r="S346" s="21">
        <v>39350</v>
      </c>
      <c r="T346" s="22">
        <v>3</v>
      </c>
      <c r="U346" s="24">
        <v>92.858958068614996</v>
      </c>
    </row>
    <row r="347" spans="1:21" ht="15.75" customHeight="1">
      <c r="A347" s="21">
        <v>1093</v>
      </c>
      <c r="B347" s="22">
        <v>1097</v>
      </c>
      <c r="C347" s="21">
        <v>0</v>
      </c>
      <c r="D347" s="23">
        <v>0</v>
      </c>
      <c r="E347" s="23">
        <v>39356</v>
      </c>
      <c r="F347" s="23">
        <v>0</v>
      </c>
      <c r="G347" s="23">
        <v>0</v>
      </c>
      <c r="H347" s="22">
        <v>0</v>
      </c>
      <c r="I347" s="21">
        <v>0</v>
      </c>
      <c r="J347" s="23">
        <v>0</v>
      </c>
      <c r="K347" s="23">
        <v>2</v>
      </c>
      <c r="L347" s="23">
        <v>0</v>
      </c>
      <c r="M347" s="23">
        <v>0</v>
      </c>
      <c r="N347" s="23">
        <v>0</v>
      </c>
      <c r="O347" s="23">
        <v>0</v>
      </c>
      <c r="P347" s="23">
        <v>0</v>
      </c>
      <c r="Q347" s="23">
        <v>0</v>
      </c>
      <c r="R347" s="22">
        <v>0</v>
      </c>
      <c r="S347" s="21">
        <v>39358</v>
      </c>
      <c r="T347" s="22">
        <v>1</v>
      </c>
      <c r="U347" s="24">
        <v>99.994918440977685</v>
      </c>
    </row>
    <row r="348" spans="1:21" ht="15.75" customHeight="1">
      <c r="A348" s="21">
        <v>1117</v>
      </c>
      <c r="B348" s="22">
        <v>1211</v>
      </c>
      <c r="C348" s="21">
        <v>0</v>
      </c>
      <c r="D348" s="23">
        <v>0</v>
      </c>
      <c r="E348" s="23">
        <v>0</v>
      </c>
      <c r="F348" s="23">
        <v>39351</v>
      </c>
      <c r="G348" s="23">
        <v>0</v>
      </c>
      <c r="H348" s="22">
        <v>3</v>
      </c>
      <c r="I348" s="21">
        <v>0</v>
      </c>
      <c r="J348" s="23">
        <v>0</v>
      </c>
      <c r="K348" s="23">
        <v>2</v>
      </c>
      <c r="L348" s="23">
        <v>0</v>
      </c>
      <c r="M348" s="23">
        <v>0</v>
      </c>
      <c r="N348" s="23">
        <v>0</v>
      </c>
      <c r="O348" s="23">
        <v>0</v>
      </c>
      <c r="P348" s="23">
        <v>0</v>
      </c>
      <c r="Q348" s="23">
        <v>0</v>
      </c>
      <c r="R348" s="22">
        <v>0</v>
      </c>
      <c r="S348" s="21">
        <v>39356</v>
      </c>
      <c r="T348" s="22">
        <v>2</v>
      </c>
      <c r="U348" s="24">
        <v>99.994918182742154</v>
      </c>
    </row>
    <row r="349" spans="1:21" ht="15.75" customHeight="1">
      <c r="A349" s="21">
        <v>1118</v>
      </c>
      <c r="B349" s="22">
        <v>1210</v>
      </c>
      <c r="C349" s="21">
        <v>39350</v>
      </c>
      <c r="D349" s="23">
        <v>0</v>
      </c>
      <c r="E349" s="23">
        <v>0</v>
      </c>
      <c r="F349" s="23">
        <v>0</v>
      </c>
      <c r="G349" s="23">
        <v>0</v>
      </c>
      <c r="H349" s="22">
        <v>0</v>
      </c>
      <c r="I349" s="21">
        <v>4</v>
      </c>
      <c r="J349" s="23">
        <v>0</v>
      </c>
      <c r="K349" s="23">
        <v>0</v>
      </c>
      <c r="L349" s="23">
        <v>0</v>
      </c>
      <c r="M349" s="23">
        <v>0</v>
      </c>
      <c r="N349" s="23">
        <v>0</v>
      </c>
      <c r="O349" s="23">
        <v>0</v>
      </c>
      <c r="P349" s="23">
        <v>1</v>
      </c>
      <c r="Q349" s="23">
        <v>0</v>
      </c>
      <c r="R349" s="22">
        <v>0</v>
      </c>
      <c r="S349" s="21">
        <v>39355</v>
      </c>
      <c r="T349" s="22">
        <v>1</v>
      </c>
      <c r="U349" s="24">
        <v>99.98729513403633</v>
      </c>
    </row>
    <row r="350" spans="1:21" ht="15.75" customHeight="1">
      <c r="A350" s="21">
        <v>1119</v>
      </c>
      <c r="B350" s="22">
        <v>1176</v>
      </c>
      <c r="C350" s="21">
        <v>7287</v>
      </c>
      <c r="D350" s="23">
        <v>0</v>
      </c>
      <c r="E350" s="23">
        <v>23205</v>
      </c>
      <c r="F350" s="23">
        <v>0</v>
      </c>
      <c r="G350" s="23">
        <v>4099</v>
      </c>
      <c r="H350" s="22">
        <v>0</v>
      </c>
      <c r="I350" s="21">
        <v>6</v>
      </c>
      <c r="J350" s="23">
        <v>2</v>
      </c>
      <c r="K350" s="23">
        <v>1</v>
      </c>
      <c r="L350" s="23">
        <v>1</v>
      </c>
      <c r="M350" s="23">
        <v>33</v>
      </c>
      <c r="N350" s="23">
        <v>7</v>
      </c>
      <c r="O350" s="23">
        <v>4676</v>
      </c>
      <c r="P350" s="23">
        <v>25</v>
      </c>
      <c r="Q350" s="23">
        <v>0</v>
      </c>
      <c r="R350" s="22">
        <v>4</v>
      </c>
      <c r="S350" s="21">
        <v>39346</v>
      </c>
      <c r="T350" s="22">
        <v>3</v>
      </c>
      <c r="U350" s="24">
        <v>87.914908758196503</v>
      </c>
    </row>
    <row r="351" spans="1:21" ht="15.75" customHeight="1">
      <c r="A351" s="21">
        <v>1120</v>
      </c>
      <c r="B351" s="22">
        <v>1175</v>
      </c>
      <c r="C351" s="21">
        <v>56</v>
      </c>
      <c r="D351" s="23">
        <v>0</v>
      </c>
      <c r="E351" s="23">
        <v>2</v>
      </c>
      <c r="F351" s="23">
        <v>0</v>
      </c>
      <c r="G351" s="23">
        <v>39237</v>
      </c>
      <c r="H351" s="22">
        <v>0</v>
      </c>
      <c r="I351" s="21">
        <v>1</v>
      </c>
      <c r="J351" s="23">
        <v>0</v>
      </c>
      <c r="K351" s="23">
        <v>0</v>
      </c>
      <c r="L351" s="23">
        <v>52</v>
      </c>
      <c r="M351" s="23">
        <v>0</v>
      </c>
      <c r="N351" s="23">
        <v>0</v>
      </c>
      <c r="O351" s="23">
        <v>0</v>
      </c>
      <c r="P351" s="23">
        <v>0</v>
      </c>
      <c r="Q351" s="23">
        <v>0</v>
      </c>
      <c r="R351" s="22">
        <v>8</v>
      </c>
      <c r="S351" s="21">
        <v>39356</v>
      </c>
      <c r="T351" s="22">
        <v>3</v>
      </c>
      <c r="U351" s="24">
        <v>99.845004573635535</v>
      </c>
    </row>
    <row r="352" spans="1:21" ht="15.75" customHeight="1">
      <c r="A352" s="21">
        <v>1121</v>
      </c>
      <c r="B352" s="22">
        <v>1174</v>
      </c>
      <c r="C352" s="21">
        <v>0</v>
      </c>
      <c r="D352" s="23">
        <v>0</v>
      </c>
      <c r="E352" s="23">
        <v>0</v>
      </c>
      <c r="F352" s="23">
        <v>39327</v>
      </c>
      <c r="G352" s="23">
        <v>0</v>
      </c>
      <c r="H352" s="22">
        <v>3</v>
      </c>
      <c r="I352" s="21">
        <v>2</v>
      </c>
      <c r="J352" s="23">
        <v>0</v>
      </c>
      <c r="K352" s="23">
        <v>8</v>
      </c>
      <c r="L352" s="23">
        <v>0</v>
      </c>
      <c r="M352" s="23">
        <v>1</v>
      </c>
      <c r="N352" s="23">
        <v>0</v>
      </c>
      <c r="O352" s="23">
        <v>0</v>
      </c>
      <c r="P352" s="23">
        <v>0</v>
      </c>
      <c r="Q352" s="23">
        <v>15</v>
      </c>
      <c r="R352" s="22">
        <v>0</v>
      </c>
      <c r="S352" s="21">
        <v>39356</v>
      </c>
      <c r="T352" s="22">
        <v>2</v>
      </c>
      <c r="U352" s="24">
        <v>99.933936375647932</v>
      </c>
    </row>
    <row r="353" spans="1:21" ht="15.75" customHeight="1">
      <c r="A353" s="21">
        <v>1122</v>
      </c>
      <c r="B353" s="22">
        <v>1173</v>
      </c>
      <c r="C353" s="21">
        <v>1</v>
      </c>
      <c r="D353" s="23">
        <v>32</v>
      </c>
      <c r="E353" s="23">
        <v>10786</v>
      </c>
      <c r="F353" s="23">
        <v>6</v>
      </c>
      <c r="G353" s="23">
        <v>836</v>
      </c>
      <c r="H353" s="22">
        <v>1177</v>
      </c>
      <c r="I353" s="21">
        <v>81</v>
      </c>
      <c r="J353" s="23">
        <v>3780</v>
      </c>
      <c r="K353" s="23">
        <v>104</v>
      </c>
      <c r="L353" s="23">
        <v>10505</v>
      </c>
      <c r="M353" s="23">
        <v>10613</v>
      </c>
      <c r="N353" s="23">
        <v>1</v>
      </c>
      <c r="O353" s="23">
        <v>1</v>
      </c>
      <c r="P353" s="23">
        <v>5</v>
      </c>
      <c r="Q353" s="23">
        <v>0</v>
      </c>
      <c r="R353" s="22">
        <v>1425</v>
      </c>
      <c r="S353" s="21">
        <v>39353</v>
      </c>
      <c r="T353" s="22">
        <v>6</v>
      </c>
      <c r="U353" s="24">
        <v>32.622671714989963</v>
      </c>
    </row>
    <row r="354" spans="1:21" ht="15.75" customHeight="1">
      <c r="A354" s="21">
        <v>1123</v>
      </c>
      <c r="B354" s="22">
        <v>1172</v>
      </c>
      <c r="C354" s="21">
        <v>0</v>
      </c>
      <c r="D354" s="23">
        <v>0</v>
      </c>
      <c r="E354" s="23">
        <v>39171</v>
      </c>
      <c r="F354" s="23">
        <v>0</v>
      </c>
      <c r="G354" s="23">
        <v>2</v>
      </c>
      <c r="H354" s="22">
        <v>0</v>
      </c>
      <c r="I354" s="21">
        <v>0</v>
      </c>
      <c r="J354" s="23">
        <v>179</v>
      </c>
      <c r="K354" s="23">
        <v>1</v>
      </c>
      <c r="L354" s="23">
        <v>0</v>
      </c>
      <c r="M354" s="23">
        <v>0</v>
      </c>
      <c r="N354" s="23">
        <v>0</v>
      </c>
      <c r="O354" s="23">
        <v>5</v>
      </c>
      <c r="P354" s="23">
        <v>0</v>
      </c>
      <c r="Q354" s="23">
        <v>0</v>
      </c>
      <c r="R354" s="22">
        <v>0</v>
      </c>
      <c r="S354" s="21">
        <v>39358</v>
      </c>
      <c r="T354" s="22">
        <v>2</v>
      </c>
      <c r="U354" s="24">
        <v>99.529955790436503</v>
      </c>
    </row>
    <row r="355" spans="1:21" ht="15.75" customHeight="1">
      <c r="A355" s="21">
        <v>1124</v>
      </c>
      <c r="B355" s="22">
        <v>1171</v>
      </c>
      <c r="C355" s="21">
        <v>37738</v>
      </c>
      <c r="D355" s="23">
        <v>0</v>
      </c>
      <c r="E355" s="23">
        <v>0</v>
      </c>
      <c r="F355" s="23">
        <v>0</v>
      </c>
      <c r="G355" s="23">
        <v>53</v>
      </c>
      <c r="H355" s="22">
        <v>0</v>
      </c>
      <c r="I355" s="21">
        <v>211</v>
      </c>
      <c r="J355" s="23">
        <v>0</v>
      </c>
      <c r="K355" s="23">
        <v>0</v>
      </c>
      <c r="L355" s="23">
        <v>2</v>
      </c>
      <c r="M355" s="23">
        <v>0</v>
      </c>
      <c r="N355" s="23">
        <v>1</v>
      </c>
      <c r="O355" s="23">
        <v>1220</v>
      </c>
      <c r="P355" s="23">
        <v>129</v>
      </c>
      <c r="Q355" s="23">
        <v>0</v>
      </c>
      <c r="R355" s="22">
        <v>0</v>
      </c>
      <c r="S355" s="21">
        <v>39354</v>
      </c>
      <c r="T355" s="22">
        <v>2</v>
      </c>
      <c r="U355" s="24">
        <v>96.028357981399608</v>
      </c>
    </row>
    <row r="356" spans="1:21" ht="15.75" customHeight="1">
      <c r="A356" s="21">
        <v>1133</v>
      </c>
      <c r="B356" s="22">
        <v>1164</v>
      </c>
      <c r="C356" s="32">
        <v>0</v>
      </c>
      <c r="D356" s="33">
        <v>11</v>
      </c>
      <c r="E356" s="33">
        <v>0</v>
      </c>
      <c r="F356" s="33">
        <v>24538</v>
      </c>
      <c r="G356" s="33">
        <v>2</v>
      </c>
      <c r="H356" s="34">
        <v>14457</v>
      </c>
      <c r="I356" s="21">
        <v>111</v>
      </c>
      <c r="J356" s="23">
        <v>0</v>
      </c>
      <c r="K356" s="23">
        <v>3</v>
      </c>
      <c r="L356" s="23">
        <v>1</v>
      </c>
      <c r="M356" s="23">
        <v>175</v>
      </c>
      <c r="N356" s="23">
        <v>0</v>
      </c>
      <c r="O356" s="23">
        <v>0</v>
      </c>
      <c r="P356" s="23">
        <v>29</v>
      </c>
      <c r="Q356" s="23">
        <v>27</v>
      </c>
      <c r="R356" s="22">
        <v>1</v>
      </c>
      <c r="S356" s="21">
        <v>39355</v>
      </c>
      <c r="T356" s="22">
        <v>4</v>
      </c>
      <c r="U356" s="24">
        <v>99.118282302121713</v>
      </c>
    </row>
    <row r="357" spans="1:21" ht="15.75" customHeight="1">
      <c r="A357" s="21">
        <v>1134</v>
      </c>
      <c r="B357" s="22">
        <v>1163</v>
      </c>
      <c r="C357" s="21">
        <v>0</v>
      </c>
      <c r="D357" s="23">
        <v>0</v>
      </c>
      <c r="E357" s="23">
        <v>0</v>
      </c>
      <c r="F357" s="23">
        <v>26650</v>
      </c>
      <c r="G357" s="23">
        <v>0</v>
      </c>
      <c r="H357" s="22">
        <v>0</v>
      </c>
      <c r="I357" s="21">
        <v>200</v>
      </c>
      <c r="J357" s="23">
        <v>0</v>
      </c>
      <c r="K357" s="23">
        <v>9713</v>
      </c>
      <c r="L357" s="23">
        <v>0</v>
      </c>
      <c r="M357" s="23">
        <v>3</v>
      </c>
      <c r="N357" s="23">
        <v>0</v>
      </c>
      <c r="O357" s="23">
        <v>0</v>
      </c>
      <c r="P357" s="23">
        <v>0</v>
      </c>
      <c r="Q357" s="23">
        <v>2790</v>
      </c>
      <c r="R357" s="22">
        <v>0</v>
      </c>
      <c r="S357" s="21">
        <v>39356</v>
      </c>
      <c r="T357" s="22">
        <v>1</v>
      </c>
      <c r="U357" s="24">
        <v>67.715214960870014</v>
      </c>
    </row>
    <row r="358" spans="1:21" ht="15.75" customHeight="1">
      <c r="A358" s="21">
        <v>1135</v>
      </c>
      <c r="B358" s="22">
        <v>1162</v>
      </c>
      <c r="C358" s="21">
        <v>39340</v>
      </c>
      <c r="D358" s="23">
        <v>0</v>
      </c>
      <c r="E358" s="23">
        <v>0</v>
      </c>
      <c r="F358" s="23">
        <v>0</v>
      </c>
      <c r="G358" s="23">
        <v>0</v>
      </c>
      <c r="H358" s="22">
        <v>0</v>
      </c>
      <c r="I358" s="21">
        <v>0</v>
      </c>
      <c r="J358" s="23">
        <v>0</v>
      </c>
      <c r="K358" s="23">
        <v>0</v>
      </c>
      <c r="L358" s="23">
        <v>0</v>
      </c>
      <c r="M358" s="23">
        <v>0</v>
      </c>
      <c r="N358" s="23">
        <v>4</v>
      </c>
      <c r="O358" s="23">
        <v>5</v>
      </c>
      <c r="P358" s="23">
        <v>8</v>
      </c>
      <c r="Q358" s="23">
        <v>0</v>
      </c>
      <c r="R358" s="22">
        <v>0</v>
      </c>
      <c r="S358" s="21">
        <v>39357</v>
      </c>
      <c r="T358" s="22">
        <v>1</v>
      </c>
      <c r="U358" s="24">
        <v>99.956805650837211</v>
      </c>
    </row>
    <row r="359" spans="1:21" ht="15.75" customHeight="1">
      <c r="A359" s="21">
        <v>1136</v>
      </c>
      <c r="B359" s="22">
        <v>1160</v>
      </c>
      <c r="C359" s="21">
        <v>0</v>
      </c>
      <c r="D359" s="23">
        <v>38746</v>
      </c>
      <c r="E359" s="23">
        <v>84</v>
      </c>
      <c r="F359" s="23">
        <v>0</v>
      </c>
      <c r="G359" s="23">
        <v>0</v>
      </c>
      <c r="H359" s="22">
        <v>29</v>
      </c>
      <c r="I359" s="21">
        <v>0</v>
      </c>
      <c r="J359" s="23">
        <v>426</v>
      </c>
      <c r="K359" s="23">
        <v>0</v>
      </c>
      <c r="L359" s="23">
        <v>0</v>
      </c>
      <c r="M359" s="23">
        <v>6</v>
      </c>
      <c r="N359" s="23">
        <v>1</v>
      </c>
      <c r="O359" s="23">
        <v>0</v>
      </c>
      <c r="P359" s="23">
        <v>0</v>
      </c>
      <c r="Q359" s="23">
        <v>3</v>
      </c>
      <c r="R359" s="22">
        <v>63</v>
      </c>
      <c r="S359" s="21">
        <v>39358</v>
      </c>
      <c r="T359" s="22">
        <v>3</v>
      </c>
      <c r="U359" s="24">
        <v>98.732151023934151</v>
      </c>
    </row>
    <row r="360" spans="1:21" ht="15.75" customHeight="1">
      <c r="A360" s="21">
        <v>1138</v>
      </c>
      <c r="B360" s="22">
        <v>1158</v>
      </c>
      <c r="C360" s="32">
        <v>0</v>
      </c>
      <c r="D360" s="33">
        <v>11</v>
      </c>
      <c r="E360" s="33">
        <v>0</v>
      </c>
      <c r="F360" s="33">
        <v>13436</v>
      </c>
      <c r="G360" s="33">
        <v>0</v>
      </c>
      <c r="H360" s="34">
        <v>24310</v>
      </c>
      <c r="I360" s="21">
        <v>0</v>
      </c>
      <c r="J360" s="23">
        <v>0</v>
      </c>
      <c r="K360" s="23">
        <v>1</v>
      </c>
      <c r="L360" s="23">
        <v>0</v>
      </c>
      <c r="M360" s="23">
        <v>1355</v>
      </c>
      <c r="N360" s="23">
        <v>0</v>
      </c>
      <c r="O360" s="23">
        <v>0</v>
      </c>
      <c r="P360" s="23">
        <v>216</v>
      </c>
      <c r="Q360" s="23">
        <v>16</v>
      </c>
      <c r="R360" s="22">
        <v>0</v>
      </c>
      <c r="S360" s="21">
        <v>39345</v>
      </c>
      <c r="T360" s="22">
        <v>3</v>
      </c>
      <c r="U360" s="24">
        <v>95.963909010039401</v>
      </c>
    </row>
    <row r="361" spans="1:21" ht="15.75" customHeight="1">
      <c r="A361" s="21">
        <v>1139</v>
      </c>
      <c r="B361" s="22">
        <v>1157</v>
      </c>
      <c r="C361" s="21">
        <v>0</v>
      </c>
      <c r="D361" s="23">
        <v>39296</v>
      </c>
      <c r="E361" s="23">
        <v>0</v>
      </c>
      <c r="F361" s="23">
        <v>0</v>
      </c>
      <c r="G361" s="23">
        <v>0</v>
      </c>
      <c r="H361" s="22">
        <v>35</v>
      </c>
      <c r="I361" s="21">
        <v>0</v>
      </c>
      <c r="J361" s="23">
        <v>4</v>
      </c>
      <c r="K361" s="23">
        <v>0</v>
      </c>
      <c r="L361" s="23">
        <v>1</v>
      </c>
      <c r="M361" s="23">
        <v>0</v>
      </c>
      <c r="N361" s="23">
        <v>0</v>
      </c>
      <c r="O361" s="23">
        <v>0</v>
      </c>
      <c r="P361" s="23">
        <v>0</v>
      </c>
      <c r="Q361" s="23">
        <v>0</v>
      </c>
      <c r="R361" s="22">
        <v>17</v>
      </c>
      <c r="S361" s="21">
        <v>39353</v>
      </c>
      <c r="T361" s="22">
        <v>2</v>
      </c>
      <c r="U361" s="24">
        <v>99.944095748735805</v>
      </c>
    </row>
    <row r="362" spans="1:21" ht="15.75" customHeight="1">
      <c r="A362" s="21">
        <v>1143</v>
      </c>
      <c r="B362" s="22">
        <v>1154</v>
      </c>
      <c r="C362" s="21">
        <v>7957</v>
      </c>
      <c r="D362" s="23">
        <v>0</v>
      </c>
      <c r="E362" s="23">
        <v>0</v>
      </c>
      <c r="F362" s="23">
        <v>4</v>
      </c>
      <c r="G362" s="23">
        <v>0</v>
      </c>
      <c r="H362" s="22">
        <v>3</v>
      </c>
      <c r="I362" s="21">
        <v>3</v>
      </c>
      <c r="J362" s="23">
        <v>0</v>
      </c>
      <c r="K362" s="23">
        <v>2</v>
      </c>
      <c r="L362" s="23">
        <v>0</v>
      </c>
      <c r="M362" s="23">
        <v>0</v>
      </c>
      <c r="N362" s="23">
        <v>1665</v>
      </c>
      <c r="O362" s="23">
        <v>15568</v>
      </c>
      <c r="P362" s="23">
        <v>14155</v>
      </c>
      <c r="Q362" s="23">
        <v>0</v>
      </c>
      <c r="R362" s="22">
        <v>0</v>
      </c>
      <c r="S362" s="21">
        <v>39357</v>
      </c>
      <c r="T362" s="22">
        <v>3</v>
      </c>
      <c r="U362" s="24">
        <v>20.235282160733796</v>
      </c>
    </row>
    <row r="363" spans="1:21" ht="15.75" customHeight="1">
      <c r="A363" s="21">
        <v>1144</v>
      </c>
      <c r="B363" s="22">
        <v>1153</v>
      </c>
      <c r="C363" s="21">
        <v>0</v>
      </c>
      <c r="D363" s="23">
        <v>39339</v>
      </c>
      <c r="E363" s="23">
        <v>0</v>
      </c>
      <c r="F363" s="23">
        <v>0</v>
      </c>
      <c r="G363" s="23">
        <v>0</v>
      </c>
      <c r="H363" s="22">
        <v>12</v>
      </c>
      <c r="I363" s="21">
        <v>0</v>
      </c>
      <c r="J363" s="23">
        <v>1</v>
      </c>
      <c r="K363" s="23">
        <v>0</v>
      </c>
      <c r="L363" s="23">
        <v>3</v>
      </c>
      <c r="M363" s="23">
        <v>0</v>
      </c>
      <c r="N363" s="23">
        <v>1</v>
      </c>
      <c r="O363" s="23">
        <v>0</v>
      </c>
      <c r="P363" s="23">
        <v>0</v>
      </c>
      <c r="Q363" s="23">
        <v>1</v>
      </c>
      <c r="R363" s="22">
        <v>0</v>
      </c>
      <c r="S363" s="21">
        <v>39357</v>
      </c>
      <c r="T363" s="22">
        <v>2</v>
      </c>
      <c r="U363" s="24">
        <v>99.984754935589606</v>
      </c>
    </row>
    <row r="364" spans="1:21" ht="15.75" customHeight="1">
      <c r="A364" s="21">
        <v>1183</v>
      </c>
      <c r="B364" s="22">
        <v>1193</v>
      </c>
      <c r="C364" s="21">
        <v>0</v>
      </c>
      <c r="D364" s="23">
        <v>0</v>
      </c>
      <c r="E364" s="23">
        <v>0</v>
      </c>
      <c r="F364" s="23">
        <v>1012</v>
      </c>
      <c r="G364" s="23">
        <v>0</v>
      </c>
      <c r="H364" s="22">
        <v>38331</v>
      </c>
      <c r="I364" s="21">
        <v>0</v>
      </c>
      <c r="J364" s="23">
        <v>0</v>
      </c>
      <c r="K364" s="23">
        <v>0</v>
      </c>
      <c r="L364" s="23">
        <v>0</v>
      </c>
      <c r="M364" s="23">
        <v>6</v>
      </c>
      <c r="N364" s="23">
        <v>0</v>
      </c>
      <c r="O364" s="23">
        <v>0</v>
      </c>
      <c r="P364" s="23">
        <v>0</v>
      </c>
      <c r="Q364" s="23">
        <v>0</v>
      </c>
      <c r="R364" s="22">
        <v>0</v>
      </c>
      <c r="S364" s="21">
        <v>39349</v>
      </c>
      <c r="T364" s="22">
        <v>2</v>
      </c>
      <c r="U364" s="24">
        <v>99.984751836133071</v>
      </c>
    </row>
    <row r="365" spans="1:21" ht="15.75" customHeight="1">
      <c r="A365" s="21">
        <v>1184</v>
      </c>
      <c r="B365" s="22">
        <v>1192</v>
      </c>
      <c r="C365" s="21">
        <v>0</v>
      </c>
      <c r="D365" s="23">
        <v>0</v>
      </c>
      <c r="E365" s="23">
        <v>0</v>
      </c>
      <c r="F365" s="23">
        <v>39350</v>
      </c>
      <c r="G365" s="23">
        <v>0</v>
      </c>
      <c r="H365" s="22">
        <v>1</v>
      </c>
      <c r="I365" s="21">
        <v>2</v>
      </c>
      <c r="J365" s="23">
        <v>0</v>
      </c>
      <c r="K365" s="23">
        <v>0</v>
      </c>
      <c r="L365" s="23">
        <v>0</v>
      </c>
      <c r="M365" s="23">
        <v>0</v>
      </c>
      <c r="N365" s="23">
        <v>0</v>
      </c>
      <c r="O365" s="23">
        <v>0</v>
      </c>
      <c r="P365" s="23">
        <v>1</v>
      </c>
      <c r="Q365" s="23">
        <v>2</v>
      </c>
      <c r="R365" s="22">
        <v>0</v>
      </c>
      <c r="S365" s="21">
        <v>39356</v>
      </c>
      <c r="T365" s="22">
        <v>2</v>
      </c>
      <c r="U365" s="24">
        <v>99.987295456855378</v>
      </c>
    </row>
    <row r="366" spans="1:21" ht="15.75" customHeight="1">
      <c r="A366" s="21">
        <v>1194</v>
      </c>
      <c r="B366" s="22">
        <v>1209</v>
      </c>
      <c r="C366" s="21">
        <v>30375</v>
      </c>
      <c r="D366" s="23">
        <v>0</v>
      </c>
      <c r="E366" s="23">
        <v>0</v>
      </c>
      <c r="F366" s="23">
        <v>0</v>
      </c>
      <c r="G366" s="23">
        <v>0</v>
      </c>
      <c r="H366" s="22">
        <v>0</v>
      </c>
      <c r="I366" s="21">
        <v>1</v>
      </c>
      <c r="J366" s="23">
        <v>0</v>
      </c>
      <c r="K366" s="23">
        <v>0</v>
      </c>
      <c r="L366" s="23">
        <v>0</v>
      </c>
      <c r="M366" s="23">
        <v>0</v>
      </c>
      <c r="N366" s="23">
        <v>17</v>
      </c>
      <c r="O366" s="23">
        <v>8857</v>
      </c>
      <c r="P366" s="23">
        <v>102</v>
      </c>
      <c r="Q366" s="23">
        <v>0</v>
      </c>
      <c r="R366" s="22">
        <v>0</v>
      </c>
      <c r="S366" s="21">
        <v>39352</v>
      </c>
      <c r="T366" s="22">
        <v>1</v>
      </c>
      <c r="U366" s="24">
        <v>77.187944704208178</v>
      </c>
    </row>
    <row r="367" spans="1:21" ht="15.75" customHeight="1">
      <c r="A367" s="21">
        <v>1195</v>
      </c>
      <c r="B367" s="22">
        <v>1208</v>
      </c>
      <c r="C367" s="21">
        <v>42</v>
      </c>
      <c r="D367" s="23">
        <v>0</v>
      </c>
      <c r="E367" s="23">
        <v>30234</v>
      </c>
      <c r="F367" s="23">
        <v>0</v>
      </c>
      <c r="G367" s="23">
        <v>954</v>
      </c>
      <c r="H367" s="22">
        <v>0</v>
      </c>
      <c r="I367" s="21">
        <v>0</v>
      </c>
      <c r="J367" s="23">
        <v>45</v>
      </c>
      <c r="K367" s="23">
        <v>12</v>
      </c>
      <c r="L367" s="23">
        <v>0</v>
      </c>
      <c r="M367" s="23">
        <v>4</v>
      </c>
      <c r="N367" s="23">
        <v>3</v>
      </c>
      <c r="O367" s="23">
        <v>8055</v>
      </c>
      <c r="P367" s="23">
        <v>1</v>
      </c>
      <c r="Q367" s="23">
        <v>0</v>
      </c>
      <c r="R367" s="22">
        <v>0</v>
      </c>
      <c r="S367" s="21">
        <v>39350</v>
      </c>
      <c r="T367" s="22">
        <v>3</v>
      </c>
      <c r="U367" s="24">
        <v>79.364675984752225</v>
      </c>
    </row>
    <row r="368" spans="1:21" ht="15.75" customHeight="1">
      <c r="A368" s="21">
        <v>1196</v>
      </c>
      <c r="B368" s="22">
        <v>1207</v>
      </c>
      <c r="C368" s="21">
        <v>0</v>
      </c>
      <c r="D368" s="23">
        <v>55</v>
      </c>
      <c r="E368" s="23">
        <v>0</v>
      </c>
      <c r="F368" s="23">
        <v>23178</v>
      </c>
      <c r="G368" s="23">
        <v>0</v>
      </c>
      <c r="H368" s="22">
        <v>3472</v>
      </c>
      <c r="I368" s="21">
        <v>3</v>
      </c>
      <c r="J368" s="23">
        <v>1</v>
      </c>
      <c r="K368" s="23">
        <v>1</v>
      </c>
      <c r="L368" s="23">
        <v>0</v>
      </c>
      <c r="M368" s="23">
        <v>16</v>
      </c>
      <c r="N368" s="23">
        <v>4</v>
      </c>
      <c r="O368" s="23">
        <v>0</v>
      </c>
      <c r="P368" s="23">
        <v>9</v>
      </c>
      <c r="Q368" s="23">
        <v>12610</v>
      </c>
      <c r="R368" s="22">
        <v>7</v>
      </c>
      <c r="S368" s="21">
        <v>39356</v>
      </c>
      <c r="T368" s="22">
        <v>3</v>
      </c>
      <c r="U368" s="24">
        <v>67.854964935460927</v>
      </c>
    </row>
    <row r="369" spans="1:21" ht="15.75" customHeight="1">
      <c r="A369" s="21">
        <v>1197</v>
      </c>
      <c r="B369" s="22">
        <v>1206</v>
      </c>
      <c r="C369" s="21">
        <v>22276</v>
      </c>
      <c r="D369" s="23">
        <v>11</v>
      </c>
      <c r="E369" s="23">
        <v>2</v>
      </c>
      <c r="F369" s="23">
        <v>40</v>
      </c>
      <c r="G369" s="23">
        <v>603</v>
      </c>
      <c r="H369" s="22">
        <v>0</v>
      </c>
      <c r="I369" s="21">
        <v>32</v>
      </c>
      <c r="J369" s="23">
        <v>2</v>
      </c>
      <c r="K369" s="23">
        <v>1</v>
      </c>
      <c r="L369" s="23">
        <v>1</v>
      </c>
      <c r="M369" s="23">
        <v>55</v>
      </c>
      <c r="N369" s="23">
        <v>13640</v>
      </c>
      <c r="O369" s="23">
        <v>357</v>
      </c>
      <c r="P369" s="23">
        <v>1507</v>
      </c>
      <c r="Q369" s="23">
        <v>348</v>
      </c>
      <c r="R369" s="22">
        <v>476</v>
      </c>
      <c r="S369" s="21">
        <v>39351</v>
      </c>
      <c r="T369" s="22">
        <v>5</v>
      </c>
      <c r="U369" s="24">
        <v>58.275520317145691</v>
      </c>
    </row>
    <row r="370" spans="1:21" ht="15.75" customHeight="1">
      <c r="A370" s="21">
        <v>1198</v>
      </c>
      <c r="B370" s="22">
        <v>1205</v>
      </c>
      <c r="C370" s="21">
        <v>0</v>
      </c>
      <c r="D370" s="23">
        <v>0</v>
      </c>
      <c r="E370" s="23">
        <v>39215</v>
      </c>
      <c r="F370" s="23">
        <v>0</v>
      </c>
      <c r="G370" s="23">
        <v>10</v>
      </c>
      <c r="H370" s="22">
        <v>0</v>
      </c>
      <c r="I370" s="21">
        <v>0</v>
      </c>
      <c r="J370" s="23">
        <v>130</v>
      </c>
      <c r="K370" s="23">
        <v>0</v>
      </c>
      <c r="L370" s="23">
        <v>0</v>
      </c>
      <c r="M370" s="23">
        <v>0</v>
      </c>
      <c r="N370" s="23">
        <v>0</v>
      </c>
      <c r="O370" s="23">
        <v>0</v>
      </c>
      <c r="P370" s="23">
        <v>0</v>
      </c>
      <c r="Q370" s="23">
        <v>0</v>
      </c>
      <c r="R370" s="22">
        <v>1</v>
      </c>
      <c r="S370" s="21">
        <v>39356</v>
      </c>
      <c r="T370" s="22">
        <v>2</v>
      </c>
      <c r="U370" s="24">
        <v>99.667140969610728</v>
      </c>
    </row>
    <row r="371" spans="1:21" ht="15.75" customHeight="1">
      <c r="A371" s="21">
        <v>1199</v>
      </c>
      <c r="B371" s="22">
        <v>1204</v>
      </c>
      <c r="C371" s="21">
        <v>32760</v>
      </c>
      <c r="D371" s="23">
        <v>0</v>
      </c>
      <c r="E371" s="23">
        <v>2</v>
      </c>
      <c r="F371" s="23">
        <v>0</v>
      </c>
      <c r="G371" s="23">
        <v>7</v>
      </c>
      <c r="H371" s="22">
        <v>0</v>
      </c>
      <c r="I371" s="21">
        <v>0</v>
      </c>
      <c r="J371" s="23">
        <v>0</v>
      </c>
      <c r="K371" s="23">
        <v>0</v>
      </c>
      <c r="L371" s="23">
        <v>5</v>
      </c>
      <c r="M371" s="23">
        <v>0</v>
      </c>
      <c r="N371" s="23">
        <v>3</v>
      </c>
      <c r="O371" s="23">
        <v>6554</v>
      </c>
      <c r="P371" s="23">
        <v>22</v>
      </c>
      <c r="Q371" s="23">
        <v>0</v>
      </c>
      <c r="R371" s="22">
        <v>0</v>
      </c>
      <c r="S371" s="21">
        <v>39353</v>
      </c>
      <c r="T371" s="22">
        <v>3</v>
      </c>
      <c r="U371" s="24">
        <v>83.269382258023526</v>
      </c>
    </row>
    <row r="372" spans="1:21" ht="15.75" customHeight="1">
      <c r="A372" s="21">
        <v>1218</v>
      </c>
      <c r="B372" s="22">
        <v>1288</v>
      </c>
      <c r="C372" s="21">
        <v>0</v>
      </c>
      <c r="D372" s="23">
        <v>0</v>
      </c>
      <c r="E372" s="23">
        <v>21317</v>
      </c>
      <c r="F372" s="23">
        <v>0</v>
      </c>
      <c r="G372" s="23">
        <v>17173</v>
      </c>
      <c r="H372" s="22">
        <v>0</v>
      </c>
      <c r="I372" s="21">
        <v>3</v>
      </c>
      <c r="J372" s="23">
        <v>0</v>
      </c>
      <c r="K372" s="23">
        <v>0</v>
      </c>
      <c r="L372" s="23">
        <v>0</v>
      </c>
      <c r="M372" s="23">
        <v>577</v>
      </c>
      <c r="N372" s="23">
        <v>0</v>
      </c>
      <c r="O372" s="23">
        <v>0</v>
      </c>
      <c r="P372" s="23">
        <v>0</v>
      </c>
      <c r="Q372" s="23">
        <v>0</v>
      </c>
      <c r="R372" s="22">
        <v>285</v>
      </c>
      <c r="S372" s="21">
        <v>39355</v>
      </c>
      <c r="T372" s="22">
        <v>2</v>
      </c>
      <c r="U372" s="24">
        <v>97.802058188286111</v>
      </c>
    </row>
    <row r="373" spans="1:21" ht="15.75" customHeight="1">
      <c r="A373" s="21">
        <v>1219</v>
      </c>
      <c r="B373" s="22">
        <v>1287</v>
      </c>
      <c r="C373" s="21">
        <v>0</v>
      </c>
      <c r="D373" s="23">
        <v>35</v>
      </c>
      <c r="E373" s="23">
        <v>0</v>
      </c>
      <c r="F373" s="23">
        <v>10383</v>
      </c>
      <c r="G373" s="23">
        <v>0</v>
      </c>
      <c r="H373" s="22">
        <v>28895</v>
      </c>
      <c r="I373" s="21">
        <v>1</v>
      </c>
      <c r="J373" s="23">
        <v>0</v>
      </c>
      <c r="K373" s="23">
        <v>0</v>
      </c>
      <c r="L373" s="23">
        <v>1</v>
      </c>
      <c r="M373" s="23">
        <v>0</v>
      </c>
      <c r="N373" s="23">
        <v>0</v>
      </c>
      <c r="O373" s="23">
        <v>0</v>
      </c>
      <c r="P373" s="23">
        <v>0</v>
      </c>
      <c r="Q373" s="23">
        <v>30</v>
      </c>
      <c r="R373" s="22">
        <v>0</v>
      </c>
      <c r="S373" s="21">
        <v>39345</v>
      </c>
      <c r="T373" s="22">
        <v>3</v>
      </c>
      <c r="U373" s="24">
        <v>99.918668191638076</v>
      </c>
    </row>
    <row r="374" spans="1:21" ht="15.75" customHeight="1">
      <c r="A374" s="21">
        <v>1220</v>
      </c>
      <c r="B374" s="22">
        <v>1286</v>
      </c>
      <c r="C374" s="21">
        <v>0</v>
      </c>
      <c r="D374" s="23">
        <v>37591</v>
      </c>
      <c r="E374" s="23">
        <v>0</v>
      </c>
      <c r="F374" s="23">
        <v>4</v>
      </c>
      <c r="G374" s="23">
        <v>0</v>
      </c>
      <c r="H374" s="22">
        <v>171</v>
      </c>
      <c r="I374" s="21">
        <v>0</v>
      </c>
      <c r="J374" s="23">
        <v>1</v>
      </c>
      <c r="K374" s="23">
        <v>0</v>
      </c>
      <c r="L374" s="23">
        <v>0</v>
      </c>
      <c r="M374" s="23">
        <v>0</v>
      </c>
      <c r="N374" s="23">
        <v>0</v>
      </c>
      <c r="O374" s="23">
        <v>0</v>
      </c>
      <c r="P374" s="23">
        <v>0</v>
      </c>
      <c r="Q374" s="23">
        <v>1566</v>
      </c>
      <c r="R374" s="22">
        <v>2</v>
      </c>
      <c r="S374" s="21">
        <v>39335</v>
      </c>
      <c r="T374" s="22">
        <v>3</v>
      </c>
      <c r="U374" s="24">
        <v>96.011185966696317</v>
      </c>
    </row>
    <row r="375" spans="1:21" ht="15.75" customHeight="1">
      <c r="A375" s="21">
        <v>1221</v>
      </c>
      <c r="B375" s="22">
        <v>1285</v>
      </c>
      <c r="C375" s="21">
        <v>0</v>
      </c>
      <c r="D375" s="23">
        <v>0</v>
      </c>
      <c r="E375" s="23">
        <v>0</v>
      </c>
      <c r="F375" s="23">
        <v>30206</v>
      </c>
      <c r="G375" s="23">
        <v>0</v>
      </c>
      <c r="H375" s="22">
        <v>2</v>
      </c>
      <c r="I375" s="21">
        <v>7721</v>
      </c>
      <c r="J375" s="23">
        <v>0</v>
      </c>
      <c r="K375" s="23">
        <v>276</v>
      </c>
      <c r="L375" s="23">
        <v>0</v>
      </c>
      <c r="M375" s="23">
        <v>0</v>
      </c>
      <c r="N375" s="23">
        <v>0</v>
      </c>
      <c r="O375" s="23">
        <v>0</v>
      </c>
      <c r="P375" s="23">
        <v>0</v>
      </c>
      <c r="Q375" s="23">
        <v>1149</v>
      </c>
      <c r="R375" s="22">
        <v>0</v>
      </c>
      <c r="S375" s="21">
        <v>39354</v>
      </c>
      <c r="T375" s="22">
        <v>2</v>
      </c>
      <c r="U375" s="24">
        <v>76.759668648676112</v>
      </c>
    </row>
    <row r="376" spans="1:21" ht="15.75" customHeight="1">
      <c r="A376" s="21">
        <v>1222</v>
      </c>
      <c r="B376" s="22">
        <v>1284</v>
      </c>
      <c r="C376" s="21">
        <v>17</v>
      </c>
      <c r="D376" s="23">
        <v>38</v>
      </c>
      <c r="E376" s="23">
        <v>11216</v>
      </c>
      <c r="F376" s="23">
        <v>19</v>
      </c>
      <c r="G376" s="23">
        <v>31</v>
      </c>
      <c r="H376" s="22">
        <v>162</v>
      </c>
      <c r="I376" s="21">
        <v>0</v>
      </c>
      <c r="J376" s="23">
        <v>21</v>
      </c>
      <c r="K376" s="23">
        <v>32</v>
      </c>
      <c r="L376" s="23">
        <v>0</v>
      </c>
      <c r="M376" s="23">
        <v>9</v>
      </c>
      <c r="N376" s="23">
        <v>14775</v>
      </c>
      <c r="O376" s="23">
        <v>11477</v>
      </c>
      <c r="P376" s="23">
        <v>56</v>
      </c>
      <c r="Q376" s="23">
        <v>187</v>
      </c>
      <c r="R376" s="22">
        <v>1315</v>
      </c>
      <c r="S376" s="21">
        <v>39355</v>
      </c>
      <c r="T376" s="22">
        <v>6</v>
      </c>
      <c r="U376" s="24">
        <v>29.177995172150933</v>
      </c>
    </row>
    <row r="377" spans="1:21" ht="15.75" customHeight="1">
      <c r="A377" s="21">
        <v>1236</v>
      </c>
      <c r="B377" s="22">
        <v>1281</v>
      </c>
      <c r="C377" s="21">
        <v>440</v>
      </c>
      <c r="D377" s="23">
        <v>0</v>
      </c>
      <c r="E377" s="23">
        <v>402</v>
      </c>
      <c r="F377" s="23">
        <v>0</v>
      </c>
      <c r="G377" s="23">
        <v>21375</v>
      </c>
      <c r="H377" s="22">
        <v>1</v>
      </c>
      <c r="I377" s="21">
        <v>0</v>
      </c>
      <c r="J377" s="23">
        <v>0</v>
      </c>
      <c r="K377" s="23">
        <v>0</v>
      </c>
      <c r="L377" s="23">
        <v>0</v>
      </c>
      <c r="M377" s="23">
        <v>11957</v>
      </c>
      <c r="N377" s="23">
        <v>225</v>
      </c>
      <c r="O377" s="23">
        <v>33</v>
      </c>
      <c r="P377" s="23">
        <v>4428</v>
      </c>
      <c r="Q377" s="23">
        <v>0</v>
      </c>
      <c r="R377" s="22">
        <v>487</v>
      </c>
      <c r="S377" s="21">
        <v>39348</v>
      </c>
      <c r="T377" s="22">
        <v>4</v>
      </c>
      <c r="U377" s="24">
        <v>56.465385788350112</v>
      </c>
    </row>
    <row r="378" spans="1:21" ht="15.75" customHeight="1">
      <c r="A378" s="21">
        <v>1237</v>
      </c>
      <c r="B378" s="22">
        <v>1280</v>
      </c>
      <c r="C378" s="21">
        <v>39341</v>
      </c>
      <c r="D378" s="23">
        <v>0</v>
      </c>
      <c r="E378" s="23">
        <v>0</v>
      </c>
      <c r="F378" s="23">
        <v>0</v>
      </c>
      <c r="G378" s="23">
        <v>13</v>
      </c>
      <c r="H378" s="22">
        <v>0</v>
      </c>
      <c r="I378" s="21">
        <v>0</v>
      </c>
      <c r="J378" s="23">
        <v>0</v>
      </c>
      <c r="K378" s="23">
        <v>0</v>
      </c>
      <c r="L378" s="23">
        <v>1</v>
      </c>
      <c r="M378" s="23">
        <v>0</v>
      </c>
      <c r="N378" s="23">
        <v>0</v>
      </c>
      <c r="O378" s="23">
        <v>1</v>
      </c>
      <c r="P378" s="23">
        <v>1</v>
      </c>
      <c r="Q378" s="23">
        <v>0</v>
      </c>
      <c r="R378" s="22">
        <v>0</v>
      </c>
      <c r="S378" s="21">
        <v>39357</v>
      </c>
      <c r="T378" s="22">
        <v>2</v>
      </c>
      <c r="U378" s="24">
        <v>99.992377467794796</v>
      </c>
    </row>
    <row r="379" spans="1:21" ht="15.75" customHeight="1">
      <c r="A379" s="21">
        <v>1238</v>
      </c>
      <c r="B379" s="22">
        <v>1279</v>
      </c>
      <c r="C379" s="21">
        <v>9</v>
      </c>
      <c r="D379" s="23">
        <v>0</v>
      </c>
      <c r="E379" s="23">
        <v>51</v>
      </c>
      <c r="F379" s="23">
        <v>0</v>
      </c>
      <c r="G379" s="23">
        <v>39290</v>
      </c>
      <c r="H379" s="22">
        <v>0</v>
      </c>
      <c r="I379" s="21">
        <v>3</v>
      </c>
      <c r="J379" s="23">
        <v>0</v>
      </c>
      <c r="K379" s="23">
        <v>0</v>
      </c>
      <c r="L379" s="23">
        <v>3</v>
      </c>
      <c r="M379" s="23">
        <v>0</v>
      </c>
      <c r="N379" s="23">
        <v>0</v>
      </c>
      <c r="O379" s="23">
        <v>0</v>
      </c>
      <c r="P379" s="23">
        <v>0</v>
      </c>
      <c r="Q379" s="23">
        <v>0</v>
      </c>
      <c r="R379" s="22">
        <v>0</v>
      </c>
      <c r="S379" s="21">
        <v>39356</v>
      </c>
      <c r="T379" s="22">
        <v>3</v>
      </c>
      <c r="U379" s="24">
        <v>99.984754548226448</v>
      </c>
    </row>
    <row r="380" spans="1:21" ht="15.75" customHeight="1">
      <c r="A380" s="21">
        <v>1242</v>
      </c>
      <c r="B380" s="22">
        <v>1274</v>
      </c>
      <c r="C380" s="32">
        <v>0</v>
      </c>
      <c r="D380" s="33">
        <v>10099</v>
      </c>
      <c r="E380" s="33">
        <v>0</v>
      </c>
      <c r="F380" s="33">
        <v>5</v>
      </c>
      <c r="G380" s="33">
        <v>0</v>
      </c>
      <c r="H380" s="34">
        <v>28755</v>
      </c>
      <c r="I380" s="21">
        <v>0</v>
      </c>
      <c r="J380" s="23">
        <v>483</v>
      </c>
      <c r="K380" s="23">
        <v>0</v>
      </c>
      <c r="L380" s="23">
        <v>14</v>
      </c>
      <c r="M380" s="23">
        <v>0</v>
      </c>
      <c r="N380" s="23">
        <v>0</v>
      </c>
      <c r="O380" s="23">
        <v>0</v>
      </c>
      <c r="P380" s="23">
        <v>0</v>
      </c>
      <c r="Q380" s="23">
        <v>0</v>
      </c>
      <c r="R380" s="22">
        <v>0</v>
      </c>
      <c r="S380" s="21">
        <v>39356</v>
      </c>
      <c r="T380" s="22">
        <v>3</v>
      </c>
      <c r="U380" s="24">
        <v>98.737168411423923</v>
      </c>
    </row>
    <row r="381" spans="1:21" ht="15.75" customHeight="1">
      <c r="A381" s="21">
        <v>1243</v>
      </c>
      <c r="B381" s="22">
        <v>1273</v>
      </c>
      <c r="C381" s="21">
        <v>0</v>
      </c>
      <c r="D381" s="23">
        <v>39354</v>
      </c>
      <c r="E381" s="23">
        <v>0</v>
      </c>
      <c r="F381" s="23">
        <v>0</v>
      </c>
      <c r="G381" s="23">
        <v>0</v>
      </c>
      <c r="H381" s="22">
        <v>0</v>
      </c>
      <c r="I381" s="21">
        <v>0</v>
      </c>
      <c r="J381" s="23">
        <v>1</v>
      </c>
      <c r="K381" s="23">
        <v>0</v>
      </c>
      <c r="L381" s="23">
        <v>0</v>
      </c>
      <c r="M381" s="23">
        <v>0</v>
      </c>
      <c r="N381" s="23">
        <v>0</v>
      </c>
      <c r="O381" s="23">
        <v>0</v>
      </c>
      <c r="P381" s="23">
        <v>0</v>
      </c>
      <c r="Q381" s="23">
        <v>3</v>
      </c>
      <c r="R381" s="22">
        <v>1</v>
      </c>
      <c r="S381" s="21">
        <v>39359</v>
      </c>
      <c r="T381" s="22">
        <v>1</v>
      </c>
      <c r="U381" s="24">
        <v>99.987296425214055</v>
      </c>
    </row>
    <row r="382" spans="1:21" ht="15.75" customHeight="1">
      <c r="A382" s="21">
        <v>1244</v>
      </c>
      <c r="B382" s="22">
        <v>1272</v>
      </c>
      <c r="C382" s="21">
        <v>0</v>
      </c>
      <c r="D382" s="23">
        <v>35165</v>
      </c>
      <c r="E382" s="23">
        <v>0</v>
      </c>
      <c r="F382" s="23">
        <v>0</v>
      </c>
      <c r="G382" s="23">
        <v>0</v>
      </c>
      <c r="H382" s="22">
        <v>1</v>
      </c>
      <c r="I382" s="21">
        <v>0</v>
      </c>
      <c r="J382" s="23">
        <v>0</v>
      </c>
      <c r="K382" s="23">
        <v>0</v>
      </c>
      <c r="L382" s="23">
        <v>0</v>
      </c>
      <c r="M382" s="23">
        <v>0</v>
      </c>
      <c r="N382" s="23">
        <v>42</v>
      </c>
      <c r="O382" s="23">
        <v>0</v>
      </c>
      <c r="P382" s="23">
        <v>0</v>
      </c>
      <c r="Q382" s="23">
        <v>498</v>
      </c>
      <c r="R382" s="22">
        <v>3647</v>
      </c>
      <c r="S382" s="21">
        <v>39353</v>
      </c>
      <c r="T382" s="22">
        <v>2</v>
      </c>
      <c r="U382" s="24">
        <v>89.360404543490972</v>
      </c>
    </row>
    <row r="383" spans="1:21" ht="15.75" customHeight="1">
      <c r="A383" s="21">
        <v>1245</v>
      </c>
      <c r="B383" s="22">
        <v>1269</v>
      </c>
      <c r="C383" s="21">
        <v>0</v>
      </c>
      <c r="D383" s="23">
        <v>20</v>
      </c>
      <c r="E383" s="23">
        <v>25</v>
      </c>
      <c r="F383" s="23">
        <v>8302</v>
      </c>
      <c r="G383" s="23">
        <v>4</v>
      </c>
      <c r="H383" s="22">
        <v>48</v>
      </c>
      <c r="I383" s="21">
        <v>890</v>
      </c>
      <c r="J383" s="23">
        <v>12188</v>
      </c>
      <c r="K383" s="23">
        <v>17360</v>
      </c>
      <c r="L383" s="23">
        <v>92</v>
      </c>
      <c r="M383" s="23">
        <v>0</v>
      </c>
      <c r="N383" s="23">
        <v>0</v>
      </c>
      <c r="O383" s="23">
        <v>0</v>
      </c>
      <c r="P383" s="23">
        <v>0</v>
      </c>
      <c r="Q383" s="23">
        <v>425</v>
      </c>
      <c r="R383" s="22">
        <v>0</v>
      </c>
      <c r="S383" s="21">
        <v>39354</v>
      </c>
      <c r="T383" s="22">
        <v>5</v>
      </c>
      <c r="U383" s="24">
        <v>21.342176144737511</v>
      </c>
    </row>
    <row r="384" spans="1:21" ht="15.75" customHeight="1">
      <c r="A384" s="21">
        <v>1246</v>
      </c>
      <c r="B384" s="22">
        <v>1268</v>
      </c>
      <c r="C384" s="21">
        <v>38926</v>
      </c>
      <c r="D384" s="23">
        <v>0</v>
      </c>
      <c r="E384" s="23">
        <v>0</v>
      </c>
      <c r="F384" s="23">
        <v>0</v>
      </c>
      <c r="G384" s="23">
        <v>345</v>
      </c>
      <c r="H384" s="22">
        <v>0</v>
      </c>
      <c r="I384" s="21">
        <v>43</v>
      </c>
      <c r="J384" s="23">
        <v>0</v>
      </c>
      <c r="K384" s="23">
        <v>0</v>
      </c>
      <c r="L384" s="23">
        <v>39</v>
      </c>
      <c r="M384" s="23">
        <v>0</v>
      </c>
      <c r="N384" s="23">
        <v>0</v>
      </c>
      <c r="O384" s="23">
        <v>0</v>
      </c>
      <c r="P384" s="23">
        <v>0</v>
      </c>
      <c r="Q384" s="23">
        <v>0</v>
      </c>
      <c r="R384" s="22">
        <v>0</v>
      </c>
      <c r="S384" s="21">
        <v>39353</v>
      </c>
      <c r="T384" s="22">
        <v>2</v>
      </c>
      <c r="U384" s="24">
        <v>99.791629608924353</v>
      </c>
    </row>
    <row r="385" spans="1:21" ht="15.75" customHeight="1">
      <c r="A385" s="21">
        <v>1247</v>
      </c>
      <c r="B385" s="22">
        <v>1267</v>
      </c>
      <c r="C385" s="21">
        <v>0</v>
      </c>
      <c r="D385" s="23">
        <v>0</v>
      </c>
      <c r="E385" s="23">
        <v>0</v>
      </c>
      <c r="F385" s="23">
        <v>36</v>
      </c>
      <c r="G385" s="23">
        <v>0</v>
      </c>
      <c r="H385" s="22">
        <v>39266</v>
      </c>
      <c r="I385" s="21">
        <v>0</v>
      </c>
      <c r="J385" s="23">
        <v>0</v>
      </c>
      <c r="K385" s="23">
        <v>0</v>
      </c>
      <c r="L385" s="23">
        <v>0</v>
      </c>
      <c r="M385" s="23">
        <v>47</v>
      </c>
      <c r="N385" s="23">
        <v>0</v>
      </c>
      <c r="O385" s="23">
        <v>0</v>
      </c>
      <c r="P385" s="23">
        <v>10</v>
      </c>
      <c r="Q385" s="23">
        <v>0</v>
      </c>
      <c r="R385" s="22">
        <v>0</v>
      </c>
      <c r="S385" s="21">
        <v>39359</v>
      </c>
      <c r="T385" s="22">
        <v>2</v>
      </c>
      <c r="U385" s="24">
        <v>99.855179247440233</v>
      </c>
    </row>
    <row r="386" spans="1:21" ht="15.75" customHeight="1">
      <c r="A386" s="21">
        <v>1248</v>
      </c>
      <c r="B386" s="22">
        <v>1266</v>
      </c>
      <c r="C386" s="21">
        <v>0</v>
      </c>
      <c r="D386" s="23">
        <v>149</v>
      </c>
      <c r="E386" s="23">
        <v>0</v>
      </c>
      <c r="F386" s="23">
        <v>13807</v>
      </c>
      <c r="G386" s="23">
        <v>0</v>
      </c>
      <c r="H386" s="22">
        <v>143</v>
      </c>
      <c r="I386" s="21">
        <v>0</v>
      </c>
      <c r="J386" s="23">
        <v>0</v>
      </c>
      <c r="K386" s="23">
        <v>1</v>
      </c>
      <c r="L386" s="23">
        <v>0</v>
      </c>
      <c r="M386" s="23">
        <v>2233</v>
      </c>
      <c r="N386" s="23">
        <v>640</v>
      </c>
      <c r="O386" s="23">
        <v>0</v>
      </c>
      <c r="P386" s="23">
        <v>16643</v>
      </c>
      <c r="Q386" s="23">
        <v>5462</v>
      </c>
      <c r="R386" s="22">
        <v>265</v>
      </c>
      <c r="S386" s="21">
        <v>39343</v>
      </c>
      <c r="T386" s="22">
        <v>3</v>
      </c>
      <c r="U386" s="24">
        <v>35.836108075134078</v>
      </c>
    </row>
    <row r="387" spans="1:21" ht="15.75" customHeight="1">
      <c r="A387" s="21">
        <v>1256</v>
      </c>
      <c r="B387" s="22">
        <v>1265</v>
      </c>
      <c r="C387" s="21">
        <v>39318</v>
      </c>
      <c r="D387" s="23">
        <v>0</v>
      </c>
      <c r="E387" s="23">
        <v>1</v>
      </c>
      <c r="F387" s="23">
        <v>0</v>
      </c>
      <c r="G387" s="23">
        <v>38</v>
      </c>
      <c r="H387" s="22">
        <v>0</v>
      </c>
      <c r="I387" s="21">
        <v>0</v>
      </c>
      <c r="J387" s="23">
        <v>0</v>
      </c>
      <c r="K387" s="23">
        <v>0</v>
      </c>
      <c r="L387" s="23">
        <v>0</v>
      </c>
      <c r="M387" s="23">
        <v>0</v>
      </c>
      <c r="N387" s="23">
        <v>0</v>
      </c>
      <c r="O387" s="23">
        <v>2</v>
      </c>
      <c r="P387" s="23">
        <v>0</v>
      </c>
      <c r="Q387" s="23">
        <v>0</v>
      </c>
      <c r="R387" s="22">
        <v>0</v>
      </c>
      <c r="S387" s="21">
        <v>39359</v>
      </c>
      <c r="T387" s="22">
        <v>3</v>
      </c>
      <c r="U387" s="24">
        <v>99.994918570085616</v>
      </c>
    </row>
    <row r="388" spans="1:21" ht="15.75" customHeight="1">
      <c r="A388" s="21">
        <v>1257</v>
      </c>
      <c r="B388" s="22">
        <v>1264</v>
      </c>
      <c r="C388" s="21">
        <v>20007</v>
      </c>
      <c r="D388" s="23">
        <v>0</v>
      </c>
      <c r="E388" s="23">
        <v>1</v>
      </c>
      <c r="F388" s="23">
        <v>0</v>
      </c>
      <c r="G388" s="23">
        <v>10</v>
      </c>
      <c r="H388" s="22">
        <v>0</v>
      </c>
      <c r="I388" s="21">
        <v>0</v>
      </c>
      <c r="J388" s="23">
        <v>0</v>
      </c>
      <c r="K388" s="23">
        <v>0</v>
      </c>
      <c r="L388" s="23">
        <v>0</v>
      </c>
      <c r="M388" s="23">
        <v>0</v>
      </c>
      <c r="N388" s="23">
        <v>0</v>
      </c>
      <c r="O388" s="23">
        <v>19333</v>
      </c>
      <c r="P388" s="23">
        <v>1</v>
      </c>
      <c r="Q388" s="23">
        <v>0</v>
      </c>
      <c r="R388" s="22">
        <v>0</v>
      </c>
      <c r="S388" s="21">
        <v>39352</v>
      </c>
      <c r="T388" s="22">
        <v>3</v>
      </c>
      <c r="U388" s="24">
        <v>50.869079081114045</v>
      </c>
    </row>
    <row r="389" spans="1:21" ht="15.75" customHeight="1">
      <c r="A389" s="21">
        <v>1335</v>
      </c>
      <c r="B389" s="22">
        <v>1458</v>
      </c>
      <c r="C389" s="21">
        <v>0</v>
      </c>
      <c r="D389" s="23">
        <v>9</v>
      </c>
      <c r="E389" s="23">
        <v>0</v>
      </c>
      <c r="F389" s="23">
        <v>34915</v>
      </c>
      <c r="G389" s="23">
        <v>0</v>
      </c>
      <c r="H389" s="22">
        <v>204</v>
      </c>
      <c r="I389" s="21">
        <v>3418</v>
      </c>
      <c r="J389" s="23">
        <v>4</v>
      </c>
      <c r="K389" s="23">
        <v>148</v>
      </c>
      <c r="L389" s="23">
        <v>60</v>
      </c>
      <c r="M389" s="23">
        <v>7</v>
      </c>
      <c r="N389" s="23">
        <v>0</v>
      </c>
      <c r="O389" s="23">
        <v>0</v>
      </c>
      <c r="P389" s="23">
        <v>3</v>
      </c>
      <c r="Q389" s="23">
        <v>587</v>
      </c>
      <c r="R389" s="22">
        <v>0</v>
      </c>
      <c r="S389" s="21">
        <v>39355</v>
      </c>
      <c r="T389" s="22">
        <v>3</v>
      </c>
      <c r="U389" s="24">
        <v>89.259306314318394</v>
      </c>
    </row>
    <row r="390" spans="1:21" ht="15.75" customHeight="1">
      <c r="A390" s="21">
        <v>1336</v>
      </c>
      <c r="B390" s="22">
        <v>1457</v>
      </c>
      <c r="C390" s="21">
        <v>35512</v>
      </c>
      <c r="D390" s="23">
        <v>0</v>
      </c>
      <c r="E390" s="23">
        <v>0</v>
      </c>
      <c r="F390" s="23">
        <v>0</v>
      </c>
      <c r="G390" s="23">
        <v>3816</v>
      </c>
      <c r="H390" s="22">
        <v>0</v>
      </c>
      <c r="I390" s="21">
        <v>24</v>
      </c>
      <c r="J390" s="23">
        <v>0</v>
      </c>
      <c r="K390" s="23">
        <v>0</v>
      </c>
      <c r="L390" s="23">
        <v>2</v>
      </c>
      <c r="M390" s="23">
        <v>0</v>
      </c>
      <c r="N390" s="23">
        <v>0</v>
      </c>
      <c r="O390" s="23">
        <v>1</v>
      </c>
      <c r="P390" s="23">
        <v>1</v>
      </c>
      <c r="Q390" s="23">
        <v>0</v>
      </c>
      <c r="R390" s="22">
        <v>0</v>
      </c>
      <c r="S390" s="21">
        <v>39356</v>
      </c>
      <c r="T390" s="22">
        <v>2</v>
      </c>
      <c r="U390" s="24">
        <v>99.928854558390086</v>
      </c>
    </row>
    <row r="391" spans="1:21" ht="15.75" customHeight="1">
      <c r="A391" s="21">
        <v>1337</v>
      </c>
      <c r="B391" s="22">
        <v>1456</v>
      </c>
      <c r="C391" s="21">
        <v>0</v>
      </c>
      <c r="D391" s="23">
        <v>3</v>
      </c>
      <c r="E391" s="23">
        <v>0</v>
      </c>
      <c r="F391" s="23">
        <v>32</v>
      </c>
      <c r="G391" s="23">
        <v>0</v>
      </c>
      <c r="H391" s="22">
        <v>39317</v>
      </c>
      <c r="I391" s="21">
        <v>0</v>
      </c>
      <c r="J391" s="23">
        <v>4</v>
      </c>
      <c r="K391" s="23">
        <v>0</v>
      </c>
      <c r="L391" s="23">
        <v>2</v>
      </c>
      <c r="M391" s="23">
        <v>1</v>
      </c>
      <c r="N391" s="23">
        <v>0</v>
      </c>
      <c r="O391" s="23">
        <v>0</v>
      </c>
      <c r="P391" s="23">
        <v>0</v>
      </c>
      <c r="Q391" s="23">
        <v>0</v>
      </c>
      <c r="R391" s="22">
        <v>0</v>
      </c>
      <c r="S391" s="21">
        <v>39359</v>
      </c>
      <c r="T391" s="22">
        <v>3</v>
      </c>
      <c r="U391" s="24">
        <v>99.982214995299685</v>
      </c>
    </row>
    <row r="392" spans="1:21" ht="15.75" customHeight="1">
      <c r="A392" s="21">
        <v>1338</v>
      </c>
      <c r="B392" s="22">
        <v>1455</v>
      </c>
      <c r="C392" s="21">
        <v>2</v>
      </c>
      <c r="D392" s="23">
        <v>195</v>
      </c>
      <c r="E392" s="23">
        <v>1</v>
      </c>
      <c r="F392" s="23">
        <v>6593</v>
      </c>
      <c r="G392" s="23">
        <v>33</v>
      </c>
      <c r="H392" s="22">
        <v>18334</v>
      </c>
      <c r="I392" s="21">
        <v>18</v>
      </c>
      <c r="J392" s="23">
        <v>181</v>
      </c>
      <c r="K392" s="23">
        <v>7</v>
      </c>
      <c r="L392" s="23">
        <v>1461</v>
      </c>
      <c r="M392" s="23">
        <v>1836</v>
      </c>
      <c r="N392" s="23">
        <v>31</v>
      </c>
      <c r="O392" s="23">
        <v>1</v>
      </c>
      <c r="P392" s="23">
        <v>30</v>
      </c>
      <c r="Q392" s="23">
        <v>215</v>
      </c>
      <c r="R392" s="22">
        <v>10411</v>
      </c>
      <c r="S392" s="21">
        <v>39349</v>
      </c>
      <c r="T392" s="22">
        <v>6</v>
      </c>
      <c r="U392" s="24">
        <v>63.935551094055754</v>
      </c>
    </row>
    <row r="393" spans="1:21" ht="15.75" customHeight="1">
      <c r="A393" s="21">
        <v>1341</v>
      </c>
      <c r="B393" s="22">
        <v>1454</v>
      </c>
      <c r="C393" s="21">
        <v>0</v>
      </c>
      <c r="D393" s="23">
        <v>0</v>
      </c>
      <c r="E393" s="23">
        <v>3247</v>
      </c>
      <c r="F393" s="23">
        <v>0</v>
      </c>
      <c r="G393" s="23">
        <v>36086</v>
      </c>
      <c r="H393" s="22">
        <v>0</v>
      </c>
      <c r="I393" s="21">
        <v>11</v>
      </c>
      <c r="J393" s="23">
        <v>5</v>
      </c>
      <c r="K393" s="23">
        <v>1</v>
      </c>
      <c r="L393" s="23">
        <v>6</v>
      </c>
      <c r="M393" s="23">
        <v>1</v>
      </c>
      <c r="N393" s="23">
        <v>0</v>
      </c>
      <c r="O393" s="23">
        <v>0</v>
      </c>
      <c r="P393" s="23">
        <v>0</v>
      </c>
      <c r="Q393" s="23">
        <v>0</v>
      </c>
      <c r="R393" s="22">
        <v>1</v>
      </c>
      <c r="S393" s="21">
        <v>39358</v>
      </c>
      <c r="T393" s="22">
        <v>2</v>
      </c>
      <c r="U393" s="24">
        <v>99.936480512221152</v>
      </c>
    </row>
    <row r="394" spans="1:21" ht="15.75" customHeight="1">
      <c r="A394" s="21">
        <v>1342</v>
      </c>
      <c r="B394" s="22">
        <v>1453</v>
      </c>
      <c r="C394" s="21">
        <v>0</v>
      </c>
      <c r="D394" s="23">
        <v>39202</v>
      </c>
      <c r="E394" s="23">
        <v>0</v>
      </c>
      <c r="F394" s="23">
        <v>0</v>
      </c>
      <c r="G394" s="23">
        <v>0</v>
      </c>
      <c r="H394" s="22">
        <v>5</v>
      </c>
      <c r="I394" s="21">
        <v>0</v>
      </c>
      <c r="J394" s="23">
        <v>0</v>
      </c>
      <c r="K394" s="23">
        <v>0</v>
      </c>
      <c r="L394" s="23">
        <v>1</v>
      </c>
      <c r="M394" s="23">
        <v>0</v>
      </c>
      <c r="N394" s="23">
        <v>30</v>
      </c>
      <c r="O394" s="23">
        <v>0</v>
      </c>
      <c r="P394" s="23">
        <v>0</v>
      </c>
      <c r="Q394" s="23">
        <v>3</v>
      </c>
      <c r="R394" s="22">
        <v>120</v>
      </c>
      <c r="S394" s="21">
        <v>39361</v>
      </c>
      <c r="T394" s="22">
        <v>2</v>
      </c>
      <c r="U394" s="24">
        <v>99.608749777698733</v>
      </c>
    </row>
    <row r="395" spans="1:21" ht="15.75" customHeight="1">
      <c r="A395" s="21">
        <v>1349</v>
      </c>
      <c r="B395" s="22">
        <v>1450</v>
      </c>
      <c r="C395" s="21">
        <v>3</v>
      </c>
      <c r="D395" s="23">
        <v>0</v>
      </c>
      <c r="E395" s="23">
        <v>0</v>
      </c>
      <c r="F395" s="23">
        <v>0</v>
      </c>
      <c r="G395" s="23">
        <v>39356</v>
      </c>
      <c r="H395" s="22">
        <v>0</v>
      </c>
      <c r="I395" s="21">
        <v>1</v>
      </c>
      <c r="J395" s="23">
        <v>0</v>
      </c>
      <c r="K395" s="23">
        <v>0</v>
      </c>
      <c r="L395" s="23">
        <v>0</v>
      </c>
      <c r="M395" s="23">
        <v>0</v>
      </c>
      <c r="N395" s="23">
        <v>0</v>
      </c>
      <c r="O395" s="23">
        <v>0</v>
      </c>
      <c r="P395" s="23">
        <v>0</v>
      </c>
      <c r="Q395" s="23">
        <v>0</v>
      </c>
      <c r="R395" s="22">
        <v>1</v>
      </c>
      <c r="S395" s="21">
        <v>39361</v>
      </c>
      <c r="T395" s="22">
        <v>2</v>
      </c>
      <c r="U395" s="24">
        <v>99.994918828281797</v>
      </c>
    </row>
    <row r="396" spans="1:21" ht="15.75" customHeight="1">
      <c r="A396" s="21">
        <v>1350</v>
      </c>
      <c r="B396" s="22">
        <v>1449</v>
      </c>
      <c r="C396" s="32">
        <v>16061</v>
      </c>
      <c r="D396" s="33">
        <v>0</v>
      </c>
      <c r="E396" s="33">
        <v>2490</v>
      </c>
      <c r="F396" s="33">
        <v>0</v>
      </c>
      <c r="G396" s="33">
        <v>18450</v>
      </c>
      <c r="H396" s="34">
        <v>0</v>
      </c>
      <c r="I396" s="21">
        <v>4</v>
      </c>
      <c r="J396" s="23">
        <v>2</v>
      </c>
      <c r="K396" s="23">
        <v>0</v>
      </c>
      <c r="L396" s="23">
        <v>5</v>
      </c>
      <c r="M396" s="23">
        <v>134</v>
      </c>
      <c r="N396" s="23">
        <v>0</v>
      </c>
      <c r="O396" s="23">
        <v>1959</v>
      </c>
      <c r="P396" s="23">
        <v>236</v>
      </c>
      <c r="Q396" s="23">
        <v>0</v>
      </c>
      <c r="R396" s="22">
        <v>0</v>
      </c>
      <c r="S396" s="21">
        <v>39341</v>
      </c>
      <c r="T396" s="22">
        <v>3</v>
      </c>
      <c r="U396" s="24">
        <v>94.052006812231511</v>
      </c>
    </row>
    <row r="397" spans="1:21" ht="15.75" customHeight="1">
      <c r="A397" s="21">
        <v>1351</v>
      </c>
      <c r="B397" s="22">
        <v>1448</v>
      </c>
      <c r="C397" s="21">
        <v>0</v>
      </c>
      <c r="D397" s="23">
        <v>0</v>
      </c>
      <c r="E397" s="23">
        <v>39344</v>
      </c>
      <c r="F397" s="23">
        <v>0</v>
      </c>
      <c r="G397" s="23">
        <v>3</v>
      </c>
      <c r="H397" s="22">
        <v>0</v>
      </c>
      <c r="I397" s="21">
        <v>0</v>
      </c>
      <c r="J397" s="23">
        <v>0</v>
      </c>
      <c r="K397" s="23">
        <v>0</v>
      </c>
      <c r="L397" s="23">
        <v>0</v>
      </c>
      <c r="M397" s="23">
        <v>2</v>
      </c>
      <c r="N397" s="23">
        <v>0</v>
      </c>
      <c r="O397" s="23">
        <v>11</v>
      </c>
      <c r="P397" s="23">
        <v>0</v>
      </c>
      <c r="Q397" s="23">
        <v>0</v>
      </c>
      <c r="R397" s="22">
        <v>0</v>
      </c>
      <c r="S397" s="21">
        <v>39360</v>
      </c>
      <c r="T397" s="22">
        <v>2</v>
      </c>
      <c r="U397" s="24">
        <v>99.966971544715449</v>
      </c>
    </row>
    <row r="398" spans="1:21" ht="15.75" customHeight="1">
      <c r="A398" s="21">
        <v>1352</v>
      </c>
      <c r="B398" s="22">
        <v>1447</v>
      </c>
      <c r="C398" s="21">
        <v>0</v>
      </c>
      <c r="D398" s="23">
        <v>0</v>
      </c>
      <c r="E398" s="23">
        <v>0</v>
      </c>
      <c r="F398" s="23">
        <v>39186</v>
      </c>
      <c r="G398" s="23">
        <v>0</v>
      </c>
      <c r="H398" s="22">
        <v>2</v>
      </c>
      <c r="I398" s="21">
        <v>35</v>
      </c>
      <c r="J398" s="23">
        <v>0</v>
      </c>
      <c r="K398" s="23">
        <v>1</v>
      </c>
      <c r="L398" s="23">
        <v>0</v>
      </c>
      <c r="M398" s="23">
        <v>1</v>
      </c>
      <c r="N398" s="23">
        <v>0</v>
      </c>
      <c r="O398" s="23">
        <v>0</v>
      </c>
      <c r="P398" s="23">
        <v>2</v>
      </c>
      <c r="Q398" s="23">
        <v>133</v>
      </c>
      <c r="R398" s="22">
        <v>0</v>
      </c>
      <c r="S398" s="21">
        <v>39360</v>
      </c>
      <c r="T398" s="22">
        <v>2</v>
      </c>
      <c r="U398" s="24">
        <v>99.5630081300813</v>
      </c>
    </row>
    <row r="399" spans="1:21" ht="15.75" customHeight="1">
      <c r="A399" s="21">
        <v>1363</v>
      </c>
      <c r="B399" s="22">
        <v>1375</v>
      </c>
      <c r="C399" s="21">
        <v>0</v>
      </c>
      <c r="D399" s="23">
        <v>0</v>
      </c>
      <c r="E399" s="23">
        <v>0</v>
      </c>
      <c r="F399" s="23">
        <v>39359</v>
      </c>
      <c r="G399" s="23">
        <v>0</v>
      </c>
      <c r="H399" s="22">
        <v>1</v>
      </c>
      <c r="I399" s="21">
        <v>0</v>
      </c>
      <c r="J399" s="23">
        <v>0</v>
      </c>
      <c r="K399" s="23">
        <v>0</v>
      </c>
      <c r="L399" s="23">
        <v>0</v>
      </c>
      <c r="M399" s="23">
        <v>1</v>
      </c>
      <c r="N399" s="23">
        <v>0</v>
      </c>
      <c r="O399" s="23">
        <v>0</v>
      </c>
      <c r="P399" s="23">
        <v>0</v>
      </c>
      <c r="Q399" s="23">
        <v>1</v>
      </c>
      <c r="R399" s="22">
        <v>0</v>
      </c>
      <c r="S399" s="21">
        <v>39362</v>
      </c>
      <c r="T399" s="22">
        <v>2</v>
      </c>
      <c r="U399" s="24">
        <v>99.994918957370047</v>
      </c>
    </row>
    <row r="400" spans="1:21" ht="15.75" customHeight="1">
      <c r="A400" s="21">
        <v>1364</v>
      </c>
      <c r="B400" s="22">
        <v>1374</v>
      </c>
      <c r="C400" s="21">
        <v>0</v>
      </c>
      <c r="D400" s="23">
        <v>38378</v>
      </c>
      <c r="E400" s="23">
        <v>0</v>
      </c>
      <c r="F400" s="23">
        <v>0</v>
      </c>
      <c r="G400" s="23">
        <v>0</v>
      </c>
      <c r="H400" s="22">
        <v>0</v>
      </c>
      <c r="I400" s="21">
        <v>0</v>
      </c>
      <c r="J400" s="23">
        <v>0</v>
      </c>
      <c r="K400" s="23">
        <v>0</v>
      </c>
      <c r="L400" s="23">
        <v>1</v>
      </c>
      <c r="M400" s="23">
        <v>0</v>
      </c>
      <c r="N400" s="23">
        <v>373</v>
      </c>
      <c r="O400" s="23">
        <v>0</v>
      </c>
      <c r="P400" s="23">
        <v>0</v>
      </c>
      <c r="Q400" s="23">
        <v>341</v>
      </c>
      <c r="R400" s="22">
        <v>265</v>
      </c>
      <c r="S400" s="21">
        <v>39358</v>
      </c>
      <c r="T400" s="22">
        <v>1</v>
      </c>
      <c r="U400" s="24">
        <v>97.510036079069067</v>
      </c>
    </row>
    <row r="401" spans="1:21" ht="15.75" customHeight="1">
      <c r="A401" s="21">
        <v>1365</v>
      </c>
      <c r="B401" s="22">
        <v>1373</v>
      </c>
      <c r="C401" s="32">
        <v>55</v>
      </c>
      <c r="D401" s="33">
        <v>0</v>
      </c>
      <c r="E401" s="33">
        <v>35157</v>
      </c>
      <c r="F401" s="33">
        <v>0</v>
      </c>
      <c r="G401" s="33">
        <v>3728</v>
      </c>
      <c r="H401" s="34">
        <v>0</v>
      </c>
      <c r="I401" s="21">
        <v>0</v>
      </c>
      <c r="J401" s="23">
        <v>0</v>
      </c>
      <c r="K401" s="23">
        <v>0</v>
      </c>
      <c r="L401" s="23">
        <v>0</v>
      </c>
      <c r="M401" s="23">
        <v>271</v>
      </c>
      <c r="N401" s="23">
        <v>2</v>
      </c>
      <c r="O401" s="23">
        <v>76</v>
      </c>
      <c r="P401" s="23">
        <v>4</v>
      </c>
      <c r="Q401" s="23">
        <v>0</v>
      </c>
      <c r="R401" s="22">
        <v>60</v>
      </c>
      <c r="S401" s="21">
        <v>39353</v>
      </c>
      <c r="T401" s="22">
        <v>3</v>
      </c>
      <c r="U401" s="24">
        <v>98.950524737631184</v>
      </c>
    </row>
    <row r="402" spans="1:21" ht="15.75" customHeight="1">
      <c r="A402" s="21">
        <v>1385</v>
      </c>
      <c r="B402" s="22">
        <v>1446</v>
      </c>
      <c r="C402" s="21">
        <v>0</v>
      </c>
      <c r="D402" s="23">
        <v>28087</v>
      </c>
      <c r="E402" s="23">
        <v>0</v>
      </c>
      <c r="F402" s="23">
        <v>0</v>
      </c>
      <c r="G402" s="23">
        <v>0</v>
      </c>
      <c r="H402" s="22">
        <v>1</v>
      </c>
      <c r="I402" s="21">
        <v>0</v>
      </c>
      <c r="J402" s="23">
        <v>0</v>
      </c>
      <c r="K402" s="23">
        <v>0</v>
      </c>
      <c r="L402" s="23">
        <v>0</v>
      </c>
      <c r="M402" s="23">
        <v>0</v>
      </c>
      <c r="N402" s="23">
        <v>0</v>
      </c>
      <c r="O402" s="23">
        <v>0</v>
      </c>
      <c r="P402" s="23">
        <v>0</v>
      </c>
      <c r="Q402" s="23">
        <v>11094</v>
      </c>
      <c r="R402" s="22">
        <v>178</v>
      </c>
      <c r="S402" s="21">
        <v>39360</v>
      </c>
      <c r="T402" s="22">
        <v>2</v>
      </c>
      <c r="U402" s="24">
        <v>71.361788617886177</v>
      </c>
    </row>
    <row r="403" spans="1:21" ht="15.75" customHeight="1">
      <c r="A403" s="21">
        <v>1386</v>
      </c>
      <c r="B403" s="22">
        <v>1445</v>
      </c>
      <c r="C403" s="21">
        <v>0</v>
      </c>
      <c r="D403" s="23">
        <v>67</v>
      </c>
      <c r="E403" s="23">
        <v>32609</v>
      </c>
      <c r="F403" s="23">
        <v>0</v>
      </c>
      <c r="G403" s="23">
        <v>2499</v>
      </c>
      <c r="H403" s="22">
        <v>16</v>
      </c>
      <c r="I403" s="21">
        <v>0</v>
      </c>
      <c r="J403" s="23">
        <v>314</v>
      </c>
      <c r="K403" s="23">
        <v>0</v>
      </c>
      <c r="L403" s="23">
        <v>22</v>
      </c>
      <c r="M403" s="23">
        <v>3770</v>
      </c>
      <c r="N403" s="23">
        <v>0</v>
      </c>
      <c r="O403" s="23">
        <v>2</v>
      </c>
      <c r="P403" s="23">
        <v>4</v>
      </c>
      <c r="Q403" s="23">
        <v>0</v>
      </c>
      <c r="R403" s="22">
        <v>59</v>
      </c>
      <c r="S403" s="21">
        <v>39362</v>
      </c>
      <c r="T403" s="22">
        <v>4</v>
      </c>
      <c r="U403" s="24">
        <v>89.403485595244149</v>
      </c>
    </row>
    <row r="404" spans="1:21" ht="15.75" customHeight="1">
      <c r="A404" s="21">
        <v>1387</v>
      </c>
      <c r="B404" s="22">
        <v>1444</v>
      </c>
      <c r="C404" s="21">
        <v>39320</v>
      </c>
      <c r="D404" s="23">
        <v>0</v>
      </c>
      <c r="E404" s="23">
        <v>0</v>
      </c>
      <c r="F404" s="23">
        <v>0</v>
      </c>
      <c r="G404" s="23">
        <v>37</v>
      </c>
      <c r="H404" s="22">
        <v>0</v>
      </c>
      <c r="I404" s="21">
        <v>1</v>
      </c>
      <c r="J404" s="23">
        <v>0</v>
      </c>
      <c r="K404" s="23">
        <v>0</v>
      </c>
      <c r="L404" s="23">
        <v>2</v>
      </c>
      <c r="M404" s="23">
        <v>0</v>
      </c>
      <c r="N404" s="23">
        <v>0</v>
      </c>
      <c r="O404" s="23">
        <v>0</v>
      </c>
      <c r="P404" s="23">
        <v>0</v>
      </c>
      <c r="Q404" s="23">
        <v>0</v>
      </c>
      <c r="R404" s="22">
        <v>0</v>
      </c>
      <c r="S404" s="21">
        <v>39360</v>
      </c>
      <c r="T404" s="22">
        <v>2</v>
      </c>
      <c r="U404" s="24">
        <v>99.992378048780481</v>
      </c>
    </row>
    <row r="405" spans="1:21" ht="15.75" customHeight="1">
      <c r="A405" s="21">
        <v>1392</v>
      </c>
      <c r="B405" s="22">
        <v>1441</v>
      </c>
      <c r="C405" s="21">
        <v>0</v>
      </c>
      <c r="D405" s="23">
        <v>39334</v>
      </c>
      <c r="E405" s="23">
        <v>0</v>
      </c>
      <c r="F405" s="23">
        <v>0</v>
      </c>
      <c r="G405" s="23">
        <v>0</v>
      </c>
      <c r="H405" s="22">
        <v>8</v>
      </c>
      <c r="I405" s="21">
        <v>0</v>
      </c>
      <c r="J405" s="23">
        <v>1</v>
      </c>
      <c r="K405" s="23">
        <v>0</v>
      </c>
      <c r="L405" s="23">
        <v>0</v>
      </c>
      <c r="M405" s="23">
        <v>0</v>
      </c>
      <c r="N405" s="23">
        <v>1</v>
      </c>
      <c r="O405" s="23">
        <v>0</v>
      </c>
      <c r="P405" s="23">
        <v>0</v>
      </c>
      <c r="Q405" s="23">
        <v>15</v>
      </c>
      <c r="R405" s="22">
        <v>0</v>
      </c>
      <c r="S405" s="21">
        <v>39359</v>
      </c>
      <c r="T405" s="22">
        <v>2</v>
      </c>
      <c r="U405" s="24">
        <v>99.956807845727795</v>
      </c>
    </row>
    <row r="406" spans="1:21" ht="15.75" customHeight="1">
      <c r="A406" s="21">
        <v>1393</v>
      </c>
      <c r="B406" s="22">
        <v>1440</v>
      </c>
      <c r="C406" s="21">
        <v>0</v>
      </c>
      <c r="D406" s="23">
        <v>0</v>
      </c>
      <c r="E406" s="23">
        <v>38571</v>
      </c>
      <c r="F406" s="23">
        <v>0</v>
      </c>
      <c r="G406" s="23">
        <v>13</v>
      </c>
      <c r="H406" s="22">
        <v>0</v>
      </c>
      <c r="I406" s="21">
        <v>0</v>
      </c>
      <c r="J406" s="23">
        <v>300</v>
      </c>
      <c r="K406" s="23">
        <v>192</v>
      </c>
      <c r="L406" s="23">
        <v>0</v>
      </c>
      <c r="M406" s="23">
        <v>1</v>
      </c>
      <c r="N406" s="23">
        <v>0</v>
      </c>
      <c r="O406" s="23">
        <v>283</v>
      </c>
      <c r="P406" s="23">
        <v>0</v>
      </c>
      <c r="Q406" s="23">
        <v>0</v>
      </c>
      <c r="R406" s="22">
        <v>0</v>
      </c>
      <c r="S406" s="21">
        <v>39360</v>
      </c>
      <c r="T406" s="22">
        <v>2</v>
      </c>
      <c r="U406" s="24">
        <v>98.028455284552834</v>
      </c>
    </row>
    <row r="407" spans="1:21" ht="15.75" customHeight="1">
      <c r="A407" s="21">
        <v>1395</v>
      </c>
      <c r="B407" s="22">
        <v>1438</v>
      </c>
      <c r="C407" s="32">
        <v>0</v>
      </c>
      <c r="D407" s="33">
        <v>15754</v>
      </c>
      <c r="E407" s="33">
        <v>0</v>
      </c>
      <c r="F407" s="33">
        <v>0</v>
      </c>
      <c r="G407" s="33">
        <v>0</v>
      </c>
      <c r="H407" s="34">
        <v>23602</v>
      </c>
      <c r="I407" s="21">
        <v>0</v>
      </c>
      <c r="J407" s="23">
        <v>0</v>
      </c>
      <c r="K407" s="23">
        <v>0</v>
      </c>
      <c r="L407" s="23">
        <v>0</v>
      </c>
      <c r="M407" s="23">
        <v>0</v>
      </c>
      <c r="N407" s="23">
        <v>1</v>
      </c>
      <c r="O407" s="23">
        <v>0</v>
      </c>
      <c r="P407" s="23">
        <v>0</v>
      </c>
      <c r="Q407" s="23">
        <v>2</v>
      </c>
      <c r="R407" s="22">
        <v>0</v>
      </c>
      <c r="S407" s="21">
        <v>39359</v>
      </c>
      <c r="T407" s="22">
        <v>2</v>
      </c>
      <c r="U407" s="24">
        <v>99.992377855128439</v>
      </c>
    </row>
    <row r="408" spans="1:21" ht="15.75" customHeight="1">
      <c r="A408" s="21">
        <v>1396</v>
      </c>
      <c r="B408" s="22">
        <v>1437</v>
      </c>
      <c r="C408" s="32">
        <v>0</v>
      </c>
      <c r="D408" s="33">
        <v>0</v>
      </c>
      <c r="E408" s="33">
        <v>0</v>
      </c>
      <c r="F408" s="33">
        <v>26373</v>
      </c>
      <c r="G408" s="33">
        <v>0</v>
      </c>
      <c r="H408" s="34">
        <v>12425</v>
      </c>
      <c r="I408" s="21">
        <v>4</v>
      </c>
      <c r="J408" s="23">
        <v>0</v>
      </c>
      <c r="K408" s="23">
        <v>2</v>
      </c>
      <c r="L408" s="23">
        <v>0</v>
      </c>
      <c r="M408" s="23">
        <v>275</v>
      </c>
      <c r="N408" s="23">
        <v>0</v>
      </c>
      <c r="O408" s="23">
        <v>0</v>
      </c>
      <c r="P408" s="23">
        <v>277</v>
      </c>
      <c r="Q408" s="23">
        <v>2</v>
      </c>
      <c r="R408" s="22">
        <v>0</v>
      </c>
      <c r="S408" s="21">
        <v>39358</v>
      </c>
      <c r="T408" s="22">
        <v>2</v>
      </c>
      <c r="U408" s="24">
        <v>98.577163473753743</v>
      </c>
    </row>
    <row r="409" spans="1:21" ht="15.75" customHeight="1">
      <c r="A409" s="21">
        <v>1397</v>
      </c>
      <c r="B409" s="22">
        <v>1436</v>
      </c>
      <c r="C409" s="21">
        <v>39338</v>
      </c>
      <c r="D409" s="23">
        <v>0</v>
      </c>
      <c r="E409" s="23">
        <v>0</v>
      </c>
      <c r="F409" s="23">
        <v>0</v>
      </c>
      <c r="G409" s="23">
        <v>21</v>
      </c>
      <c r="H409" s="22">
        <v>0</v>
      </c>
      <c r="I409" s="21">
        <v>1</v>
      </c>
      <c r="J409" s="23">
        <v>0</v>
      </c>
      <c r="K409" s="23">
        <v>0</v>
      </c>
      <c r="L409" s="23">
        <v>1</v>
      </c>
      <c r="M409" s="23">
        <v>0</v>
      </c>
      <c r="N409" s="23">
        <v>0</v>
      </c>
      <c r="O409" s="23">
        <v>1</v>
      </c>
      <c r="P409" s="23">
        <v>0</v>
      </c>
      <c r="Q409" s="23">
        <v>0</v>
      </c>
      <c r="R409" s="22">
        <v>0</v>
      </c>
      <c r="S409" s="21">
        <v>39362</v>
      </c>
      <c r="T409" s="22">
        <v>2</v>
      </c>
      <c r="U409" s="24">
        <v>99.992378436055077</v>
      </c>
    </row>
    <row r="410" spans="1:21" ht="15.75" customHeight="1">
      <c r="A410" s="21">
        <v>1400</v>
      </c>
      <c r="B410" s="22">
        <v>1434</v>
      </c>
      <c r="C410" s="32">
        <v>0</v>
      </c>
      <c r="D410" s="33">
        <v>204</v>
      </c>
      <c r="E410" s="33">
        <v>0</v>
      </c>
      <c r="F410" s="33">
        <v>17845</v>
      </c>
      <c r="G410" s="33">
        <v>0</v>
      </c>
      <c r="H410" s="34">
        <v>20457</v>
      </c>
      <c r="I410" s="21">
        <v>0</v>
      </c>
      <c r="J410" s="23">
        <v>1</v>
      </c>
      <c r="K410" s="23">
        <v>0</v>
      </c>
      <c r="L410" s="23">
        <v>5</v>
      </c>
      <c r="M410" s="23">
        <v>170</v>
      </c>
      <c r="N410" s="23">
        <v>0</v>
      </c>
      <c r="O410" s="23">
        <v>0</v>
      </c>
      <c r="P410" s="23">
        <v>107</v>
      </c>
      <c r="Q410" s="23">
        <v>565</v>
      </c>
      <c r="R410" s="22">
        <v>2</v>
      </c>
      <c r="S410" s="21">
        <v>39356</v>
      </c>
      <c r="T410" s="22">
        <v>3</v>
      </c>
      <c r="U410" s="24">
        <v>97.840227665413153</v>
      </c>
    </row>
    <row r="411" spans="1:21" ht="15.75" customHeight="1">
      <c r="A411" s="21">
        <v>1401</v>
      </c>
      <c r="B411" s="22">
        <v>1433</v>
      </c>
      <c r="C411" s="21">
        <v>38340</v>
      </c>
      <c r="D411" s="23">
        <v>0</v>
      </c>
      <c r="E411" s="23">
        <v>0</v>
      </c>
      <c r="F411" s="23">
        <v>0</v>
      </c>
      <c r="G411" s="23">
        <v>2</v>
      </c>
      <c r="H411" s="22">
        <v>0</v>
      </c>
      <c r="I411" s="21">
        <v>0</v>
      </c>
      <c r="J411" s="23">
        <v>0</v>
      </c>
      <c r="K411" s="23">
        <v>0</v>
      </c>
      <c r="L411" s="23">
        <v>0</v>
      </c>
      <c r="M411" s="23">
        <v>0</v>
      </c>
      <c r="N411" s="23">
        <v>0</v>
      </c>
      <c r="O411" s="23">
        <v>1017</v>
      </c>
      <c r="P411" s="23">
        <v>0</v>
      </c>
      <c r="Q411" s="23">
        <v>0</v>
      </c>
      <c r="R411" s="22">
        <v>0</v>
      </c>
      <c r="S411" s="21">
        <v>39359</v>
      </c>
      <c r="T411" s="22">
        <v>2</v>
      </c>
      <c r="U411" s="24">
        <v>97.416092888538827</v>
      </c>
    </row>
    <row r="412" spans="1:21" ht="15.75" customHeight="1">
      <c r="A412" s="21">
        <v>1403</v>
      </c>
      <c r="B412" s="22">
        <v>1430</v>
      </c>
      <c r="C412" s="21">
        <v>0</v>
      </c>
      <c r="D412" s="23">
        <v>0</v>
      </c>
      <c r="E412" s="23">
        <v>39161</v>
      </c>
      <c r="F412" s="23">
        <v>0</v>
      </c>
      <c r="G412" s="23">
        <v>4</v>
      </c>
      <c r="H412" s="22">
        <v>0</v>
      </c>
      <c r="I412" s="21">
        <v>0</v>
      </c>
      <c r="J412" s="23">
        <v>167</v>
      </c>
      <c r="K412" s="23">
        <v>0</v>
      </c>
      <c r="L412" s="23">
        <v>0</v>
      </c>
      <c r="M412" s="23">
        <v>0</v>
      </c>
      <c r="N412" s="23">
        <v>0</v>
      </c>
      <c r="O412" s="23">
        <v>29</v>
      </c>
      <c r="P412" s="23">
        <v>0</v>
      </c>
      <c r="Q412" s="23">
        <v>0</v>
      </c>
      <c r="R412" s="22">
        <v>0</v>
      </c>
      <c r="S412" s="21">
        <v>39361</v>
      </c>
      <c r="T412" s="22">
        <v>2</v>
      </c>
      <c r="U412" s="24">
        <v>99.502045171616572</v>
      </c>
    </row>
    <row r="413" spans="1:21" ht="15.75" customHeight="1">
      <c r="A413" s="21">
        <v>1404</v>
      </c>
      <c r="B413" s="22">
        <v>1429</v>
      </c>
      <c r="C413" s="32">
        <v>23353</v>
      </c>
      <c r="D413" s="33">
        <v>0</v>
      </c>
      <c r="E413" s="33">
        <v>48</v>
      </c>
      <c r="F413" s="33">
        <v>0</v>
      </c>
      <c r="G413" s="33">
        <v>11567</v>
      </c>
      <c r="H413" s="34">
        <v>0</v>
      </c>
      <c r="I413" s="21">
        <v>0</v>
      </c>
      <c r="J413" s="23">
        <v>0</v>
      </c>
      <c r="K413" s="23">
        <v>0</v>
      </c>
      <c r="L413" s="23">
        <v>0</v>
      </c>
      <c r="M413" s="23">
        <v>0</v>
      </c>
      <c r="N413" s="23">
        <v>0</v>
      </c>
      <c r="O413" s="23">
        <v>4387</v>
      </c>
      <c r="P413" s="23">
        <v>3</v>
      </c>
      <c r="Q413" s="23">
        <v>0</v>
      </c>
      <c r="R413" s="22">
        <v>0</v>
      </c>
      <c r="S413" s="21">
        <v>39358</v>
      </c>
      <c r="T413" s="22">
        <v>3</v>
      </c>
      <c r="U413" s="24">
        <v>88.845977946033841</v>
      </c>
    </row>
    <row r="414" spans="1:21" ht="15.75" customHeight="1">
      <c r="A414" s="21">
        <v>1406</v>
      </c>
      <c r="B414" s="22">
        <v>1427</v>
      </c>
      <c r="C414" s="21">
        <v>0</v>
      </c>
      <c r="D414" s="23">
        <v>0</v>
      </c>
      <c r="E414" s="23">
        <v>39356</v>
      </c>
      <c r="F414" s="23">
        <v>0</v>
      </c>
      <c r="G414" s="23">
        <v>3</v>
      </c>
      <c r="H414" s="22">
        <v>0</v>
      </c>
      <c r="I414" s="21">
        <v>0</v>
      </c>
      <c r="J414" s="23">
        <v>0</v>
      </c>
      <c r="K414" s="23">
        <v>0</v>
      </c>
      <c r="L414" s="23">
        <v>0</v>
      </c>
      <c r="M414" s="23">
        <v>0</v>
      </c>
      <c r="N414" s="23">
        <v>0</v>
      </c>
      <c r="O414" s="23">
        <v>1</v>
      </c>
      <c r="P414" s="23">
        <v>0</v>
      </c>
      <c r="Q414" s="23">
        <v>0</v>
      </c>
      <c r="R414" s="22">
        <v>0</v>
      </c>
      <c r="S414" s="21">
        <v>39360</v>
      </c>
      <c r="T414" s="22">
        <v>2</v>
      </c>
      <c r="U414" s="24">
        <v>99.997459349593498</v>
      </c>
    </row>
    <row r="415" spans="1:21" ht="15.75" customHeight="1">
      <c r="A415" s="21">
        <v>1407</v>
      </c>
      <c r="B415" s="22">
        <v>1426</v>
      </c>
      <c r="C415" s="21">
        <v>0</v>
      </c>
      <c r="D415" s="23">
        <v>0</v>
      </c>
      <c r="E415" s="23">
        <v>0</v>
      </c>
      <c r="F415" s="23">
        <v>32758</v>
      </c>
      <c r="G415" s="23">
        <v>0</v>
      </c>
      <c r="H415" s="22">
        <v>0</v>
      </c>
      <c r="I415" s="21">
        <v>129</v>
      </c>
      <c r="J415" s="23">
        <v>0</v>
      </c>
      <c r="K415" s="23">
        <v>11</v>
      </c>
      <c r="L415" s="23">
        <v>0</v>
      </c>
      <c r="M415" s="23">
        <v>0</v>
      </c>
      <c r="N415" s="23">
        <v>0</v>
      </c>
      <c r="O415" s="23">
        <v>0</v>
      </c>
      <c r="P415" s="23">
        <v>0</v>
      </c>
      <c r="Q415" s="23">
        <v>6460</v>
      </c>
      <c r="R415" s="22">
        <v>0</v>
      </c>
      <c r="S415" s="21">
        <v>39358</v>
      </c>
      <c r="T415" s="22">
        <v>1</v>
      </c>
      <c r="U415" s="24">
        <v>83.230855226383454</v>
      </c>
    </row>
    <row r="416" spans="1:21" ht="15.75" customHeight="1">
      <c r="A416" s="21">
        <v>1413</v>
      </c>
      <c r="B416" s="22">
        <v>1425</v>
      </c>
      <c r="C416" s="21">
        <v>16655</v>
      </c>
      <c r="D416" s="23">
        <v>0</v>
      </c>
      <c r="E416" s="23">
        <v>0</v>
      </c>
      <c r="F416" s="23">
        <v>0</v>
      </c>
      <c r="G416" s="23">
        <v>0</v>
      </c>
      <c r="H416" s="22">
        <v>0</v>
      </c>
      <c r="I416" s="21">
        <v>0</v>
      </c>
      <c r="J416" s="23">
        <v>0</v>
      </c>
      <c r="K416" s="23">
        <v>0</v>
      </c>
      <c r="L416" s="23">
        <v>0</v>
      </c>
      <c r="M416" s="23">
        <v>0</v>
      </c>
      <c r="N416" s="23">
        <v>2</v>
      </c>
      <c r="O416" s="23">
        <v>22547</v>
      </c>
      <c r="P416" s="23">
        <v>154</v>
      </c>
      <c r="Q416" s="23">
        <v>0</v>
      </c>
      <c r="R416" s="22">
        <v>0</v>
      </c>
      <c r="S416" s="21">
        <v>39358</v>
      </c>
      <c r="T416" s="22">
        <v>1</v>
      </c>
      <c r="U416" s="24">
        <v>42.316682758270233</v>
      </c>
    </row>
    <row r="417" spans="1:21" ht="15.75" customHeight="1">
      <c r="A417" s="21">
        <v>1414</v>
      </c>
      <c r="B417" s="22">
        <v>1424</v>
      </c>
      <c r="C417" s="21">
        <v>1</v>
      </c>
      <c r="D417" s="23">
        <v>0</v>
      </c>
      <c r="E417" s="23">
        <v>23151</v>
      </c>
      <c r="F417" s="23">
        <v>0</v>
      </c>
      <c r="G417" s="23">
        <v>0</v>
      </c>
      <c r="H417" s="22">
        <v>0</v>
      </c>
      <c r="I417" s="21">
        <v>0</v>
      </c>
      <c r="J417" s="23">
        <v>0</v>
      </c>
      <c r="K417" s="23">
        <v>0</v>
      </c>
      <c r="L417" s="23">
        <v>0</v>
      </c>
      <c r="M417" s="23">
        <v>0</v>
      </c>
      <c r="N417" s="23">
        <v>0</v>
      </c>
      <c r="O417" s="23">
        <v>16205</v>
      </c>
      <c r="P417" s="23">
        <v>2</v>
      </c>
      <c r="Q417" s="23">
        <v>0</v>
      </c>
      <c r="R417" s="22">
        <v>0</v>
      </c>
      <c r="S417" s="21">
        <v>39359</v>
      </c>
      <c r="T417" s="22">
        <v>2</v>
      </c>
      <c r="U417" s="24">
        <v>58.822632688838638</v>
      </c>
    </row>
    <row r="418" spans="1:21" ht="15.75" customHeight="1">
      <c r="A418" s="21">
        <v>1415</v>
      </c>
      <c r="B418" s="22">
        <v>1423</v>
      </c>
      <c r="C418" s="21">
        <v>0</v>
      </c>
      <c r="D418" s="23">
        <v>0</v>
      </c>
      <c r="E418" s="23">
        <v>0</v>
      </c>
      <c r="F418" s="23">
        <v>39322</v>
      </c>
      <c r="G418" s="23">
        <v>0</v>
      </c>
      <c r="H418" s="22">
        <v>5</v>
      </c>
      <c r="I418" s="21">
        <v>2</v>
      </c>
      <c r="J418" s="23">
        <v>0</v>
      </c>
      <c r="K418" s="23">
        <v>3</v>
      </c>
      <c r="L418" s="23">
        <v>0</v>
      </c>
      <c r="M418" s="23">
        <v>0</v>
      </c>
      <c r="N418" s="23">
        <v>0</v>
      </c>
      <c r="O418" s="23">
        <v>0</v>
      </c>
      <c r="P418" s="23">
        <v>0</v>
      </c>
      <c r="Q418" s="23">
        <v>28</v>
      </c>
      <c r="R418" s="22">
        <v>0</v>
      </c>
      <c r="S418" s="21">
        <v>39360</v>
      </c>
      <c r="T418" s="22">
        <v>2</v>
      </c>
      <c r="U418" s="24">
        <v>99.916158536585371</v>
      </c>
    </row>
    <row r="419" spans="1:21" ht="15.75" customHeight="1">
      <c r="A419" s="21">
        <v>1460</v>
      </c>
      <c r="B419" s="22">
        <v>1522</v>
      </c>
      <c r="C419" s="21">
        <v>0</v>
      </c>
      <c r="D419" s="23">
        <v>6462</v>
      </c>
      <c r="E419" s="23">
        <v>0</v>
      </c>
      <c r="F419" s="23">
        <v>19552</v>
      </c>
      <c r="G419" s="23">
        <v>0</v>
      </c>
      <c r="H419" s="22">
        <v>490</v>
      </c>
      <c r="I419" s="21">
        <v>0</v>
      </c>
      <c r="J419" s="23">
        <v>0</v>
      </c>
      <c r="K419" s="23">
        <v>0</v>
      </c>
      <c r="L419" s="23">
        <v>0</v>
      </c>
      <c r="M419" s="23">
        <v>30</v>
      </c>
      <c r="N419" s="23">
        <v>0</v>
      </c>
      <c r="O419" s="23">
        <v>0</v>
      </c>
      <c r="P419" s="23">
        <v>3</v>
      </c>
      <c r="Q419" s="23">
        <v>321</v>
      </c>
      <c r="R419" s="22">
        <v>3</v>
      </c>
      <c r="S419" s="21">
        <v>26861</v>
      </c>
      <c r="T419" s="22">
        <v>3</v>
      </c>
      <c r="U419" s="24">
        <v>98.670935557127436</v>
      </c>
    </row>
    <row r="420" spans="1:21" ht="15.75" customHeight="1">
      <c r="A420" s="21">
        <v>1461</v>
      </c>
      <c r="B420" s="22">
        <v>1521</v>
      </c>
      <c r="C420" s="21">
        <v>0</v>
      </c>
      <c r="D420" s="23">
        <v>26181</v>
      </c>
      <c r="E420" s="23">
        <v>0</v>
      </c>
      <c r="F420" s="23">
        <v>3</v>
      </c>
      <c r="G420" s="23">
        <v>0</v>
      </c>
      <c r="H420" s="22">
        <v>202</v>
      </c>
      <c r="I420" s="21">
        <v>0</v>
      </c>
      <c r="J420" s="23">
        <v>2</v>
      </c>
      <c r="K420" s="23">
        <v>0</v>
      </c>
      <c r="L420" s="23">
        <v>0</v>
      </c>
      <c r="M420" s="23">
        <v>0</v>
      </c>
      <c r="N420" s="23">
        <v>1</v>
      </c>
      <c r="O420" s="23">
        <v>0</v>
      </c>
      <c r="P420" s="23">
        <v>0</v>
      </c>
      <c r="Q420" s="23">
        <v>460</v>
      </c>
      <c r="R420" s="22">
        <v>31</v>
      </c>
      <c r="S420" s="21">
        <v>26880</v>
      </c>
      <c r="T420" s="22">
        <v>3</v>
      </c>
      <c r="U420" s="24">
        <v>98.16220238095238</v>
      </c>
    </row>
    <row r="421" spans="1:21" ht="15.75" customHeight="1">
      <c r="A421" s="21">
        <v>1462</v>
      </c>
      <c r="B421" s="22">
        <v>1519</v>
      </c>
      <c r="C421" s="21">
        <v>0</v>
      </c>
      <c r="D421" s="23">
        <v>0</v>
      </c>
      <c r="E421" s="23">
        <v>0</v>
      </c>
      <c r="F421" s="23">
        <v>39329</v>
      </c>
      <c r="G421" s="23">
        <v>0</v>
      </c>
      <c r="H421" s="22">
        <v>0</v>
      </c>
      <c r="I421" s="21">
        <v>30</v>
      </c>
      <c r="J421" s="23">
        <v>0</v>
      </c>
      <c r="K421" s="23">
        <v>0</v>
      </c>
      <c r="L421" s="23">
        <v>0</v>
      </c>
      <c r="M421" s="23">
        <v>0</v>
      </c>
      <c r="N421" s="23">
        <v>0</v>
      </c>
      <c r="O421" s="23">
        <v>0</v>
      </c>
      <c r="P421" s="23">
        <v>0</v>
      </c>
      <c r="Q421" s="23">
        <v>1</v>
      </c>
      <c r="R421" s="22">
        <v>0</v>
      </c>
      <c r="S421" s="21">
        <v>39360</v>
      </c>
      <c r="T421" s="22">
        <v>1</v>
      </c>
      <c r="U421" s="24">
        <v>99.921239837398375</v>
      </c>
    </row>
    <row r="422" spans="1:21" ht="15.75" customHeight="1">
      <c r="A422" s="21">
        <v>1463</v>
      </c>
      <c r="B422" s="22">
        <v>1518</v>
      </c>
      <c r="C422" s="21">
        <v>39362</v>
      </c>
      <c r="D422" s="23">
        <v>0</v>
      </c>
      <c r="E422" s="23">
        <v>0</v>
      </c>
      <c r="F422" s="23">
        <v>0</v>
      </c>
      <c r="G422" s="23">
        <v>0</v>
      </c>
      <c r="H422" s="22">
        <v>0</v>
      </c>
      <c r="I422" s="21">
        <v>0</v>
      </c>
      <c r="J422" s="23">
        <v>0</v>
      </c>
      <c r="K422" s="23">
        <v>0</v>
      </c>
      <c r="L422" s="23">
        <v>0</v>
      </c>
      <c r="M422" s="23">
        <v>0</v>
      </c>
      <c r="N422" s="23">
        <v>0</v>
      </c>
      <c r="O422" s="23">
        <v>0</v>
      </c>
      <c r="P422" s="23">
        <v>0</v>
      </c>
      <c r="Q422" s="23">
        <v>0</v>
      </c>
      <c r="R422" s="22">
        <v>0</v>
      </c>
      <c r="S422" s="21">
        <v>39362</v>
      </c>
      <c r="T422" s="22">
        <v>1</v>
      </c>
      <c r="U422" s="24">
        <v>100</v>
      </c>
    </row>
    <row r="423" spans="1:21" ht="15.75" customHeight="1">
      <c r="A423" s="21">
        <v>1464</v>
      </c>
      <c r="B423" s="22">
        <v>1517</v>
      </c>
      <c r="C423" s="21">
        <v>39264</v>
      </c>
      <c r="D423" s="23">
        <v>0</v>
      </c>
      <c r="E423" s="23">
        <v>0</v>
      </c>
      <c r="F423" s="23">
        <v>0</v>
      </c>
      <c r="G423" s="23">
        <v>5</v>
      </c>
      <c r="H423" s="22">
        <v>0</v>
      </c>
      <c r="I423" s="21">
        <v>3</v>
      </c>
      <c r="J423" s="23">
        <v>0</v>
      </c>
      <c r="K423" s="23">
        <v>0</v>
      </c>
      <c r="L423" s="23">
        <v>6</v>
      </c>
      <c r="M423" s="23">
        <v>0</v>
      </c>
      <c r="N423" s="23">
        <v>0</v>
      </c>
      <c r="O423" s="23">
        <v>72</v>
      </c>
      <c r="P423" s="23">
        <v>4</v>
      </c>
      <c r="Q423" s="23">
        <v>0</v>
      </c>
      <c r="R423" s="22">
        <v>0</v>
      </c>
      <c r="S423" s="21">
        <v>39354</v>
      </c>
      <c r="T423" s="22">
        <v>2</v>
      </c>
      <c r="U423" s="24">
        <v>99.784011790415207</v>
      </c>
    </row>
    <row r="424" spans="1:21" ht="15.75" customHeight="1">
      <c r="A424" s="21">
        <v>1465</v>
      </c>
      <c r="B424" s="22">
        <v>1516</v>
      </c>
      <c r="C424" s="21">
        <v>0</v>
      </c>
      <c r="D424" s="23">
        <v>39297</v>
      </c>
      <c r="E424" s="23">
        <v>0</v>
      </c>
      <c r="F424" s="23">
        <v>0</v>
      </c>
      <c r="G424" s="23">
        <v>0</v>
      </c>
      <c r="H424" s="22">
        <v>15</v>
      </c>
      <c r="I424" s="21">
        <v>0</v>
      </c>
      <c r="J424" s="23">
        <v>1</v>
      </c>
      <c r="K424" s="23">
        <v>0</v>
      </c>
      <c r="L424" s="23">
        <v>0</v>
      </c>
      <c r="M424" s="23">
        <v>0</v>
      </c>
      <c r="N424" s="23">
        <v>5</v>
      </c>
      <c r="O424" s="23">
        <v>0</v>
      </c>
      <c r="P424" s="23">
        <v>0</v>
      </c>
      <c r="Q424" s="23">
        <v>35</v>
      </c>
      <c r="R424" s="22">
        <v>0</v>
      </c>
      <c r="S424" s="21">
        <v>39353</v>
      </c>
      <c r="T424" s="22">
        <v>2</v>
      </c>
      <c r="U424" s="24">
        <v>99.895814804462177</v>
      </c>
    </row>
    <row r="425" spans="1:21" ht="15.75" customHeight="1">
      <c r="A425" s="21">
        <v>1466</v>
      </c>
      <c r="B425" s="22">
        <v>1515</v>
      </c>
      <c r="C425" s="21">
        <v>39108</v>
      </c>
      <c r="D425" s="23">
        <v>0</v>
      </c>
      <c r="E425" s="23">
        <v>0</v>
      </c>
      <c r="F425" s="23">
        <v>1</v>
      </c>
      <c r="G425" s="23">
        <v>205</v>
      </c>
      <c r="H425" s="22">
        <v>0</v>
      </c>
      <c r="I425" s="21">
        <v>33</v>
      </c>
      <c r="J425" s="23">
        <v>0</v>
      </c>
      <c r="K425" s="23">
        <v>0</v>
      </c>
      <c r="L425" s="23">
        <v>3</v>
      </c>
      <c r="M425" s="23">
        <v>0</v>
      </c>
      <c r="N425" s="23">
        <v>0</v>
      </c>
      <c r="O425" s="23">
        <v>0</v>
      </c>
      <c r="P425" s="23">
        <v>5</v>
      </c>
      <c r="Q425" s="23">
        <v>0</v>
      </c>
      <c r="R425" s="22">
        <v>0</v>
      </c>
      <c r="S425" s="21">
        <v>39355</v>
      </c>
      <c r="T425" s="22">
        <v>3</v>
      </c>
      <c r="U425" s="24">
        <v>99.895820099097961</v>
      </c>
    </row>
    <row r="426" spans="1:21" ht="15.75" customHeight="1">
      <c r="A426" s="21">
        <v>1467</v>
      </c>
      <c r="B426" s="22">
        <v>1513</v>
      </c>
      <c r="C426" s="21">
        <v>0</v>
      </c>
      <c r="D426" s="23">
        <v>11833</v>
      </c>
      <c r="E426" s="23">
        <v>0</v>
      </c>
      <c r="F426" s="23">
        <v>134</v>
      </c>
      <c r="G426" s="23">
        <v>0</v>
      </c>
      <c r="H426" s="22">
        <v>17177</v>
      </c>
      <c r="I426" s="21">
        <v>0</v>
      </c>
      <c r="J426" s="23">
        <v>10044</v>
      </c>
      <c r="K426" s="23">
        <v>4</v>
      </c>
      <c r="L426" s="23">
        <v>128</v>
      </c>
      <c r="M426" s="23">
        <v>5</v>
      </c>
      <c r="N426" s="23">
        <v>1</v>
      </c>
      <c r="O426" s="23">
        <v>1</v>
      </c>
      <c r="P426" s="23">
        <v>6</v>
      </c>
      <c r="Q426" s="23">
        <v>21</v>
      </c>
      <c r="R426" s="22">
        <v>3</v>
      </c>
      <c r="S426" s="21">
        <v>39357</v>
      </c>
      <c r="T426" s="22">
        <v>3</v>
      </c>
      <c r="U426" s="24">
        <v>74.050359529435681</v>
      </c>
    </row>
    <row r="427" spans="1:21" ht="15.75" customHeight="1">
      <c r="A427" s="21">
        <v>1468</v>
      </c>
      <c r="B427" s="22">
        <v>1512</v>
      </c>
      <c r="C427" s="21">
        <v>0</v>
      </c>
      <c r="D427" s="23">
        <v>3</v>
      </c>
      <c r="E427" s="23">
        <v>0</v>
      </c>
      <c r="F427" s="23">
        <v>27183</v>
      </c>
      <c r="G427" s="23">
        <v>0</v>
      </c>
      <c r="H427" s="22">
        <v>12131</v>
      </c>
      <c r="I427" s="21">
        <v>1</v>
      </c>
      <c r="J427" s="23">
        <v>0</v>
      </c>
      <c r="K427" s="23">
        <v>1</v>
      </c>
      <c r="L427" s="23">
        <v>0</v>
      </c>
      <c r="M427" s="23">
        <v>20</v>
      </c>
      <c r="N427" s="23">
        <v>0</v>
      </c>
      <c r="O427" s="23">
        <v>0</v>
      </c>
      <c r="P427" s="23">
        <v>7</v>
      </c>
      <c r="Q427" s="23">
        <v>14</v>
      </c>
      <c r="R427" s="22">
        <v>0</v>
      </c>
      <c r="S427" s="21">
        <v>39360</v>
      </c>
      <c r="T427" s="22">
        <v>3</v>
      </c>
      <c r="U427" s="24">
        <v>99.890752032520325</v>
      </c>
    </row>
    <row r="428" spans="1:21" ht="15.75" customHeight="1">
      <c r="A428" s="21">
        <v>1469</v>
      </c>
      <c r="B428" s="22">
        <v>1511</v>
      </c>
      <c r="C428" s="21">
        <v>0</v>
      </c>
      <c r="D428" s="23">
        <v>39243</v>
      </c>
      <c r="E428" s="23">
        <v>0</v>
      </c>
      <c r="F428" s="23">
        <v>0</v>
      </c>
      <c r="G428" s="23">
        <v>0</v>
      </c>
      <c r="H428" s="22">
        <v>14</v>
      </c>
      <c r="I428" s="21">
        <v>0</v>
      </c>
      <c r="J428" s="23">
        <v>0</v>
      </c>
      <c r="K428" s="23">
        <v>0</v>
      </c>
      <c r="L428" s="23">
        <v>0</v>
      </c>
      <c r="M428" s="23">
        <v>0</v>
      </c>
      <c r="N428" s="23">
        <v>1</v>
      </c>
      <c r="O428" s="23">
        <v>0</v>
      </c>
      <c r="P428" s="23">
        <v>0</v>
      </c>
      <c r="Q428" s="23">
        <v>3</v>
      </c>
      <c r="R428" s="22">
        <v>16</v>
      </c>
      <c r="S428" s="21">
        <v>39277</v>
      </c>
      <c r="T428" s="22">
        <v>2</v>
      </c>
      <c r="U428" s="24">
        <v>99.949079614023475</v>
      </c>
    </row>
    <row r="429" spans="1:21" ht="15.75" customHeight="1">
      <c r="A429" s="21">
        <v>1472</v>
      </c>
      <c r="B429" s="22">
        <v>1506</v>
      </c>
      <c r="C429" s="21">
        <v>0</v>
      </c>
      <c r="D429" s="23">
        <v>39261</v>
      </c>
      <c r="E429" s="23">
        <v>0</v>
      </c>
      <c r="F429" s="23">
        <v>0</v>
      </c>
      <c r="G429" s="23">
        <v>0</v>
      </c>
      <c r="H429" s="22">
        <v>18</v>
      </c>
      <c r="I429" s="21">
        <v>0</v>
      </c>
      <c r="J429" s="23">
        <v>3</v>
      </c>
      <c r="K429" s="23">
        <v>4</v>
      </c>
      <c r="L429" s="23">
        <v>0</v>
      </c>
      <c r="M429" s="23">
        <v>1</v>
      </c>
      <c r="N429" s="23">
        <v>0</v>
      </c>
      <c r="O429" s="23">
        <v>0</v>
      </c>
      <c r="P429" s="23">
        <v>0</v>
      </c>
      <c r="Q429" s="23">
        <v>68</v>
      </c>
      <c r="R429" s="22">
        <v>6</v>
      </c>
      <c r="S429" s="21">
        <v>39361</v>
      </c>
      <c r="T429" s="22">
        <v>2</v>
      </c>
      <c r="U429" s="24">
        <v>99.791671959553867</v>
      </c>
    </row>
    <row r="430" spans="1:21" ht="15.75" customHeight="1">
      <c r="A430" s="21">
        <v>1473</v>
      </c>
      <c r="B430" s="22">
        <v>1505</v>
      </c>
      <c r="C430" s="21">
        <v>0</v>
      </c>
      <c r="D430" s="23">
        <v>0</v>
      </c>
      <c r="E430" s="23">
        <v>39008</v>
      </c>
      <c r="F430" s="23">
        <v>0</v>
      </c>
      <c r="G430" s="23">
        <v>36</v>
      </c>
      <c r="H430" s="22">
        <v>0</v>
      </c>
      <c r="I430" s="21">
        <v>0</v>
      </c>
      <c r="J430" s="23">
        <v>6</v>
      </c>
      <c r="K430" s="23">
        <v>0</v>
      </c>
      <c r="L430" s="23">
        <v>2</v>
      </c>
      <c r="M430" s="23">
        <v>238</v>
      </c>
      <c r="N430" s="23">
        <v>0</v>
      </c>
      <c r="O430" s="23">
        <v>4</v>
      </c>
      <c r="P430" s="23">
        <v>0</v>
      </c>
      <c r="Q430" s="23">
        <v>0</v>
      </c>
      <c r="R430" s="22">
        <v>67</v>
      </c>
      <c r="S430" s="21">
        <v>39361</v>
      </c>
      <c r="T430" s="22">
        <v>2</v>
      </c>
      <c r="U430" s="24">
        <v>99.194634282665589</v>
      </c>
    </row>
    <row r="431" spans="1:21" ht="15.75" customHeight="1">
      <c r="A431" s="21">
        <v>1474</v>
      </c>
      <c r="B431" s="22">
        <v>1504</v>
      </c>
      <c r="C431" s="32">
        <v>0</v>
      </c>
      <c r="D431" s="33">
        <v>27141</v>
      </c>
      <c r="E431" s="33">
        <v>0</v>
      </c>
      <c r="F431" s="33">
        <v>2</v>
      </c>
      <c r="G431" s="33">
        <v>0</v>
      </c>
      <c r="H431" s="34">
        <v>12208</v>
      </c>
      <c r="I431" s="21">
        <v>0</v>
      </c>
      <c r="J431" s="23">
        <v>3</v>
      </c>
      <c r="K431" s="23">
        <v>0</v>
      </c>
      <c r="L431" s="23">
        <v>1</v>
      </c>
      <c r="M431" s="23">
        <v>1</v>
      </c>
      <c r="N431" s="23">
        <v>0</v>
      </c>
      <c r="O431" s="23">
        <v>0</v>
      </c>
      <c r="P431" s="23">
        <v>0</v>
      </c>
      <c r="Q431" s="23">
        <v>2</v>
      </c>
      <c r="R431" s="22">
        <v>1</v>
      </c>
      <c r="S431" s="21">
        <v>39359</v>
      </c>
      <c r="T431" s="22">
        <v>3</v>
      </c>
      <c r="U431" s="24">
        <v>99.979674280342493</v>
      </c>
    </row>
    <row r="432" spans="1:21" ht="15.75" customHeight="1">
      <c r="A432" s="21">
        <v>1475</v>
      </c>
      <c r="B432" s="22">
        <v>1503</v>
      </c>
      <c r="C432" s="21">
        <v>0</v>
      </c>
      <c r="D432" s="23">
        <v>38947</v>
      </c>
      <c r="E432" s="23">
        <v>0</v>
      </c>
      <c r="F432" s="23">
        <v>0</v>
      </c>
      <c r="G432" s="23">
        <v>0</v>
      </c>
      <c r="H432" s="22">
        <v>400</v>
      </c>
      <c r="I432" s="21">
        <v>0</v>
      </c>
      <c r="J432" s="23">
        <v>2</v>
      </c>
      <c r="K432" s="23">
        <v>0</v>
      </c>
      <c r="L432" s="23">
        <v>0</v>
      </c>
      <c r="M432" s="23">
        <v>0</v>
      </c>
      <c r="N432" s="23">
        <v>0</v>
      </c>
      <c r="O432" s="23">
        <v>0</v>
      </c>
      <c r="P432" s="23">
        <v>0</v>
      </c>
      <c r="Q432" s="23">
        <v>7</v>
      </c>
      <c r="R432" s="22">
        <v>1</v>
      </c>
      <c r="S432" s="21">
        <v>39357</v>
      </c>
      <c r="T432" s="22">
        <v>2</v>
      </c>
      <c r="U432" s="24">
        <v>99.974591559316011</v>
      </c>
    </row>
    <row r="433" spans="1:21" ht="15.75" customHeight="1">
      <c r="A433" s="21">
        <v>1476</v>
      </c>
      <c r="B433" s="22">
        <v>1502</v>
      </c>
      <c r="C433" s="21">
        <v>0</v>
      </c>
      <c r="D433" s="23">
        <v>0</v>
      </c>
      <c r="E433" s="23">
        <v>38780</v>
      </c>
      <c r="F433" s="23">
        <v>0</v>
      </c>
      <c r="G433" s="23">
        <v>450</v>
      </c>
      <c r="H433" s="22">
        <v>0</v>
      </c>
      <c r="I433" s="21">
        <v>0</v>
      </c>
      <c r="J433" s="23">
        <v>0</v>
      </c>
      <c r="K433" s="23">
        <v>0</v>
      </c>
      <c r="L433" s="23">
        <v>0</v>
      </c>
      <c r="M433" s="23">
        <v>80</v>
      </c>
      <c r="N433" s="23">
        <v>0</v>
      </c>
      <c r="O433" s="23">
        <v>2</v>
      </c>
      <c r="P433" s="23">
        <v>0</v>
      </c>
      <c r="Q433" s="23">
        <v>0</v>
      </c>
      <c r="R433" s="22">
        <v>47</v>
      </c>
      <c r="S433" s="21">
        <v>39359</v>
      </c>
      <c r="T433" s="22">
        <v>2</v>
      </c>
      <c r="U433" s="24">
        <v>99.672247770522631</v>
      </c>
    </row>
    <row r="434" spans="1:21" ht="15.75" customHeight="1">
      <c r="A434" s="21">
        <v>1477</v>
      </c>
      <c r="B434" s="22">
        <v>1501</v>
      </c>
      <c r="C434" s="21">
        <v>1</v>
      </c>
      <c r="D434" s="23">
        <v>0</v>
      </c>
      <c r="E434" s="23">
        <v>31</v>
      </c>
      <c r="F434" s="23">
        <v>0</v>
      </c>
      <c r="G434" s="23">
        <v>39318</v>
      </c>
      <c r="H434" s="22">
        <v>0</v>
      </c>
      <c r="I434" s="21">
        <v>0</v>
      </c>
      <c r="J434" s="23">
        <v>0</v>
      </c>
      <c r="K434" s="23">
        <v>0</v>
      </c>
      <c r="L434" s="23">
        <v>4</v>
      </c>
      <c r="M434" s="23">
        <v>2</v>
      </c>
      <c r="N434" s="23">
        <v>0</v>
      </c>
      <c r="O434" s="23">
        <v>0</v>
      </c>
      <c r="P434" s="23">
        <v>0</v>
      </c>
      <c r="Q434" s="23">
        <v>0</v>
      </c>
      <c r="R434" s="22">
        <v>0</v>
      </c>
      <c r="S434" s="21">
        <v>39356</v>
      </c>
      <c r="T434" s="22">
        <v>3</v>
      </c>
      <c r="U434" s="24">
        <v>99.984754548226448</v>
      </c>
    </row>
    <row r="435" spans="1:21" ht="15.75" customHeight="1">
      <c r="A435" s="21">
        <v>1483</v>
      </c>
      <c r="B435" s="22">
        <v>1497</v>
      </c>
      <c r="C435" s="21">
        <v>0</v>
      </c>
      <c r="D435" s="23">
        <v>0</v>
      </c>
      <c r="E435" s="23">
        <v>27161</v>
      </c>
      <c r="F435" s="23">
        <v>0</v>
      </c>
      <c r="G435" s="23">
        <v>0</v>
      </c>
      <c r="H435" s="22">
        <v>0</v>
      </c>
      <c r="I435" s="21">
        <v>0</v>
      </c>
      <c r="J435" s="23">
        <v>2</v>
      </c>
      <c r="K435" s="23">
        <v>5</v>
      </c>
      <c r="L435" s="23">
        <v>0</v>
      </c>
      <c r="M435" s="23">
        <v>0</v>
      </c>
      <c r="N435" s="23">
        <v>0</v>
      </c>
      <c r="O435" s="23">
        <v>12194</v>
      </c>
      <c r="P435" s="23">
        <v>0</v>
      </c>
      <c r="Q435" s="23">
        <v>0</v>
      </c>
      <c r="R435" s="22">
        <v>0</v>
      </c>
      <c r="S435" s="21">
        <v>39362</v>
      </c>
      <c r="T435" s="22">
        <v>1</v>
      </c>
      <c r="U435" s="24">
        <v>69.003099436004263</v>
      </c>
    </row>
    <row r="436" spans="1:21" ht="15.75" customHeight="1">
      <c r="A436" s="21">
        <v>1484</v>
      </c>
      <c r="B436" s="22">
        <v>1496</v>
      </c>
      <c r="C436" s="21">
        <v>0</v>
      </c>
      <c r="D436" s="23">
        <v>0</v>
      </c>
      <c r="E436" s="23">
        <v>0</v>
      </c>
      <c r="F436" s="23">
        <v>38964</v>
      </c>
      <c r="G436" s="23">
        <v>0</v>
      </c>
      <c r="H436" s="22">
        <v>33</v>
      </c>
      <c r="I436" s="21">
        <v>0</v>
      </c>
      <c r="J436" s="23">
        <v>0</v>
      </c>
      <c r="K436" s="23">
        <v>0</v>
      </c>
      <c r="L436" s="23">
        <v>0</v>
      </c>
      <c r="M436" s="23">
        <v>361</v>
      </c>
      <c r="N436" s="23">
        <v>0</v>
      </c>
      <c r="O436" s="23">
        <v>0</v>
      </c>
      <c r="P436" s="23">
        <v>2</v>
      </c>
      <c r="Q436" s="23">
        <v>4</v>
      </c>
      <c r="R436" s="22">
        <v>0</v>
      </c>
      <c r="S436" s="21">
        <v>39364</v>
      </c>
      <c r="T436" s="22">
        <v>2</v>
      </c>
      <c r="U436" s="24">
        <v>99.067676049181998</v>
      </c>
    </row>
    <row r="437" spans="1:21" ht="15.75" customHeight="1">
      <c r="A437" s="21">
        <v>1485</v>
      </c>
      <c r="B437" s="22">
        <v>1495</v>
      </c>
      <c r="C437" s="32">
        <v>0</v>
      </c>
      <c r="D437" s="33">
        <v>25232</v>
      </c>
      <c r="E437" s="33">
        <v>0</v>
      </c>
      <c r="F437" s="33">
        <v>2</v>
      </c>
      <c r="G437" s="33">
        <v>0</v>
      </c>
      <c r="H437" s="34">
        <v>14116</v>
      </c>
      <c r="I437" s="21">
        <v>0</v>
      </c>
      <c r="J437" s="23">
        <v>0</v>
      </c>
      <c r="K437" s="23">
        <v>0</v>
      </c>
      <c r="L437" s="23">
        <v>1</v>
      </c>
      <c r="M437" s="23">
        <v>2</v>
      </c>
      <c r="N437" s="23">
        <v>2</v>
      </c>
      <c r="O437" s="23">
        <v>0</v>
      </c>
      <c r="P437" s="23">
        <v>0</v>
      </c>
      <c r="Q437" s="23">
        <v>6</v>
      </c>
      <c r="R437" s="22">
        <v>1</v>
      </c>
      <c r="S437" s="21">
        <v>39362</v>
      </c>
      <c r="T437" s="22">
        <v>3</v>
      </c>
      <c r="U437" s="24">
        <v>99.969513744220322</v>
      </c>
    </row>
    <row r="438" spans="1:21" ht="15.75" customHeight="1">
      <c r="A438" s="21">
        <v>1527</v>
      </c>
      <c r="B438" s="22">
        <v>1550</v>
      </c>
      <c r="C438" s="32">
        <v>17913</v>
      </c>
      <c r="D438" s="33">
        <v>0</v>
      </c>
      <c r="E438" s="33">
        <v>14</v>
      </c>
      <c r="F438" s="33">
        <v>0</v>
      </c>
      <c r="G438" s="33">
        <v>2732</v>
      </c>
      <c r="H438" s="34">
        <v>0</v>
      </c>
      <c r="I438" s="21">
        <v>38</v>
      </c>
      <c r="J438" s="23">
        <v>0</v>
      </c>
      <c r="K438" s="23">
        <v>0</v>
      </c>
      <c r="L438" s="23">
        <v>0</v>
      </c>
      <c r="M438" s="23">
        <v>0</v>
      </c>
      <c r="N438" s="23">
        <v>1</v>
      </c>
      <c r="O438" s="23">
        <v>466</v>
      </c>
      <c r="P438" s="23">
        <v>4</v>
      </c>
      <c r="Q438" s="23">
        <v>0</v>
      </c>
      <c r="R438" s="22">
        <v>0</v>
      </c>
      <c r="S438" s="21">
        <v>21168</v>
      </c>
      <c r="T438" s="22">
        <v>3</v>
      </c>
      <c r="U438" s="24">
        <v>97.595427059712776</v>
      </c>
    </row>
    <row r="439" spans="1:21" ht="15.75" customHeight="1">
      <c r="A439" s="21">
        <v>1528</v>
      </c>
      <c r="B439" s="22">
        <v>1549</v>
      </c>
      <c r="C439" s="21">
        <v>0</v>
      </c>
      <c r="D439" s="23">
        <v>0</v>
      </c>
      <c r="E439" s="23">
        <v>22349</v>
      </c>
      <c r="F439" s="23">
        <v>0</v>
      </c>
      <c r="G439" s="23">
        <v>25</v>
      </c>
      <c r="H439" s="22">
        <v>0</v>
      </c>
      <c r="I439" s="21">
        <v>0</v>
      </c>
      <c r="J439" s="23">
        <v>1</v>
      </c>
      <c r="K439" s="23">
        <v>0</v>
      </c>
      <c r="L439" s="23">
        <v>0</v>
      </c>
      <c r="M439" s="23">
        <v>0</v>
      </c>
      <c r="N439" s="23">
        <v>0</v>
      </c>
      <c r="O439" s="23">
        <v>11</v>
      </c>
      <c r="P439" s="23">
        <v>0</v>
      </c>
      <c r="Q439" s="23">
        <v>0</v>
      </c>
      <c r="R439" s="22">
        <v>0</v>
      </c>
      <c r="S439" s="21">
        <v>22386</v>
      </c>
      <c r="T439" s="22">
        <v>2</v>
      </c>
      <c r="U439" s="24">
        <v>99.946395068346277</v>
      </c>
    </row>
    <row r="440" spans="1:21" ht="15.75" customHeight="1">
      <c r="A440" s="21">
        <v>1529</v>
      </c>
      <c r="B440" s="22">
        <v>1548</v>
      </c>
      <c r="C440" s="21">
        <v>0</v>
      </c>
      <c r="D440" s="23">
        <v>0</v>
      </c>
      <c r="E440" s="23">
        <v>1</v>
      </c>
      <c r="F440" s="23">
        <v>22389</v>
      </c>
      <c r="G440" s="23">
        <v>0</v>
      </c>
      <c r="H440" s="22">
        <v>21</v>
      </c>
      <c r="I440" s="21">
        <v>3</v>
      </c>
      <c r="J440" s="23">
        <v>0</v>
      </c>
      <c r="K440" s="23">
        <v>6</v>
      </c>
      <c r="L440" s="23">
        <v>0</v>
      </c>
      <c r="M440" s="23">
        <v>6</v>
      </c>
      <c r="N440" s="23">
        <v>0</v>
      </c>
      <c r="O440" s="23">
        <v>0</v>
      </c>
      <c r="P440" s="23">
        <v>8</v>
      </c>
      <c r="Q440" s="23">
        <v>1</v>
      </c>
      <c r="R440" s="22">
        <v>0</v>
      </c>
      <c r="S440" s="21">
        <v>22435</v>
      </c>
      <c r="T440" s="22">
        <v>3</v>
      </c>
      <c r="U440" s="24">
        <v>99.89302429240027</v>
      </c>
    </row>
    <row r="441" spans="1:21" ht="15.75" customHeight="1">
      <c r="A441" s="21">
        <v>1530</v>
      </c>
      <c r="B441" s="22">
        <v>1547</v>
      </c>
      <c r="C441" s="21">
        <v>2</v>
      </c>
      <c r="D441" s="23">
        <v>0</v>
      </c>
      <c r="E441" s="23">
        <v>6</v>
      </c>
      <c r="F441" s="23">
        <v>0</v>
      </c>
      <c r="G441" s="23">
        <v>22505</v>
      </c>
      <c r="H441" s="22">
        <v>0</v>
      </c>
      <c r="I441" s="21">
        <v>6</v>
      </c>
      <c r="J441" s="23">
        <v>0</v>
      </c>
      <c r="K441" s="23">
        <v>0</v>
      </c>
      <c r="L441" s="23">
        <v>2</v>
      </c>
      <c r="M441" s="23">
        <v>2</v>
      </c>
      <c r="N441" s="23">
        <v>0</v>
      </c>
      <c r="O441" s="23">
        <v>0</v>
      </c>
      <c r="P441" s="23">
        <v>0</v>
      </c>
      <c r="Q441" s="23">
        <v>0</v>
      </c>
      <c r="R441" s="22">
        <v>0</v>
      </c>
      <c r="S441" s="21">
        <v>22523</v>
      </c>
      <c r="T441" s="22">
        <v>3</v>
      </c>
      <c r="U441" s="24">
        <v>99.955600941260045</v>
      </c>
    </row>
    <row r="442" spans="1:21" ht="15.75" customHeight="1">
      <c r="A442" s="21">
        <v>1531</v>
      </c>
      <c r="B442" s="22">
        <v>1545</v>
      </c>
      <c r="C442" s="21">
        <v>0</v>
      </c>
      <c r="D442" s="23">
        <v>0</v>
      </c>
      <c r="E442" s="23">
        <v>0</v>
      </c>
      <c r="F442" s="23">
        <v>23792</v>
      </c>
      <c r="G442" s="23">
        <v>0</v>
      </c>
      <c r="H442" s="22">
        <v>3</v>
      </c>
      <c r="I442" s="21">
        <v>0</v>
      </c>
      <c r="J442" s="23">
        <v>0</v>
      </c>
      <c r="K442" s="23">
        <v>2</v>
      </c>
      <c r="L442" s="23">
        <v>0</v>
      </c>
      <c r="M442" s="23">
        <v>7</v>
      </c>
      <c r="N442" s="23">
        <v>0</v>
      </c>
      <c r="O442" s="23">
        <v>0</v>
      </c>
      <c r="P442" s="23">
        <v>1</v>
      </c>
      <c r="Q442" s="23">
        <v>2</v>
      </c>
      <c r="R442" s="22">
        <v>0</v>
      </c>
      <c r="S442" s="21">
        <v>23807</v>
      </c>
      <c r="T442" s="22">
        <v>2</v>
      </c>
      <c r="U442" s="24">
        <v>99.949594657033643</v>
      </c>
    </row>
    <row r="443" spans="1:21" ht="15.75" customHeight="1">
      <c r="A443" s="21">
        <v>1532</v>
      </c>
      <c r="B443" s="22">
        <v>1544</v>
      </c>
      <c r="C443" s="21">
        <v>0</v>
      </c>
      <c r="D443" s="23">
        <v>23868</v>
      </c>
      <c r="E443" s="23">
        <v>0</v>
      </c>
      <c r="F443" s="23">
        <v>0</v>
      </c>
      <c r="G443" s="23">
        <v>0</v>
      </c>
      <c r="H443" s="22">
        <v>0</v>
      </c>
      <c r="I443" s="21">
        <v>0</v>
      </c>
      <c r="J443" s="23">
        <v>0</v>
      </c>
      <c r="K443" s="23">
        <v>0</v>
      </c>
      <c r="L443" s="23">
        <v>0</v>
      </c>
      <c r="M443" s="23">
        <v>0</v>
      </c>
      <c r="N443" s="23">
        <v>0</v>
      </c>
      <c r="O443" s="23">
        <v>0</v>
      </c>
      <c r="P443" s="23">
        <v>0</v>
      </c>
      <c r="Q443" s="23">
        <v>3</v>
      </c>
      <c r="R443" s="22">
        <v>4</v>
      </c>
      <c r="S443" s="21">
        <v>23875</v>
      </c>
      <c r="T443" s="22">
        <v>1</v>
      </c>
      <c r="U443" s="24">
        <v>99.970680628272248</v>
      </c>
    </row>
    <row r="444" spans="1:21" ht="15.75" customHeight="1">
      <c r="A444" s="21">
        <v>1533</v>
      </c>
      <c r="B444" s="22">
        <v>1543</v>
      </c>
      <c r="C444" s="21">
        <v>0</v>
      </c>
      <c r="D444" s="23">
        <v>0</v>
      </c>
      <c r="E444" s="23">
        <v>24216</v>
      </c>
      <c r="F444" s="23">
        <v>0</v>
      </c>
      <c r="G444" s="23">
        <v>8</v>
      </c>
      <c r="H444" s="22">
        <v>0</v>
      </c>
      <c r="I444" s="21">
        <v>0</v>
      </c>
      <c r="J444" s="23">
        <v>3</v>
      </c>
      <c r="K444" s="23">
        <v>2</v>
      </c>
      <c r="L444" s="23">
        <v>0</v>
      </c>
      <c r="M444" s="23">
        <v>1</v>
      </c>
      <c r="N444" s="23">
        <v>0</v>
      </c>
      <c r="O444" s="23">
        <v>2</v>
      </c>
      <c r="P444" s="23">
        <v>0</v>
      </c>
      <c r="Q444" s="23">
        <v>0</v>
      </c>
      <c r="R444" s="22">
        <v>1</v>
      </c>
      <c r="S444" s="21">
        <v>24233</v>
      </c>
      <c r="T444" s="22">
        <v>2</v>
      </c>
      <c r="U444" s="24">
        <v>99.962860562043502</v>
      </c>
    </row>
    <row r="445" spans="1:21" ht="15.75" customHeight="1">
      <c r="A445" s="21">
        <v>1534</v>
      </c>
      <c r="B445" s="22">
        <v>1542</v>
      </c>
      <c r="C445" s="21">
        <v>0</v>
      </c>
      <c r="D445" s="23">
        <v>24852</v>
      </c>
      <c r="E445" s="23">
        <v>0</v>
      </c>
      <c r="F445" s="23">
        <v>0</v>
      </c>
      <c r="G445" s="23">
        <v>0</v>
      </c>
      <c r="H445" s="22">
        <v>3</v>
      </c>
      <c r="I445" s="21">
        <v>0</v>
      </c>
      <c r="J445" s="23">
        <v>0</v>
      </c>
      <c r="K445" s="23">
        <v>0</v>
      </c>
      <c r="L445" s="23">
        <v>0</v>
      </c>
      <c r="M445" s="23">
        <v>0</v>
      </c>
      <c r="N445" s="23">
        <v>2</v>
      </c>
      <c r="O445" s="23">
        <v>0</v>
      </c>
      <c r="P445" s="23">
        <v>0</v>
      </c>
      <c r="Q445" s="23">
        <v>2</v>
      </c>
      <c r="R445" s="22">
        <v>3</v>
      </c>
      <c r="S445" s="21">
        <v>24862</v>
      </c>
      <c r="T445" s="22">
        <v>2</v>
      </c>
      <c r="U445" s="24">
        <v>99.971844582093155</v>
      </c>
    </row>
    <row r="446" spans="1:21" ht="15.75" customHeight="1">
      <c r="A446" s="21">
        <v>1535</v>
      </c>
      <c r="B446" s="22">
        <v>1541</v>
      </c>
      <c r="C446" s="21">
        <v>0</v>
      </c>
      <c r="D446" s="23">
        <v>4</v>
      </c>
      <c r="E446" s="23">
        <v>0</v>
      </c>
      <c r="F446" s="23">
        <v>25103</v>
      </c>
      <c r="G446" s="23">
        <v>0</v>
      </c>
      <c r="H446" s="22">
        <v>4</v>
      </c>
      <c r="I446" s="21">
        <v>0</v>
      </c>
      <c r="J446" s="23">
        <v>0</v>
      </c>
      <c r="K446" s="23">
        <v>0</v>
      </c>
      <c r="L446" s="23">
        <v>0</v>
      </c>
      <c r="M446" s="23">
        <v>0</v>
      </c>
      <c r="N446" s="23">
        <v>0</v>
      </c>
      <c r="O446" s="23">
        <v>0</v>
      </c>
      <c r="P446" s="23">
        <v>2</v>
      </c>
      <c r="Q446" s="23">
        <v>3</v>
      </c>
      <c r="R446" s="22">
        <v>0</v>
      </c>
      <c r="S446" s="21">
        <v>25116</v>
      </c>
      <c r="T446" s="22">
        <v>3</v>
      </c>
      <c r="U446" s="24">
        <v>99.980092371396722</v>
      </c>
    </row>
    <row r="447" spans="1:21" ht="15.75" customHeight="1">
      <c r="A447" s="35">
        <v>1536</v>
      </c>
      <c r="B447" s="36">
        <v>1540</v>
      </c>
      <c r="C447" s="35">
        <v>0</v>
      </c>
      <c r="D447" s="37">
        <v>25163</v>
      </c>
      <c r="E447" s="37">
        <v>0</v>
      </c>
      <c r="F447" s="37">
        <v>0</v>
      </c>
      <c r="G447" s="37">
        <v>0</v>
      </c>
      <c r="H447" s="36">
        <v>2</v>
      </c>
      <c r="I447" s="35">
        <v>0</v>
      </c>
      <c r="J447" s="37">
        <v>1</v>
      </c>
      <c r="K447" s="37">
        <v>0</v>
      </c>
      <c r="L447" s="37">
        <v>1</v>
      </c>
      <c r="M447" s="37">
        <v>0</v>
      </c>
      <c r="N447" s="37">
        <v>1</v>
      </c>
      <c r="O447" s="37">
        <v>0</v>
      </c>
      <c r="P447" s="37">
        <v>0</v>
      </c>
      <c r="Q447" s="37">
        <v>8</v>
      </c>
      <c r="R447" s="36">
        <v>1</v>
      </c>
      <c r="S447" s="35">
        <v>25177</v>
      </c>
      <c r="T447" s="36">
        <v>2</v>
      </c>
      <c r="U447" s="38">
        <v>99.952337450847992</v>
      </c>
    </row>
    <row r="448" spans="1:21" ht="70.5" customHeight="1">
      <c r="A448" s="45" t="s">
        <v>74</v>
      </c>
      <c r="B448" s="46"/>
      <c r="C448" s="46"/>
      <c r="D448" s="46"/>
      <c r="E448" s="46"/>
      <c r="F448" s="46"/>
      <c r="G448" s="46"/>
      <c r="H448" s="46"/>
      <c r="I448" s="46"/>
      <c r="J448" s="46"/>
      <c r="K448" s="46"/>
      <c r="L448" s="46"/>
      <c r="M448" s="46"/>
      <c r="N448" s="46"/>
      <c r="O448" s="46"/>
      <c r="P448" s="46"/>
      <c r="Q448" s="46"/>
      <c r="R448" s="46"/>
      <c r="S448" s="46"/>
      <c r="T448" s="46"/>
      <c r="U448" s="47"/>
    </row>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448:U448"/>
    <mergeCell ref="B1:U1"/>
  </mergeCells>
  <conditionalFormatting sqref="U449:U1000 U2:U447">
    <cfRule type="cellIs" dxfId="5" priority="1" operator="between">
      <formula>95</formula>
      <formula>99</formula>
    </cfRule>
  </conditionalFormatting>
  <conditionalFormatting sqref="U449:U1000 U2:U447">
    <cfRule type="cellIs" dxfId="4" priority="2" operator="between">
      <formula>90</formula>
      <formula>95</formula>
    </cfRule>
  </conditionalFormatting>
  <conditionalFormatting sqref="U449:U1000 U2:U447">
    <cfRule type="cellIs" dxfId="3" priority="3" operator="between">
      <formula>80</formula>
      <formula>90</formula>
    </cfRule>
  </conditionalFormatting>
  <conditionalFormatting sqref="U449:U1000 U2:U447">
    <cfRule type="cellIs" dxfId="2" priority="4" operator="between">
      <formula>70</formula>
      <formula>80</formula>
    </cfRule>
  </conditionalFormatting>
  <conditionalFormatting sqref="U449:U1000 U2:U447">
    <cfRule type="cellIs" dxfId="1" priority="5" operator="greaterThanOrEqual">
      <formula>99</formula>
    </cfRule>
  </conditionalFormatting>
  <conditionalFormatting sqref="U2:U1000">
    <cfRule type="cellIs" dxfId="0" priority="6" operator="lessThanOrEqual">
      <formula>70</formula>
    </cfRule>
  </conditionalFormatting>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Title page</vt:lpstr>
      <vt:lpstr>Primers</vt:lpstr>
      <vt:lpstr>vRNA5 reactivities</vt:lpstr>
      <vt:lpstr>Base pair counts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Barbara Szutkowska</dc:creator>
  <cp:lastModifiedBy>Julita</cp:lastModifiedBy>
  <dcterms:created xsi:type="dcterms:W3CDTF">2020-10-09T12:04:15Z</dcterms:created>
  <dcterms:modified xsi:type="dcterms:W3CDTF">2021-03-21T12:43:00Z</dcterms:modified>
</cp:coreProperties>
</file>