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o\Desktop\Viruses review\"/>
    </mc:Choice>
  </mc:AlternateContent>
  <xr:revisionPtr revIDLastSave="0" documentId="8_{2EC1FA20-8781-4463-A228-19739F2F9AC3}" xr6:coauthVersionLast="47" xr6:coauthVersionMax="47" xr10:uidLastSave="{00000000-0000-0000-0000-000000000000}"/>
  <bookViews>
    <workbookView xWindow="-28920" yWindow="-120" windowWidth="29040" windowHeight="15840" xr2:uid="{E8768DE7-D6B1-4C06-A5F5-CCA75A8D70CA}"/>
  </bookViews>
  <sheets>
    <sheet name="Sheet1" sheetId="1" r:id="rId1"/>
  </sheets>
  <definedNames>
    <definedName name="_xlnm.Print_Area" localSheetId="0">Sheet1!$A$1:$K$23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J22" i="1"/>
  <c r="I22" i="1"/>
  <c r="H22" i="1"/>
  <c r="G22" i="1"/>
  <c r="K21" i="1"/>
  <c r="J21" i="1"/>
  <c r="I21" i="1"/>
  <c r="H21" i="1"/>
  <c r="G21" i="1"/>
  <c r="K20" i="1"/>
  <c r="J20" i="1"/>
  <c r="I20" i="1"/>
  <c r="H20" i="1"/>
  <c r="G20" i="1"/>
  <c r="K19" i="1"/>
  <c r="J19" i="1"/>
  <c r="I19" i="1"/>
  <c r="H19" i="1"/>
  <c r="G19" i="1"/>
  <c r="K18" i="1"/>
  <c r="J18" i="1"/>
  <c r="I18" i="1"/>
  <c r="H18" i="1"/>
  <c r="G18" i="1"/>
  <c r="K17" i="1"/>
  <c r="J17" i="1"/>
  <c r="I17" i="1"/>
  <c r="H17" i="1"/>
  <c r="G17" i="1"/>
  <c r="K16" i="1"/>
  <c r="J16" i="1"/>
  <c r="I16" i="1"/>
  <c r="H16" i="1"/>
  <c r="G16" i="1"/>
  <c r="K15" i="1"/>
  <c r="J15" i="1"/>
  <c r="I15" i="1"/>
  <c r="H15" i="1"/>
  <c r="G15" i="1"/>
  <c r="K14" i="1"/>
  <c r="J14" i="1"/>
  <c r="I14" i="1"/>
  <c r="H14" i="1"/>
  <c r="G14" i="1"/>
  <c r="K13" i="1"/>
  <c r="J13" i="1"/>
  <c r="I13" i="1"/>
  <c r="H13" i="1"/>
  <c r="G13" i="1"/>
  <c r="K12" i="1"/>
  <c r="J12" i="1"/>
  <c r="I12" i="1"/>
  <c r="H12" i="1"/>
  <c r="G12" i="1"/>
  <c r="K11" i="1"/>
  <c r="J11" i="1"/>
  <c r="I11" i="1"/>
  <c r="H11" i="1"/>
  <c r="G11" i="1"/>
  <c r="K10" i="1"/>
  <c r="J10" i="1"/>
  <c r="I10" i="1"/>
  <c r="H10" i="1"/>
  <c r="G10" i="1"/>
  <c r="K9" i="1"/>
  <c r="J9" i="1"/>
  <c r="I9" i="1"/>
  <c r="H9" i="1"/>
  <c r="G9" i="1"/>
  <c r="K8" i="1"/>
  <c r="J8" i="1"/>
  <c r="I8" i="1"/>
  <c r="H8" i="1"/>
  <c r="G8" i="1"/>
  <c r="K7" i="1"/>
  <c r="J7" i="1"/>
  <c r="I7" i="1"/>
  <c r="H7" i="1"/>
  <c r="G7" i="1"/>
  <c r="K6" i="1"/>
  <c r="J6" i="1"/>
  <c r="I6" i="1"/>
  <c r="H6" i="1"/>
  <c r="G6" i="1"/>
  <c r="K5" i="1"/>
  <c r="J5" i="1"/>
  <c r="I5" i="1"/>
  <c r="H5" i="1"/>
  <c r="G5" i="1"/>
  <c r="K4" i="1"/>
  <c r="J4" i="1"/>
  <c r="I4" i="1"/>
  <c r="H4" i="1"/>
  <c r="G4" i="1"/>
  <c r="K3" i="1"/>
  <c r="J3" i="1"/>
  <c r="I3" i="1"/>
  <c r="H3" i="1"/>
  <c r="G3" i="1"/>
</calcChain>
</file>

<file path=xl/sharedStrings.xml><?xml version="1.0" encoding="utf-8"?>
<sst xmlns="http://schemas.openxmlformats.org/spreadsheetml/2006/main" count="33" uniqueCount="33">
  <si>
    <r>
      <rPr>
        <b/>
        <sz val="10"/>
        <color theme="1"/>
        <rFont val="Palatino Linotype"/>
        <family val="1"/>
      </rPr>
      <t xml:space="preserve">Table S2. </t>
    </r>
    <r>
      <rPr>
        <sz val="10"/>
        <color theme="1"/>
        <rFont val="Palatino Linotype"/>
        <family val="1"/>
      </rPr>
      <t xml:space="preserve">Guanine-cytosine (GC) content of USA PoAstV3 identified in this study </t>
    </r>
  </si>
  <si>
    <t>Strain ID</t>
  </si>
  <si>
    <t>Base length</t>
  </si>
  <si>
    <t>A</t>
  </si>
  <si>
    <t>C</t>
  </si>
  <si>
    <t>G</t>
  </si>
  <si>
    <t>U</t>
  </si>
  <si>
    <t>%A</t>
  </si>
  <si>
    <t>%C</t>
  </si>
  <si>
    <t>%G</t>
  </si>
  <si>
    <t>%U</t>
  </si>
  <si>
    <t>GC%</t>
  </si>
  <si>
    <t>USA/IA/6535C/2018</t>
  </si>
  <si>
    <t>USA/IA/6535D/2018</t>
  </si>
  <si>
    <t>USA/IA/53214C/2018</t>
  </si>
  <si>
    <t>USA/IA/53797GA/2019</t>
  </si>
  <si>
    <t>USA/IA/72701A/2019</t>
  </si>
  <si>
    <t>USA/IA/72701B/2019</t>
  </si>
  <si>
    <t>USA/IA/32345/2020</t>
  </si>
  <si>
    <t xml:space="preserve"> USA/IA/38290B/20</t>
  </si>
  <si>
    <t>USA/IA/38290C/20</t>
  </si>
  <si>
    <t>USA/IA/46248A/20</t>
  </si>
  <si>
    <t xml:space="preserve"> USA/IA/72252D/18</t>
  </si>
  <si>
    <t>USA/IA/77125B/20</t>
  </si>
  <si>
    <t>USA/IA/77125SC/20</t>
  </si>
  <si>
    <t>USA/IA/10399/19</t>
  </si>
  <si>
    <t>USA/IA/32271/20</t>
  </si>
  <si>
    <t>USA/IA/62232/18</t>
  </si>
  <si>
    <t>USA/IA/76748/20</t>
  </si>
  <si>
    <t>USA/IA/80567/20</t>
  </si>
  <si>
    <t xml:space="preserve"> USA/IL/53219/20</t>
  </si>
  <si>
    <t>USA/IL/62207/20</t>
  </si>
  <si>
    <t>ID= Identification, A= Adenine, C=Cytosine, G=Guanine, U= Uracil, %= Percentage.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</si>
</sst>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2" fontId="1" fillId="0" borderId="0" xfId="0" applyNumberFormat="1" applyFont="1"/>
    <xf numFmtId="164" fontId="1" fillId="0" borderId="0" xfId="0" applyNumberFormat="1" applyFont="1"/>
    <xf numFmtId="2" fontId="1" fillId="0" borderId="1" xfId="0" applyNumberFormat="1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C8915-184C-402C-8D68-D7B8C741DF11}">
  <dimension ref="A1:K23"/>
  <sheetViews>
    <sheetView tabSelected="1" workbookViewId="0">
      <selection sqref="A1:K23"/>
    </sheetView>
  </sheetViews>
  <sheetFormatPr defaultColWidth="8.85546875" defaultRowHeight="15" x14ac:dyDescent="0.3"/>
  <cols>
    <col min="1" max="1" width="20.7109375" style="2" bestFit="1" customWidth="1"/>
    <col min="2" max="2" width="10.7109375" style="2" bestFit="1" customWidth="1"/>
    <col min="3" max="16384" width="8.85546875" style="2"/>
  </cols>
  <sheetData>
    <row r="1" spans="1:1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x14ac:dyDescent="0.3">
      <c r="A3" s="2" t="s">
        <v>12</v>
      </c>
      <c r="B3" s="2">
        <v>6433</v>
      </c>
      <c r="C3" s="2">
        <v>1579</v>
      </c>
      <c r="D3" s="2">
        <v>1511</v>
      </c>
      <c r="E3" s="2">
        <v>1541</v>
      </c>
      <c r="F3" s="2">
        <v>1802</v>
      </c>
      <c r="G3" s="4">
        <f t="shared" ref="G3:G22" si="0">C3*100/B3</f>
        <v>24.545313228664696</v>
      </c>
      <c r="H3" s="4">
        <f t="shared" ref="H3:H22" si="1">D3*100/B3</f>
        <v>23.48826364060314</v>
      </c>
      <c r="I3" s="4">
        <f t="shared" ref="I3:I22" si="2">E3*100/B3</f>
        <v>23.954609047100885</v>
      </c>
      <c r="J3" s="4">
        <f t="shared" ref="J3:J22" si="3">F3*100/B3</f>
        <v>28.011814083631275</v>
      </c>
      <c r="K3" s="5">
        <f t="shared" ref="K3:K22" si="4">(D3+E3)/(C3+D3+E3+F3)*100</f>
        <v>47.442872687704025</v>
      </c>
    </row>
    <row r="4" spans="1:11" x14ac:dyDescent="0.3">
      <c r="A4" s="2" t="s">
        <v>13</v>
      </c>
      <c r="B4" s="2">
        <v>6433</v>
      </c>
      <c r="C4" s="2">
        <v>1579</v>
      </c>
      <c r="D4" s="2">
        <v>1512</v>
      </c>
      <c r="E4" s="2">
        <v>1539</v>
      </c>
      <c r="F4" s="2">
        <v>1801</v>
      </c>
      <c r="G4" s="4">
        <f t="shared" si="0"/>
        <v>24.545313228664696</v>
      </c>
      <c r="H4" s="4">
        <f t="shared" si="1"/>
        <v>23.503808487486399</v>
      </c>
      <c r="I4" s="4">
        <f t="shared" si="2"/>
        <v>23.92351935333437</v>
      </c>
      <c r="J4" s="4">
        <f t="shared" si="3"/>
        <v>27.996269236748017</v>
      </c>
      <c r="K4" s="5">
        <f t="shared" si="4"/>
        <v>47.442077437412536</v>
      </c>
    </row>
    <row r="5" spans="1:11" x14ac:dyDescent="0.3">
      <c r="A5" s="2" t="s">
        <v>14</v>
      </c>
      <c r="B5" s="2">
        <v>6434</v>
      </c>
      <c r="C5" s="2">
        <v>1576</v>
      </c>
      <c r="D5" s="2">
        <v>1508</v>
      </c>
      <c r="E5" s="2">
        <v>1544</v>
      </c>
      <c r="F5" s="2">
        <v>1805</v>
      </c>
      <c r="G5" s="4">
        <f t="shared" si="0"/>
        <v>24.494870997824059</v>
      </c>
      <c r="H5" s="4">
        <f t="shared" si="1"/>
        <v>23.43798570096363</v>
      </c>
      <c r="I5" s="4">
        <f t="shared" si="2"/>
        <v>23.997513211066209</v>
      </c>
      <c r="J5" s="4">
        <f t="shared" si="3"/>
        <v>28.054087659309918</v>
      </c>
      <c r="K5" s="5">
        <f t="shared" si="4"/>
        <v>47.442872687704025</v>
      </c>
    </row>
    <row r="6" spans="1:11" x14ac:dyDescent="0.3">
      <c r="A6" s="2" t="s">
        <v>15</v>
      </c>
      <c r="B6" s="2">
        <v>6430</v>
      </c>
      <c r="C6" s="2">
        <v>1573</v>
      </c>
      <c r="D6" s="2">
        <v>1506</v>
      </c>
      <c r="E6" s="2">
        <v>1543</v>
      </c>
      <c r="F6" s="2">
        <v>1807</v>
      </c>
      <c r="G6" s="4">
        <f t="shared" si="0"/>
        <v>24.463452566096421</v>
      </c>
      <c r="H6" s="4">
        <f t="shared" si="1"/>
        <v>23.421461897356142</v>
      </c>
      <c r="I6" s="4">
        <f t="shared" si="2"/>
        <v>23.996889580093313</v>
      </c>
      <c r="J6" s="4">
        <f t="shared" si="3"/>
        <v>28.102643856920686</v>
      </c>
      <c r="K6" s="5">
        <f t="shared" si="4"/>
        <v>47.425727173743972</v>
      </c>
    </row>
    <row r="7" spans="1:11" x14ac:dyDescent="0.3">
      <c r="A7" s="2" t="s">
        <v>16</v>
      </c>
      <c r="B7" s="2">
        <v>6430</v>
      </c>
      <c r="C7" s="2">
        <v>1605</v>
      </c>
      <c r="D7" s="2">
        <v>1496</v>
      </c>
      <c r="E7" s="2">
        <v>1511</v>
      </c>
      <c r="F7" s="2">
        <v>1818</v>
      </c>
      <c r="G7" s="4">
        <f t="shared" si="0"/>
        <v>24.961119751166407</v>
      </c>
      <c r="H7" s="4">
        <f t="shared" si="1"/>
        <v>23.265940902021772</v>
      </c>
      <c r="I7" s="4">
        <f t="shared" si="2"/>
        <v>23.499222395023327</v>
      </c>
      <c r="J7" s="4">
        <f t="shared" si="3"/>
        <v>28.27371695178849</v>
      </c>
      <c r="K7" s="5">
        <f t="shared" si="4"/>
        <v>46.765163297045106</v>
      </c>
    </row>
    <row r="8" spans="1:11" x14ac:dyDescent="0.3">
      <c r="A8" s="2" t="s">
        <v>17</v>
      </c>
      <c r="B8" s="2">
        <v>6430</v>
      </c>
      <c r="C8" s="2">
        <v>1605</v>
      </c>
      <c r="D8" s="2">
        <v>1499</v>
      </c>
      <c r="E8" s="2">
        <v>1511</v>
      </c>
      <c r="F8" s="2">
        <v>1815</v>
      </c>
      <c r="G8" s="4">
        <f t="shared" si="0"/>
        <v>24.961119751166407</v>
      </c>
      <c r="H8" s="4">
        <f t="shared" si="1"/>
        <v>23.312597200622083</v>
      </c>
      <c r="I8" s="4">
        <f t="shared" si="2"/>
        <v>23.499222395023327</v>
      </c>
      <c r="J8" s="4">
        <f t="shared" si="3"/>
        <v>28.227060653188179</v>
      </c>
      <c r="K8" s="5">
        <f t="shared" si="4"/>
        <v>46.81181959564541</v>
      </c>
    </row>
    <row r="9" spans="1:11" x14ac:dyDescent="0.3">
      <c r="A9" s="2" t="s">
        <v>18</v>
      </c>
      <c r="B9" s="2">
        <v>6430</v>
      </c>
      <c r="C9" s="2">
        <v>1575</v>
      </c>
      <c r="D9" s="2">
        <v>1509</v>
      </c>
      <c r="E9" s="2">
        <v>1544</v>
      </c>
      <c r="F9" s="2">
        <v>1800</v>
      </c>
      <c r="G9" s="4">
        <f t="shared" si="0"/>
        <v>24.494556765163296</v>
      </c>
      <c r="H9" s="4">
        <f t="shared" si="1"/>
        <v>23.468118195956453</v>
      </c>
      <c r="I9" s="4">
        <f t="shared" si="2"/>
        <v>24.01244167962675</v>
      </c>
      <c r="J9" s="4">
        <f t="shared" si="3"/>
        <v>27.993779160186627</v>
      </c>
      <c r="K9" s="5">
        <f t="shared" si="4"/>
        <v>47.495332918481644</v>
      </c>
    </row>
    <row r="10" spans="1:11" x14ac:dyDescent="0.3">
      <c r="A10" s="2" t="s">
        <v>19</v>
      </c>
      <c r="B10" s="2">
        <v>6430</v>
      </c>
      <c r="C10" s="2">
        <v>1603</v>
      </c>
      <c r="D10" s="2">
        <v>1513</v>
      </c>
      <c r="E10" s="2">
        <v>1518</v>
      </c>
      <c r="F10" s="2">
        <v>1796</v>
      </c>
      <c r="G10" s="4">
        <f t="shared" si="0"/>
        <v>24.930015552099533</v>
      </c>
      <c r="H10" s="4">
        <f t="shared" si="1"/>
        <v>23.530326594090202</v>
      </c>
      <c r="I10" s="4">
        <f t="shared" si="2"/>
        <v>23.608087091757387</v>
      </c>
      <c r="J10" s="4">
        <f t="shared" si="3"/>
        <v>27.931570762052878</v>
      </c>
      <c r="K10" s="5">
        <f t="shared" si="4"/>
        <v>47.138413685847588</v>
      </c>
    </row>
    <row r="11" spans="1:11" x14ac:dyDescent="0.3">
      <c r="A11" s="2" t="s">
        <v>20</v>
      </c>
      <c r="B11" s="2">
        <v>6390</v>
      </c>
      <c r="C11" s="2">
        <v>1598</v>
      </c>
      <c r="D11" s="2">
        <v>1504</v>
      </c>
      <c r="E11" s="2">
        <v>1515</v>
      </c>
      <c r="F11" s="2">
        <v>1713</v>
      </c>
      <c r="G11" s="4">
        <f t="shared" si="0"/>
        <v>25.007824726134587</v>
      </c>
      <c r="H11" s="4">
        <f t="shared" si="1"/>
        <v>23.53677621283255</v>
      </c>
      <c r="I11" s="4">
        <f t="shared" si="2"/>
        <v>23.708920187793428</v>
      </c>
      <c r="J11" s="4">
        <f t="shared" si="3"/>
        <v>26.8075117370892</v>
      </c>
      <c r="K11" s="5">
        <f t="shared" si="4"/>
        <v>47.693522906793049</v>
      </c>
    </row>
    <row r="12" spans="1:11" x14ac:dyDescent="0.3">
      <c r="A12" s="2" t="s">
        <v>21</v>
      </c>
      <c r="B12" s="2">
        <v>6433</v>
      </c>
      <c r="C12" s="2">
        <v>1583</v>
      </c>
      <c r="D12" s="2">
        <v>1497</v>
      </c>
      <c r="E12" s="2">
        <v>1538</v>
      </c>
      <c r="F12" s="2">
        <v>1815</v>
      </c>
      <c r="G12" s="4">
        <f t="shared" si="0"/>
        <v>24.607492616197732</v>
      </c>
      <c r="H12" s="4">
        <f t="shared" si="1"/>
        <v>23.270635784237527</v>
      </c>
      <c r="I12" s="4">
        <f t="shared" si="2"/>
        <v>23.907974506451112</v>
      </c>
      <c r="J12" s="4">
        <f t="shared" si="3"/>
        <v>28.213897093113633</v>
      </c>
      <c r="K12" s="5">
        <f t="shared" si="4"/>
        <v>47.178610290688638</v>
      </c>
    </row>
    <row r="13" spans="1:11" x14ac:dyDescent="0.3">
      <c r="A13" s="2" t="s">
        <v>22</v>
      </c>
      <c r="B13" s="2">
        <v>6434</v>
      </c>
      <c r="C13" s="2">
        <v>1577</v>
      </c>
      <c r="D13" s="2">
        <v>1507</v>
      </c>
      <c r="E13" s="2">
        <v>1543</v>
      </c>
      <c r="F13" s="2">
        <v>1807</v>
      </c>
      <c r="G13" s="4">
        <f t="shared" si="0"/>
        <v>24.510413428660243</v>
      </c>
      <c r="H13" s="4">
        <f t="shared" si="1"/>
        <v>23.422443270127449</v>
      </c>
      <c r="I13" s="4">
        <f t="shared" si="2"/>
        <v>23.981970780230029</v>
      </c>
      <c r="J13" s="4">
        <f t="shared" si="3"/>
        <v>28.085172520982283</v>
      </c>
      <c r="K13" s="5">
        <f t="shared" si="4"/>
        <v>47.404414050357474</v>
      </c>
    </row>
    <row r="14" spans="1:11" x14ac:dyDescent="0.3">
      <c r="A14" s="2" t="s">
        <v>23</v>
      </c>
      <c r="B14" s="2">
        <v>6428</v>
      </c>
      <c r="C14" s="2">
        <v>1605</v>
      </c>
      <c r="D14" s="2">
        <v>1500</v>
      </c>
      <c r="E14" s="2">
        <v>1512</v>
      </c>
      <c r="F14" s="2">
        <v>1811</v>
      </c>
      <c r="G14" s="4">
        <f t="shared" si="0"/>
        <v>24.968886123210954</v>
      </c>
      <c r="H14" s="4">
        <f t="shared" si="1"/>
        <v>23.335407591785938</v>
      </c>
      <c r="I14" s="4">
        <f t="shared" si="2"/>
        <v>23.522090852520225</v>
      </c>
      <c r="J14" s="4">
        <f t="shared" si="3"/>
        <v>28.173615432482887</v>
      </c>
      <c r="K14" s="5">
        <f t="shared" si="4"/>
        <v>46.85749844430616</v>
      </c>
    </row>
    <row r="15" spans="1:11" x14ac:dyDescent="0.3">
      <c r="A15" s="2" t="s">
        <v>24</v>
      </c>
      <c r="B15" s="2">
        <v>6430</v>
      </c>
      <c r="C15" s="2">
        <v>1601</v>
      </c>
      <c r="D15" s="2">
        <v>1496</v>
      </c>
      <c r="E15" s="2">
        <v>1513</v>
      </c>
      <c r="F15" s="2">
        <v>1820</v>
      </c>
      <c r="G15" s="4">
        <f t="shared" si="0"/>
        <v>24.898911353032659</v>
      </c>
      <c r="H15" s="4">
        <f t="shared" si="1"/>
        <v>23.265940902021772</v>
      </c>
      <c r="I15" s="4">
        <f t="shared" si="2"/>
        <v>23.530326594090202</v>
      </c>
      <c r="J15" s="4">
        <f t="shared" si="3"/>
        <v>28.304821150855364</v>
      </c>
      <c r="K15" s="5">
        <f t="shared" si="4"/>
        <v>46.796267496111973</v>
      </c>
    </row>
    <row r="16" spans="1:11" x14ac:dyDescent="0.3">
      <c r="A16" s="2" t="s">
        <v>25</v>
      </c>
      <c r="B16" s="2">
        <v>6432</v>
      </c>
      <c r="C16" s="2">
        <v>1570</v>
      </c>
      <c r="D16" s="2">
        <v>1512</v>
      </c>
      <c r="E16" s="2">
        <v>1553</v>
      </c>
      <c r="F16" s="2">
        <v>1797</v>
      </c>
      <c r="G16" s="4">
        <f t="shared" si="0"/>
        <v>24.409203980099502</v>
      </c>
      <c r="H16" s="4">
        <f t="shared" si="1"/>
        <v>23.507462686567163</v>
      </c>
      <c r="I16" s="4">
        <f t="shared" si="2"/>
        <v>24.144900497512438</v>
      </c>
      <c r="J16" s="4">
        <f t="shared" si="3"/>
        <v>27.938432835820894</v>
      </c>
      <c r="K16" s="5">
        <f t="shared" si="4"/>
        <v>47.652363184079604</v>
      </c>
    </row>
    <row r="17" spans="1:11" x14ac:dyDescent="0.3">
      <c r="A17" s="2" t="s">
        <v>26</v>
      </c>
      <c r="B17" s="2">
        <v>6430</v>
      </c>
      <c r="C17" s="2">
        <v>1611</v>
      </c>
      <c r="D17" s="2">
        <v>1488</v>
      </c>
      <c r="E17" s="2">
        <v>1515</v>
      </c>
      <c r="F17" s="2">
        <v>1816</v>
      </c>
      <c r="G17" s="4">
        <f t="shared" si="0"/>
        <v>25.05443234836703</v>
      </c>
      <c r="H17" s="4">
        <f t="shared" si="1"/>
        <v>23.141524105754275</v>
      </c>
      <c r="I17" s="4">
        <f t="shared" si="2"/>
        <v>23.561430793157076</v>
      </c>
      <c r="J17" s="4">
        <f t="shared" si="3"/>
        <v>28.242612752721616</v>
      </c>
      <c r="K17" s="5">
        <f t="shared" si="4"/>
        <v>46.702954898911351</v>
      </c>
    </row>
    <row r="18" spans="1:11" x14ac:dyDescent="0.3">
      <c r="A18" s="2" t="s">
        <v>27</v>
      </c>
      <c r="B18" s="2">
        <v>6434</v>
      </c>
      <c r="C18" s="2">
        <v>1574</v>
      </c>
      <c r="D18" s="2">
        <v>1510</v>
      </c>
      <c r="E18" s="2">
        <v>1545</v>
      </c>
      <c r="F18" s="2">
        <v>1805</v>
      </c>
      <c r="G18" s="4">
        <f t="shared" si="0"/>
        <v>24.463786136151693</v>
      </c>
      <c r="H18" s="4">
        <f t="shared" si="1"/>
        <v>23.469070562635995</v>
      </c>
      <c r="I18" s="4">
        <f t="shared" si="2"/>
        <v>24.013055641902394</v>
      </c>
      <c r="J18" s="4">
        <f t="shared" si="3"/>
        <v>28.054087659309918</v>
      </c>
      <c r="K18" s="5">
        <f t="shared" si="4"/>
        <v>47.482126204538389</v>
      </c>
    </row>
    <row r="19" spans="1:11" x14ac:dyDescent="0.3">
      <c r="A19" s="2" t="s">
        <v>28</v>
      </c>
      <c r="B19" s="2">
        <v>6431</v>
      </c>
      <c r="C19" s="2">
        <v>1577</v>
      </c>
      <c r="D19" s="2">
        <v>1510</v>
      </c>
      <c r="E19" s="2">
        <v>1538</v>
      </c>
      <c r="F19" s="2">
        <v>1806</v>
      </c>
      <c r="G19" s="4">
        <f t="shared" si="0"/>
        <v>24.521847302130308</v>
      </c>
      <c r="H19" s="4">
        <f t="shared" si="1"/>
        <v>23.480018659617478</v>
      </c>
      <c r="I19" s="4">
        <f t="shared" si="2"/>
        <v>23.91540973410045</v>
      </c>
      <c r="J19" s="4">
        <f t="shared" si="3"/>
        <v>28.082724304151764</v>
      </c>
      <c r="K19" s="5">
        <f t="shared" si="4"/>
        <v>47.395428393717928</v>
      </c>
    </row>
    <row r="20" spans="1:11" x14ac:dyDescent="0.3">
      <c r="A20" s="2" t="s">
        <v>29</v>
      </c>
      <c r="B20" s="2">
        <v>6429</v>
      </c>
      <c r="C20" s="2">
        <v>1608</v>
      </c>
      <c r="D20" s="2">
        <v>1502</v>
      </c>
      <c r="E20" s="2">
        <v>1511</v>
      </c>
      <c r="F20" s="2">
        <v>1808</v>
      </c>
      <c r="G20" s="4">
        <f t="shared" si="0"/>
        <v>25.011665888940737</v>
      </c>
      <c r="H20" s="4">
        <f t="shared" si="1"/>
        <v>23.362886918649867</v>
      </c>
      <c r="I20" s="4">
        <f t="shared" si="2"/>
        <v>23.502877585938716</v>
      </c>
      <c r="J20" s="4">
        <f t="shared" si="3"/>
        <v>28.12256960647068</v>
      </c>
      <c r="K20" s="5">
        <f t="shared" si="4"/>
        <v>46.865764504588583</v>
      </c>
    </row>
    <row r="21" spans="1:11" x14ac:dyDescent="0.3">
      <c r="A21" s="2" t="s">
        <v>30</v>
      </c>
      <c r="B21" s="2">
        <v>6432</v>
      </c>
      <c r="C21" s="2">
        <v>1579</v>
      </c>
      <c r="D21" s="2">
        <v>1506</v>
      </c>
      <c r="E21" s="2">
        <v>1541</v>
      </c>
      <c r="F21" s="2">
        <v>1806</v>
      </c>
      <c r="G21" s="4">
        <f t="shared" si="0"/>
        <v>24.54912935323383</v>
      </c>
      <c r="H21" s="4">
        <f t="shared" si="1"/>
        <v>23.414179104477611</v>
      </c>
      <c r="I21" s="4">
        <f t="shared" si="2"/>
        <v>23.958333333333332</v>
      </c>
      <c r="J21" s="4">
        <f t="shared" si="3"/>
        <v>28.078358208955223</v>
      </c>
      <c r="K21" s="5">
        <f t="shared" si="4"/>
        <v>47.37251243781094</v>
      </c>
    </row>
    <row r="22" spans="1:11" x14ac:dyDescent="0.3">
      <c r="A22" s="3" t="s">
        <v>31</v>
      </c>
      <c r="B22" s="3">
        <v>6430</v>
      </c>
      <c r="C22" s="3">
        <v>1601</v>
      </c>
      <c r="D22" s="3">
        <v>1505</v>
      </c>
      <c r="E22" s="3">
        <v>1507</v>
      </c>
      <c r="F22" s="3">
        <v>1807</v>
      </c>
      <c r="G22" s="6">
        <f t="shared" si="0"/>
        <v>24.898911353032659</v>
      </c>
      <c r="H22" s="6">
        <f t="shared" si="1"/>
        <v>23.405909797822705</v>
      </c>
      <c r="I22" s="6">
        <f t="shared" si="2"/>
        <v>23.437013996889579</v>
      </c>
      <c r="J22" s="6">
        <f t="shared" si="3"/>
        <v>28.102643856920686</v>
      </c>
      <c r="K22" s="7">
        <f t="shared" si="4"/>
        <v>46.915887850467293</v>
      </c>
    </row>
    <row r="23" spans="1:11" x14ac:dyDescent="0.3">
      <c r="A23" s="1" t="s">
        <v>32</v>
      </c>
      <c r="B23" s="1"/>
      <c r="C23" s="1"/>
      <c r="D23" s="1"/>
      <c r="E23" s="1"/>
      <c r="F23" s="1"/>
      <c r="G23" s="1"/>
      <c r="H23" s="1"/>
      <c r="I23" s="1"/>
      <c r="J23" s="1"/>
      <c r="K23" s="1"/>
    </row>
  </sheetData>
  <mergeCells count="2">
    <mergeCell ref="A1:K1"/>
    <mergeCell ref="A23:K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S. Matias Ferreyra</dc:creator>
  <cp:lastModifiedBy>Franco S. Matias Ferreyra</cp:lastModifiedBy>
  <dcterms:created xsi:type="dcterms:W3CDTF">2021-09-12T03:43:06Z</dcterms:created>
  <dcterms:modified xsi:type="dcterms:W3CDTF">2021-09-12T03:44:03Z</dcterms:modified>
</cp:coreProperties>
</file>