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Table S1" sheetId="1" state="visible" r:id="rId2"/>
    <sheet name="Table S2" sheetId="2" state="visible" r:id="rId3"/>
    <sheet name="Table S3" sheetId="3" state="visible" r:id="rId4"/>
    <sheet name="Table S4" sheetId="4" state="visible" r:id="rId5"/>
    <sheet name="Table S5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<sst xmlns="http://schemas.openxmlformats.org/spreadsheetml/2006/main" count="2487" uniqueCount="420">
  <si>
    <r>
      <rPr>
        <b val="true"/>
        <sz val="8"/>
        <color rgb="FF000000"/>
        <rFont val="Arial"/>
        <family val="0"/>
        <charset val="1"/>
      </rPr>
      <t xml:space="preserve">TableS1: </t>
    </r>
    <r>
      <rPr>
        <sz val="8"/>
        <color rgb="FF000000"/>
        <rFont val="Arial"/>
        <family val="0"/>
        <charset val="1"/>
      </rPr>
      <t xml:space="preserve">Artificial samples information</t>
    </r>
  </si>
  <si>
    <t xml:space="preserve">sample</t>
  </si>
  <si>
    <t xml:space="preserve">concatenated samples</t>
  </si>
  <si>
    <t xml:space="preserve">Expected MAFs</t>
  </si>
  <si>
    <t xml:space="preserve">ART command lines</t>
  </si>
  <si>
    <t xml:space="preserve">ART-1</t>
  </si>
  <si>
    <t xml:space="preserve">IAM2103 and IAM2158</t>
  </si>
  <si>
    <t xml:space="preserve">Approximately 60% IAM2103 (P.1) and 40% of IAM2158 (B.1.1.28)</t>
  </si>
  <si>
    <t xml:space="preserve">art_illumina -sam -i IAM2103.depth5.fa/IAM2158.depth5.fa -p -l 150 -ss MS -f 610/390 -m 450 -s 5</t>
  </si>
  <si>
    <t xml:space="preserve">ART-2</t>
  </si>
  <si>
    <t xml:space="preserve">Approximately 70% IAM2103 (P.1) and 30% of IAM2158 (B.1.1.28)</t>
  </si>
  <si>
    <t xml:space="preserve">art_illumina -sam -i IAM2103.depth5.fa/IAM2158.depth5.fa -p -l 150 -ss MS -f 710/290 -m 450 -s 5</t>
  </si>
  <si>
    <t xml:space="preserve">ART-3</t>
  </si>
  <si>
    <t xml:space="preserve">Approximately 80% IAM2103 (P.1) and 20% of IAM2158 (B.1.1.28)</t>
  </si>
  <si>
    <t xml:space="preserve">art_illumina -sam -i IAM2103.depth5.fa/IAM2158.depth5.fa -p -l 150 -ss MS -f 810/190 -m 450 -s 5</t>
  </si>
  <si>
    <t xml:space="preserve">ART-4*</t>
  </si>
  <si>
    <t xml:space="preserve">Approximately 90% IAM2103 (P.1) and 10% of IAM2158 (B.1.1.28)</t>
  </si>
  <si>
    <t xml:space="preserve">art_illumina -sam -i IAM2103.depth5.fa/IAM2158.depth5.fa -p -l 150 -ss MS -f 1820/180 -m 450 -s 5</t>
  </si>
  <si>
    <t xml:space="preserve">ART-5*</t>
  </si>
  <si>
    <t xml:space="preserve">Approximately 94% IAM2103 (P.1) and 6% of IAM2158 (B.1.1.28)</t>
  </si>
  <si>
    <t xml:space="preserve">art_illumina -sam -i IAM2103.depth5.fa/IAM2158.depth5.fa -p -l 150 -ss MS -f 1865/135 -m 450 -s 5</t>
  </si>
  <si>
    <t xml:space="preserve">* Are created with a major depth, to detect minor allele frequencies, owing the filter of minimum 100 depth reads as support on minor allele frequencies detection</t>
  </si>
  <si>
    <r>
      <rPr>
        <b val="true"/>
        <sz val="8"/>
        <color rgb="FF000000"/>
        <rFont val="Arial"/>
        <family val="0"/>
        <charset val="1"/>
      </rPr>
      <t xml:space="preserve">TableS2:</t>
    </r>
    <r>
      <rPr>
        <sz val="8"/>
        <color rgb="FF000000"/>
        <rFont val="Arial"/>
        <family val="0"/>
        <charset val="1"/>
      </rPr>
      <t xml:space="preserve"> Metadata, PANGO lineages and aminoacid mutations per sample</t>
    </r>
  </si>
  <si>
    <t xml:space="preserve">GISAID code</t>
  </si>
  <si>
    <t xml:space="preserve">PANGO lineage*</t>
  </si>
  <si>
    <t xml:space="preserve">aa_mut*</t>
  </si>
  <si>
    <t xml:space="preserve">insertions*</t>
  </si>
  <si>
    <t xml:space="preserve">deletions*</t>
  </si>
  <si>
    <t xml:space="preserve">collection-date</t>
  </si>
  <si>
    <t xml:space="preserve">region**</t>
  </si>
  <si>
    <t xml:space="preserve">IAM2068</t>
  </si>
  <si>
    <t xml:space="preserve">EPI_ISL_3134841</t>
  </si>
  <si>
    <t xml:space="preserve">P.1</t>
  </si>
  <si>
    <t xml:space="preserve">N:P80R,N:R203K,N:G204R,ORF1a:S1188L,ORF1a:K1795Q,ORF1b:P314L,ORF1b:E1264D,ORF3a:W193R,ORF3a:S253P,ORF8:D75A,ORF8:E92K,ORF9b:Q77E,S:L18F,S:T20N,S:P26S,S:D138Y,S:R190S,S:K417T,S:E484K,S:N501Y,S:D614G,S:H655Y,S:T1027I,S:V1176F</t>
  </si>
  <si>
    <t xml:space="preserve">28269:AAAC</t>
  </si>
  <si>
    <t xml:space="preserve">11288-11297</t>
  </si>
  <si>
    <t xml:space="preserve">South America/Brazil/Pernambuco/Olinda</t>
  </si>
  <si>
    <t xml:space="preserve">IAM2069</t>
  </si>
  <si>
    <t xml:space="preserve">EPI_ISL_3134848</t>
  </si>
  <si>
    <t xml:space="preserve">N:P80R,N:R203K,N:G204R,ORF1a:T951I,ORF1a:S1188L,ORF1a:K1795Q,ORF1a:L1853F,ORF1a:G2118C,ORF1b:P314L,ORF1b:E1264D,ORF3a:S253P,ORF8:E92K,ORF9b:Q77E,S:L18F,S:T20N,S:P26S,S:D138Y,S:R190S,S:K417T,S:E484K,S:N501Y,S:D614G,S:H655Y,S:T1027I,S:V1176F</t>
  </si>
  <si>
    <t xml:space="preserve">IAM2070</t>
  </si>
  <si>
    <t xml:space="preserve">EPI_ISL_3134843</t>
  </si>
  <si>
    <t xml:space="preserve">N:P80R,N:R203K,N:G204R,N:D348H,ORF1a:S1188L,ORF1a:K1795Q,ORF1b:P314L,ORF1b:T1050I,ORF1b:E1264D,ORF3a:S253P,ORF8:E92K,ORF9b:Q77E,S:L18F,S:T20N,S:P26S,S:D138Y,S:R190S,S:K417T,S:E484K,S:N501Y,S:D614G,S:H655Y,S:T1027I,S:V1176F</t>
  </si>
  <si>
    <t xml:space="preserve">South America/Brazil/Pernambuco/Recife</t>
  </si>
  <si>
    <t xml:space="preserve">IAM2071</t>
  </si>
  <si>
    <t xml:space="preserve">EPI_ISL_3134630</t>
  </si>
  <si>
    <t xml:space="preserve">N:P80R,N:R203K,N:G204R,ORF1a:S1188L,ORF1a:K1795Q,ORF1b:P314L,ORF1b:E1264D,ORF3a:G251C,ORF3a:S253P,ORF7a:L96F,ORF8:E92K,ORF9b:Q77E,S:L18F,S:T20N,S:P26S,S:D138Y,S:R190S,S:K417T,S:E484K,S:N501Y,S:D614G,S:H655Y,S:T1027I,S:V1176F</t>
  </si>
  <si>
    <t xml:space="preserve">South America/Brazil/Pernambuco/Paulista</t>
  </si>
  <si>
    <t xml:space="preserve">IAM2072</t>
  </si>
  <si>
    <t xml:space="preserve">EPI_ISL_3134595</t>
  </si>
  <si>
    <t xml:space="preserve">N:P80R,N:R203K,N:G204R,ORF1a:S1188L,ORF1a:P1213L,ORF1a:K1795Q,ORF1b:P314L,ORF1b:E1264D,ORF3a:S253P,ORF8:E92K,ORF9b:Q77E,S:L18F,S:T20N,S:P26S,S:D138Y,S:R190S,S:K417T,S:E484K,S:N501Y,S:D614G,S:H655Y,S:T1027I,S:V1176F</t>
  </si>
  <si>
    <t xml:space="preserve">South America/Brazil/Pernambuco/Santa Cruz do Capibaribe</t>
  </si>
  <si>
    <t xml:space="preserve">IAM2073</t>
  </si>
  <si>
    <t xml:space="preserve">EPI_ISL_3134565</t>
  </si>
  <si>
    <t xml:space="preserve">N:P80R,N:R203K,N:G204R,ORF1a:I95V,ORF1a:S1188L,ORF1a:A1432V,ORF1a:K1795Q,ORF1b:P314L,ORF1b:E1264D,ORF3a:F87V,ORF3a:S253P,ORF8:E92K,ORF9b:Q77E,S:L18F,S:T20N,S:P26S,S:D138Y,S:R190S,S:K417T,S:E484K,S:N501Y,S:D614G,S:H655Y,S:T1027I,S:V1176F</t>
  </si>
  <si>
    <t xml:space="preserve">South America/Brazil/Pernambuco/Gravatá</t>
  </si>
  <si>
    <t xml:space="preserve">IAM2074</t>
  </si>
  <si>
    <t xml:space="preserve">EPI_ISL_3134857</t>
  </si>
  <si>
    <t xml:space="preserve">E:T9I,N:P80R,N:R203K,N:G204R,ORF1a:S1188L,ORF1a:K1795Q,ORF1b:P314L,ORF1b:E1264D,ORF3a:S253P,ORF8:E92K,ORF9b:Q77E,S:L18F,S:T20N,S:P26S,S:D138Y,S:R190S,S:K417T,S:E484K,S:N501Y,S:D614G,S:H655Y,S:T1027I,S:V1176F</t>
  </si>
  <si>
    <t xml:space="preserve">IAM2075</t>
  </si>
  <si>
    <t xml:space="preserve">EPI_ISL_3134844</t>
  </si>
  <si>
    <t xml:space="preserve">N:P80R,N:R203K,N:G204R,ORF1a:I95V,ORF1a:S1188L,ORF1a:K1795Q,ORF1b:P314L,ORF1b:E1264D,ORF3a:S253P,ORF8:E92K,ORF9b:Q77E,S:L18F,S:T20N,S:P26S,S:D138Y,S:R190S,S:K417T,S:D614G,S:H655Y,S:T1027I,S:V1176F</t>
  </si>
  <si>
    <t xml:space="preserve">South America/Brazil/Pernambuco/Vertente do Lério</t>
  </si>
  <si>
    <t xml:space="preserve">IAM2076</t>
  </si>
  <si>
    <t xml:space="preserve">EPI_ISL_3134656</t>
  </si>
  <si>
    <t xml:space="preserve">N:P80R,N:R203K,N:G204R,ORF1a:I114V,ORF1a:S1188L,ORF1a:K1795Q,ORF1b:P314L,ORF1b:E1264D,ORF3a:S253P,ORF8:E92K,ORF9b:Q77E,S:L18F,S:T20N,S:P26S,S:D138Y,S:R190S,S:K417T,S:E484K,S:N501Y,S:D614G,S:H655Y,S:T1027I,S:V1176F</t>
  </si>
  <si>
    <t xml:space="preserve">South America/Brazil/Pernambuco/Vitória do Sando Antão</t>
  </si>
  <si>
    <t xml:space="preserve">IAM2077</t>
  </si>
  <si>
    <t xml:space="preserve">EPI_ISL_3134629</t>
  </si>
  <si>
    <t xml:space="preserve">N:P80R,N:R203K,N:G204R,N:A211V,ORF1a:S428G,ORF1a:S1188L,ORF1a:K1795Q,ORF1b:P314L,ORF1b:E1264D,ORF3a:S253P,ORF7a:P34L,ORF8:E92K,ORF9b:Q77E,S:L18F,S:T20N,S:P26S,S:D138Y,S:R190S,S:K417T,S:E484K,S:N501Y,S:D614G,S:H655Y,S:T1027I,S:V1176F</t>
  </si>
  <si>
    <t xml:space="preserve">South America/Brazil/Pernambuco/Salgueiro</t>
  </si>
  <si>
    <t xml:space="preserve">IAM2078</t>
  </si>
  <si>
    <t xml:space="preserve">EPI_ISL_3134593</t>
  </si>
  <si>
    <t xml:space="preserve">N:P80R,N:R203K,N:G204R,ORF1a:I95V,ORF1a:E311G,ORF1a:S1188L,ORF1a:K1795Q,ORF1b:P314L,ORF1b:E1264D,ORF3a:A59S,ORF3a:S253P,ORF3a:M260R,ORF8:E92K,ORF9b:Q77E,S:L18F,S:T20N,S:P26S,S:D138Y,S:R190S,S:K417T,S:E484K,S:N501Y,S:D614G,S:H655Y,S:T1027I,S:V1176F</t>
  </si>
  <si>
    <t xml:space="preserve">IAM2079</t>
  </si>
  <si>
    <t xml:space="preserve">EPI_ISL_3134564</t>
  </si>
  <si>
    <t xml:space="preserve">N:P80R,N:R203K,N:G204R,ORF1a:L204F,ORF1a:S1188L,ORF1a:K1795Q,ORF1b:P314L,ORF1b:E1264D,ORF3a:S253P,ORF8:E92K,ORF9b:Q77E,S:L18F,S:T20N,S:P26S,S:D138Y,S:R190S,S:K417T,S:E484K,S:N501Y,S:D614G,S:H655Y,S:T1027I,S:V1176F</t>
  </si>
  <si>
    <t xml:space="preserve">South America/Brazil/Pernambuco/Caruaru</t>
  </si>
  <si>
    <t xml:space="preserve">IAM2080</t>
  </si>
  <si>
    <t xml:space="preserve">EPI_ISL_3134852</t>
  </si>
  <si>
    <t xml:space="preserve">N:P80R,N:R203K,N:G204R,ORF1a:S1188L,ORF1a:K1795Q,ORF1b:P314L,ORF1b:T634I,ORF1b:E1264D,ORF3a:S253P,ORF8:E92K,ORF9b:R32L,ORF9b:Q77E,S:L18F,S:T20N,S:P26S,S:D138Y,S:R190S,S:K417T,S:E484K,S:N501Y,S:D614G,S:H655Y,S:N1023S,S:T1027I,S:V1176F</t>
  </si>
  <si>
    <t xml:space="preserve">South America/Brazil/Pernambuco/Pesqueira</t>
  </si>
  <si>
    <t xml:space="preserve">IAM2081</t>
  </si>
  <si>
    <t xml:space="preserve">EPI_ISL_3134661</t>
  </si>
  <si>
    <t xml:space="preserve">N:P80R,N:R203K,N:G204R,N:A208S,ORF1a:S887F,ORF1a:S1188L,ORF1a:K1795Q,ORF1a:K1980R,ORF1a:A3615V,ORF1a:A4162V,ORF1b:P314L,ORF1b:I539V,ORF1b:E1264D,ORF3a:S253P,ORF8:E92K,ORF9b:Q77E,S:L18F,S:T20N,S:P26S,S:D138Y,S:R190S,S:K417T,S:E484K,S:N501Y,S:D614G,S:H655Y,S:T1027I,S:V1176F</t>
  </si>
  <si>
    <t xml:space="preserve">IAM2082</t>
  </si>
  <si>
    <t xml:space="preserve">EPI_ISL_3134655</t>
  </si>
  <si>
    <t xml:space="preserve">N:P80R,N:R203K,N:G204R,ORF1a:S1188L,ORF1a:K1795Q,ORF1b:P314L,ORF1b:L1248F,ORF1b:E1264D,ORF3a:S253P,ORF8:E92K,ORF9b:Q77E,S:L18F,S:T20N,S:P26S,S:M153I,S:R190S,S:K417T,S:E484K,S:N501Y,S:D614G,S:H655Y,S:T1027I,S:V1176F</t>
  </si>
  <si>
    <t xml:space="preserve">IAM2083</t>
  </si>
  <si>
    <t xml:space="preserve">EPI_ISL_3134624</t>
  </si>
  <si>
    <t xml:space="preserve">N:P80R,N:R203K,N:G204R,ORF1a:S944L,ORF1a:S1188L,ORF1a:K1795Q,ORF1a:S1857L,ORF1b:P314L,ORF1b:E1264D,ORF3a:S253P,ORF8:E92K,ORF9b:Q77E,S:L18F,S:T20N,S:P26S,S:D138Y,S:R190S,S:K417T,S:E484K,S:N501Y,S:D614G,S:H655Y,S:T1027I,S:V1176F</t>
  </si>
  <si>
    <t xml:space="preserve">South America/Brazil/Pernambuco/Cabrobó</t>
  </si>
  <si>
    <t xml:space="preserve">IAM2092</t>
  </si>
  <si>
    <t xml:space="preserve">EPI_ISL_3134840</t>
  </si>
  <si>
    <t xml:space="preserve">N:P80R,N:R203K,N:G204R,ORF1a:S1188L,ORF1a:K1795Q,ORF1a:K4176R,ORF1a:T4355I,ORF1b:P314L,ORF1b:E1264D,ORF1b:P1936S,ORF3a:G251C,ORF3a:S253P,ORF8:E92K,ORF9b:Q77E,S:L18F,S:T20N,S:P26S,S:D138Y,S:R190S,S:K417T,S:E484K,S:N501Y,S:D614G,S:H655Y,S:T1027I,S:V1176F</t>
  </si>
  <si>
    <t xml:space="preserve">IAM2093</t>
  </si>
  <si>
    <t xml:space="preserve">EPI_ISL_3134660</t>
  </si>
  <si>
    <t xml:space="preserve">N:P80R,N:R203K,N:G204R,ORF1a:I95V,ORF1a:S1188L,ORF1a:K1795Q,ORF1b:P314L,ORF1b:E1264D,ORF3a:S253P,ORF8:E92K,ORF9b:Q77E,S:L18F,S:T20N,S:P26S,S:D138Y,S:R190S,S:K417T,S:E484K,S:N501Y,S:D614G,S:H655Y,S:T1027I,S:V1176F</t>
  </si>
  <si>
    <t xml:space="preserve">South America/Brazil/Pernambuco/Paudalho</t>
  </si>
  <si>
    <t xml:space="preserve">IAM2094</t>
  </si>
  <si>
    <t xml:space="preserve">EPI_ISL_3134654</t>
  </si>
  <si>
    <t xml:space="preserve">N:P80R,N:R203K,N:G204R,N:T379I,ORF1a:I95V,ORF1a:S1188L,ORF1a:K1795Q,ORF1a:T2087I,ORF1a:S2193F,ORF1a:L3483H,ORF1b:P314L,ORF1b:E1264D,ORF3a:S253P,ORF8:E92K,ORF9b:Q77E,S:L18F,S:T20N,S:P26S,S:D138Y,S:R190S,S:K417T,S:E484K,S:N501Y,S:D614G,S:H655Y,S:T1027I,S:V1176F</t>
  </si>
  <si>
    <t xml:space="preserve">South America/Brazil/Pernambuco/Passira</t>
  </si>
  <si>
    <t xml:space="preserve">IAM2095</t>
  </si>
  <si>
    <t xml:space="preserve">EPI_ISL_3134623</t>
  </si>
  <si>
    <t xml:space="preserve">P.1.1</t>
  </si>
  <si>
    <t xml:space="preserve">E:S68F,N:P80R,N:S206T,ORF1a:S1188L,ORF1a:K1795Q,ORF1b:P314L,ORF1b:E1264D,ORF3a:K16N,ORF3a:S253P,ORF8:E92K,ORF9b:Q77E,S:L18F,S:T20N,S:P26S,S:D138Y,S:R190S,S:K417T,S:E484K,S:N501Y,S:D614G,S:H655Y,S:T1027I,S:V1176F</t>
  </si>
  <si>
    <t xml:space="preserve">South America/Brazil/Pernambuco/Sanharó</t>
  </si>
  <si>
    <t xml:space="preserve">IAM2096</t>
  </si>
  <si>
    <t xml:space="preserve">EPI_ISL_3134575</t>
  </si>
  <si>
    <t xml:space="preserve">N:P80R,N:R203K,N:G204R,ORF1a:I95V,ORF1a:S1188L,ORF1a:K1795Q,ORF1a:T4083M,ORF1b:P314L,ORF1b:E1264D,ORF3a:S253P,ORF8:E92K,ORF9b:Q77E,S:L18F,S:T20N,S:P26S,S:D138Y,S:R190S,S:K417T,S:E484K,S:N501Y,S:D614G,S:H655Y,S:N658H,S:T1027I,S:V1176F</t>
  </si>
  <si>
    <t xml:space="preserve">South America/Brazil/Pernambuco/Limoeiro</t>
  </si>
  <si>
    <t xml:space="preserve">IAM2097</t>
  </si>
  <si>
    <t xml:space="preserve">EPI_ISL_3134561</t>
  </si>
  <si>
    <t xml:space="preserve">N:P80R,N:R203K,N:G204R,ORF1a:I95V,ORF1a:S1188L,ORF1a:K1795Q,ORF1b:P314L,ORF1b:E1264D,ORF3a:S253P,ORF8:E92K,ORF9b:Q77E,S:L18F,S:T20N,S:P26S,S:D138Y,S:R190S,S:K417T,S:E484K,S:N501Y,S:D614G,S:H655Y,S:D936Y,S:T1027I,S:V1176F</t>
  </si>
  <si>
    <t xml:space="preserve">South America/Brazil/Pernambuco/Lagoa do Carro</t>
  </si>
  <si>
    <t xml:space="preserve">IAM2098</t>
  </si>
  <si>
    <t xml:space="preserve">EPI_ISL_3134662</t>
  </si>
  <si>
    <t xml:space="preserve">M:H155Y,N:P80R,N:R203K,N:G204R,ORF1a:I95V,ORF1a:S1188L,ORF1a:K1795Q,ORF1a:V2061I,ORF1a:T2800N,ORF1b:P314L,ORF1b:E1264D,ORF1b:V2233I,ORF3a:S253P,ORF8:E92K,ORF9b:Q77E,S:L18F,S:T20N,S:P26S,S:D138Y,S:R190S,S:K417T,S:E484K,S:N501Y,S:D614G,S:H655Y,S:T1027I,S:V1176F</t>
  </si>
  <si>
    <t xml:space="preserve">IAM2099</t>
  </si>
  <si>
    <t xml:space="preserve">EPI_ISL_3134659</t>
  </si>
  <si>
    <t xml:space="preserve">N:P80R,N:R203K,N:G204R,ORF1a:S1188L,ORF1a:K1795Q,ORF1a:L3977F,ORF1b:P314L,ORF1b:E1264D,ORF1b:A2145V,ORF3a:S253P,ORF8:E92K,ORF9b:Q77E,S:L18F,S:T20N,S:P26S,S:D138Y,S:R190S,S:K417T,S:E484K,S:N501Y,S:D614G,S:H655Y,S:T1027I,S:V1176F</t>
  </si>
  <si>
    <t xml:space="preserve">South America/Brazil/Pernambuco/São José do Egito</t>
  </si>
  <si>
    <t xml:space="preserve">IAM2100</t>
  </si>
  <si>
    <t xml:space="preserve">EPI_ISL_3134856</t>
  </si>
  <si>
    <t xml:space="preserve">N:P80R,N:R203K,N:G204R,ORF1a:S1188L,ORF1a:K1795Q,ORF1a:V1957I,ORF1b:P218L,ORF1b:P314L,ORF1b:S961P,ORF1b:A1033T,ORF1b:E1264D,ORF3a:S253P,ORF8:E92K,ORF9b:Q77E,S:L18F,S:T20N,S:P26S,S:D138Y,S:R190S,S:K417T,S:E484K,S:N501Y,S:D614G,S:H655Y,S:T1027I,S:V1176F,S:V1177L</t>
  </si>
  <si>
    <t xml:space="preserve">IAM2101</t>
  </si>
  <si>
    <t xml:space="preserve">EPI_ISL_3134601</t>
  </si>
  <si>
    <t xml:space="preserve">N:P80R,N:R203K,N:G204R,ORF1a:S1188L,ORF1a:K1795Q,ORF1a:A2529V,ORF1a:M3087I,ORF1b:P314L,ORF1b:E1264D,ORF3a:S253P,ORF8:E92K,ORF9b:Q77E,S:L18F,S:T20N,S:P26S,S:D138Y,S:R190S,S:K417T,S:E484K,S:N501Y,S:D614G,S:H655Y,S:T1027I,S:V1176F</t>
  </si>
  <si>
    <t xml:space="preserve">IAM2102</t>
  </si>
  <si>
    <t xml:space="preserve">EPI_ISL_3134571</t>
  </si>
  <si>
    <t xml:space="preserve">N:P80R,N:R203K,N:G204R,ORF1a:S1188L,ORF1a:K1795Q,ORF1b:P314L,ORF1b:E1264D,ORF3a:S253P,ORF8:E92K,ORF9b:Q77E,S:L18F,S:T20N,S:P26S,S:D138Y,S:R190S,S:K417T,S:E484K,S:N501Y,S:D614G,S:H655Y,S:T1027I,S:V1176F</t>
  </si>
  <si>
    <t xml:space="preserve">IAM2103</t>
  </si>
  <si>
    <t xml:space="preserve">EPI_ISL_3134559</t>
  </si>
  <si>
    <t xml:space="preserve">N:P80R,N:R203K,N:G204R,ORF1a:S1188L,ORF1a:A1631V,ORF1a:K1795Q,ORF1b:P314L,ORF1b:E1264D,ORF3a:S253P,ORF7a:N52Y,ORF7a:I100N,ORF8:E92K,ORF9b:Q77E,S:L18F,S:T20N,S:P26S,S:D138Y,S:R190S,S:K417T,S:D427N,S:E484K,S:N501Y,S:D614G,S:H655Y,S:T1027I,S:V1176F</t>
  </si>
  <si>
    <t xml:space="preserve">11288-11297,29750-29755</t>
  </si>
  <si>
    <t xml:space="preserve">South America/Brazil/Pernambuco/Gameleira</t>
  </si>
  <si>
    <t xml:space="preserve">IAM2104</t>
  </si>
  <si>
    <t xml:space="preserve">EPI_ISL_3134850</t>
  </si>
  <si>
    <t xml:space="preserve">N:P80R,N:R203K,N:G204R,ORF1a:S1188L,ORF1a:K1795Q,ORF1a:K3353R,ORF1b:P314L,ORF1b:E1264D,ORF1b:A2222V,ORF3a:S253P,ORF8:V62L,ORF8:E92K,ORF9b:Q77E,S:L18F,S:T20N,S:P26S,S:D138Y,S:R190S,S:K417T,S:E484K,S:N501Y,S:D614G,S:H655Y,S:T1027I,S:V1176F</t>
  </si>
  <si>
    <t xml:space="preserve">IAM2105</t>
  </si>
  <si>
    <t xml:space="preserve">EPI_ISL_3134657</t>
  </si>
  <si>
    <t xml:space="preserve">N:P80R,N:R203K,N:G204R,ORF1a:S1188L,ORF1a:K1795Q,ORF1a:A3143V,ORF1b:P314L,ORF1b:E1264D,ORF1b:T1540I,ORF1b:T1774I,ORF3a:S253P,ORF8:E92K,ORF9b:Q77E,S:L18F,S:T20N,S:P26S,S:D138Y,S:R190S,S:K417T,S:E484K,S:N501Y,S:D614G,S:H655Y,S:T1027I,S:V1176F</t>
  </si>
  <si>
    <t xml:space="preserve">South America/Brazil/Pernambuco/Cabo de Sando Agostinho</t>
  </si>
  <si>
    <t xml:space="preserve">IAM2106</t>
  </si>
  <si>
    <t xml:space="preserve">EPI_ISL_3134838</t>
  </si>
  <si>
    <t xml:space="preserve">N:P80R,N:R203K,N:G204R,ORF1a:D954G,ORF1a:S1188L,ORF1a:K1795Q,ORF1a:P3504L,ORF1b:P314L,ORF1b:E1264D,ORF1b:T2432I,ORF3a:S253P,ORF8:E92K,ORF9b:Q77E,S:L5F,S:L18F,S:T20N,S:P26S,S:D138Y,S:R190S,S:K417T,S:E484K,S:N501Y,S:D614G,S:H655Y,S:T1027I,S:V1176F</t>
  </si>
  <si>
    <t xml:space="preserve">IAM2107</t>
  </si>
  <si>
    <t xml:space="preserve">EPI_ISL_3134598</t>
  </si>
  <si>
    <t xml:space="preserve">N:P80R,N:R203K,N:G204R,ORF1a:S1188L,ORF1a:K1795Q,ORF1a:G2118C,ORF1b:P314L,ORF1b:E1264D,ORF3a:S253P,ORF8:E92K,ORF9b:Q77E,S:L18F,S:T20N,S:P26S,S:D138Y,S:R190S,S:K417T,S:E484K,S:N501Y,S:D614G,S:H655Y,S:T1027I,S:D1163Y,S:V1176F</t>
  </si>
  <si>
    <t xml:space="preserve">South America/Brazil/Pernambuco/Jaboatão dos Guararapes</t>
  </si>
  <si>
    <t xml:space="preserve">IAM2108</t>
  </si>
  <si>
    <t xml:space="preserve">EPI_ISL_3134566</t>
  </si>
  <si>
    <t xml:space="preserve">N:P80R,N:R203K,N:G204R,ORF1a:S1188L,ORF1a:K1795Q,ORF1a:L2343F,ORF1b:P314L,ORF1b:E1264D,ORF3a:S253P,ORF8:E92K,ORF9b:Q77E,S:L18F,S:T20N,S:P26S,S:D138Y,S:R190S,S:K417T,S:E484K,S:N501Y,S:D614G,S:H655Y,S:T1027I,S:V1176F</t>
  </si>
  <si>
    <t xml:space="preserve">IAM2109</t>
  </si>
  <si>
    <t xml:space="preserve">EPI_ISL_3134558</t>
  </si>
  <si>
    <t xml:space="preserve">N:P80R,N:R203K,N:G204R,ORF1a:S1188L,ORF1a:K1795Q,ORF1a:L3829F,ORF1b:P314L,ORF1b:E1264D,ORF1b:P2633S,ORF3a:L108F,ORF3a:S253P,ORF8:E92K,ORF9b:Q77E,S:L18F,S:T20N,S:P26S,S:D138Y,S:R190S,S:K417T,S:E484K,S:N501Y,S:D614G,S:H655Y,S:T1027I,S:V1176F</t>
  </si>
  <si>
    <t xml:space="preserve">South America/Brazil/Pernambuco/Surubim</t>
  </si>
  <si>
    <t xml:space="preserve">IAM2110</t>
  </si>
  <si>
    <t xml:space="preserve">EPI_ISL_3703669</t>
  </si>
  <si>
    <t xml:space="preserve">B.1.1.33</t>
  </si>
  <si>
    <t xml:space="preserve">N:R203K,N:G204R,N:I292T,ORF1a:P305L,ORF1a:L451F,ORF1b:P314L,ORF6:I33T,S:D614G,S:I720V,S:D1153Y</t>
  </si>
  <si>
    <t xml:space="preserve">-</t>
  </si>
  <si>
    <t xml:space="preserve">IAM2111</t>
  </si>
  <si>
    <t xml:space="preserve">EPI_ISL_3134816</t>
  </si>
  <si>
    <t xml:space="preserve">B.1.1</t>
  </si>
  <si>
    <t xml:space="preserve">N:R203K,N:G204R,ORF1a:N2539S,ORF1a:L3606F,ORF1a:M3752I,ORF1b:P314L,ORF3a:G100C,S:D614G</t>
  </si>
  <si>
    <t xml:space="preserve">IAM2112</t>
  </si>
  <si>
    <t xml:space="preserve">EPI_ISL_3134815</t>
  </si>
  <si>
    <t xml:space="preserve">N:R203K,N:G204R,ORF1a:P193S,ORF1a:T891I,ORF1a:T2283I,ORF1b:P314L,ORF1b:V839L,S:D614G</t>
  </si>
  <si>
    <t xml:space="preserve">South America/Brazil/Pernambuco/Bezerros</t>
  </si>
  <si>
    <t xml:space="preserve">IAM2113</t>
  </si>
  <si>
    <t xml:space="preserve">EPI_ISL_3134817</t>
  </si>
  <si>
    <t xml:space="preserve">N:R203K,N:G204R,ORF1a:A1508V,ORF1a:S3195G,ORF1b:P314L,ORF1b:I1002V,ORF1b:A2504S,ORF1b:A2513V,S:D614G</t>
  </si>
  <si>
    <t xml:space="preserve">IAM2114</t>
  </si>
  <si>
    <t xml:space="preserve">EPI_ISL_3134818</t>
  </si>
  <si>
    <t xml:space="preserve">N:R203K,N:G204R,ORF1a:A690V,ORF1a:P1207S,ORF1a:D1547Y,ORF1a:K2446N,ORF1b:P314L,S:D614G</t>
  </si>
  <si>
    <t xml:space="preserve">IAM2115</t>
  </si>
  <si>
    <t xml:space="preserve">EPI_ISL_3134819</t>
  </si>
  <si>
    <t xml:space="preserve">B.1.1.28</t>
  </si>
  <si>
    <t xml:space="preserve">N:R203K,N:G204R,ORF1a:D466G,ORF1a:E995V,ORF1a:L1243M,ORF1a:M2096I,ORF1b:P314L,ORF3a:S253P,S:D138H,S:D614G,S:V1176F</t>
  </si>
  <si>
    <t xml:space="preserve">IAM2116</t>
  </si>
  <si>
    <t xml:space="preserve">EPI_ISL_3134820</t>
  </si>
  <si>
    <t xml:space="preserve">N:R203K,N:G204R,ORF1a:S538L,ORF1b:P314L,S:D614G</t>
  </si>
  <si>
    <t xml:space="preserve">IAM2117</t>
  </si>
  <si>
    <t xml:space="preserve">EPI_ISL_3134821</t>
  </si>
  <si>
    <t xml:space="preserve">IAM2118</t>
  </si>
  <si>
    <t xml:space="preserve">EPI_ISL_3134822</t>
  </si>
  <si>
    <t xml:space="preserve">N:R203K,N:G204R,ORF1a:Q563H,ORF1a:L608F,ORF1a:L3930F,ORF1b:P314L,ORF3a:G172C,ORF7a:G70S,S:D614G,S:V1176F</t>
  </si>
  <si>
    <t xml:space="preserve">IAM2119</t>
  </si>
  <si>
    <t xml:space="preserve">EPI_ISL_3134823</t>
  </si>
  <si>
    <t xml:space="preserve">N:R203K,N:G204R,N:I292T,ORF1a:L451F,ORF1a:K2204N,ORF1b:P314L,ORF6:I33T,S:D614G,S:I720V,S:D1153Y</t>
  </si>
  <si>
    <t xml:space="preserve">IAM2120</t>
  </si>
  <si>
    <t xml:space="preserve">EPI_ISL_3134824</t>
  </si>
  <si>
    <t xml:space="preserve">N:R203K,N:G204R,ORF1b:P314L,ORF1b:T385M,S:D614G</t>
  </si>
  <si>
    <t xml:space="preserve">South America/Brazil/Pernambuco/Sao Joaquim Do Monte</t>
  </si>
  <si>
    <t xml:space="preserve">IAM2121</t>
  </si>
  <si>
    <t xml:space="preserve">EPI_ISL_3134825</t>
  </si>
  <si>
    <t xml:space="preserve">B.1.1.221</t>
  </si>
  <si>
    <t xml:space="preserve">N:R203K,N:G204R,ORF1a:S674I,ORF1b:P314L,ORF7a:Q62*,S:D614G</t>
  </si>
  <si>
    <t xml:space="preserve">South America/Brazil/Pernambuco/Toritama</t>
  </si>
  <si>
    <t xml:space="preserve">IAM2122</t>
  </si>
  <si>
    <t xml:space="preserve">EPI_ISL_3134826</t>
  </si>
  <si>
    <t xml:space="preserve">N:R203K,N:G204R,ORF1a:S674I,ORF1a:E942D,ORF1b:P314L,S:D614G</t>
  </si>
  <si>
    <t xml:space="preserve">IAM2123</t>
  </si>
  <si>
    <t xml:space="preserve">EPI_ISL_3134827</t>
  </si>
  <si>
    <t xml:space="preserve">N:R203K,N:G204R,ORF1a:H3580Y,ORF1a:L3930F,ORF1b:P314L,ORF1b:T1774I,ORF1b:I2286V,ORF3a:G18D,ORF3a:T89I,S:D614G,S:A688V,S:V1176F</t>
  </si>
  <si>
    <t xml:space="preserve">IAM2124</t>
  </si>
  <si>
    <t xml:space="preserve">EPI_ISL_3134828</t>
  </si>
  <si>
    <t xml:space="preserve">N:R203K,N:G204R,ORF1a:E995V,ORF1a:L1243M,ORF1a:M2096I,ORF1b:P314L,ORF3a:S253P,S:D138H,S:D614G,S:V1176F</t>
  </si>
  <si>
    <t xml:space="preserve">IAM2125</t>
  </si>
  <si>
    <t xml:space="preserve">EPI_ISL_3134829</t>
  </si>
  <si>
    <t xml:space="preserve">N:R203K,N:G204R,ORF1a:T1168I,ORF1a:A3392V,ORF1a:L3930F,ORF1b:P314L,ORF1b:H1550Y,S:D614G,S:V1176F</t>
  </si>
  <si>
    <t xml:space="preserve">IAM2126</t>
  </si>
  <si>
    <t xml:space="preserve">EPI_ISL_3134830</t>
  </si>
  <si>
    <t xml:space="preserve">N:R203K,N:G204R,N:I292T,ORF1a:L451F,ORF1a:G3676S,ORF1b:P314L,ORF6:I33T,S:D614G,S:I720V,S:D1153Y</t>
  </si>
  <si>
    <t xml:space="preserve">IAM2127</t>
  </si>
  <si>
    <t xml:space="preserve">EPI_ISL_3134831</t>
  </si>
  <si>
    <t xml:space="preserve">N:R203K,N:G204R,ORF1b:P314L,ORF1b:K2421N,ORF3a:I232V,ORF8:G77C,S:D614G,S:D1260Y</t>
  </si>
  <si>
    <t xml:space="preserve">IAM2128</t>
  </si>
  <si>
    <t xml:space="preserve">EPI_ISL_3134832</t>
  </si>
  <si>
    <t xml:space="preserve">N:T198I,N:R203K,N:G204R,ORF1a:R207C,ORF1b:K82R,ORF1b:P314L,ORF3a:A99V,S:S477N,S:D614G</t>
  </si>
  <si>
    <t xml:space="preserve">IAM2129</t>
  </si>
  <si>
    <t xml:space="preserve">EPI_ISL_3134833</t>
  </si>
  <si>
    <t xml:space="preserve">N:R203K,N:G204R,ORF1a:N460D,ORF1a:T2124I,ORF1a:L3930F,ORF1a:A4133V,ORF1b:P314L,ORF3a:T64I,ORF3a:G172C,ORF8:S67F,S:W258L,S:D614G,S:V1176F</t>
  </si>
  <si>
    <t xml:space="preserve">South America/Brazil/Pernambuco/Araripina</t>
  </si>
  <si>
    <t xml:space="preserve">IAM2130</t>
  </si>
  <si>
    <t xml:space="preserve">EPI_ISL_3134724</t>
  </si>
  <si>
    <t xml:space="preserve">N:R203K,N:G204R,ORF1a:T2300I,ORF1a:L3606F,ORF1b:P314L,ORF1b:V1375L,ORF8:W45L,S:D614G,S:A1078S</t>
  </si>
  <si>
    <t xml:space="preserve">IAM2131</t>
  </si>
  <si>
    <t xml:space="preserve">EPI_ISL_3134725</t>
  </si>
  <si>
    <t xml:space="preserve">IAM2132</t>
  </si>
  <si>
    <t xml:space="preserve">EPI_ISL_3134726</t>
  </si>
  <si>
    <t xml:space="preserve">N:R203K,N:G204R,N:T391I,ORF1a:L2122F,ORF1b:P314L,ORF1b:Q866H,ORF3a:T151I,ORF8:W45L,S:D614G,S:A1078S</t>
  </si>
  <si>
    <t xml:space="preserve">IAM2133</t>
  </si>
  <si>
    <t xml:space="preserve">EPI_ISL_3134727</t>
  </si>
  <si>
    <t xml:space="preserve">IAM2134</t>
  </si>
  <si>
    <t xml:space="preserve">EPI_ISL_3134728</t>
  </si>
  <si>
    <t xml:space="preserve">N:R203K,N:G204R,N:T391I,ORF1b:P314L,ORF1b:Q866H,ORF3a:T151I,ORF8:W45L,S:D614G,S:A1078S</t>
  </si>
  <si>
    <t xml:space="preserve">IAM2135</t>
  </si>
  <si>
    <t xml:space="preserve">EPI_ISL_3134729</t>
  </si>
  <si>
    <t xml:space="preserve">N:R203K,N:G204R,ORF1a:A690V,ORF1a:H2125Y,ORF1b:P314L,ORF1b:V1706L,ORF8:C25S,S:D614G</t>
  </si>
  <si>
    <t xml:space="preserve">IAM2136</t>
  </si>
  <si>
    <t xml:space="preserve">EPI_ISL_3134730</t>
  </si>
  <si>
    <t xml:space="preserve">N:R203K,N:G204R,N:M210I,ORF1a:G3072C,ORF1a:A3454V,ORF1b:P314L,ORF1b:A2504S,ORF1b:A2513V,S:T22I,S:L452Q,S:D614G,S:V1228L</t>
  </si>
  <si>
    <t xml:space="preserve">South America/Brazil/Pernambuco/Camaragibe</t>
  </si>
  <si>
    <t xml:space="preserve">IAM2137</t>
  </si>
  <si>
    <t xml:space="preserve">EPI_ISL_3134731</t>
  </si>
  <si>
    <t xml:space="preserve">IAM2138</t>
  </si>
  <si>
    <t xml:space="preserve">EPI_ISL_3134732</t>
  </si>
  <si>
    <t xml:space="preserve">IAM2139</t>
  </si>
  <si>
    <t xml:space="preserve">na</t>
  </si>
  <si>
    <t xml:space="preserve">B.1.566</t>
  </si>
  <si>
    <t xml:space="preserve">ORF1a:L3930F,ORF1b:P314L,ORF8:T11A,S:D614G</t>
  </si>
  <si>
    <t xml:space="preserve">IAM2140</t>
  </si>
  <si>
    <t xml:space="preserve">EPI_ISL_3134733</t>
  </si>
  <si>
    <t xml:space="preserve">N:R203K,N:G204R,ORF1b:P314L,ORF1b:G977C,ORF8:I9T,ORF8:V32A,ORF8:I74V,S:D614G,S:S939F</t>
  </si>
  <si>
    <t xml:space="preserve">South America/Brazil/Pernambuco/Itaiba</t>
  </si>
  <si>
    <t xml:space="preserve">IAM2141</t>
  </si>
  <si>
    <t xml:space="preserve">EPI_ISL_3134734</t>
  </si>
  <si>
    <t xml:space="preserve">IAM2142</t>
  </si>
  <si>
    <t xml:space="preserve">EPI_ISL_3134735</t>
  </si>
  <si>
    <t xml:space="preserve">N:R203K,N:G204R,N:I292T,ORF1a:L451F,ORF1b:P314L,ORF6:I33T,S:D614G,S:I720V,S:D1153Y</t>
  </si>
  <si>
    <t xml:space="preserve">IAM2143</t>
  </si>
  <si>
    <t xml:space="preserve">EPI_ISL_3134736</t>
  </si>
  <si>
    <t xml:space="preserve">B.1.1.371</t>
  </si>
  <si>
    <t xml:space="preserve">E:T9I,N:R203K,N:G204R,ORF1a:I3737M,ORF1b:P314L,ORF1b:P970S,ORF1b:S997P,ORF7a:L96F,S:D614G</t>
  </si>
  <si>
    <t xml:space="preserve">IAM2144</t>
  </si>
  <si>
    <t xml:space="preserve">EPI_ISL_3134737</t>
  </si>
  <si>
    <t xml:space="preserve">M:L29F,N:R203K,N:G204R,ORF1a:M598I,ORF1b:P314L,ORF1b:S1391L,S:D614G</t>
  </si>
  <si>
    <t xml:space="preserve">IAM2145</t>
  </si>
  <si>
    <t xml:space="preserve">EPI_ISL_3134738</t>
  </si>
  <si>
    <t xml:space="preserve">N:R203K,N:G204R,N:T417A,ORF1a:Q563H,ORF1a:L608F,ORF1a:L3930F,ORF1b:P314L,ORF3a:G172C,ORF7a:G70S,S:D614G,S:V1176F</t>
  </si>
  <si>
    <t xml:space="preserve">IAM2146</t>
  </si>
  <si>
    <t xml:space="preserve">EPI_ISL_3134739</t>
  </si>
  <si>
    <t xml:space="preserve">N:R203K,N:G204R,ORF1b:P314L,ORF1b:T582A,S:P26L,S:D614G</t>
  </si>
  <si>
    <t xml:space="preserve">South America/Brazil/Pernambuco/Feira Nova</t>
  </si>
  <si>
    <t xml:space="preserve">IAM2147</t>
  </si>
  <si>
    <t xml:space="preserve">EPI_ISL_3152238</t>
  </si>
  <si>
    <t xml:space="preserve">N:V72I,N:R203K,N:G204R,ORF1a:D335G,ORF1a:E1209K,ORF1a:T2016I,ORF1b:P314L,ORF1b:T2490A,ORF8:I121X,S:D614G</t>
  </si>
  <si>
    <t xml:space="preserve">28250:CTG</t>
  </si>
  <si>
    <t xml:space="preserve">IAM2148</t>
  </si>
  <si>
    <t xml:space="preserve">EPI_ISL_3134740</t>
  </si>
  <si>
    <t xml:space="preserve">N:R203K,N:G204R,N:M210I,ORF1a:G3072C,ORF1a:A3454V,ORF1b:P314L,ORF1b:A2504S,ORF1b:A2513V,S:L452Q,S:D614G,S:V1228L</t>
  </si>
  <si>
    <t xml:space="preserve">IAM2149</t>
  </si>
  <si>
    <t xml:space="preserve">EPI_ISL_3134741</t>
  </si>
  <si>
    <t xml:space="preserve">E:P71L,N:R203K,N:G204R,ORF1a:L3930F,ORF1a:T4090I,ORF1b:P314L,ORF1b:E1079D,ORF3a:I232V,S:E583D,S:D614G,S:V1133I,S:V1176F</t>
  </si>
  <si>
    <t xml:space="preserve">South America/Brazil/Pernambuco/Sao Joao</t>
  </si>
  <si>
    <t xml:space="preserve">IAM2150</t>
  </si>
  <si>
    <t xml:space="preserve">EPI_ISL_3134742</t>
  </si>
  <si>
    <t xml:space="preserve">N:R203K,N:G204R,ORF1a:M902V,ORF1a:L3930F,ORF1b:P314L,ORF8:T11K,S:D614G,S:R765L,S:V1176F</t>
  </si>
  <si>
    <t xml:space="preserve">IAM2151</t>
  </si>
  <si>
    <t xml:space="preserve">EPI_ISL_3134743</t>
  </si>
  <si>
    <t xml:space="preserve">IAM2152</t>
  </si>
  <si>
    <t xml:space="preserve">EPI_ISL_3134744</t>
  </si>
  <si>
    <t xml:space="preserve">N:R203K,N:G204R,ORF1a:S1515F,ORF1a:T3308I,ORF1b:P314L,ORF1b:S1224P,S:D614G,S:V1176F</t>
  </si>
  <si>
    <t xml:space="preserve">IAM2153</t>
  </si>
  <si>
    <t xml:space="preserve">EPI_ISL_3134745</t>
  </si>
  <si>
    <t xml:space="preserve">N:R203K,N:G204R,N:I292T,ORF1a:M4316I,ORF1b:P314L,ORF3a:V202L,ORF6:I33T,S:D614G</t>
  </si>
  <si>
    <t xml:space="preserve">IAM2154</t>
  </si>
  <si>
    <t xml:space="preserve">EPI_ISL_3134746</t>
  </si>
  <si>
    <t xml:space="preserve">IAM2155</t>
  </si>
  <si>
    <t xml:space="preserve">EPI_ISL_3134747</t>
  </si>
  <si>
    <t xml:space="preserve">IAM2156</t>
  </si>
  <si>
    <t xml:space="preserve">EPI_ISL_3152239</t>
  </si>
  <si>
    <t xml:space="preserve">N:R203K,N:G204R,ORF1a:Y496C,ORF1a:A872V,ORF1a:P885L,ORF1a:T2093I,ORF1b:P314L,ORF1b:M592I,ORF3a:V13L,ORF7a:Q62X,S:D614G</t>
  </si>
  <si>
    <t xml:space="preserve">27579-27583</t>
  </si>
  <si>
    <t xml:space="preserve">South America/Brazil/Pernambuco/Alianca</t>
  </si>
  <si>
    <t xml:space="preserve">IAM2157</t>
  </si>
  <si>
    <t xml:space="preserve">EPI_ISL_3152240</t>
  </si>
  <si>
    <t xml:space="preserve">N:R203K,N:G204R,ORF1a:Y496C,ORF1a:T614I,ORF1a:A872V,ORF1a:T2093I,ORF1b:P314L,ORF3a:V13L,ORF7a:Q62X,S:D614G</t>
  </si>
  <si>
    <t xml:space="preserve">IAM2158</t>
  </si>
  <si>
    <t xml:space="preserve">EPI_ISL_3134748</t>
  </si>
  <si>
    <t xml:space="preserve">M:K162N,N:R203K,N:G204R,ORF1a:L3930F,ORF1b:T11I,ORF1b:P314L,ORF1b:A1918S,S:D614G,S:V1176F</t>
  </si>
  <si>
    <t xml:space="preserve">3084:AGA</t>
  </si>
  <si>
    <t xml:space="preserve">IAM2159</t>
  </si>
  <si>
    <t xml:space="preserve">EPI_ISL_3134749</t>
  </si>
  <si>
    <t xml:space="preserve">N:R203K,N:G204R,N:I292T,ORF1b:P314L,ORF1b:H2285Y,ORF3a:R134L,ORF6:I33T,ORF8:T87I,S:D614G</t>
  </si>
  <si>
    <t xml:space="preserve">IAM2160</t>
  </si>
  <si>
    <t xml:space="preserve">EPI_ISL_3134750</t>
  </si>
  <si>
    <t xml:space="preserve">South America/Brazil/Pernambuco/Manari</t>
  </si>
  <si>
    <t xml:space="preserve">IAM2161</t>
  </si>
  <si>
    <t xml:space="preserve">EPI_ISL_3134751</t>
  </si>
  <si>
    <t xml:space="preserve">M:V23L,N:R203K,N:G204R,ORF1a:A819T,ORF1a:T2825I,ORF1a:L3930F,ORF1b:P314L,ORF1b:Q1441H,ORF3a:G172C,S:D614G,S:V1176F</t>
  </si>
  <si>
    <t xml:space="preserve">South America/Brazil/Pernambuco/Carnaíba</t>
  </si>
  <si>
    <t xml:space="preserve">P.1/B.1.1.28</t>
  </si>
  <si>
    <t xml:space="preserve">N:P80R,N:R203K,N:G204R,ORF1a:S1188L,ORF1a:A1631V,ORF1a:K1795Q,ORF1b:P314L,ORF1b:E1264D,ORF3a:S253P,ORF7a:N52Y,ORF7a:I100N,ORF9b:Q77E,S:L18F,S:T20N,S:P26S,S:D138Y,S:R190S,S:K417T,S:D427N,S:E484K,S:N501Y,S:D614G,S:H655Y,S:T1027I,S:V1176F/M:K162N,N:R203K,N:G204R,ORF1a:L3930F,ORF1b:T11I,ORF1b:P314L,ORF1b:A1918S,S:D614G,S:V1176F</t>
  </si>
  <si>
    <t xml:space="preserve">28269:AAAC/-</t>
  </si>
  <si>
    <t xml:space="preserve">11288-11297/-</t>
  </si>
  <si>
    <t xml:space="preserve">N:P80R,N:R203K,N:G204R,ORF1a:S1188L,ORF1a:A1631V,ORF1a:K1795Q,ORF1b:P314L,ORF1b:E1264D,ORF3a:S253P,ORF7a:N52Y,ORF7a:I100N,ORF9b:Q77E,S:L18F,S:T20N,S:P26S,S:D138Y,S:R190S,S:K417T,S:D427N,S:E484K,S:N501Y,S:D614G,S:H655Y,S:T1027I,S:V1176F/M:K162N,N:R203K,N:G204R,ORF1a:L3930F,ORF1b:T11I,ORF1b:P314L,ORF1b:A1918S,S:D614G,S:V1176F/M:K162N,N:R203K,N:G204R,ORF1a:L3930F,ORF1b:T11I,ORF1b:P314L,ORF1b:A1918S,S:D614G,S:V1176F</t>
  </si>
  <si>
    <t xml:space="preserve">N:P80R,N:R203K,N:G204R,ORF1a:S1188L,ORF1a:A1631V,ORF1a:K1795Q,ORF1b:P314L,ORF1b:E1264D,ORF3a:S253P,ORF7a:N52Y,ORF7a:I100N,ORF8:E92K,ORF9b:Q77E,S:L18F,S:T20N,S:P26S,S:D138Y,S:R190S,S:K417T,S:D427N,S:E484K,S:N501Y,S:D614G,S:H655Y,S:T1027I,S:V1176F/M:K162N,N:R203K,N:G204R,ORF1a:L3930F,ORF1b:T11I,ORF1b:P314L,ORF1b:A1918S,S:D614G,S:V1176F</t>
  </si>
  <si>
    <t xml:space="preserve">ART-4</t>
  </si>
  <si>
    <t xml:space="preserve">ART-5</t>
  </si>
  <si>
    <t xml:space="preserve">*For articial samples, the informations are displayed as major consensus / minor consensus; ** Continent/Country/State/City</t>
  </si>
  <si>
    <r>
      <rPr>
        <b val="true"/>
        <sz val="8"/>
        <color rgb="FF000000"/>
        <rFont val="Arial"/>
        <family val="0"/>
        <charset val="1"/>
      </rPr>
      <t xml:space="preserve">TableS3: </t>
    </r>
    <r>
      <rPr>
        <sz val="8"/>
        <color rgb="FF000000"/>
        <rFont val="Arial"/>
        <family val="0"/>
        <charset val="1"/>
      </rPr>
      <t xml:space="preserve">Number of MAFs per sample</t>
    </r>
  </si>
  <si>
    <t xml:space="preserve">number_MAFs*</t>
  </si>
  <si>
    <t xml:space="preserve">*Multi Allele Frequencies</t>
  </si>
  <si>
    <r>
      <rPr>
        <b val="true"/>
        <sz val="8"/>
        <color rgb="FF000000"/>
        <rFont val="Arial"/>
        <family val="0"/>
        <charset val="1"/>
      </rPr>
      <t xml:space="preserve">TableS4: </t>
    </r>
    <r>
      <rPr>
        <sz val="8"/>
        <color rgb="FF000000"/>
        <rFont val="Arial"/>
        <family val="0"/>
        <charset val="1"/>
      </rPr>
      <t xml:space="preserve">Intrahost information</t>
    </r>
  </si>
  <si>
    <t xml:space="preserve">GENOME</t>
  </si>
  <si>
    <t xml:space="preserve">POS</t>
  </si>
  <si>
    <t xml:space="preserve">REGION</t>
  </si>
  <si>
    <t xml:space="preserve">DEPTH</t>
  </si>
  <si>
    <t xml:space="preserve">MAJOR</t>
  </si>
  <si>
    <t xml:space="preserve">MINOR</t>
  </si>
  <si>
    <t xml:space="preserve">MAJOR_DEPTH</t>
  </si>
  <si>
    <t xml:space="preserve">MINOR_DEPTH</t>
  </si>
  <si>
    <t xml:space="preserve">FREQUENCY</t>
  </si>
  <si>
    <t xml:space="preserve">ART1</t>
  </si>
  <si>
    <t xml:space="preserve">ORF1AB</t>
  </si>
  <si>
    <t xml:space="preserve">C</t>
  </si>
  <si>
    <t xml:space="preserve">T</t>
  </si>
  <si>
    <t xml:space="preserve">0.34</t>
  </si>
  <si>
    <t xml:space="preserve">0.36</t>
  </si>
  <si>
    <t xml:space="preserve">A</t>
  </si>
  <si>
    <t xml:space="preserve">G</t>
  </si>
  <si>
    <t xml:space="preserve">0.38</t>
  </si>
  <si>
    <t xml:space="preserve">0.41</t>
  </si>
  <si>
    <t xml:space="preserve">0.42</t>
  </si>
  <si>
    <t xml:space="preserve">0.43</t>
  </si>
  <si>
    <t xml:space="preserve">0.40</t>
  </si>
  <si>
    <t xml:space="preserve">0.37</t>
  </si>
  <si>
    <t xml:space="preserve">0.35</t>
  </si>
  <si>
    <t xml:space="preserve">0.33</t>
  </si>
  <si>
    <t xml:space="preserve">S</t>
  </si>
  <si>
    <t xml:space="preserve">ORF3A</t>
  </si>
  <si>
    <t xml:space="preserve">M</t>
  </si>
  <si>
    <t xml:space="preserve">ORF7A</t>
  </si>
  <si>
    <t xml:space="preserve">ORF8</t>
  </si>
  <si>
    <t xml:space="preserve">N</t>
  </si>
  <si>
    <t xml:space="preserve">GAACA</t>
  </si>
  <si>
    <t xml:space="preserve">0.44</t>
  </si>
  <si>
    <t xml:space="preserve">ART2</t>
  </si>
  <si>
    <t xml:space="preserve">0.28</t>
  </si>
  <si>
    <t xml:space="preserve">0.29</t>
  </si>
  <si>
    <t xml:space="preserve">0.30</t>
  </si>
  <si>
    <t xml:space="preserve">0.32</t>
  </si>
  <si>
    <t xml:space="preserve">0.27</t>
  </si>
  <si>
    <t xml:space="preserve">0.31</t>
  </si>
  <si>
    <t xml:space="preserve">ART3</t>
  </si>
  <si>
    <t xml:space="preserve">0.18</t>
  </si>
  <si>
    <t xml:space="preserve">0.19</t>
  </si>
  <si>
    <t xml:space="preserve">0.17</t>
  </si>
  <si>
    <t xml:space="preserve">0.20</t>
  </si>
  <si>
    <t xml:space="preserve">0.23</t>
  </si>
  <si>
    <t xml:space="preserve">0.24</t>
  </si>
  <si>
    <t xml:space="preserve">0.25</t>
  </si>
  <si>
    <t xml:space="preserve">0.26</t>
  </si>
  <si>
    <t xml:space="preserve">0.22</t>
  </si>
  <si>
    <t xml:space="preserve">0.21</t>
  </si>
  <si>
    <t xml:space="preserve">ART4</t>
  </si>
  <si>
    <t xml:space="preserve">0.09</t>
  </si>
  <si>
    <t xml:space="preserve">0.08</t>
  </si>
  <si>
    <t xml:space="preserve">0.10</t>
  </si>
  <si>
    <t xml:space="preserve">0.11</t>
  </si>
  <si>
    <t xml:space="preserve">0.12</t>
  </si>
  <si>
    <t xml:space="preserve">0.13</t>
  </si>
  <si>
    <t xml:space="preserve">0.14</t>
  </si>
  <si>
    <t xml:space="preserve">ART5</t>
  </si>
  <si>
    <t xml:space="preserve">0.07</t>
  </si>
  <si>
    <t xml:space="preserve">0.06</t>
  </si>
  <si>
    <t xml:space="preserve">TableS5: Comparrison between HAVoC (last update 2021-09-03) and ViralFlow 0.0.6</t>
  </si>
  <si>
    <t xml:space="preserve">depth</t>
  </si>
  <si>
    <t xml:space="preserve">coverage</t>
  </si>
  <si>
    <t xml:space="preserve">lineage</t>
  </si>
  <si>
    <t xml:space="preserve">samples</t>
  </si>
  <si>
    <t xml:space="preserve">viralflow</t>
  </si>
  <si>
    <t xml:space="preserve">havoc test I</t>
  </si>
  <si>
    <t xml:space="preserve">havoc test II</t>
  </si>
  <si>
    <t xml:space="preserve">viralflow update</t>
  </si>
  <si>
    <t xml:space="preserve">havoc test I curated</t>
  </si>
  <si>
    <t xml:space="preserve">P.1.15**</t>
  </si>
  <si>
    <t xml:space="preserve">P.1*</t>
  </si>
  <si>
    <t xml:space="preserve">P.1.17**</t>
  </si>
  <si>
    <t xml:space="preserve">B.1.1.277</t>
  </si>
  <si>
    <t xml:space="preserve">B.1</t>
  </si>
  <si>
    <t xml:space="preserve">B.1.1.39</t>
  </si>
  <si>
    <t xml:space="preserve">B.1.1.13</t>
  </si>
  <si>
    <t xml:space="preserve">mean</t>
  </si>
  <si>
    <t xml:space="preserve">stdev</t>
  </si>
  <si>
    <t xml:space="preserve">Yellow highlighted lines represents inconcruencies of lineage assignment between ViralFlow and HAVoC. * denotes samples that HAVoC did not recovered the deletion of 9 nucleotides at 11288 position. ** * denotes samples that HAVoC did not recovered the deletion of 9 nucleotides at 11288 position and not recovered the mutation at position 22812. -  Samples that are not curated.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</si>
</sst>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YYYY\-MM\-DD"/>
    <numFmt numFmtId="166" formatCode="DD/MM/YYYY"/>
    <numFmt numFmtId="167" formatCode="DD\-MM\-YYYY"/>
    <numFmt numFmtId="168" formatCode="@"/>
    <numFmt numFmtId="169" formatCode="D/M/YYYY"/>
    <numFmt numFmtId="170" formatCode="0.00"/>
  </numFmts>
  <fonts count="1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sz val="11"/>
      <color rgb="FF000000"/>
      <name val="Arial"/>
      <family val="0"/>
      <charset val="1"/>
    </font>
    <font>
      <b val="true"/>
      <sz val="8"/>
      <name val="Cambria"/>
      <family val="0"/>
      <charset val="1"/>
    </font>
    <font>
      <sz val="8"/>
      <name val="Arial"/>
      <family val="0"/>
      <charset val="1"/>
    </font>
    <font>
      <sz val="8"/>
      <color rgb="FF000000"/>
      <name val="Times New Roman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9"/>
      <name val="Cambria"/>
      <family val="0"/>
      <charset val="1"/>
    </font>
    <font>
      <b val="true"/>
      <sz val="9"/>
      <color rgb="FF000000"/>
      <name val="Arial"/>
      <family val="0"/>
      <charset val="1"/>
    </font>
    <font>
      <sz val="9"/>
      <color rgb="FF000000"/>
      <name val="Arial"/>
      <family val="0"/>
      <charset val="1"/>
    </font>
    <font>
      <sz val="9"/>
      <name val="Cambria"/>
      <family val="0"/>
      <charset val="1"/>
    </font>
    <font>
      <sz val="11"/>
      <name val="Cambri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0" width="19.14"/>
    <col collapsed="false" customWidth="true" hidden="false" outlineLevel="0" max="2" min="2" style="0" width="24.71"/>
    <col collapsed="false" customWidth="true" hidden="false" outlineLevel="0" max="3" min="3" style="0" width="61.43"/>
    <col collapsed="false" customWidth="true" hidden="false" outlineLevel="0" max="4" min="4" style="0" width="87.71"/>
    <col collapsed="false" customWidth="true" hidden="false" outlineLevel="0" max="1025" min="5" style="0" width="14.43"/>
  </cols>
  <sheetData>
    <row r="1" customFormat="false" ht="15.75" hidden="false" customHeight="false" outlineLevel="0" collapsed="false">
      <c r="A1" s="1" t="s">
        <v>0</v>
      </c>
      <c r="B1" s="1"/>
      <c r="C1" s="2"/>
      <c r="D1" s="2"/>
    </row>
    <row r="2" customFormat="false" ht="15.7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</row>
    <row r="3" customFormat="false" ht="15.75" hidden="false" customHeight="false" outlineLevel="0" collapsed="false">
      <c r="A3" s="5" t="s">
        <v>5</v>
      </c>
      <c r="B3" s="5" t="s">
        <v>6</v>
      </c>
      <c r="C3" s="5" t="s">
        <v>7</v>
      </c>
      <c r="D3" s="5" t="s">
        <v>8</v>
      </c>
    </row>
    <row r="4" customFormat="false" ht="15.75" hidden="false" customHeight="false" outlineLevel="0" collapsed="false">
      <c r="A4" s="5" t="s">
        <v>9</v>
      </c>
      <c r="B4" s="5" t="s">
        <v>6</v>
      </c>
      <c r="C4" s="5" t="s">
        <v>10</v>
      </c>
      <c r="D4" s="5" t="s">
        <v>11</v>
      </c>
    </row>
    <row r="5" customFormat="false" ht="15.75" hidden="false" customHeight="false" outlineLevel="0" collapsed="false">
      <c r="A5" s="5" t="s">
        <v>12</v>
      </c>
      <c r="B5" s="5" t="s">
        <v>6</v>
      </c>
      <c r="C5" s="5" t="s">
        <v>13</v>
      </c>
      <c r="D5" s="5" t="s">
        <v>14</v>
      </c>
    </row>
    <row r="6" customFormat="false" ht="15.75" hidden="false" customHeight="false" outlineLevel="0" collapsed="false">
      <c r="A6" s="5" t="s">
        <v>15</v>
      </c>
      <c r="B6" s="5" t="s">
        <v>6</v>
      </c>
      <c r="C6" s="5" t="s">
        <v>16</v>
      </c>
      <c r="D6" s="5" t="s">
        <v>17</v>
      </c>
    </row>
    <row r="7" customFormat="false" ht="15.75" hidden="false" customHeight="false" outlineLevel="0" collapsed="false">
      <c r="A7" s="6" t="s">
        <v>18</v>
      </c>
      <c r="B7" s="6" t="s">
        <v>6</v>
      </c>
      <c r="C7" s="6" t="s">
        <v>19</v>
      </c>
      <c r="D7" s="6" t="s">
        <v>20</v>
      </c>
    </row>
    <row r="8" customFormat="false" ht="15.75" hidden="false" customHeight="false" outlineLevel="0" collapsed="false">
      <c r="A8" s="7" t="s">
        <v>21</v>
      </c>
      <c r="B8" s="7"/>
      <c r="C8" s="7"/>
      <c r="D8" s="7"/>
    </row>
  </sheetData>
  <mergeCells count="2">
    <mergeCell ref="A1:B1"/>
    <mergeCell ref="A8:D8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0" width="14.43"/>
    <col collapsed="false" customWidth="true" hidden="false" outlineLevel="0" max="3" min="2" style="0" width="17.13"/>
    <col collapsed="false" customWidth="true" hidden="false" outlineLevel="0" max="5" min="4" style="0" width="14.43"/>
    <col collapsed="false" customWidth="true" hidden="false" outlineLevel="0" max="6" min="6" style="0" width="20.43"/>
    <col collapsed="false" customWidth="true" hidden="false" outlineLevel="0" max="7" min="7" style="0" width="15.71"/>
    <col collapsed="false" customWidth="true" hidden="false" outlineLevel="0" max="8" min="8" style="0" width="48.42"/>
    <col collapsed="false" customWidth="true" hidden="false" outlineLevel="0" max="1025" min="9" style="0" width="14.43"/>
  </cols>
  <sheetData>
    <row r="1" customFormat="false" ht="15.75" hidden="false" customHeight="false" outlineLevel="0" collapsed="false">
      <c r="A1" s="1" t="s">
        <v>22</v>
      </c>
      <c r="B1" s="1"/>
      <c r="C1" s="1"/>
      <c r="D1" s="1"/>
      <c r="E1" s="1"/>
      <c r="F1" s="1"/>
      <c r="G1" s="1"/>
      <c r="H1" s="1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customFormat="false" ht="15.75" hidden="false" customHeight="false" outlineLevel="0" collapsed="false">
      <c r="A2" s="9" t="s">
        <v>1</v>
      </c>
      <c r="B2" s="10" t="s">
        <v>23</v>
      </c>
      <c r="C2" s="9" t="s">
        <v>24</v>
      </c>
      <c r="D2" s="9" t="s">
        <v>25</v>
      </c>
      <c r="E2" s="9" t="s">
        <v>26</v>
      </c>
      <c r="F2" s="9" t="s">
        <v>27</v>
      </c>
      <c r="G2" s="9" t="s">
        <v>28</v>
      </c>
      <c r="H2" s="9" t="s">
        <v>29</v>
      </c>
    </row>
    <row r="3" customFormat="false" ht="15.75" hidden="false" customHeight="false" outlineLevel="0" collapsed="false">
      <c r="A3" s="11" t="s">
        <v>30</v>
      </c>
      <c r="B3" s="12" t="s">
        <v>31</v>
      </c>
      <c r="C3" s="11" t="s">
        <v>32</v>
      </c>
      <c r="D3" s="11" t="s">
        <v>33</v>
      </c>
      <c r="E3" s="11" t="s">
        <v>34</v>
      </c>
      <c r="F3" s="11" t="s">
        <v>35</v>
      </c>
      <c r="G3" s="13" t="n">
        <v>44322</v>
      </c>
      <c r="H3" s="11" t="s">
        <v>36</v>
      </c>
      <c r="I3" s="14"/>
      <c r="J3" s="11"/>
      <c r="K3" s="15"/>
      <c r="L3" s="16"/>
      <c r="M3" s="16"/>
      <c r="N3" s="14"/>
      <c r="O3" s="14"/>
      <c r="P3" s="17"/>
      <c r="Q3" s="15"/>
      <c r="R3" s="14"/>
      <c r="S3" s="18"/>
      <c r="T3" s="14"/>
      <c r="U3" s="19"/>
    </row>
    <row r="4" customFormat="false" ht="15.75" hidden="false" customHeight="false" outlineLevel="0" collapsed="false">
      <c r="A4" s="11" t="s">
        <v>37</v>
      </c>
      <c r="B4" s="12" t="s">
        <v>38</v>
      </c>
      <c r="C4" s="11" t="s">
        <v>32</v>
      </c>
      <c r="D4" s="11" t="s">
        <v>39</v>
      </c>
      <c r="E4" s="11" t="s">
        <v>34</v>
      </c>
      <c r="F4" s="11" t="s">
        <v>35</v>
      </c>
      <c r="G4" s="13" t="n">
        <v>44330</v>
      </c>
      <c r="H4" s="11" t="s">
        <v>36</v>
      </c>
      <c r="I4" s="14"/>
      <c r="J4" s="11"/>
      <c r="K4" s="20"/>
      <c r="L4" s="16"/>
      <c r="M4" s="16"/>
      <c r="N4" s="14"/>
      <c r="O4" s="14"/>
      <c r="P4" s="17"/>
      <c r="Q4" s="15"/>
      <c r="R4" s="14"/>
      <c r="S4" s="18"/>
      <c r="T4" s="14"/>
      <c r="U4" s="19"/>
    </row>
    <row r="5" customFormat="false" ht="15.75" hidden="false" customHeight="false" outlineLevel="0" collapsed="false">
      <c r="A5" s="11" t="s">
        <v>40</v>
      </c>
      <c r="B5" s="12" t="s">
        <v>41</v>
      </c>
      <c r="C5" s="11" t="s">
        <v>32</v>
      </c>
      <c r="D5" s="11" t="s">
        <v>42</v>
      </c>
      <c r="E5" s="11" t="s">
        <v>34</v>
      </c>
      <c r="F5" s="11" t="s">
        <v>35</v>
      </c>
      <c r="G5" s="13" t="n">
        <v>44328</v>
      </c>
      <c r="H5" s="11" t="s">
        <v>43</v>
      </c>
      <c r="I5" s="14"/>
      <c r="J5" s="11"/>
      <c r="K5" s="15"/>
      <c r="L5" s="16"/>
      <c r="M5" s="16"/>
      <c r="N5" s="14"/>
      <c r="O5" s="14"/>
      <c r="P5" s="17"/>
      <c r="Q5" s="15"/>
      <c r="R5" s="14"/>
      <c r="S5" s="18"/>
      <c r="T5" s="14"/>
      <c r="U5" s="19"/>
    </row>
    <row r="6" customFormat="false" ht="15.75" hidden="false" customHeight="false" outlineLevel="0" collapsed="false">
      <c r="A6" s="11" t="s">
        <v>44</v>
      </c>
      <c r="B6" s="12" t="s">
        <v>45</v>
      </c>
      <c r="C6" s="11" t="s">
        <v>32</v>
      </c>
      <c r="D6" s="11" t="s">
        <v>46</v>
      </c>
      <c r="E6" s="11" t="s">
        <v>34</v>
      </c>
      <c r="F6" s="11" t="s">
        <v>35</v>
      </c>
      <c r="G6" s="13" t="n">
        <v>44322</v>
      </c>
      <c r="H6" s="11" t="s">
        <v>47</v>
      </c>
      <c r="I6" s="14"/>
      <c r="J6" s="11"/>
      <c r="K6" s="15"/>
      <c r="L6" s="16"/>
      <c r="M6" s="16"/>
      <c r="N6" s="14"/>
      <c r="O6" s="14"/>
      <c r="P6" s="17"/>
      <c r="Q6" s="15"/>
      <c r="R6" s="14"/>
      <c r="S6" s="18"/>
      <c r="T6" s="14"/>
      <c r="U6" s="19"/>
    </row>
    <row r="7" customFormat="false" ht="15.75" hidden="false" customHeight="false" outlineLevel="0" collapsed="false">
      <c r="A7" s="11" t="s">
        <v>48</v>
      </c>
      <c r="B7" s="12" t="s">
        <v>49</v>
      </c>
      <c r="C7" s="11" t="s">
        <v>32</v>
      </c>
      <c r="D7" s="11" t="s">
        <v>50</v>
      </c>
      <c r="E7" s="11" t="s">
        <v>34</v>
      </c>
      <c r="F7" s="11" t="s">
        <v>35</v>
      </c>
      <c r="G7" s="13" t="n">
        <v>44319</v>
      </c>
      <c r="H7" s="11" t="s">
        <v>51</v>
      </c>
      <c r="I7" s="14"/>
      <c r="J7" s="11"/>
      <c r="K7" s="15"/>
      <c r="L7" s="16"/>
      <c r="M7" s="16"/>
      <c r="N7" s="14"/>
      <c r="O7" s="14"/>
      <c r="P7" s="17"/>
      <c r="Q7" s="15"/>
      <c r="R7" s="14"/>
      <c r="S7" s="18"/>
      <c r="T7" s="14"/>
      <c r="U7" s="19"/>
    </row>
    <row r="8" customFormat="false" ht="15.75" hidden="false" customHeight="false" outlineLevel="0" collapsed="false">
      <c r="A8" s="11" t="s">
        <v>52</v>
      </c>
      <c r="B8" s="12" t="s">
        <v>53</v>
      </c>
      <c r="C8" s="11" t="s">
        <v>32</v>
      </c>
      <c r="D8" s="11" t="s">
        <v>54</v>
      </c>
      <c r="E8" s="11" t="s">
        <v>34</v>
      </c>
      <c r="F8" s="11" t="s">
        <v>35</v>
      </c>
      <c r="G8" s="13" t="n">
        <v>44314</v>
      </c>
      <c r="H8" s="11" t="s">
        <v>55</v>
      </c>
      <c r="I8" s="14"/>
      <c r="J8" s="11"/>
      <c r="K8" s="15"/>
      <c r="L8" s="16"/>
      <c r="M8" s="16"/>
      <c r="N8" s="14"/>
      <c r="O8" s="14"/>
      <c r="P8" s="17"/>
      <c r="Q8" s="15"/>
      <c r="R8" s="14"/>
      <c r="S8" s="18"/>
      <c r="T8" s="14"/>
      <c r="U8" s="19"/>
    </row>
    <row r="9" customFormat="false" ht="15.75" hidden="false" customHeight="false" outlineLevel="0" collapsed="false">
      <c r="A9" s="11" t="s">
        <v>56</v>
      </c>
      <c r="B9" s="12" t="s">
        <v>57</v>
      </c>
      <c r="C9" s="11" t="s">
        <v>32</v>
      </c>
      <c r="D9" s="11" t="s">
        <v>58</v>
      </c>
      <c r="E9" s="11" t="s">
        <v>34</v>
      </c>
      <c r="F9" s="11" t="s">
        <v>35</v>
      </c>
      <c r="G9" s="13" t="n">
        <v>44328</v>
      </c>
      <c r="H9" s="11" t="s">
        <v>43</v>
      </c>
      <c r="I9" s="14"/>
      <c r="J9" s="11"/>
      <c r="K9" s="20"/>
      <c r="L9" s="16"/>
      <c r="M9" s="16"/>
      <c r="N9" s="14"/>
      <c r="O9" s="14"/>
      <c r="P9" s="17"/>
      <c r="Q9" s="15"/>
      <c r="R9" s="14"/>
      <c r="S9" s="18"/>
      <c r="T9" s="14"/>
      <c r="U9" s="19"/>
    </row>
    <row r="10" customFormat="false" ht="15.75" hidden="false" customHeight="false" outlineLevel="0" collapsed="false">
      <c r="A10" s="11" t="s">
        <v>59</v>
      </c>
      <c r="B10" s="12" t="s">
        <v>60</v>
      </c>
      <c r="C10" s="11" t="s">
        <v>32</v>
      </c>
      <c r="D10" s="11" t="s">
        <v>61</v>
      </c>
      <c r="E10" s="11" t="s">
        <v>34</v>
      </c>
      <c r="F10" s="11" t="s">
        <v>35</v>
      </c>
      <c r="G10" s="13" t="n">
        <v>44328</v>
      </c>
      <c r="H10" s="11" t="s">
        <v>62</v>
      </c>
      <c r="I10" s="14"/>
      <c r="J10" s="11"/>
      <c r="K10" s="15"/>
      <c r="L10" s="16"/>
      <c r="M10" s="16"/>
      <c r="N10" s="14"/>
      <c r="O10" s="14"/>
      <c r="P10" s="17"/>
      <c r="Q10" s="15"/>
      <c r="R10" s="14"/>
      <c r="S10" s="18"/>
      <c r="T10" s="14"/>
      <c r="U10" s="19"/>
    </row>
    <row r="11" customFormat="false" ht="15.75" hidden="false" customHeight="false" outlineLevel="0" collapsed="false">
      <c r="A11" s="11" t="s">
        <v>63</v>
      </c>
      <c r="B11" s="12" t="s">
        <v>64</v>
      </c>
      <c r="C11" s="11" t="s">
        <v>32</v>
      </c>
      <c r="D11" s="11" t="s">
        <v>65</v>
      </c>
      <c r="E11" s="11" t="s">
        <v>34</v>
      </c>
      <c r="F11" s="11" t="s">
        <v>35</v>
      </c>
      <c r="G11" s="13" t="n">
        <v>44326</v>
      </c>
      <c r="H11" s="11" t="s">
        <v>66</v>
      </c>
      <c r="I11" s="14"/>
      <c r="J11" s="11"/>
      <c r="K11" s="15"/>
      <c r="L11" s="16"/>
      <c r="M11" s="16"/>
      <c r="N11" s="14"/>
      <c r="O11" s="14"/>
      <c r="P11" s="17"/>
      <c r="Q11" s="15"/>
      <c r="R11" s="14"/>
      <c r="S11" s="18"/>
      <c r="T11" s="14"/>
      <c r="U11" s="19"/>
    </row>
    <row r="12" customFormat="false" ht="15.75" hidden="false" customHeight="false" outlineLevel="0" collapsed="false">
      <c r="A12" s="11" t="s">
        <v>67</v>
      </c>
      <c r="B12" s="12" t="s">
        <v>68</v>
      </c>
      <c r="C12" s="11" t="s">
        <v>32</v>
      </c>
      <c r="D12" s="11" t="s">
        <v>69</v>
      </c>
      <c r="E12" s="11" t="s">
        <v>34</v>
      </c>
      <c r="F12" s="11" t="s">
        <v>35</v>
      </c>
      <c r="G12" s="13" t="n">
        <v>44323</v>
      </c>
      <c r="H12" s="11" t="s">
        <v>70</v>
      </c>
      <c r="I12" s="14"/>
      <c r="J12" s="11"/>
      <c r="K12" s="15"/>
      <c r="L12" s="16"/>
      <c r="M12" s="16"/>
      <c r="N12" s="14"/>
      <c r="O12" s="14"/>
      <c r="P12" s="17"/>
      <c r="Q12" s="15"/>
      <c r="R12" s="14"/>
      <c r="S12" s="18"/>
      <c r="T12" s="14"/>
      <c r="U12" s="19"/>
    </row>
    <row r="13" customFormat="false" ht="15.75" hidden="false" customHeight="false" outlineLevel="0" collapsed="false">
      <c r="A13" s="11" t="s">
        <v>71</v>
      </c>
      <c r="B13" s="12" t="s">
        <v>72</v>
      </c>
      <c r="C13" s="11" t="s">
        <v>32</v>
      </c>
      <c r="D13" s="11" t="s">
        <v>73</v>
      </c>
      <c r="E13" s="11" t="s">
        <v>34</v>
      </c>
      <c r="F13" s="11" t="s">
        <v>35</v>
      </c>
      <c r="G13" s="13" t="n">
        <v>44316</v>
      </c>
      <c r="H13" s="11" t="s">
        <v>36</v>
      </c>
      <c r="I13" s="14"/>
      <c r="J13" s="11"/>
      <c r="K13" s="15"/>
      <c r="L13" s="16"/>
      <c r="M13" s="16"/>
      <c r="N13" s="14"/>
      <c r="O13" s="14"/>
      <c r="P13" s="17"/>
      <c r="Q13" s="15"/>
      <c r="R13" s="14"/>
      <c r="S13" s="18"/>
      <c r="T13" s="14"/>
      <c r="U13" s="19"/>
    </row>
    <row r="14" customFormat="false" ht="15.75" hidden="false" customHeight="false" outlineLevel="0" collapsed="false">
      <c r="A14" s="11" t="s">
        <v>74</v>
      </c>
      <c r="B14" s="12" t="s">
        <v>75</v>
      </c>
      <c r="C14" s="11" t="s">
        <v>32</v>
      </c>
      <c r="D14" s="11" t="s">
        <v>76</v>
      </c>
      <c r="E14" s="11" t="s">
        <v>34</v>
      </c>
      <c r="F14" s="11" t="s">
        <v>35</v>
      </c>
      <c r="G14" s="13" t="n">
        <v>44313</v>
      </c>
      <c r="H14" s="11" t="s">
        <v>77</v>
      </c>
      <c r="I14" s="14"/>
      <c r="J14" s="11"/>
      <c r="K14" s="15"/>
      <c r="L14" s="16"/>
      <c r="M14" s="16"/>
      <c r="N14" s="14"/>
      <c r="O14" s="14"/>
      <c r="P14" s="17"/>
      <c r="Q14" s="15"/>
      <c r="R14" s="14"/>
      <c r="S14" s="18"/>
      <c r="T14" s="14"/>
      <c r="U14" s="19"/>
    </row>
    <row r="15" customFormat="false" ht="15.75" hidden="false" customHeight="false" outlineLevel="0" collapsed="false">
      <c r="A15" s="11" t="s">
        <v>78</v>
      </c>
      <c r="B15" s="12" t="s">
        <v>79</v>
      </c>
      <c r="C15" s="11" t="s">
        <v>32</v>
      </c>
      <c r="D15" s="11" t="s">
        <v>80</v>
      </c>
      <c r="E15" s="11" t="s">
        <v>34</v>
      </c>
      <c r="F15" s="11" t="s">
        <v>35</v>
      </c>
      <c r="G15" s="13" t="n">
        <v>44327</v>
      </c>
      <c r="H15" s="11" t="s">
        <v>81</v>
      </c>
      <c r="I15" s="14"/>
      <c r="J15" s="11"/>
      <c r="K15" s="20"/>
      <c r="L15" s="16"/>
      <c r="M15" s="16"/>
      <c r="N15" s="14"/>
      <c r="O15" s="14"/>
      <c r="P15" s="17"/>
      <c r="Q15" s="15"/>
      <c r="R15" s="14"/>
      <c r="S15" s="18"/>
      <c r="T15" s="14"/>
      <c r="U15" s="19"/>
    </row>
    <row r="16" customFormat="false" ht="15.75" hidden="false" customHeight="false" outlineLevel="0" collapsed="false">
      <c r="A16" s="11" t="s">
        <v>82</v>
      </c>
      <c r="B16" s="12" t="s">
        <v>83</v>
      </c>
      <c r="C16" s="11" t="s">
        <v>32</v>
      </c>
      <c r="D16" s="11" t="s">
        <v>84</v>
      </c>
      <c r="E16" s="11" t="s">
        <v>34</v>
      </c>
      <c r="F16" s="11" t="s">
        <v>35</v>
      </c>
      <c r="G16" s="13" t="n">
        <v>44327</v>
      </c>
      <c r="H16" s="11" t="s">
        <v>43</v>
      </c>
      <c r="I16" s="14"/>
      <c r="J16" s="11"/>
      <c r="K16" s="15"/>
      <c r="L16" s="16"/>
      <c r="M16" s="16"/>
      <c r="N16" s="14"/>
      <c r="O16" s="14"/>
      <c r="P16" s="17"/>
      <c r="Q16" s="15"/>
      <c r="R16" s="14"/>
      <c r="S16" s="18"/>
      <c r="T16" s="14"/>
      <c r="U16" s="19"/>
    </row>
    <row r="17" customFormat="false" ht="15.75" hidden="false" customHeight="false" outlineLevel="0" collapsed="false">
      <c r="A17" s="11" t="s">
        <v>85</v>
      </c>
      <c r="B17" s="12" t="s">
        <v>86</v>
      </c>
      <c r="C17" s="11" t="s">
        <v>32</v>
      </c>
      <c r="D17" s="11" t="s">
        <v>87</v>
      </c>
      <c r="E17" s="11" t="s">
        <v>34</v>
      </c>
      <c r="F17" s="11" t="s">
        <v>35</v>
      </c>
      <c r="G17" s="13" t="n">
        <v>44326</v>
      </c>
      <c r="H17" s="11" t="s">
        <v>66</v>
      </c>
      <c r="I17" s="14"/>
      <c r="J17" s="11"/>
      <c r="K17" s="15"/>
      <c r="L17" s="16"/>
      <c r="M17" s="16"/>
      <c r="N17" s="14"/>
      <c r="O17" s="14"/>
      <c r="P17" s="17"/>
      <c r="Q17" s="15"/>
      <c r="R17" s="14"/>
      <c r="S17" s="18"/>
      <c r="T17" s="14"/>
      <c r="U17" s="19"/>
    </row>
    <row r="18" customFormat="false" ht="15.75" hidden="false" customHeight="false" outlineLevel="0" collapsed="false">
      <c r="A18" s="11" t="s">
        <v>88</v>
      </c>
      <c r="B18" s="12" t="s">
        <v>89</v>
      </c>
      <c r="C18" s="11" t="s">
        <v>32</v>
      </c>
      <c r="D18" s="11" t="s">
        <v>90</v>
      </c>
      <c r="E18" s="11" t="s">
        <v>34</v>
      </c>
      <c r="F18" s="11" t="s">
        <v>35</v>
      </c>
      <c r="G18" s="13" t="n">
        <v>44321</v>
      </c>
      <c r="H18" s="11" t="s">
        <v>91</v>
      </c>
      <c r="I18" s="14"/>
      <c r="J18" s="11"/>
      <c r="K18" s="15"/>
      <c r="L18" s="16"/>
      <c r="M18" s="16"/>
      <c r="N18" s="14"/>
      <c r="O18" s="14"/>
      <c r="P18" s="17"/>
      <c r="Q18" s="15"/>
      <c r="R18" s="14"/>
      <c r="S18" s="18"/>
      <c r="T18" s="14"/>
      <c r="U18" s="19"/>
    </row>
    <row r="19" customFormat="false" ht="15.75" hidden="false" customHeight="false" outlineLevel="0" collapsed="false">
      <c r="A19" s="11" t="s">
        <v>92</v>
      </c>
      <c r="B19" s="12" t="s">
        <v>93</v>
      </c>
      <c r="C19" s="11" t="s">
        <v>32</v>
      </c>
      <c r="D19" s="11" t="s">
        <v>94</v>
      </c>
      <c r="E19" s="11" t="s">
        <v>34</v>
      </c>
      <c r="F19" s="11" t="s">
        <v>35</v>
      </c>
      <c r="G19" s="13" t="n">
        <v>44326</v>
      </c>
      <c r="H19" s="11" t="s">
        <v>43</v>
      </c>
      <c r="I19" s="14"/>
      <c r="J19" s="11"/>
      <c r="K19" s="20"/>
      <c r="L19" s="16"/>
      <c r="M19" s="16"/>
      <c r="N19" s="14"/>
      <c r="O19" s="14"/>
      <c r="P19" s="17"/>
      <c r="Q19" s="15"/>
      <c r="R19" s="14"/>
      <c r="S19" s="18"/>
      <c r="T19" s="14"/>
      <c r="U19" s="19"/>
    </row>
    <row r="20" customFormat="false" ht="15.75" hidden="false" customHeight="false" outlineLevel="0" collapsed="false">
      <c r="A20" s="11" t="s">
        <v>95</v>
      </c>
      <c r="B20" s="12" t="s">
        <v>96</v>
      </c>
      <c r="C20" s="11" t="s">
        <v>32</v>
      </c>
      <c r="D20" s="11" t="s">
        <v>97</v>
      </c>
      <c r="E20" s="11" t="s">
        <v>34</v>
      </c>
      <c r="F20" s="11" t="s">
        <v>35</v>
      </c>
      <c r="G20" s="13" t="n">
        <v>44328</v>
      </c>
      <c r="H20" s="11" t="s">
        <v>98</v>
      </c>
      <c r="I20" s="14"/>
      <c r="J20" s="11"/>
      <c r="K20" s="20"/>
      <c r="L20" s="16"/>
      <c r="M20" s="16"/>
      <c r="N20" s="14"/>
      <c r="O20" s="14"/>
      <c r="P20" s="17"/>
      <c r="Q20" s="15"/>
      <c r="R20" s="14"/>
      <c r="S20" s="18"/>
      <c r="T20" s="14"/>
      <c r="U20" s="19"/>
    </row>
    <row r="21" customFormat="false" ht="15.75" hidden="false" customHeight="false" outlineLevel="0" collapsed="false">
      <c r="A21" s="11" t="s">
        <v>99</v>
      </c>
      <c r="B21" s="12" t="s">
        <v>100</v>
      </c>
      <c r="C21" s="11" t="s">
        <v>32</v>
      </c>
      <c r="D21" s="11" t="s">
        <v>101</v>
      </c>
      <c r="E21" s="11" t="s">
        <v>34</v>
      </c>
      <c r="F21" s="11" t="s">
        <v>35</v>
      </c>
      <c r="G21" s="13" t="n">
        <v>44326</v>
      </c>
      <c r="H21" s="11" t="s">
        <v>102</v>
      </c>
      <c r="I21" s="14"/>
      <c r="J21" s="11"/>
      <c r="K21" s="15"/>
      <c r="L21" s="16"/>
      <c r="M21" s="16"/>
      <c r="N21" s="14"/>
      <c r="O21" s="14"/>
      <c r="P21" s="17"/>
      <c r="Q21" s="15"/>
      <c r="R21" s="14"/>
      <c r="S21" s="18"/>
      <c r="T21" s="14"/>
      <c r="U21" s="19"/>
    </row>
    <row r="22" customFormat="false" ht="15.75" hidden="false" customHeight="false" outlineLevel="0" collapsed="false">
      <c r="A22" s="11" t="s">
        <v>103</v>
      </c>
      <c r="B22" s="12" t="s">
        <v>104</v>
      </c>
      <c r="C22" s="11" t="s">
        <v>105</v>
      </c>
      <c r="D22" s="11" t="s">
        <v>106</v>
      </c>
      <c r="E22" s="11" t="s">
        <v>34</v>
      </c>
      <c r="F22" s="11" t="s">
        <v>35</v>
      </c>
      <c r="G22" s="13" t="n">
        <v>44321</v>
      </c>
      <c r="H22" s="11" t="s">
        <v>107</v>
      </c>
      <c r="I22" s="14"/>
      <c r="J22" s="11"/>
      <c r="K22" s="15"/>
      <c r="L22" s="16"/>
      <c r="M22" s="16"/>
      <c r="N22" s="14"/>
      <c r="O22" s="14"/>
      <c r="P22" s="17"/>
      <c r="Q22" s="15"/>
      <c r="R22" s="14"/>
      <c r="S22" s="18"/>
      <c r="T22" s="14"/>
      <c r="U22" s="19"/>
    </row>
    <row r="23" customFormat="false" ht="15.75" hidden="false" customHeight="false" outlineLevel="0" collapsed="false">
      <c r="A23" s="11" t="s">
        <v>108</v>
      </c>
      <c r="B23" s="12" t="s">
        <v>109</v>
      </c>
      <c r="C23" s="11" t="s">
        <v>32</v>
      </c>
      <c r="D23" s="11" t="s">
        <v>110</v>
      </c>
      <c r="E23" s="11" t="s">
        <v>34</v>
      </c>
      <c r="F23" s="11" t="s">
        <v>35</v>
      </c>
      <c r="G23" s="13" t="n">
        <v>44316</v>
      </c>
      <c r="H23" s="11" t="s">
        <v>111</v>
      </c>
      <c r="I23" s="14"/>
      <c r="J23" s="11"/>
      <c r="K23" s="15"/>
      <c r="L23" s="16"/>
      <c r="M23" s="16"/>
      <c r="N23" s="14"/>
      <c r="O23" s="14"/>
      <c r="P23" s="17"/>
      <c r="Q23" s="15"/>
      <c r="R23" s="14"/>
      <c r="S23" s="18"/>
      <c r="T23" s="14"/>
      <c r="U23" s="19"/>
    </row>
    <row r="24" customFormat="false" ht="15.75" hidden="false" customHeight="false" outlineLevel="0" collapsed="false">
      <c r="A24" s="11" t="s">
        <v>112</v>
      </c>
      <c r="B24" s="12" t="s">
        <v>113</v>
      </c>
      <c r="C24" s="11" t="s">
        <v>32</v>
      </c>
      <c r="D24" s="11" t="s">
        <v>114</v>
      </c>
      <c r="E24" s="11" t="s">
        <v>34</v>
      </c>
      <c r="F24" s="11" t="s">
        <v>35</v>
      </c>
      <c r="G24" s="13" t="n">
        <v>44312</v>
      </c>
      <c r="H24" s="11" t="s">
        <v>115</v>
      </c>
      <c r="I24" s="14"/>
      <c r="J24" s="11"/>
      <c r="K24" s="20"/>
      <c r="L24" s="16"/>
      <c r="M24" s="16"/>
      <c r="N24" s="14"/>
      <c r="O24" s="14"/>
      <c r="P24" s="17"/>
      <c r="Q24" s="15"/>
      <c r="R24" s="14"/>
      <c r="S24" s="18"/>
      <c r="T24" s="14"/>
      <c r="U24" s="19"/>
    </row>
    <row r="25" customFormat="false" ht="15.75" hidden="false" customHeight="false" outlineLevel="0" collapsed="false">
      <c r="A25" s="11" t="s">
        <v>116</v>
      </c>
      <c r="B25" s="12" t="s">
        <v>117</v>
      </c>
      <c r="C25" s="11" t="s">
        <v>32</v>
      </c>
      <c r="D25" s="11" t="s">
        <v>118</v>
      </c>
      <c r="E25" s="11" t="s">
        <v>34</v>
      </c>
      <c r="F25" s="11" t="s">
        <v>35</v>
      </c>
      <c r="G25" s="13" t="n">
        <v>44328</v>
      </c>
      <c r="H25" s="11" t="s">
        <v>47</v>
      </c>
      <c r="I25" s="14"/>
      <c r="J25" s="11"/>
      <c r="K25" s="15"/>
      <c r="L25" s="16"/>
      <c r="M25" s="16"/>
      <c r="N25" s="14"/>
      <c r="O25" s="14"/>
      <c r="P25" s="17"/>
      <c r="Q25" s="15"/>
      <c r="R25" s="14"/>
      <c r="S25" s="18"/>
      <c r="T25" s="14"/>
      <c r="U25" s="19"/>
    </row>
    <row r="26" customFormat="false" ht="15.75" hidden="false" customHeight="false" outlineLevel="0" collapsed="false">
      <c r="A26" s="11" t="s">
        <v>119</v>
      </c>
      <c r="B26" s="12" t="s">
        <v>120</v>
      </c>
      <c r="C26" s="11" t="s">
        <v>32</v>
      </c>
      <c r="D26" s="11" t="s">
        <v>121</v>
      </c>
      <c r="E26" s="11" t="s">
        <v>34</v>
      </c>
      <c r="F26" s="11" t="s">
        <v>35</v>
      </c>
      <c r="G26" s="13" t="n">
        <v>44327</v>
      </c>
      <c r="H26" s="11" t="s">
        <v>122</v>
      </c>
      <c r="I26" s="14"/>
      <c r="J26" s="11"/>
      <c r="K26" s="15"/>
      <c r="L26" s="16"/>
      <c r="M26" s="16"/>
      <c r="N26" s="14"/>
      <c r="O26" s="14"/>
      <c r="P26" s="17"/>
      <c r="Q26" s="15"/>
      <c r="R26" s="14"/>
      <c r="S26" s="18"/>
      <c r="T26" s="14"/>
      <c r="U26" s="19"/>
    </row>
    <row r="27" customFormat="false" ht="15.75" hidden="false" customHeight="false" outlineLevel="0" collapsed="false">
      <c r="A27" s="11" t="s">
        <v>123</v>
      </c>
      <c r="B27" s="12" t="s">
        <v>124</v>
      </c>
      <c r="C27" s="11" t="s">
        <v>32</v>
      </c>
      <c r="D27" s="11" t="s">
        <v>125</v>
      </c>
      <c r="E27" s="11" t="s">
        <v>34</v>
      </c>
      <c r="F27" s="11" t="s">
        <v>35</v>
      </c>
      <c r="G27" s="13" t="n">
        <v>44316</v>
      </c>
      <c r="H27" s="11" t="s">
        <v>36</v>
      </c>
      <c r="I27" s="14"/>
      <c r="J27" s="11"/>
      <c r="K27" s="15"/>
      <c r="L27" s="16"/>
      <c r="M27" s="16"/>
      <c r="N27" s="14"/>
      <c r="O27" s="14"/>
      <c r="P27" s="17"/>
      <c r="Q27" s="15"/>
      <c r="R27" s="14"/>
      <c r="S27" s="18"/>
      <c r="T27" s="14"/>
      <c r="U27" s="19"/>
    </row>
    <row r="28" customFormat="false" ht="15.75" hidden="false" customHeight="false" outlineLevel="0" collapsed="false">
      <c r="A28" s="11" t="s">
        <v>126</v>
      </c>
      <c r="B28" s="12" t="s">
        <v>127</v>
      </c>
      <c r="C28" s="11" t="s">
        <v>32</v>
      </c>
      <c r="D28" s="11" t="s">
        <v>128</v>
      </c>
      <c r="E28" s="11" t="s">
        <v>34</v>
      </c>
      <c r="F28" s="11" t="s">
        <v>35</v>
      </c>
      <c r="G28" s="13" t="n">
        <v>44320</v>
      </c>
      <c r="H28" s="11" t="s">
        <v>77</v>
      </c>
      <c r="I28" s="14"/>
      <c r="J28" s="11"/>
      <c r="K28" s="15"/>
      <c r="L28" s="16"/>
      <c r="M28" s="16"/>
      <c r="N28" s="14"/>
      <c r="O28" s="14"/>
      <c r="P28" s="17"/>
      <c r="Q28" s="15"/>
      <c r="R28" s="14"/>
      <c r="S28" s="18"/>
      <c r="T28" s="14"/>
      <c r="U28" s="19"/>
    </row>
    <row r="29" customFormat="false" ht="15.75" hidden="false" customHeight="false" outlineLevel="0" collapsed="false">
      <c r="A29" s="11" t="s">
        <v>129</v>
      </c>
      <c r="B29" s="12" t="s">
        <v>130</v>
      </c>
      <c r="C29" s="11" t="s">
        <v>32</v>
      </c>
      <c r="D29" s="11" t="s">
        <v>131</v>
      </c>
      <c r="E29" s="11" t="s">
        <v>34</v>
      </c>
      <c r="F29" s="11" t="s">
        <v>35</v>
      </c>
      <c r="G29" s="13" t="n">
        <v>44315</v>
      </c>
      <c r="H29" s="11" t="s">
        <v>77</v>
      </c>
      <c r="I29" s="14"/>
      <c r="J29" s="11"/>
      <c r="K29" s="15"/>
      <c r="L29" s="16"/>
      <c r="M29" s="16"/>
      <c r="N29" s="14"/>
      <c r="O29" s="14"/>
      <c r="P29" s="17"/>
      <c r="Q29" s="15"/>
      <c r="R29" s="14"/>
      <c r="S29" s="18"/>
      <c r="T29" s="14"/>
      <c r="U29" s="19"/>
    </row>
    <row r="30" customFormat="false" ht="15.75" hidden="false" customHeight="false" outlineLevel="0" collapsed="false">
      <c r="A30" s="11" t="s">
        <v>132</v>
      </c>
      <c r="B30" s="12" t="s">
        <v>133</v>
      </c>
      <c r="C30" s="11" t="s">
        <v>32</v>
      </c>
      <c r="D30" s="11" t="s">
        <v>134</v>
      </c>
      <c r="E30" s="11" t="s">
        <v>34</v>
      </c>
      <c r="F30" s="11" t="s">
        <v>135</v>
      </c>
      <c r="G30" s="13" t="n">
        <v>44312</v>
      </c>
      <c r="H30" s="11" t="s">
        <v>136</v>
      </c>
      <c r="I30" s="14"/>
      <c r="J30" s="11"/>
      <c r="K30" s="15"/>
      <c r="L30" s="16"/>
      <c r="M30" s="16"/>
      <c r="N30" s="14"/>
      <c r="O30" s="14"/>
      <c r="P30" s="17"/>
      <c r="Q30" s="15"/>
      <c r="R30" s="14"/>
      <c r="S30" s="18"/>
      <c r="T30" s="14"/>
      <c r="U30" s="19"/>
    </row>
    <row r="31" customFormat="false" ht="15.75" hidden="false" customHeight="false" outlineLevel="0" collapsed="false">
      <c r="A31" s="11" t="s">
        <v>137</v>
      </c>
      <c r="B31" s="12" t="s">
        <v>138</v>
      </c>
      <c r="C31" s="11" t="s">
        <v>32</v>
      </c>
      <c r="D31" s="11" t="s">
        <v>139</v>
      </c>
      <c r="E31" s="11" t="s">
        <v>34</v>
      </c>
      <c r="F31" s="11" t="s">
        <v>35</v>
      </c>
      <c r="G31" s="13" t="n">
        <v>44328</v>
      </c>
      <c r="H31" s="11" t="s">
        <v>43</v>
      </c>
      <c r="I31" s="14"/>
      <c r="J31" s="11"/>
      <c r="K31" s="15"/>
      <c r="L31" s="16"/>
      <c r="M31" s="16"/>
      <c r="N31" s="14"/>
      <c r="O31" s="14"/>
      <c r="P31" s="17"/>
      <c r="Q31" s="15"/>
      <c r="R31" s="14"/>
      <c r="S31" s="18"/>
      <c r="T31" s="14"/>
      <c r="U31" s="19"/>
    </row>
    <row r="32" customFormat="false" ht="15.75" hidden="false" customHeight="false" outlineLevel="0" collapsed="false">
      <c r="A32" s="11" t="s">
        <v>140</v>
      </c>
      <c r="B32" s="12" t="s">
        <v>141</v>
      </c>
      <c r="C32" s="11" t="s">
        <v>32</v>
      </c>
      <c r="D32" s="11" t="s">
        <v>142</v>
      </c>
      <c r="E32" s="11" t="s">
        <v>34</v>
      </c>
      <c r="F32" s="11" t="s">
        <v>35</v>
      </c>
      <c r="G32" s="13" t="n">
        <v>44327</v>
      </c>
      <c r="H32" s="11" t="s">
        <v>143</v>
      </c>
      <c r="I32" s="14"/>
      <c r="J32" s="11"/>
      <c r="K32" s="15"/>
      <c r="L32" s="16"/>
      <c r="M32" s="16"/>
      <c r="N32" s="14"/>
      <c r="O32" s="14"/>
      <c r="P32" s="17"/>
      <c r="Q32" s="15"/>
      <c r="R32" s="14"/>
      <c r="S32" s="18"/>
      <c r="T32" s="14"/>
      <c r="U32" s="19"/>
    </row>
    <row r="33" customFormat="false" ht="15.75" hidden="false" customHeight="false" outlineLevel="0" collapsed="false">
      <c r="A33" s="11" t="s">
        <v>144</v>
      </c>
      <c r="B33" s="12" t="s">
        <v>145</v>
      </c>
      <c r="C33" s="11" t="s">
        <v>32</v>
      </c>
      <c r="D33" s="11" t="s">
        <v>146</v>
      </c>
      <c r="E33" s="11" t="s">
        <v>34</v>
      </c>
      <c r="F33" s="11" t="s">
        <v>35</v>
      </c>
      <c r="G33" s="13" t="n">
        <v>44326</v>
      </c>
      <c r="H33" s="11" t="s">
        <v>43</v>
      </c>
      <c r="I33" s="14"/>
      <c r="J33" s="11"/>
      <c r="K33" s="15"/>
      <c r="L33" s="16"/>
      <c r="M33" s="16"/>
      <c r="N33" s="14"/>
      <c r="O33" s="14"/>
      <c r="P33" s="17"/>
      <c r="Q33" s="15"/>
      <c r="R33" s="14"/>
      <c r="S33" s="18"/>
      <c r="T33" s="14"/>
      <c r="U33" s="19"/>
    </row>
    <row r="34" customFormat="false" ht="15.75" hidden="false" customHeight="false" outlineLevel="0" collapsed="false">
      <c r="A34" s="11" t="s">
        <v>147</v>
      </c>
      <c r="B34" s="12" t="s">
        <v>148</v>
      </c>
      <c r="C34" s="11" t="s">
        <v>32</v>
      </c>
      <c r="D34" s="11" t="s">
        <v>149</v>
      </c>
      <c r="E34" s="11" t="s">
        <v>34</v>
      </c>
      <c r="F34" s="11" t="s">
        <v>35</v>
      </c>
      <c r="G34" s="13" t="n">
        <v>44320</v>
      </c>
      <c r="H34" s="11" t="s">
        <v>150</v>
      </c>
      <c r="I34" s="14"/>
      <c r="J34" s="11"/>
      <c r="K34" s="15"/>
      <c r="L34" s="16"/>
      <c r="M34" s="16"/>
      <c r="N34" s="14"/>
      <c r="O34" s="14"/>
      <c r="P34" s="17"/>
      <c r="Q34" s="15"/>
      <c r="R34" s="14"/>
      <c r="S34" s="18"/>
      <c r="T34" s="14"/>
      <c r="U34" s="19"/>
    </row>
    <row r="35" customFormat="false" ht="15.75" hidden="false" customHeight="false" outlineLevel="0" collapsed="false">
      <c r="A35" s="11" t="s">
        <v>151</v>
      </c>
      <c r="B35" s="12" t="s">
        <v>152</v>
      </c>
      <c r="C35" s="11" t="s">
        <v>32</v>
      </c>
      <c r="D35" s="11" t="s">
        <v>153</v>
      </c>
      <c r="E35" s="11" t="s">
        <v>34</v>
      </c>
      <c r="F35" s="11" t="s">
        <v>35</v>
      </c>
      <c r="G35" s="13" t="n">
        <v>44315</v>
      </c>
      <c r="H35" s="11" t="s">
        <v>43</v>
      </c>
      <c r="I35" s="14"/>
      <c r="J35" s="11"/>
      <c r="K35" s="20"/>
      <c r="L35" s="16"/>
      <c r="M35" s="16"/>
      <c r="N35" s="14"/>
      <c r="O35" s="14"/>
      <c r="P35" s="17"/>
      <c r="Q35" s="15"/>
      <c r="R35" s="14"/>
      <c r="S35" s="18"/>
      <c r="T35" s="14"/>
      <c r="U35" s="19"/>
    </row>
    <row r="36" customFormat="false" ht="15.75" hidden="false" customHeight="false" outlineLevel="0" collapsed="false">
      <c r="A36" s="11" t="s">
        <v>154</v>
      </c>
      <c r="B36" s="12" t="s">
        <v>155</v>
      </c>
      <c r="C36" s="11" t="s">
        <v>32</v>
      </c>
      <c r="D36" s="11" t="s">
        <v>156</v>
      </c>
      <c r="E36" s="11" t="s">
        <v>34</v>
      </c>
      <c r="F36" s="11" t="s">
        <v>35</v>
      </c>
      <c r="G36" s="13" t="n">
        <v>44312</v>
      </c>
      <c r="H36" s="11" t="s">
        <v>157</v>
      </c>
      <c r="I36" s="14"/>
      <c r="J36" s="11"/>
      <c r="K36" s="15"/>
      <c r="L36" s="16"/>
      <c r="M36" s="16"/>
      <c r="N36" s="14"/>
      <c r="O36" s="14"/>
      <c r="P36" s="17"/>
      <c r="Q36" s="15"/>
      <c r="R36" s="14"/>
      <c r="S36" s="18"/>
      <c r="T36" s="14"/>
      <c r="U36" s="19"/>
    </row>
    <row r="37" customFormat="false" ht="15.75" hidden="false" customHeight="false" outlineLevel="0" collapsed="false">
      <c r="A37" s="11" t="s">
        <v>158</v>
      </c>
      <c r="B37" s="12" t="s">
        <v>159</v>
      </c>
      <c r="C37" s="11" t="s">
        <v>160</v>
      </c>
      <c r="D37" s="11" t="s">
        <v>161</v>
      </c>
      <c r="E37" s="11" t="s">
        <v>162</v>
      </c>
      <c r="F37" s="11" t="s">
        <v>162</v>
      </c>
      <c r="G37" s="13" t="n">
        <v>44071</v>
      </c>
      <c r="H37" s="11" t="s">
        <v>77</v>
      </c>
      <c r="I37" s="14"/>
      <c r="J37" s="16"/>
      <c r="K37" s="16"/>
      <c r="L37" s="14"/>
      <c r="M37" s="16"/>
      <c r="N37" s="14"/>
      <c r="O37" s="14"/>
      <c r="P37" s="17"/>
      <c r="Q37" s="21"/>
      <c r="R37" s="14"/>
      <c r="S37" s="18"/>
      <c r="T37" s="14"/>
      <c r="U37" s="22"/>
    </row>
    <row r="38" customFormat="false" ht="15.75" hidden="false" customHeight="false" outlineLevel="0" collapsed="false">
      <c r="A38" s="11" t="s">
        <v>163</v>
      </c>
      <c r="B38" s="12" t="s">
        <v>164</v>
      </c>
      <c r="C38" s="11" t="s">
        <v>165</v>
      </c>
      <c r="D38" s="11" t="s">
        <v>166</v>
      </c>
      <c r="E38" s="11" t="s">
        <v>162</v>
      </c>
      <c r="F38" s="11" t="s">
        <v>162</v>
      </c>
      <c r="G38" s="13" t="n">
        <v>44073</v>
      </c>
      <c r="H38" s="11" t="s">
        <v>77</v>
      </c>
      <c r="I38" s="14"/>
      <c r="J38" s="16"/>
      <c r="K38" s="21"/>
      <c r="L38" s="14"/>
      <c r="M38" s="16"/>
      <c r="N38" s="14"/>
      <c r="O38" s="14"/>
      <c r="P38" s="17"/>
      <c r="Q38" s="21"/>
      <c r="R38" s="14"/>
      <c r="S38" s="18"/>
      <c r="T38" s="14"/>
      <c r="U38" s="22"/>
    </row>
    <row r="39" customFormat="false" ht="15.75" hidden="false" customHeight="false" outlineLevel="0" collapsed="false">
      <c r="A39" s="11" t="s">
        <v>167</v>
      </c>
      <c r="B39" s="12" t="s">
        <v>168</v>
      </c>
      <c r="C39" s="11" t="s">
        <v>165</v>
      </c>
      <c r="D39" s="11" t="s">
        <v>169</v>
      </c>
      <c r="E39" s="11" t="s">
        <v>162</v>
      </c>
      <c r="F39" s="11" t="s">
        <v>162</v>
      </c>
      <c r="G39" s="13" t="n">
        <v>44073</v>
      </c>
      <c r="H39" s="11" t="s">
        <v>170</v>
      </c>
      <c r="I39" s="14"/>
      <c r="J39" s="16"/>
      <c r="K39" s="21"/>
      <c r="L39" s="14"/>
      <c r="M39" s="16"/>
      <c r="N39" s="14"/>
      <c r="O39" s="14"/>
      <c r="P39" s="17"/>
      <c r="Q39" s="21"/>
      <c r="R39" s="14"/>
      <c r="S39" s="18"/>
      <c r="T39" s="14"/>
      <c r="U39" s="22"/>
    </row>
    <row r="40" customFormat="false" ht="15.75" hidden="false" customHeight="false" outlineLevel="0" collapsed="false">
      <c r="A40" s="11" t="s">
        <v>171</v>
      </c>
      <c r="B40" s="12" t="s">
        <v>172</v>
      </c>
      <c r="C40" s="11" t="s">
        <v>165</v>
      </c>
      <c r="D40" s="11" t="s">
        <v>173</v>
      </c>
      <c r="E40" s="11" t="s">
        <v>162</v>
      </c>
      <c r="F40" s="11" t="s">
        <v>162</v>
      </c>
      <c r="G40" s="13" t="n">
        <v>44074</v>
      </c>
      <c r="H40" s="11" t="s">
        <v>77</v>
      </c>
      <c r="I40" s="14"/>
      <c r="J40" s="16"/>
      <c r="K40" s="23"/>
      <c r="L40" s="14"/>
      <c r="M40" s="16"/>
      <c r="N40" s="14"/>
      <c r="O40" s="14"/>
      <c r="P40" s="17"/>
      <c r="Q40" s="21"/>
      <c r="R40" s="14"/>
      <c r="S40" s="18"/>
      <c r="T40" s="14"/>
      <c r="U40" s="22"/>
    </row>
    <row r="41" customFormat="false" ht="15.75" hidden="false" customHeight="false" outlineLevel="0" collapsed="false">
      <c r="A41" s="11" t="s">
        <v>174</v>
      </c>
      <c r="B41" s="12" t="s">
        <v>175</v>
      </c>
      <c r="C41" s="11" t="s">
        <v>165</v>
      </c>
      <c r="D41" s="11" t="s">
        <v>176</v>
      </c>
      <c r="E41" s="11" t="s">
        <v>162</v>
      </c>
      <c r="F41" s="11" t="s">
        <v>162</v>
      </c>
      <c r="G41" s="13" t="n">
        <v>44073</v>
      </c>
      <c r="H41" s="11" t="s">
        <v>77</v>
      </c>
      <c r="I41" s="14"/>
      <c r="J41" s="16"/>
      <c r="K41" s="21"/>
      <c r="L41" s="14"/>
      <c r="M41" s="16"/>
      <c r="N41" s="14"/>
      <c r="O41" s="14"/>
      <c r="P41" s="17"/>
      <c r="Q41" s="21"/>
      <c r="R41" s="14"/>
      <c r="S41" s="18"/>
      <c r="T41" s="14"/>
      <c r="U41" s="22"/>
    </row>
    <row r="42" customFormat="false" ht="15.75" hidden="false" customHeight="false" outlineLevel="0" collapsed="false">
      <c r="A42" s="11" t="s">
        <v>177</v>
      </c>
      <c r="B42" s="12" t="s">
        <v>178</v>
      </c>
      <c r="C42" s="11" t="s">
        <v>179</v>
      </c>
      <c r="D42" s="11" t="s">
        <v>180</v>
      </c>
      <c r="E42" s="11" t="s">
        <v>162</v>
      </c>
      <c r="F42" s="11" t="s">
        <v>162</v>
      </c>
      <c r="G42" s="13" t="n">
        <v>44073</v>
      </c>
      <c r="H42" s="11" t="s">
        <v>77</v>
      </c>
      <c r="I42" s="14"/>
      <c r="J42" s="16"/>
      <c r="K42" s="21"/>
      <c r="L42" s="14"/>
      <c r="M42" s="16"/>
      <c r="N42" s="14"/>
      <c r="O42" s="14"/>
      <c r="P42" s="17"/>
      <c r="Q42" s="21"/>
      <c r="R42" s="14"/>
      <c r="S42" s="18"/>
      <c r="T42" s="14"/>
      <c r="U42" s="22"/>
    </row>
    <row r="43" customFormat="false" ht="15.75" hidden="false" customHeight="false" outlineLevel="0" collapsed="false">
      <c r="A43" s="11" t="s">
        <v>181</v>
      </c>
      <c r="B43" s="12" t="s">
        <v>182</v>
      </c>
      <c r="C43" s="11" t="s">
        <v>165</v>
      </c>
      <c r="D43" s="11" t="s">
        <v>183</v>
      </c>
      <c r="E43" s="11" t="s">
        <v>162</v>
      </c>
      <c r="F43" s="11" t="s">
        <v>162</v>
      </c>
      <c r="G43" s="13" t="n">
        <v>44073</v>
      </c>
      <c r="H43" s="11" t="s">
        <v>77</v>
      </c>
      <c r="I43" s="14"/>
      <c r="J43" s="16"/>
      <c r="K43" s="21"/>
      <c r="L43" s="14"/>
      <c r="M43" s="16"/>
      <c r="N43" s="14"/>
      <c r="O43" s="14"/>
      <c r="P43" s="17"/>
      <c r="Q43" s="21"/>
      <c r="R43" s="14"/>
      <c r="S43" s="18"/>
      <c r="T43" s="14"/>
      <c r="U43" s="22"/>
    </row>
    <row r="44" customFormat="false" ht="15.75" hidden="false" customHeight="false" outlineLevel="0" collapsed="false">
      <c r="A44" s="11" t="s">
        <v>184</v>
      </c>
      <c r="B44" s="12" t="s">
        <v>185</v>
      </c>
      <c r="C44" s="11" t="s">
        <v>179</v>
      </c>
      <c r="D44" s="11" t="s">
        <v>180</v>
      </c>
      <c r="E44" s="11" t="s">
        <v>162</v>
      </c>
      <c r="F44" s="11" t="s">
        <v>162</v>
      </c>
      <c r="G44" s="13" t="n">
        <v>44073</v>
      </c>
      <c r="H44" s="11" t="s">
        <v>77</v>
      </c>
      <c r="I44" s="14"/>
      <c r="J44" s="16"/>
      <c r="K44" s="21"/>
      <c r="L44" s="14"/>
      <c r="M44" s="16"/>
      <c r="N44" s="14"/>
      <c r="O44" s="14"/>
      <c r="P44" s="17"/>
      <c r="Q44" s="21"/>
      <c r="R44" s="14"/>
      <c r="S44" s="18"/>
      <c r="T44" s="14"/>
      <c r="U44" s="22"/>
    </row>
    <row r="45" customFormat="false" ht="15.75" hidden="false" customHeight="false" outlineLevel="0" collapsed="false">
      <c r="A45" s="11" t="s">
        <v>186</v>
      </c>
      <c r="B45" s="12" t="s">
        <v>187</v>
      </c>
      <c r="C45" s="11" t="s">
        <v>179</v>
      </c>
      <c r="D45" s="11" t="s">
        <v>188</v>
      </c>
      <c r="E45" s="11" t="s">
        <v>162</v>
      </c>
      <c r="F45" s="11" t="s">
        <v>162</v>
      </c>
      <c r="G45" s="13" t="n">
        <v>44073</v>
      </c>
      <c r="H45" s="11" t="s">
        <v>77</v>
      </c>
      <c r="I45" s="14"/>
      <c r="J45" s="16"/>
      <c r="K45" s="24"/>
      <c r="L45" s="14"/>
      <c r="M45" s="16"/>
      <c r="N45" s="14"/>
      <c r="O45" s="14"/>
      <c r="P45" s="17"/>
      <c r="Q45" s="21"/>
      <c r="R45" s="14"/>
      <c r="S45" s="18"/>
      <c r="T45" s="14"/>
      <c r="U45" s="22"/>
    </row>
    <row r="46" customFormat="false" ht="15.75" hidden="false" customHeight="false" outlineLevel="0" collapsed="false">
      <c r="A46" s="11" t="s">
        <v>189</v>
      </c>
      <c r="B46" s="12" t="s">
        <v>190</v>
      </c>
      <c r="C46" s="11" t="s">
        <v>160</v>
      </c>
      <c r="D46" s="11" t="s">
        <v>191</v>
      </c>
      <c r="E46" s="11" t="s">
        <v>162</v>
      </c>
      <c r="F46" s="11" t="s">
        <v>162</v>
      </c>
      <c r="G46" s="13" t="n">
        <v>44073</v>
      </c>
      <c r="H46" s="11" t="s">
        <v>77</v>
      </c>
      <c r="I46" s="14"/>
      <c r="J46" s="16"/>
      <c r="K46" s="24"/>
      <c r="L46" s="14"/>
      <c r="M46" s="16"/>
      <c r="N46" s="14"/>
      <c r="O46" s="14"/>
      <c r="P46" s="17"/>
      <c r="Q46" s="21"/>
      <c r="R46" s="14"/>
      <c r="S46" s="18"/>
      <c r="T46" s="14"/>
      <c r="U46" s="22"/>
    </row>
    <row r="47" customFormat="false" ht="15.75" hidden="false" customHeight="false" outlineLevel="0" collapsed="false">
      <c r="A47" s="11" t="s">
        <v>192</v>
      </c>
      <c r="B47" s="12" t="s">
        <v>193</v>
      </c>
      <c r="C47" s="11" t="s">
        <v>165</v>
      </c>
      <c r="D47" s="11" t="s">
        <v>194</v>
      </c>
      <c r="E47" s="11" t="s">
        <v>162</v>
      </c>
      <c r="F47" s="11" t="s">
        <v>162</v>
      </c>
      <c r="G47" s="13" t="n">
        <v>44075</v>
      </c>
      <c r="H47" s="11" t="s">
        <v>195</v>
      </c>
      <c r="I47" s="14"/>
      <c r="J47" s="16"/>
      <c r="K47" s="21"/>
      <c r="L47" s="14"/>
      <c r="M47" s="16"/>
      <c r="N47" s="14"/>
      <c r="O47" s="14"/>
      <c r="P47" s="17"/>
      <c r="Q47" s="21"/>
      <c r="R47" s="14"/>
      <c r="S47" s="18"/>
      <c r="T47" s="14"/>
      <c r="U47" s="22"/>
    </row>
    <row r="48" customFormat="false" ht="15.75" hidden="false" customHeight="false" outlineLevel="0" collapsed="false">
      <c r="A48" s="11" t="s">
        <v>196</v>
      </c>
      <c r="B48" s="12" t="s">
        <v>197</v>
      </c>
      <c r="C48" s="11" t="s">
        <v>198</v>
      </c>
      <c r="D48" s="11" t="s">
        <v>199</v>
      </c>
      <c r="E48" s="11" t="s">
        <v>162</v>
      </c>
      <c r="F48" s="11" t="s">
        <v>162</v>
      </c>
      <c r="G48" s="13" t="n">
        <v>44074</v>
      </c>
      <c r="H48" s="11" t="s">
        <v>200</v>
      </c>
      <c r="I48" s="14"/>
      <c r="J48" s="16"/>
      <c r="K48" s="21"/>
      <c r="L48" s="14"/>
      <c r="M48" s="16"/>
      <c r="N48" s="14"/>
      <c r="O48" s="14"/>
      <c r="P48" s="17"/>
      <c r="Q48" s="21"/>
      <c r="R48" s="14"/>
      <c r="S48" s="18"/>
      <c r="T48" s="14"/>
      <c r="U48" s="22"/>
    </row>
    <row r="49" customFormat="false" ht="15.75" hidden="false" customHeight="false" outlineLevel="0" collapsed="false">
      <c r="A49" s="11" t="s">
        <v>201</v>
      </c>
      <c r="B49" s="12" t="s">
        <v>202</v>
      </c>
      <c r="C49" s="11" t="s">
        <v>198</v>
      </c>
      <c r="D49" s="11" t="s">
        <v>203</v>
      </c>
      <c r="E49" s="11" t="s">
        <v>162</v>
      </c>
      <c r="F49" s="11" t="s">
        <v>162</v>
      </c>
      <c r="G49" s="13" t="n">
        <v>44074</v>
      </c>
      <c r="H49" s="11" t="s">
        <v>200</v>
      </c>
      <c r="I49" s="14"/>
      <c r="J49" s="16"/>
      <c r="K49" s="21"/>
      <c r="L49" s="14"/>
      <c r="M49" s="16"/>
      <c r="N49" s="14"/>
      <c r="O49" s="14"/>
      <c r="P49" s="17"/>
      <c r="Q49" s="21"/>
      <c r="R49" s="14"/>
      <c r="S49" s="18"/>
      <c r="T49" s="14"/>
      <c r="U49" s="22"/>
    </row>
    <row r="50" customFormat="false" ht="15.75" hidden="false" customHeight="false" outlineLevel="0" collapsed="false">
      <c r="A50" s="11" t="s">
        <v>204</v>
      </c>
      <c r="B50" s="12" t="s">
        <v>205</v>
      </c>
      <c r="C50" s="11" t="s">
        <v>179</v>
      </c>
      <c r="D50" s="11" t="s">
        <v>206</v>
      </c>
      <c r="E50" s="11" t="s">
        <v>162</v>
      </c>
      <c r="F50" s="11" t="s">
        <v>162</v>
      </c>
      <c r="G50" s="13" t="n">
        <v>44075</v>
      </c>
      <c r="H50" s="11" t="s">
        <v>77</v>
      </c>
      <c r="I50" s="14"/>
      <c r="J50" s="16"/>
      <c r="K50" s="21"/>
      <c r="L50" s="14"/>
      <c r="M50" s="16"/>
      <c r="N50" s="14"/>
      <c r="O50" s="14"/>
      <c r="P50" s="17"/>
      <c r="Q50" s="21"/>
      <c r="R50" s="14"/>
      <c r="S50" s="18"/>
      <c r="T50" s="14"/>
      <c r="U50" s="22"/>
    </row>
    <row r="51" customFormat="false" ht="15.75" hidden="false" customHeight="false" outlineLevel="0" collapsed="false">
      <c r="A51" s="11" t="s">
        <v>207</v>
      </c>
      <c r="B51" s="12" t="s">
        <v>208</v>
      </c>
      <c r="C51" s="11" t="s">
        <v>179</v>
      </c>
      <c r="D51" s="11" t="s">
        <v>209</v>
      </c>
      <c r="E51" s="11" t="s">
        <v>162</v>
      </c>
      <c r="F51" s="11" t="s">
        <v>162</v>
      </c>
      <c r="G51" s="13" t="n">
        <v>44075</v>
      </c>
      <c r="H51" s="11" t="s">
        <v>77</v>
      </c>
      <c r="I51" s="14"/>
      <c r="J51" s="16"/>
      <c r="K51" s="21"/>
      <c r="L51" s="14"/>
      <c r="M51" s="16"/>
      <c r="N51" s="14"/>
      <c r="O51" s="14"/>
      <c r="P51" s="17"/>
      <c r="Q51" s="21"/>
      <c r="R51" s="14"/>
      <c r="S51" s="18"/>
      <c r="T51" s="14"/>
      <c r="U51" s="22"/>
    </row>
    <row r="52" customFormat="false" ht="15.75" hidden="false" customHeight="false" outlineLevel="0" collapsed="false">
      <c r="A52" s="11" t="s">
        <v>210</v>
      </c>
      <c r="B52" s="12" t="s">
        <v>211</v>
      </c>
      <c r="C52" s="11" t="s">
        <v>179</v>
      </c>
      <c r="D52" s="11" t="s">
        <v>212</v>
      </c>
      <c r="E52" s="11" t="s">
        <v>162</v>
      </c>
      <c r="F52" s="11" t="s">
        <v>162</v>
      </c>
      <c r="G52" s="13" t="n">
        <v>44074</v>
      </c>
      <c r="H52" s="11" t="s">
        <v>77</v>
      </c>
      <c r="I52" s="14"/>
      <c r="J52" s="16"/>
      <c r="K52" s="21"/>
      <c r="L52" s="14"/>
      <c r="M52" s="16"/>
      <c r="N52" s="14"/>
      <c r="O52" s="14"/>
      <c r="P52" s="17"/>
      <c r="Q52" s="21"/>
      <c r="R52" s="14"/>
      <c r="S52" s="18"/>
      <c r="T52" s="14"/>
      <c r="U52" s="22"/>
    </row>
    <row r="53" customFormat="false" ht="15.75" hidden="false" customHeight="false" outlineLevel="0" collapsed="false">
      <c r="A53" s="11" t="s">
        <v>213</v>
      </c>
      <c r="B53" s="12" t="s">
        <v>214</v>
      </c>
      <c r="C53" s="11" t="s">
        <v>160</v>
      </c>
      <c r="D53" s="11" t="s">
        <v>215</v>
      </c>
      <c r="E53" s="11" t="s">
        <v>162</v>
      </c>
      <c r="F53" s="11" t="s">
        <v>162</v>
      </c>
      <c r="G53" s="13" t="n">
        <v>44074</v>
      </c>
      <c r="H53" s="11" t="s">
        <v>77</v>
      </c>
      <c r="I53" s="14"/>
      <c r="J53" s="16"/>
      <c r="K53" s="21"/>
      <c r="L53" s="14"/>
      <c r="M53" s="16"/>
      <c r="N53" s="14"/>
      <c r="O53" s="14"/>
      <c r="P53" s="17"/>
      <c r="Q53" s="21"/>
      <c r="R53" s="14"/>
      <c r="S53" s="18"/>
      <c r="T53" s="14"/>
      <c r="U53" s="22"/>
    </row>
    <row r="54" customFormat="false" ht="15.75" hidden="false" customHeight="false" outlineLevel="0" collapsed="false">
      <c r="A54" s="11" t="s">
        <v>216</v>
      </c>
      <c r="B54" s="12" t="s">
        <v>217</v>
      </c>
      <c r="C54" s="11" t="s">
        <v>165</v>
      </c>
      <c r="D54" s="11" t="s">
        <v>218</v>
      </c>
      <c r="E54" s="11" t="s">
        <v>162</v>
      </c>
      <c r="F54" s="11" t="s">
        <v>162</v>
      </c>
      <c r="G54" s="13" t="n">
        <v>44074</v>
      </c>
      <c r="H54" s="11" t="s">
        <v>77</v>
      </c>
      <c r="I54" s="14"/>
      <c r="J54" s="16"/>
      <c r="K54" s="21"/>
      <c r="L54" s="14"/>
      <c r="M54" s="16"/>
      <c r="N54" s="14"/>
      <c r="O54" s="14"/>
      <c r="P54" s="17"/>
      <c r="Q54" s="21"/>
      <c r="R54" s="14"/>
      <c r="S54" s="18"/>
      <c r="T54" s="14"/>
      <c r="U54" s="22"/>
    </row>
    <row r="55" customFormat="false" ht="15.75" hidden="false" customHeight="false" outlineLevel="0" collapsed="false">
      <c r="A55" s="11" t="s">
        <v>219</v>
      </c>
      <c r="B55" s="12" t="s">
        <v>220</v>
      </c>
      <c r="C55" s="11" t="s">
        <v>165</v>
      </c>
      <c r="D55" s="11" t="s">
        <v>221</v>
      </c>
      <c r="E55" s="11" t="s">
        <v>162</v>
      </c>
      <c r="F55" s="11" t="s">
        <v>162</v>
      </c>
      <c r="G55" s="13" t="n">
        <v>44075</v>
      </c>
      <c r="H55" s="11" t="s">
        <v>111</v>
      </c>
      <c r="I55" s="14"/>
      <c r="J55" s="16"/>
      <c r="K55" s="21"/>
      <c r="L55" s="14"/>
      <c r="M55" s="16"/>
      <c r="N55" s="14"/>
      <c r="O55" s="14"/>
      <c r="P55" s="17"/>
      <c r="Q55" s="21"/>
      <c r="R55" s="14"/>
      <c r="S55" s="18"/>
      <c r="T55" s="14"/>
      <c r="U55" s="22"/>
    </row>
    <row r="56" customFormat="false" ht="15.75" hidden="false" customHeight="false" outlineLevel="0" collapsed="false">
      <c r="A56" s="11" t="s">
        <v>222</v>
      </c>
      <c r="B56" s="12" t="s">
        <v>223</v>
      </c>
      <c r="C56" s="11" t="s">
        <v>179</v>
      </c>
      <c r="D56" s="11" t="s">
        <v>224</v>
      </c>
      <c r="E56" s="11" t="s">
        <v>162</v>
      </c>
      <c r="F56" s="11" t="s">
        <v>162</v>
      </c>
      <c r="G56" s="13" t="n">
        <v>44075</v>
      </c>
      <c r="H56" s="11" t="s">
        <v>225</v>
      </c>
      <c r="I56" s="14"/>
      <c r="J56" s="16"/>
      <c r="K56" s="24"/>
      <c r="L56" s="14"/>
      <c r="M56" s="16"/>
      <c r="N56" s="14"/>
      <c r="O56" s="14"/>
      <c r="P56" s="17"/>
      <c r="Q56" s="21"/>
      <c r="R56" s="14"/>
      <c r="S56" s="18"/>
      <c r="T56" s="14"/>
      <c r="U56" s="22"/>
    </row>
    <row r="57" customFormat="false" ht="15.75" hidden="false" customHeight="false" outlineLevel="0" collapsed="false">
      <c r="A57" s="11" t="s">
        <v>226</v>
      </c>
      <c r="B57" s="12" t="s">
        <v>227</v>
      </c>
      <c r="C57" s="11" t="s">
        <v>165</v>
      </c>
      <c r="D57" s="11" t="s">
        <v>228</v>
      </c>
      <c r="E57" s="11" t="s">
        <v>162</v>
      </c>
      <c r="F57" s="11" t="s">
        <v>162</v>
      </c>
      <c r="G57" s="13" t="n">
        <v>44075</v>
      </c>
      <c r="H57" s="11" t="s">
        <v>77</v>
      </c>
      <c r="I57" s="14"/>
      <c r="J57" s="16"/>
      <c r="K57" s="21"/>
      <c r="L57" s="14"/>
      <c r="M57" s="16"/>
      <c r="N57" s="14"/>
      <c r="O57" s="14"/>
      <c r="P57" s="17"/>
      <c r="Q57" s="21"/>
      <c r="R57" s="14"/>
      <c r="S57" s="18"/>
      <c r="T57" s="14"/>
      <c r="U57" s="22"/>
    </row>
    <row r="58" customFormat="false" ht="15.75" hidden="false" customHeight="false" outlineLevel="0" collapsed="false">
      <c r="A58" s="11" t="s">
        <v>229</v>
      </c>
      <c r="B58" s="12" t="s">
        <v>230</v>
      </c>
      <c r="C58" s="11" t="s">
        <v>165</v>
      </c>
      <c r="D58" s="11" t="s">
        <v>173</v>
      </c>
      <c r="E58" s="11" t="s">
        <v>162</v>
      </c>
      <c r="F58" s="11" t="s">
        <v>162</v>
      </c>
      <c r="G58" s="13" t="n">
        <v>44075</v>
      </c>
      <c r="H58" s="11" t="s">
        <v>77</v>
      </c>
      <c r="I58" s="14"/>
      <c r="J58" s="16"/>
      <c r="K58" s="21"/>
      <c r="L58" s="14"/>
      <c r="M58" s="16"/>
      <c r="N58" s="14"/>
      <c r="O58" s="14"/>
      <c r="P58" s="17"/>
      <c r="Q58" s="21"/>
      <c r="R58" s="14"/>
      <c r="S58" s="18"/>
      <c r="T58" s="14"/>
      <c r="U58" s="22"/>
    </row>
    <row r="59" customFormat="false" ht="15.75" hidden="false" customHeight="false" outlineLevel="0" collapsed="false">
      <c r="A59" s="11" t="s">
        <v>231</v>
      </c>
      <c r="B59" s="12" t="s">
        <v>232</v>
      </c>
      <c r="C59" s="11" t="s">
        <v>165</v>
      </c>
      <c r="D59" s="11" t="s">
        <v>233</v>
      </c>
      <c r="E59" s="11" t="s">
        <v>162</v>
      </c>
      <c r="F59" s="11" t="s">
        <v>162</v>
      </c>
      <c r="G59" s="13" t="n">
        <v>44075</v>
      </c>
      <c r="H59" s="11" t="s">
        <v>77</v>
      </c>
      <c r="I59" s="14"/>
      <c r="J59" s="16"/>
      <c r="K59" s="21"/>
      <c r="L59" s="14"/>
      <c r="M59" s="16"/>
      <c r="N59" s="14"/>
      <c r="O59" s="14"/>
      <c r="P59" s="17"/>
      <c r="Q59" s="21"/>
      <c r="R59" s="14"/>
      <c r="S59" s="18"/>
      <c r="T59" s="14"/>
      <c r="U59" s="22"/>
    </row>
    <row r="60" customFormat="false" ht="15.75" hidden="false" customHeight="false" outlineLevel="0" collapsed="false">
      <c r="A60" s="11" t="s">
        <v>234</v>
      </c>
      <c r="B60" s="12" t="s">
        <v>235</v>
      </c>
      <c r="C60" s="11" t="s">
        <v>179</v>
      </c>
      <c r="D60" s="11" t="s">
        <v>188</v>
      </c>
      <c r="E60" s="11" t="s">
        <v>162</v>
      </c>
      <c r="F60" s="11" t="s">
        <v>162</v>
      </c>
      <c r="G60" s="13" t="n">
        <v>44075</v>
      </c>
      <c r="H60" s="11" t="s">
        <v>77</v>
      </c>
      <c r="I60" s="14"/>
      <c r="J60" s="16"/>
      <c r="K60" s="24"/>
      <c r="L60" s="14"/>
      <c r="M60" s="16"/>
      <c r="N60" s="14"/>
      <c r="O60" s="14"/>
      <c r="P60" s="17"/>
      <c r="Q60" s="21"/>
      <c r="R60" s="14"/>
      <c r="S60" s="18"/>
      <c r="T60" s="14"/>
      <c r="U60" s="22"/>
    </row>
    <row r="61" customFormat="false" ht="15.75" hidden="false" customHeight="false" outlineLevel="0" collapsed="false">
      <c r="A61" s="11" t="s">
        <v>236</v>
      </c>
      <c r="B61" s="12" t="s">
        <v>237</v>
      </c>
      <c r="C61" s="11" t="s">
        <v>165</v>
      </c>
      <c r="D61" s="11" t="s">
        <v>238</v>
      </c>
      <c r="E61" s="11" t="s">
        <v>162</v>
      </c>
      <c r="F61" s="11" t="s">
        <v>162</v>
      </c>
      <c r="G61" s="13" t="n">
        <v>44075</v>
      </c>
      <c r="H61" s="11" t="s">
        <v>77</v>
      </c>
      <c r="I61" s="14"/>
      <c r="J61" s="16"/>
      <c r="K61" s="21"/>
      <c r="L61" s="14"/>
      <c r="M61" s="16"/>
      <c r="N61" s="14"/>
      <c r="O61" s="14"/>
      <c r="P61" s="17"/>
      <c r="Q61" s="21"/>
      <c r="R61" s="14"/>
      <c r="S61" s="18"/>
      <c r="T61" s="14"/>
      <c r="U61" s="22"/>
    </row>
    <row r="62" customFormat="false" ht="15.75" hidden="false" customHeight="false" outlineLevel="0" collapsed="false">
      <c r="A62" s="11" t="s">
        <v>239</v>
      </c>
      <c r="B62" s="12" t="s">
        <v>240</v>
      </c>
      <c r="C62" s="11" t="s">
        <v>165</v>
      </c>
      <c r="D62" s="11" t="s">
        <v>241</v>
      </c>
      <c r="E62" s="11" t="s">
        <v>162</v>
      </c>
      <c r="F62" s="11" t="s">
        <v>162</v>
      </c>
      <c r="G62" s="13" t="n">
        <v>44075</v>
      </c>
      <c r="H62" s="11" t="s">
        <v>77</v>
      </c>
      <c r="I62" s="14"/>
      <c r="J62" s="16"/>
      <c r="K62" s="21"/>
      <c r="L62" s="14"/>
      <c r="M62" s="16"/>
      <c r="N62" s="14"/>
      <c r="O62" s="14"/>
      <c r="P62" s="17"/>
      <c r="Q62" s="21"/>
      <c r="R62" s="14"/>
      <c r="S62" s="18"/>
      <c r="T62" s="14"/>
      <c r="U62" s="22"/>
    </row>
    <row r="63" customFormat="false" ht="15.75" hidden="false" customHeight="false" outlineLevel="0" collapsed="false">
      <c r="A63" s="11" t="s">
        <v>242</v>
      </c>
      <c r="B63" s="12" t="s">
        <v>243</v>
      </c>
      <c r="C63" s="11" t="s">
        <v>165</v>
      </c>
      <c r="D63" s="11" t="s">
        <v>244</v>
      </c>
      <c r="E63" s="11" t="s">
        <v>162</v>
      </c>
      <c r="F63" s="11" t="s">
        <v>162</v>
      </c>
      <c r="G63" s="13" t="n">
        <v>44076</v>
      </c>
      <c r="H63" s="11" t="s">
        <v>245</v>
      </c>
      <c r="I63" s="14"/>
      <c r="J63" s="16"/>
      <c r="K63" s="21"/>
      <c r="L63" s="14"/>
      <c r="M63" s="16"/>
      <c r="N63" s="14"/>
      <c r="O63" s="14"/>
      <c r="P63" s="17"/>
      <c r="Q63" s="21"/>
      <c r="R63" s="14"/>
      <c r="S63" s="18"/>
      <c r="T63" s="14"/>
      <c r="U63" s="22"/>
    </row>
    <row r="64" customFormat="false" ht="15.75" hidden="false" customHeight="false" outlineLevel="0" collapsed="false">
      <c r="A64" s="11" t="s">
        <v>246</v>
      </c>
      <c r="B64" s="12" t="s">
        <v>247</v>
      </c>
      <c r="C64" s="11" t="s">
        <v>165</v>
      </c>
      <c r="D64" s="11" t="s">
        <v>218</v>
      </c>
      <c r="E64" s="11" t="s">
        <v>162</v>
      </c>
      <c r="F64" s="11" t="s">
        <v>162</v>
      </c>
      <c r="G64" s="13" t="n">
        <v>44077</v>
      </c>
      <c r="H64" s="11" t="s">
        <v>77</v>
      </c>
      <c r="I64" s="14"/>
      <c r="J64" s="16"/>
      <c r="K64" s="16"/>
      <c r="L64" s="14"/>
      <c r="M64" s="16"/>
      <c r="N64" s="14"/>
      <c r="O64" s="14"/>
      <c r="P64" s="17"/>
      <c r="Q64" s="21"/>
      <c r="R64" s="14"/>
      <c r="S64" s="18"/>
      <c r="T64" s="14"/>
      <c r="U64" s="22"/>
    </row>
    <row r="65" customFormat="false" ht="15.75" hidden="false" customHeight="false" outlineLevel="0" collapsed="false">
      <c r="A65" s="11" t="s">
        <v>248</v>
      </c>
      <c r="B65" s="12" t="s">
        <v>249</v>
      </c>
      <c r="C65" s="11" t="s">
        <v>165</v>
      </c>
      <c r="D65" s="11" t="s">
        <v>194</v>
      </c>
      <c r="E65" s="11" t="s">
        <v>162</v>
      </c>
      <c r="F65" s="11" t="s">
        <v>162</v>
      </c>
      <c r="G65" s="13" t="n">
        <v>44076</v>
      </c>
      <c r="H65" s="11" t="s">
        <v>77</v>
      </c>
      <c r="I65" s="14"/>
      <c r="J65" s="16"/>
      <c r="K65" s="21"/>
      <c r="L65" s="14"/>
      <c r="M65" s="16"/>
      <c r="N65" s="14"/>
      <c r="O65" s="14"/>
      <c r="P65" s="17"/>
      <c r="Q65" s="21"/>
      <c r="R65" s="14"/>
      <c r="S65" s="18"/>
      <c r="T65" s="14"/>
      <c r="U65" s="22"/>
    </row>
    <row r="66" customFormat="false" ht="15.75" hidden="false" customHeight="false" outlineLevel="0" collapsed="false">
      <c r="A66" s="11" t="s">
        <v>250</v>
      </c>
      <c r="B66" s="12" t="s">
        <v>251</v>
      </c>
      <c r="C66" s="11" t="s">
        <v>252</v>
      </c>
      <c r="D66" s="11" t="s">
        <v>253</v>
      </c>
      <c r="E66" s="11" t="s">
        <v>162</v>
      </c>
      <c r="F66" s="11" t="s">
        <v>162</v>
      </c>
      <c r="G66" s="13" t="n">
        <v>44076</v>
      </c>
      <c r="H66" s="11" t="s">
        <v>77</v>
      </c>
      <c r="I66" s="14"/>
      <c r="J66" s="16"/>
      <c r="K66" s="16"/>
      <c r="L66" s="14"/>
      <c r="M66" s="16"/>
      <c r="N66" s="14"/>
      <c r="O66" s="14"/>
      <c r="P66" s="17"/>
      <c r="Q66" s="21"/>
      <c r="R66" s="14"/>
      <c r="S66" s="18"/>
      <c r="T66" s="14"/>
      <c r="U66" s="22"/>
    </row>
    <row r="67" customFormat="false" ht="15.75" hidden="false" customHeight="false" outlineLevel="0" collapsed="false">
      <c r="A67" s="11" t="s">
        <v>254</v>
      </c>
      <c r="B67" s="12" t="s">
        <v>255</v>
      </c>
      <c r="C67" s="11" t="s">
        <v>165</v>
      </c>
      <c r="D67" s="11" t="s">
        <v>256</v>
      </c>
      <c r="E67" s="11" t="s">
        <v>162</v>
      </c>
      <c r="F67" s="11" t="s">
        <v>162</v>
      </c>
      <c r="G67" s="13" t="n">
        <v>44077</v>
      </c>
      <c r="H67" s="11" t="s">
        <v>257</v>
      </c>
      <c r="I67" s="14"/>
      <c r="J67" s="16"/>
      <c r="K67" s="24"/>
      <c r="L67" s="14"/>
      <c r="M67" s="16"/>
      <c r="N67" s="14"/>
      <c r="O67" s="14"/>
      <c r="P67" s="17"/>
      <c r="Q67" s="21"/>
      <c r="R67" s="14"/>
      <c r="S67" s="18"/>
      <c r="T67" s="14"/>
      <c r="U67" s="22"/>
    </row>
    <row r="68" customFormat="false" ht="15.75" hidden="false" customHeight="false" outlineLevel="0" collapsed="false">
      <c r="A68" s="11" t="s">
        <v>258</v>
      </c>
      <c r="B68" s="12" t="s">
        <v>259</v>
      </c>
      <c r="C68" s="11" t="s">
        <v>160</v>
      </c>
      <c r="D68" s="11" t="s">
        <v>191</v>
      </c>
      <c r="E68" s="11" t="s">
        <v>162</v>
      </c>
      <c r="F68" s="11" t="s">
        <v>162</v>
      </c>
      <c r="G68" s="13" t="n">
        <v>44077</v>
      </c>
      <c r="H68" s="11" t="s">
        <v>77</v>
      </c>
      <c r="I68" s="14"/>
      <c r="J68" s="16"/>
      <c r="K68" s="21"/>
      <c r="L68" s="14"/>
      <c r="M68" s="16"/>
      <c r="N68" s="14"/>
      <c r="O68" s="14"/>
      <c r="P68" s="17"/>
      <c r="Q68" s="21"/>
      <c r="R68" s="14"/>
      <c r="S68" s="18"/>
      <c r="T68" s="14"/>
      <c r="U68" s="22"/>
    </row>
    <row r="69" customFormat="false" ht="15.75" hidden="false" customHeight="false" outlineLevel="0" collapsed="false">
      <c r="A69" s="11" t="s">
        <v>260</v>
      </c>
      <c r="B69" s="12" t="s">
        <v>261</v>
      </c>
      <c r="C69" s="11" t="s">
        <v>160</v>
      </c>
      <c r="D69" s="11" t="s">
        <v>262</v>
      </c>
      <c r="E69" s="11" t="s">
        <v>162</v>
      </c>
      <c r="F69" s="11" t="s">
        <v>162</v>
      </c>
      <c r="G69" s="13" t="n">
        <v>44077</v>
      </c>
      <c r="H69" s="11" t="s">
        <v>77</v>
      </c>
      <c r="I69" s="14"/>
      <c r="J69" s="16"/>
      <c r="K69" s="21"/>
      <c r="L69" s="14"/>
      <c r="M69" s="16"/>
      <c r="N69" s="14"/>
      <c r="O69" s="14"/>
      <c r="P69" s="17"/>
      <c r="Q69" s="21"/>
      <c r="R69" s="14"/>
      <c r="S69" s="18"/>
      <c r="T69" s="14"/>
      <c r="U69" s="22"/>
    </row>
    <row r="70" customFormat="false" ht="15.75" hidden="false" customHeight="false" outlineLevel="0" collapsed="false">
      <c r="A70" s="11" t="s">
        <v>263</v>
      </c>
      <c r="B70" s="12" t="s">
        <v>264</v>
      </c>
      <c r="C70" s="11" t="s">
        <v>265</v>
      </c>
      <c r="D70" s="11" t="s">
        <v>266</v>
      </c>
      <c r="E70" s="11" t="s">
        <v>162</v>
      </c>
      <c r="F70" s="11" t="s">
        <v>162</v>
      </c>
      <c r="G70" s="13" t="n">
        <v>44077</v>
      </c>
      <c r="H70" s="11" t="s">
        <v>77</v>
      </c>
      <c r="I70" s="14"/>
      <c r="J70" s="16"/>
      <c r="K70" s="21"/>
      <c r="L70" s="14"/>
      <c r="M70" s="16"/>
      <c r="N70" s="14"/>
      <c r="O70" s="14"/>
      <c r="P70" s="17"/>
      <c r="Q70" s="21"/>
      <c r="R70" s="14"/>
      <c r="S70" s="18"/>
      <c r="T70" s="14"/>
      <c r="U70" s="22"/>
    </row>
    <row r="71" customFormat="false" ht="15.75" hidden="false" customHeight="false" outlineLevel="0" collapsed="false">
      <c r="A71" s="11" t="s">
        <v>267</v>
      </c>
      <c r="B71" s="12" t="s">
        <v>268</v>
      </c>
      <c r="C71" s="11" t="s">
        <v>165</v>
      </c>
      <c r="D71" s="11" t="s">
        <v>269</v>
      </c>
      <c r="E71" s="11" t="s">
        <v>162</v>
      </c>
      <c r="F71" s="11" t="s">
        <v>162</v>
      </c>
      <c r="G71" s="13" t="n">
        <v>44078</v>
      </c>
      <c r="H71" s="11" t="s">
        <v>77</v>
      </c>
      <c r="I71" s="14"/>
      <c r="J71" s="16"/>
      <c r="K71" s="21"/>
      <c r="L71" s="14"/>
      <c r="M71" s="16"/>
      <c r="N71" s="14"/>
      <c r="O71" s="14"/>
      <c r="P71" s="17"/>
      <c r="Q71" s="21"/>
      <c r="R71" s="14"/>
      <c r="S71" s="18"/>
      <c r="T71" s="14"/>
      <c r="U71" s="22"/>
    </row>
    <row r="72" customFormat="false" ht="15.75" hidden="false" customHeight="false" outlineLevel="0" collapsed="false">
      <c r="A72" s="11" t="s">
        <v>270</v>
      </c>
      <c r="B72" s="12" t="s">
        <v>271</v>
      </c>
      <c r="C72" s="11" t="s">
        <v>179</v>
      </c>
      <c r="D72" s="11" t="s">
        <v>272</v>
      </c>
      <c r="E72" s="11" t="s">
        <v>162</v>
      </c>
      <c r="F72" s="11" t="s">
        <v>162</v>
      </c>
      <c r="G72" s="13" t="n">
        <v>44078</v>
      </c>
      <c r="H72" s="11" t="s">
        <v>77</v>
      </c>
      <c r="I72" s="14"/>
      <c r="J72" s="16"/>
      <c r="K72" s="21"/>
      <c r="L72" s="14"/>
      <c r="M72" s="16"/>
      <c r="N72" s="14"/>
      <c r="O72" s="14"/>
      <c r="P72" s="17"/>
      <c r="Q72" s="21"/>
      <c r="R72" s="14"/>
      <c r="S72" s="18"/>
      <c r="T72" s="14"/>
      <c r="U72" s="22"/>
    </row>
    <row r="73" customFormat="false" ht="15.75" hidden="false" customHeight="false" outlineLevel="0" collapsed="false">
      <c r="A73" s="11" t="s">
        <v>273</v>
      </c>
      <c r="B73" s="12" t="s">
        <v>274</v>
      </c>
      <c r="C73" s="11" t="s">
        <v>165</v>
      </c>
      <c r="D73" s="11" t="s">
        <v>275</v>
      </c>
      <c r="E73" s="11" t="s">
        <v>162</v>
      </c>
      <c r="F73" s="11" t="s">
        <v>162</v>
      </c>
      <c r="G73" s="13" t="n">
        <v>44079</v>
      </c>
      <c r="H73" s="11" t="s">
        <v>276</v>
      </c>
      <c r="I73" s="14"/>
      <c r="J73" s="16"/>
      <c r="K73" s="21"/>
      <c r="L73" s="14"/>
      <c r="M73" s="16"/>
      <c r="N73" s="14"/>
      <c r="O73" s="14"/>
      <c r="P73" s="17"/>
      <c r="Q73" s="21"/>
      <c r="R73" s="14"/>
      <c r="S73" s="18"/>
      <c r="T73" s="14"/>
      <c r="U73" s="22"/>
    </row>
    <row r="74" customFormat="false" ht="15.75" hidden="false" customHeight="false" outlineLevel="0" collapsed="false">
      <c r="A74" s="11" t="s">
        <v>277</v>
      </c>
      <c r="B74" s="12" t="s">
        <v>278</v>
      </c>
      <c r="C74" s="11" t="s">
        <v>165</v>
      </c>
      <c r="D74" s="11" t="s">
        <v>279</v>
      </c>
      <c r="E74" s="11" t="s">
        <v>280</v>
      </c>
      <c r="F74" s="11" t="n">
        <v>28254</v>
      </c>
      <c r="G74" s="13" t="n">
        <v>44082</v>
      </c>
      <c r="H74" s="11" t="s">
        <v>245</v>
      </c>
      <c r="I74" s="14"/>
      <c r="J74" s="16"/>
      <c r="K74" s="21"/>
      <c r="L74" s="14"/>
      <c r="M74" s="16"/>
      <c r="N74" s="14"/>
      <c r="O74" s="14"/>
      <c r="P74" s="17"/>
      <c r="Q74" s="21"/>
      <c r="R74" s="14"/>
      <c r="S74" s="18"/>
      <c r="T74" s="14"/>
      <c r="U74" s="22"/>
    </row>
    <row r="75" customFormat="false" ht="15.75" hidden="false" customHeight="false" outlineLevel="0" collapsed="false">
      <c r="A75" s="11" t="s">
        <v>281</v>
      </c>
      <c r="B75" s="12" t="s">
        <v>282</v>
      </c>
      <c r="C75" s="11" t="s">
        <v>165</v>
      </c>
      <c r="D75" s="11" t="s">
        <v>283</v>
      </c>
      <c r="E75" s="11" t="s">
        <v>162</v>
      </c>
      <c r="F75" s="11" t="s">
        <v>162</v>
      </c>
      <c r="G75" s="13" t="n">
        <v>44082</v>
      </c>
      <c r="H75" s="11" t="s">
        <v>245</v>
      </c>
      <c r="I75" s="14"/>
      <c r="J75" s="16"/>
      <c r="K75" s="21"/>
      <c r="L75" s="14"/>
      <c r="M75" s="16"/>
      <c r="N75" s="14"/>
      <c r="O75" s="14"/>
      <c r="P75" s="17"/>
      <c r="Q75" s="21"/>
      <c r="R75" s="14"/>
      <c r="S75" s="18"/>
      <c r="T75" s="14"/>
      <c r="U75" s="22"/>
    </row>
    <row r="76" customFormat="false" ht="15.75" hidden="false" customHeight="false" outlineLevel="0" collapsed="false">
      <c r="A76" s="11" t="s">
        <v>284</v>
      </c>
      <c r="B76" s="12" t="s">
        <v>285</v>
      </c>
      <c r="C76" s="11" t="s">
        <v>179</v>
      </c>
      <c r="D76" s="11" t="s">
        <v>286</v>
      </c>
      <c r="E76" s="11" t="s">
        <v>162</v>
      </c>
      <c r="F76" s="11" t="s">
        <v>162</v>
      </c>
      <c r="G76" s="13" t="n">
        <v>44082</v>
      </c>
      <c r="H76" s="11" t="s">
        <v>287</v>
      </c>
      <c r="I76" s="14"/>
      <c r="J76" s="16"/>
      <c r="K76" s="21"/>
      <c r="L76" s="14"/>
      <c r="M76" s="16"/>
      <c r="N76" s="14"/>
      <c r="O76" s="14"/>
      <c r="P76" s="17"/>
      <c r="Q76" s="21"/>
      <c r="R76" s="14"/>
      <c r="S76" s="18"/>
      <c r="T76" s="14"/>
      <c r="U76" s="22"/>
    </row>
    <row r="77" customFormat="false" ht="15.75" hidden="false" customHeight="false" outlineLevel="0" collapsed="false">
      <c r="A77" s="11" t="s">
        <v>288</v>
      </c>
      <c r="B77" s="12" t="s">
        <v>289</v>
      </c>
      <c r="C77" s="11" t="s">
        <v>179</v>
      </c>
      <c r="D77" s="11" t="s">
        <v>290</v>
      </c>
      <c r="E77" s="11" t="s">
        <v>162</v>
      </c>
      <c r="F77" s="11" t="s">
        <v>162</v>
      </c>
      <c r="G77" s="13" t="n">
        <v>44082</v>
      </c>
      <c r="H77" s="11" t="s">
        <v>287</v>
      </c>
      <c r="I77" s="14"/>
      <c r="J77" s="16"/>
      <c r="K77" s="24"/>
      <c r="L77" s="14"/>
      <c r="M77" s="16"/>
      <c r="N77" s="14"/>
      <c r="O77" s="14"/>
      <c r="P77" s="17"/>
      <c r="Q77" s="21"/>
      <c r="R77" s="14"/>
      <c r="S77" s="18"/>
      <c r="T77" s="14"/>
      <c r="U77" s="22"/>
    </row>
    <row r="78" customFormat="false" ht="15.75" hidden="false" customHeight="false" outlineLevel="0" collapsed="false">
      <c r="A78" s="11" t="s">
        <v>291</v>
      </c>
      <c r="B78" s="12" t="s">
        <v>292</v>
      </c>
      <c r="C78" s="11" t="s">
        <v>179</v>
      </c>
      <c r="D78" s="11" t="s">
        <v>290</v>
      </c>
      <c r="E78" s="11" t="s">
        <v>162</v>
      </c>
      <c r="F78" s="11" t="s">
        <v>162</v>
      </c>
      <c r="G78" s="13" t="n">
        <v>44082</v>
      </c>
      <c r="H78" s="11" t="s">
        <v>287</v>
      </c>
      <c r="I78" s="14"/>
      <c r="J78" s="16"/>
      <c r="K78" s="21"/>
      <c r="L78" s="14"/>
      <c r="M78" s="16"/>
      <c r="N78" s="14"/>
      <c r="O78" s="14"/>
      <c r="P78" s="17"/>
      <c r="Q78" s="21"/>
      <c r="R78" s="14"/>
      <c r="S78" s="18"/>
      <c r="T78" s="14"/>
      <c r="U78" s="22"/>
    </row>
    <row r="79" customFormat="false" ht="15.75" hidden="false" customHeight="false" outlineLevel="0" collapsed="false">
      <c r="A79" s="11" t="s">
        <v>293</v>
      </c>
      <c r="B79" s="12" t="s">
        <v>294</v>
      </c>
      <c r="C79" s="11" t="s">
        <v>179</v>
      </c>
      <c r="D79" s="11" t="s">
        <v>295</v>
      </c>
      <c r="E79" s="11" t="s">
        <v>162</v>
      </c>
      <c r="F79" s="11" t="s">
        <v>162</v>
      </c>
      <c r="G79" s="13" t="n">
        <v>44082</v>
      </c>
      <c r="H79" s="11" t="s">
        <v>200</v>
      </c>
      <c r="I79" s="14"/>
      <c r="J79" s="16"/>
      <c r="K79" s="24"/>
      <c r="L79" s="14"/>
      <c r="M79" s="16"/>
      <c r="N79" s="14"/>
      <c r="O79" s="14"/>
      <c r="P79" s="17"/>
      <c r="Q79" s="21"/>
      <c r="R79" s="14"/>
      <c r="S79" s="18"/>
      <c r="T79" s="14"/>
      <c r="U79" s="22"/>
    </row>
    <row r="80" customFormat="false" ht="15.75" hidden="false" customHeight="false" outlineLevel="0" collapsed="false">
      <c r="A80" s="11" t="s">
        <v>296</v>
      </c>
      <c r="B80" s="12" t="s">
        <v>297</v>
      </c>
      <c r="C80" s="11" t="s">
        <v>160</v>
      </c>
      <c r="D80" s="11" t="s">
        <v>298</v>
      </c>
      <c r="E80" s="11" t="s">
        <v>162</v>
      </c>
      <c r="F80" s="11" t="s">
        <v>162</v>
      </c>
      <c r="G80" s="13" t="n">
        <v>44082</v>
      </c>
      <c r="H80" s="11" t="s">
        <v>200</v>
      </c>
      <c r="I80" s="14"/>
      <c r="J80" s="16"/>
      <c r="K80" s="21"/>
      <c r="L80" s="14"/>
      <c r="M80" s="16"/>
      <c r="N80" s="14"/>
      <c r="O80" s="14"/>
      <c r="P80" s="17"/>
      <c r="Q80" s="21"/>
      <c r="R80" s="14"/>
      <c r="S80" s="18"/>
      <c r="T80" s="14"/>
      <c r="U80" s="22"/>
    </row>
    <row r="81" customFormat="false" ht="15.75" hidden="false" customHeight="false" outlineLevel="0" collapsed="false">
      <c r="A81" s="11" t="s">
        <v>299</v>
      </c>
      <c r="B81" s="12" t="s">
        <v>300</v>
      </c>
      <c r="C81" s="11" t="s">
        <v>160</v>
      </c>
      <c r="D81" s="11" t="s">
        <v>298</v>
      </c>
      <c r="E81" s="11" t="s">
        <v>162</v>
      </c>
      <c r="F81" s="11" t="s">
        <v>162</v>
      </c>
      <c r="G81" s="13" t="n">
        <v>44082</v>
      </c>
      <c r="H81" s="11" t="s">
        <v>200</v>
      </c>
      <c r="I81" s="14"/>
      <c r="J81" s="16"/>
      <c r="K81" s="21"/>
      <c r="L81" s="14"/>
      <c r="M81" s="16"/>
      <c r="N81" s="14"/>
      <c r="O81" s="14"/>
      <c r="P81" s="17"/>
      <c r="Q81" s="21"/>
      <c r="R81" s="14"/>
      <c r="S81" s="18"/>
      <c r="T81" s="14"/>
      <c r="U81" s="22"/>
    </row>
    <row r="82" customFormat="false" ht="15.75" hidden="false" customHeight="false" outlineLevel="0" collapsed="false">
      <c r="A82" s="11" t="s">
        <v>301</v>
      </c>
      <c r="B82" s="12" t="s">
        <v>302</v>
      </c>
      <c r="C82" s="11" t="s">
        <v>160</v>
      </c>
      <c r="D82" s="11" t="s">
        <v>298</v>
      </c>
      <c r="E82" s="11" t="s">
        <v>162</v>
      </c>
      <c r="F82" s="11" t="s">
        <v>162</v>
      </c>
      <c r="G82" s="13" t="n">
        <v>44082</v>
      </c>
      <c r="H82" s="11" t="s">
        <v>200</v>
      </c>
      <c r="I82" s="14"/>
      <c r="J82" s="16"/>
      <c r="K82" s="21"/>
      <c r="L82" s="14"/>
      <c r="M82" s="16"/>
      <c r="N82" s="14"/>
      <c r="O82" s="14"/>
      <c r="P82" s="17"/>
      <c r="Q82" s="21"/>
      <c r="R82" s="14"/>
      <c r="S82" s="18"/>
      <c r="T82" s="14"/>
      <c r="U82" s="22"/>
    </row>
    <row r="83" customFormat="false" ht="15.75" hidden="false" customHeight="false" outlineLevel="0" collapsed="false">
      <c r="A83" s="11" t="s">
        <v>303</v>
      </c>
      <c r="B83" s="12" t="s">
        <v>304</v>
      </c>
      <c r="C83" s="11" t="s">
        <v>165</v>
      </c>
      <c r="D83" s="11" t="s">
        <v>305</v>
      </c>
      <c r="E83" s="11" t="s">
        <v>162</v>
      </c>
      <c r="F83" s="11" t="s">
        <v>306</v>
      </c>
      <c r="G83" s="13" t="n">
        <v>44081</v>
      </c>
      <c r="H83" s="11" t="s">
        <v>307</v>
      </c>
      <c r="I83" s="14"/>
      <c r="J83" s="16"/>
      <c r="K83" s="21"/>
      <c r="L83" s="14"/>
      <c r="M83" s="16"/>
      <c r="N83" s="14"/>
      <c r="O83" s="14"/>
      <c r="P83" s="17"/>
      <c r="Q83" s="21"/>
      <c r="R83" s="14"/>
      <c r="S83" s="18"/>
      <c r="T83" s="14"/>
      <c r="U83" s="22"/>
    </row>
    <row r="84" customFormat="false" ht="15.75" hidden="false" customHeight="false" outlineLevel="0" collapsed="false">
      <c r="A84" s="11" t="s">
        <v>308</v>
      </c>
      <c r="B84" s="12" t="s">
        <v>309</v>
      </c>
      <c r="C84" s="11" t="s">
        <v>165</v>
      </c>
      <c r="D84" s="11" t="s">
        <v>310</v>
      </c>
      <c r="E84" s="11" t="s">
        <v>162</v>
      </c>
      <c r="F84" s="11" t="s">
        <v>306</v>
      </c>
      <c r="G84" s="13" t="n">
        <v>44081</v>
      </c>
      <c r="H84" s="11" t="s">
        <v>307</v>
      </c>
      <c r="I84" s="14"/>
      <c r="J84" s="16"/>
      <c r="K84" s="21"/>
      <c r="L84" s="14"/>
      <c r="M84" s="16"/>
      <c r="N84" s="14"/>
      <c r="O84" s="14"/>
      <c r="P84" s="17"/>
      <c r="Q84" s="21"/>
      <c r="R84" s="14"/>
      <c r="S84" s="18"/>
      <c r="T84" s="14"/>
      <c r="U84" s="22"/>
    </row>
    <row r="85" customFormat="false" ht="15.75" hidden="false" customHeight="false" outlineLevel="0" collapsed="false">
      <c r="A85" s="11" t="s">
        <v>311</v>
      </c>
      <c r="B85" s="12" t="s">
        <v>312</v>
      </c>
      <c r="C85" s="11" t="s">
        <v>179</v>
      </c>
      <c r="D85" s="11" t="s">
        <v>313</v>
      </c>
      <c r="E85" s="11" t="s">
        <v>314</v>
      </c>
      <c r="F85" s="11" t="s">
        <v>162</v>
      </c>
      <c r="G85" s="13" t="n">
        <v>44083</v>
      </c>
      <c r="H85" s="11" t="s">
        <v>77</v>
      </c>
      <c r="I85" s="14"/>
      <c r="J85" s="16"/>
      <c r="K85" s="21"/>
      <c r="L85" s="14"/>
      <c r="M85" s="16"/>
      <c r="N85" s="14"/>
      <c r="O85" s="14"/>
      <c r="P85" s="17"/>
      <c r="Q85" s="21"/>
      <c r="R85" s="14"/>
      <c r="S85" s="18"/>
      <c r="T85" s="14"/>
      <c r="U85" s="22"/>
    </row>
    <row r="86" customFormat="false" ht="15.75" hidden="false" customHeight="false" outlineLevel="0" collapsed="false">
      <c r="A86" s="11" t="s">
        <v>315</v>
      </c>
      <c r="B86" s="12" t="s">
        <v>316</v>
      </c>
      <c r="C86" s="11" t="s">
        <v>160</v>
      </c>
      <c r="D86" s="11" t="s">
        <v>317</v>
      </c>
      <c r="E86" s="11" t="s">
        <v>162</v>
      </c>
      <c r="F86" s="11" t="s">
        <v>162</v>
      </c>
      <c r="G86" s="13" t="n">
        <v>44083</v>
      </c>
      <c r="H86" s="11" t="s">
        <v>77</v>
      </c>
      <c r="I86" s="14"/>
      <c r="J86" s="16"/>
      <c r="K86" s="24"/>
      <c r="L86" s="14"/>
      <c r="M86" s="16"/>
      <c r="N86" s="14"/>
      <c r="O86" s="14"/>
      <c r="P86" s="17"/>
      <c r="Q86" s="21"/>
      <c r="R86" s="14"/>
      <c r="S86" s="18"/>
      <c r="T86" s="14"/>
      <c r="U86" s="22"/>
    </row>
    <row r="87" customFormat="false" ht="15.75" hidden="false" customHeight="false" outlineLevel="0" collapsed="false">
      <c r="A87" s="11" t="s">
        <v>318</v>
      </c>
      <c r="B87" s="12" t="s">
        <v>319</v>
      </c>
      <c r="C87" s="11" t="s">
        <v>165</v>
      </c>
      <c r="D87" s="11" t="s">
        <v>256</v>
      </c>
      <c r="E87" s="11" t="s">
        <v>162</v>
      </c>
      <c r="F87" s="11" t="s">
        <v>162</v>
      </c>
      <c r="G87" s="13" t="n">
        <v>44083</v>
      </c>
      <c r="H87" s="11" t="s">
        <v>320</v>
      </c>
      <c r="I87" s="14"/>
      <c r="J87" s="16"/>
      <c r="K87" s="21"/>
      <c r="L87" s="14"/>
      <c r="M87" s="16"/>
      <c r="N87" s="14"/>
      <c r="O87" s="14"/>
      <c r="P87" s="17"/>
      <c r="Q87" s="21"/>
      <c r="R87" s="14"/>
      <c r="S87" s="18"/>
      <c r="T87" s="14"/>
      <c r="U87" s="22"/>
    </row>
    <row r="88" customFormat="false" ht="15.75" hidden="false" customHeight="false" outlineLevel="0" collapsed="false">
      <c r="A88" s="11" t="s">
        <v>321</v>
      </c>
      <c r="B88" s="12" t="s">
        <v>322</v>
      </c>
      <c r="C88" s="11" t="s">
        <v>179</v>
      </c>
      <c r="D88" s="11" t="s">
        <v>323</v>
      </c>
      <c r="E88" s="11" t="s">
        <v>162</v>
      </c>
      <c r="F88" s="11" t="s">
        <v>162</v>
      </c>
      <c r="G88" s="13" t="n">
        <v>44084</v>
      </c>
      <c r="H88" s="11" t="s">
        <v>324</v>
      </c>
      <c r="I88" s="14"/>
      <c r="J88" s="16"/>
      <c r="K88" s="16"/>
      <c r="L88" s="14"/>
      <c r="M88" s="16"/>
      <c r="N88" s="14"/>
      <c r="O88" s="14"/>
      <c r="P88" s="17"/>
      <c r="Q88" s="21"/>
      <c r="R88" s="14"/>
      <c r="S88" s="18"/>
      <c r="T88" s="14"/>
      <c r="U88" s="22"/>
    </row>
    <row r="89" customFormat="false" ht="15.75" hidden="false" customHeight="false" outlineLevel="0" collapsed="false">
      <c r="A89" s="11" t="s">
        <v>5</v>
      </c>
      <c r="B89" s="11"/>
      <c r="C89" s="11" t="s">
        <v>325</v>
      </c>
      <c r="D89" s="11" t="s">
        <v>326</v>
      </c>
      <c r="E89" s="11" t="s">
        <v>327</v>
      </c>
      <c r="F89" s="11" t="s">
        <v>328</v>
      </c>
      <c r="G89" s="11" t="s">
        <v>162</v>
      </c>
      <c r="H89" s="11" t="s">
        <v>162</v>
      </c>
    </row>
    <row r="90" customFormat="false" ht="15.75" hidden="false" customHeight="false" outlineLevel="0" collapsed="false">
      <c r="A90" s="11" t="s">
        <v>9</v>
      </c>
      <c r="B90" s="11"/>
      <c r="C90" s="11" t="s">
        <v>325</v>
      </c>
      <c r="D90" s="11" t="s">
        <v>329</v>
      </c>
      <c r="E90" s="11" t="s">
        <v>327</v>
      </c>
      <c r="F90" s="11" t="s">
        <v>328</v>
      </c>
      <c r="G90" s="11" t="s">
        <v>162</v>
      </c>
      <c r="H90" s="11" t="s">
        <v>162</v>
      </c>
    </row>
    <row r="91" customFormat="false" ht="15.75" hidden="false" customHeight="false" outlineLevel="0" collapsed="false">
      <c r="A91" s="11" t="s">
        <v>12</v>
      </c>
      <c r="B91" s="11"/>
      <c r="C91" s="11" t="s">
        <v>325</v>
      </c>
      <c r="D91" s="11" t="s">
        <v>330</v>
      </c>
      <c r="E91" s="11" t="s">
        <v>327</v>
      </c>
      <c r="F91" s="11" t="s">
        <v>328</v>
      </c>
      <c r="G91" s="11" t="s">
        <v>162</v>
      </c>
      <c r="H91" s="11" t="s">
        <v>162</v>
      </c>
    </row>
    <row r="92" customFormat="false" ht="15.75" hidden="false" customHeight="false" outlineLevel="0" collapsed="false">
      <c r="A92" s="11" t="s">
        <v>331</v>
      </c>
      <c r="B92" s="11"/>
      <c r="C92" s="11" t="s">
        <v>325</v>
      </c>
      <c r="D92" s="11" t="s">
        <v>330</v>
      </c>
      <c r="E92" s="11" t="s">
        <v>327</v>
      </c>
      <c r="F92" s="11" t="s">
        <v>328</v>
      </c>
      <c r="G92" s="11" t="s">
        <v>162</v>
      </c>
      <c r="H92" s="11" t="s">
        <v>162</v>
      </c>
    </row>
    <row r="93" customFormat="false" ht="15.75" hidden="false" customHeight="false" outlineLevel="0" collapsed="false">
      <c r="A93" s="25" t="s">
        <v>332</v>
      </c>
      <c r="B93" s="25"/>
      <c r="C93" s="25" t="s">
        <v>325</v>
      </c>
      <c r="D93" s="25" t="s">
        <v>330</v>
      </c>
      <c r="E93" s="25" t="s">
        <v>327</v>
      </c>
      <c r="F93" s="25" t="s">
        <v>328</v>
      </c>
      <c r="G93" s="25" t="s">
        <v>162</v>
      </c>
      <c r="H93" s="25" t="s">
        <v>162</v>
      </c>
    </row>
    <row r="94" customFormat="false" ht="15.75" hidden="false" customHeight="false" outlineLevel="0" collapsed="false">
      <c r="A94" s="26" t="s">
        <v>333</v>
      </c>
      <c r="B94" s="26"/>
      <c r="C94" s="26"/>
      <c r="D94" s="26"/>
      <c r="E94" s="26"/>
      <c r="F94" s="26"/>
      <c r="G94" s="26"/>
      <c r="H94" s="26"/>
    </row>
    <row r="1048576" customFormat="false" ht="15.75" hidden="false" customHeight="true" outlineLevel="0" collapsed="false"/>
  </sheetData>
  <mergeCells count="2">
    <mergeCell ref="A1:H1"/>
    <mergeCell ref="A94:H9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0" width="14.43"/>
    <col collapsed="false" customWidth="true" hidden="false" outlineLevel="0" max="2" min="2" style="0" width="20.99"/>
    <col collapsed="false" customWidth="true" hidden="false" outlineLevel="0" max="1025" min="3" style="0" width="14.43"/>
  </cols>
  <sheetData>
    <row r="1" customFormat="false" ht="15.75" hidden="false" customHeight="false" outlineLevel="0" collapsed="false">
      <c r="A1" s="1" t="s">
        <v>334</v>
      </c>
      <c r="B1" s="1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customFormat="false" ht="15.75" hidden="false" customHeight="false" outlineLevel="0" collapsed="false">
      <c r="A2" s="3" t="s">
        <v>1</v>
      </c>
      <c r="B2" s="4" t="s">
        <v>335</v>
      </c>
    </row>
    <row r="3" customFormat="false" ht="15.75" hidden="false" customHeight="false" outlineLevel="0" collapsed="false">
      <c r="A3" s="28" t="s">
        <v>30</v>
      </c>
      <c r="B3" s="2" t="n">
        <v>0</v>
      </c>
    </row>
    <row r="4" customFormat="false" ht="15.75" hidden="false" customHeight="false" outlineLevel="0" collapsed="false">
      <c r="A4" s="28" t="s">
        <v>37</v>
      </c>
      <c r="B4" s="2" t="n">
        <v>0</v>
      </c>
    </row>
    <row r="5" customFormat="false" ht="15.75" hidden="false" customHeight="false" outlineLevel="0" collapsed="false">
      <c r="A5" s="28" t="s">
        <v>40</v>
      </c>
      <c r="B5" s="2" t="n">
        <v>0</v>
      </c>
    </row>
    <row r="6" customFormat="false" ht="15.75" hidden="false" customHeight="false" outlineLevel="0" collapsed="false">
      <c r="A6" s="28" t="s">
        <v>44</v>
      </c>
      <c r="B6" s="2" t="n">
        <v>0</v>
      </c>
    </row>
    <row r="7" customFormat="false" ht="15.75" hidden="false" customHeight="false" outlineLevel="0" collapsed="false">
      <c r="A7" s="28" t="s">
        <v>48</v>
      </c>
      <c r="B7" s="2" t="n">
        <v>0</v>
      </c>
    </row>
    <row r="8" customFormat="false" ht="15.75" hidden="false" customHeight="false" outlineLevel="0" collapsed="false">
      <c r="A8" s="28" t="s">
        <v>52</v>
      </c>
      <c r="B8" s="2" t="n">
        <v>0</v>
      </c>
    </row>
    <row r="9" customFormat="false" ht="15.75" hidden="false" customHeight="false" outlineLevel="0" collapsed="false">
      <c r="A9" s="28" t="s">
        <v>56</v>
      </c>
      <c r="B9" s="2" t="n">
        <v>1</v>
      </c>
    </row>
    <row r="10" customFormat="false" ht="15.75" hidden="false" customHeight="false" outlineLevel="0" collapsed="false">
      <c r="A10" s="28" t="s">
        <v>59</v>
      </c>
      <c r="B10" s="2" t="n">
        <v>0</v>
      </c>
    </row>
    <row r="11" customFormat="false" ht="15.75" hidden="false" customHeight="false" outlineLevel="0" collapsed="false">
      <c r="A11" s="28" t="s">
        <v>63</v>
      </c>
      <c r="B11" s="2" t="n">
        <v>0</v>
      </c>
    </row>
    <row r="12" customFormat="false" ht="15.75" hidden="false" customHeight="false" outlineLevel="0" collapsed="false">
      <c r="A12" s="28" t="s">
        <v>67</v>
      </c>
      <c r="B12" s="2" t="n">
        <v>0</v>
      </c>
    </row>
    <row r="13" customFormat="false" ht="15.75" hidden="false" customHeight="false" outlineLevel="0" collapsed="false">
      <c r="A13" s="28" t="s">
        <v>71</v>
      </c>
      <c r="B13" s="2" t="n">
        <v>0</v>
      </c>
    </row>
    <row r="14" customFormat="false" ht="15.75" hidden="false" customHeight="false" outlineLevel="0" collapsed="false">
      <c r="A14" s="28" t="s">
        <v>74</v>
      </c>
      <c r="B14" s="2" t="n">
        <v>0</v>
      </c>
    </row>
    <row r="15" customFormat="false" ht="15.75" hidden="false" customHeight="false" outlineLevel="0" collapsed="false">
      <c r="A15" s="28" t="s">
        <v>78</v>
      </c>
      <c r="B15" s="2" t="n">
        <v>0</v>
      </c>
    </row>
    <row r="16" customFormat="false" ht="15.75" hidden="false" customHeight="false" outlineLevel="0" collapsed="false">
      <c r="A16" s="28" t="s">
        <v>82</v>
      </c>
      <c r="B16" s="2" t="n">
        <v>0</v>
      </c>
    </row>
    <row r="17" customFormat="false" ht="15.75" hidden="false" customHeight="false" outlineLevel="0" collapsed="false">
      <c r="A17" s="28" t="s">
        <v>85</v>
      </c>
      <c r="B17" s="2" t="n">
        <v>0</v>
      </c>
    </row>
    <row r="18" customFormat="false" ht="15.75" hidden="false" customHeight="false" outlineLevel="0" collapsed="false">
      <c r="A18" s="28" t="s">
        <v>88</v>
      </c>
      <c r="B18" s="2" t="n">
        <v>0</v>
      </c>
    </row>
    <row r="19" customFormat="false" ht="15.75" hidden="false" customHeight="false" outlineLevel="0" collapsed="false">
      <c r="A19" s="28" t="s">
        <v>92</v>
      </c>
      <c r="B19" s="2" t="n">
        <v>0</v>
      </c>
    </row>
    <row r="20" customFormat="false" ht="15.75" hidden="false" customHeight="false" outlineLevel="0" collapsed="false">
      <c r="A20" s="28" t="s">
        <v>95</v>
      </c>
      <c r="B20" s="2" t="n">
        <v>0</v>
      </c>
    </row>
    <row r="21" customFormat="false" ht="15.75" hidden="false" customHeight="false" outlineLevel="0" collapsed="false">
      <c r="A21" s="28" t="s">
        <v>99</v>
      </c>
      <c r="B21" s="2" t="n">
        <v>0</v>
      </c>
    </row>
    <row r="22" customFormat="false" ht="15.75" hidden="false" customHeight="false" outlineLevel="0" collapsed="false">
      <c r="A22" s="28" t="s">
        <v>103</v>
      </c>
      <c r="B22" s="2" t="n">
        <v>0</v>
      </c>
    </row>
    <row r="23" customFormat="false" ht="15.75" hidden="false" customHeight="false" outlineLevel="0" collapsed="false">
      <c r="A23" s="28" t="s">
        <v>108</v>
      </c>
      <c r="B23" s="2" t="n">
        <v>0</v>
      </c>
    </row>
    <row r="24" customFormat="false" ht="15.75" hidden="false" customHeight="false" outlineLevel="0" collapsed="false">
      <c r="A24" s="28" t="s">
        <v>112</v>
      </c>
      <c r="B24" s="2" t="n">
        <v>0</v>
      </c>
    </row>
    <row r="25" customFormat="false" ht="15.75" hidden="false" customHeight="false" outlineLevel="0" collapsed="false">
      <c r="A25" s="28" t="s">
        <v>116</v>
      </c>
      <c r="B25" s="2" t="n">
        <v>0</v>
      </c>
    </row>
    <row r="26" customFormat="false" ht="15.75" hidden="false" customHeight="false" outlineLevel="0" collapsed="false">
      <c r="A26" s="28" t="s">
        <v>119</v>
      </c>
      <c r="B26" s="2" t="n">
        <v>0</v>
      </c>
    </row>
    <row r="27" customFormat="false" ht="15.75" hidden="false" customHeight="false" outlineLevel="0" collapsed="false">
      <c r="A27" s="28" t="s">
        <v>123</v>
      </c>
      <c r="B27" s="2" t="n">
        <v>0</v>
      </c>
    </row>
    <row r="28" customFormat="false" ht="15.75" hidden="false" customHeight="false" outlineLevel="0" collapsed="false">
      <c r="A28" s="28" t="s">
        <v>126</v>
      </c>
      <c r="B28" s="2" t="n">
        <v>0</v>
      </c>
    </row>
    <row r="29" customFormat="false" ht="15.75" hidden="false" customHeight="false" outlineLevel="0" collapsed="false">
      <c r="A29" s="28" t="s">
        <v>129</v>
      </c>
      <c r="B29" s="2" t="n">
        <v>0</v>
      </c>
    </row>
    <row r="30" customFormat="false" ht="15.75" hidden="false" customHeight="false" outlineLevel="0" collapsed="false">
      <c r="A30" s="28" t="s">
        <v>132</v>
      </c>
      <c r="B30" s="2" t="n">
        <v>0</v>
      </c>
    </row>
    <row r="31" customFormat="false" ht="15.75" hidden="false" customHeight="false" outlineLevel="0" collapsed="false">
      <c r="A31" s="28" t="s">
        <v>137</v>
      </c>
      <c r="B31" s="2" t="n">
        <v>0</v>
      </c>
    </row>
    <row r="32" customFormat="false" ht="15.75" hidden="false" customHeight="false" outlineLevel="0" collapsed="false">
      <c r="A32" s="28" t="s">
        <v>140</v>
      </c>
      <c r="B32" s="2" t="n">
        <v>0</v>
      </c>
    </row>
    <row r="33" customFormat="false" ht="15.75" hidden="false" customHeight="false" outlineLevel="0" collapsed="false">
      <c r="A33" s="28" t="s">
        <v>144</v>
      </c>
      <c r="B33" s="2" t="n">
        <v>0</v>
      </c>
    </row>
    <row r="34" customFormat="false" ht="15.75" hidden="false" customHeight="false" outlineLevel="0" collapsed="false">
      <c r="A34" s="28" t="s">
        <v>147</v>
      </c>
      <c r="B34" s="2" t="n">
        <v>0</v>
      </c>
    </row>
    <row r="35" customFormat="false" ht="15.75" hidden="false" customHeight="false" outlineLevel="0" collapsed="false">
      <c r="A35" s="28" t="s">
        <v>151</v>
      </c>
      <c r="B35" s="2" t="n">
        <v>0</v>
      </c>
    </row>
    <row r="36" customFormat="false" ht="15.75" hidden="false" customHeight="false" outlineLevel="0" collapsed="false">
      <c r="A36" s="28" t="s">
        <v>154</v>
      </c>
      <c r="B36" s="2" t="n">
        <v>0</v>
      </c>
    </row>
    <row r="37" customFormat="false" ht="15.75" hidden="false" customHeight="false" outlineLevel="0" collapsed="false">
      <c r="A37" s="28" t="s">
        <v>158</v>
      </c>
      <c r="B37" s="2" t="n">
        <v>0</v>
      </c>
    </row>
    <row r="38" customFormat="false" ht="15.75" hidden="false" customHeight="false" outlineLevel="0" collapsed="false">
      <c r="A38" s="28" t="s">
        <v>163</v>
      </c>
      <c r="B38" s="2" t="n">
        <v>0</v>
      </c>
    </row>
    <row r="39" customFormat="false" ht="15.75" hidden="false" customHeight="false" outlineLevel="0" collapsed="false">
      <c r="A39" s="28" t="s">
        <v>167</v>
      </c>
      <c r="B39" s="2" t="n">
        <v>0</v>
      </c>
    </row>
    <row r="40" customFormat="false" ht="15.75" hidden="false" customHeight="false" outlineLevel="0" collapsed="false">
      <c r="A40" s="28" t="s">
        <v>171</v>
      </c>
      <c r="B40" s="2" t="n">
        <v>0</v>
      </c>
    </row>
    <row r="41" customFormat="false" ht="15.75" hidden="false" customHeight="false" outlineLevel="0" collapsed="false">
      <c r="A41" s="28" t="s">
        <v>174</v>
      </c>
      <c r="B41" s="2" t="n">
        <v>0</v>
      </c>
    </row>
    <row r="42" customFormat="false" ht="15.75" hidden="false" customHeight="false" outlineLevel="0" collapsed="false">
      <c r="A42" s="28" t="s">
        <v>177</v>
      </c>
      <c r="B42" s="2" t="n">
        <v>0</v>
      </c>
    </row>
    <row r="43" customFormat="false" ht="15.75" hidden="false" customHeight="false" outlineLevel="0" collapsed="false">
      <c r="A43" s="28" t="s">
        <v>181</v>
      </c>
      <c r="B43" s="2" t="n">
        <v>0</v>
      </c>
    </row>
    <row r="44" customFormat="false" ht="15.75" hidden="false" customHeight="false" outlineLevel="0" collapsed="false">
      <c r="A44" s="28" t="s">
        <v>184</v>
      </c>
      <c r="B44" s="2" t="n">
        <v>0</v>
      </c>
    </row>
    <row r="45" customFormat="false" ht="15.75" hidden="false" customHeight="false" outlineLevel="0" collapsed="false">
      <c r="A45" s="28" t="s">
        <v>186</v>
      </c>
      <c r="B45" s="2" t="n">
        <v>1</v>
      </c>
    </row>
    <row r="46" customFormat="false" ht="15.75" hidden="false" customHeight="false" outlineLevel="0" collapsed="false">
      <c r="A46" s="28" t="s">
        <v>189</v>
      </c>
      <c r="B46" s="2" t="n">
        <v>0</v>
      </c>
    </row>
    <row r="47" customFormat="false" ht="15.75" hidden="false" customHeight="false" outlineLevel="0" collapsed="false">
      <c r="A47" s="28" t="s">
        <v>192</v>
      </c>
      <c r="B47" s="2" t="n">
        <v>0</v>
      </c>
    </row>
    <row r="48" customFormat="false" ht="15.75" hidden="false" customHeight="false" outlineLevel="0" collapsed="false">
      <c r="A48" s="28" t="s">
        <v>196</v>
      </c>
      <c r="B48" s="2" t="n">
        <v>0</v>
      </c>
    </row>
    <row r="49" customFormat="false" ht="15.75" hidden="false" customHeight="false" outlineLevel="0" collapsed="false">
      <c r="A49" s="28" t="s">
        <v>201</v>
      </c>
      <c r="B49" s="2" t="n">
        <v>0</v>
      </c>
    </row>
    <row r="50" customFormat="false" ht="15.75" hidden="false" customHeight="false" outlineLevel="0" collapsed="false">
      <c r="A50" s="28" t="s">
        <v>204</v>
      </c>
      <c r="B50" s="2" t="n">
        <v>2</v>
      </c>
    </row>
    <row r="51" customFormat="false" ht="15.75" hidden="false" customHeight="false" outlineLevel="0" collapsed="false">
      <c r="A51" s="28" t="s">
        <v>207</v>
      </c>
      <c r="B51" s="2" t="n">
        <v>0</v>
      </c>
    </row>
    <row r="52" customFormat="false" ht="15.75" hidden="false" customHeight="false" outlineLevel="0" collapsed="false">
      <c r="A52" s="28" t="s">
        <v>210</v>
      </c>
      <c r="B52" s="2" t="n">
        <v>0</v>
      </c>
    </row>
    <row r="53" customFormat="false" ht="15.75" hidden="false" customHeight="false" outlineLevel="0" collapsed="false">
      <c r="A53" s="28" t="s">
        <v>213</v>
      </c>
      <c r="B53" s="2" t="n">
        <v>1</v>
      </c>
    </row>
    <row r="54" customFormat="false" ht="15.75" hidden="false" customHeight="false" outlineLevel="0" collapsed="false">
      <c r="A54" s="28" t="s">
        <v>216</v>
      </c>
      <c r="B54" s="2" t="n">
        <v>0</v>
      </c>
    </row>
    <row r="55" customFormat="false" ht="15.75" hidden="false" customHeight="false" outlineLevel="0" collapsed="false">
      <c r="A55" s="28" t="s">
        <v>219</v>
      </c>
      <c r="B55" s="2" t="n">
        <v>0</v>
      </c>
    </row>
    <row r="56" customFormat="false" ht="15.75" hidden="false" customHeight="false" outlineLevel="0" collapsed="false">
      <c r="A56" s="28" t="s">
        <v>222</v>
      </c>
      <c r="B56" s="2" t="n">
        <v>0</v>
      </c>
    </row>
    <row r="57" customFormat="false" ht="15.75" hidden="false" customHeight="false" outlineLevel="0" collapsed="false">
      <c r="A57" s="28" t="s">
        <v>226</v>
      </c>
      <c r="B57" s="2" t="n">
        <v>1</v>
      </c>
    </row>
    <row r="58" customFormat="false" ht="15.75" hidden="false" customHeight="false" outlineLevel="0" collapsed="false">
      <c r="A58" s="28" t="s">
        <v>229</v>
      </c>
      <c r="B58" s="2" t="n">
        <v>0</v>
      </c>
    </row>
    <row r="59" customFormat="false" ht="15.75" hidden="false" customHeight="false" outlineLevel="0" collapsed="false">
      <c r="A59" s="28" t="s">
        <v>231</v>
      </c>
      <c r="B59" s="2" t="n">
        <v>0</v>
      </c>
    </row>
    <row r="60" customFormat="false" ht="15.75" hidden="false" customHeight="false" outlineLevel="0" collapsed="false">
      <c r="A60" s="28" t="s">
        <v>234</v>
      </c>
      <c r="B60" s="2" t="n">
        <v>0</v>
      </c>
    </row>
    <row r="61" customFormat="false" ht="15.75" hidden="false" customHeight="false" outlineLevel="0" collapsed="false">
      <c r="A61" s="28" t="s">
        <v>236</v>
      </c>
      <c r="B61" s="2" t="n">
        <v>1</v>
      </c>
    </row>
    <row r="62" customFormat="false" ht="15.75" hidden="false" customHeight="false" outlineLevel="0" collapsed="false">
      <c r="A62" s="28" t="s">
        <v>239</v>
      </c>
      <c r="B62" s="2" t="n">
        <v>0</v>
      </c>
    </row>
    <row r="63" customFormat="false" ht="15.75" hidden="false" customHeight="false" outlineLevel="0" collapsed="false">
      <c r="A63" s="28" t="s">
        <v>242</v>
      </c>
      <c r="B63" s="2" t="n">
        <v>0</v>
      </c>
    </row>
    <row r="64" customFormat="false" ht="15.75" hidden="false" customHeight="false" outlineLevel="0" collapsed="false">
      <c r="A64" s="28" t="s">
        <v>246</v>
      </c>
      <c r="B64" s="2" t="n">
        <v>0</v>
      </c>
    </row>
    <row r="65" customFormat="false" ht="15.75" hidden="false" customHeight="false" outlineLevel="0" collapsed="false">
      <c r="A65" s="28" t="s">
        <v>248</v>
      </c>
      <c r="B65" s="2" t="n">
        <v>0</v>
      </c>
    </row>
    <row r="66" customFormat="false" ht="15.75" hidden="false" customHeight="false" outlineLevel="0" collapsed="false">
      <c r="A66" s="28" t="s">
        <v>250</v>
      </c>
      <c r="B66" s="2" t="n">
        <v>1</v>
      </c>
    </row>
    <row r="67" customFormat="false" ht="15.75" hidden="false" customHeight="false" outlineLevel="0" collapsed="false">
      <c r="A67" s="28" t="s">
        <v>254</v>
      </c>
      <c r="B67" s="2" t="n">
        <v>0</v>
      </c>
    </row>
    <row r="68" customFormat="false" ht="15.75" hidden="false" customHeight="false" outlineLevel="0" collapsed="false">
      <c r="A68" s="28" t="s">
        <v>258</v>
      </c>
      <c r="B68" s="2" t="n">
        <v>0</v>
      </c>
    </row>
    <row r="69" customFormat="false" ht="15.75" hidden="false" customHeight="false" outlineLevel="0" collapsed="false">
      <c r="A69" s="28" t="s">
        <v>260</v>
      </c>
      <c r="B69" s="2" t="n">
        <v>0</v>
      </c>
    </row>
    <row r="70" customFormat="false" ht="15.75" hidden="false" customHeight="false" outlineLevel="0" collapsed="false">
      <c r="A70" s="28" t="s">
        <v>263</v>
      </c>
      <c r="B70" s="2" t="n">
        <v>0</v>
      </c>
    </row>
    <row r="71" customFormat="false" ht="15.75" hidden="false" customHeight="false" outlineLevel="0" collapsed="false">
      <c r="A71" s="28" t="s">
        <v>267</v>
      </c>
      <c r="B71" s="2" t="n">
        <v>0</v>
      </c>
    </row>
    <row r="72" customFormat="false" ht="15.75" hidden="false" customHeight="false" outlineLevel="0" collapsed="false">
      <c r="A72" s="28" t="s">
        <v>270</v>
      </c>
      <c r="B72" s="2" t="n">
        <v>0</v>
      </c>
    </row>
    <row r="73" customFormat="false" ht="15.75" hidden="false" customHeight="false" outlineLevel="0" collapsed="false">
      <c r="A73" s="28" t="s">
        <v>273</v>
      </c>
      <c r="B73" s="2" t="n">
        <v>0</v>
      </c>
    </row>
    <row r="74" customFormat="false" ht="15.75" hidden="false" customHeight="false" outlineLevel="0" collapsed="false">
      <c r="A74" s="28" t="s">
        <v>277</v>
      </c>
      <c r="B74" s="2" t="n">
        <v>1</v>
      </c>
    </row>
    <row r="75" customFormat="false" ht="15.75" hidden="false" customHeight="false" outlineLevel="0" collapsed="false">
      <c r="A75" s="28" t="s">
        <v>281</v>
      </c>
      <c r="B75" s="2" t="n">
        <v>2</v>
      </c>
    </row>
    <row r="76" customFormat="false" ht="15.75" hidden="false" customHeight="false" outlineLevel="0" collapsed="false">
      <c r="A76" s="28" t="s">
        <v>284</v>
      </c>
      <c r="B76" s="2" t="n">
        <v>0</v>
      </c>
    </row>
    <row r="77" customFormat="false" ht="15.75" hidden="false" customHeight="false" outlineLevel="0" collapsed="false">
      <c r="A77" s="28" t="s">
        <v>288</v>
      </c>
      <c r="B77" s="2" t="n">
        <v>1</v>
      </c>
    </row>
    <row r="78" customFormat="false" ht="15.75" hidden="false" customHeight="false" outlineLevel="0" collapsed="false">
      <c r="A78" s="28" t="s">
        <v>291</v>
      </c>
      <c r="B78" s="2" t="n">
        <v>0</v>
      </c>
    </row>
    <row r="79" customFormat="false" ht="15.75" hidden="false" customHeight="false" outlineLevel="0" collapsed="false">
      <c r="A79" s="28" t="s">
        <v>293</v>
      </c>
      <c r="B79" s="2" t="n">
        <v>0</v>
      </c>
    </row>
    <row r="80" customFormat="false" ht="15.75" hidden="false" customHeight="false" outlineLevel="0" collapsed="false">
      <c r="A80" s="28" t="s">
        <v>296</v>
      </c>
      <c r="B80" s="2" t="n">
        <v>0</v>
      </c>
    </row>
    <row r="81" customFormat="false" ht="15.75" hidden="false" customHeight="false" outlineLevel="0" collapsed="false">
      <c r="A81" s="28" t="s">
        <v>299</v>
      </c>
      <c r="B81" s="2" t="n">
        <v>0</v>
      </c>
    </row>
    <row r="82" customFormat="false" ht="15.75" hidden="false" customHeight="false" outlineLevel="0" collapsed="false">
      <c r="A82" s="28" t="s">
        <v>301</v>
      </c>
      <c r="B82" s="2" t="n">
        <v>0</v>
      </c>
    </row>
    <row r="83" customFormat="false" ht="15.75" hidden="false" customHeight="false" outlineLevel="0" collapsed="false">
      <c r="A83" s="28" t="s">
        <v>303</v>
      </c>
      <c r="B83" s="2" t="n">
        <v>0</v>
      </c>
    </row>
    <row r="84" customFormat="false" ht="15.75" hidden="false" customHeight="false" outlineLevel="0" collapsed="false">
      <c r="A84" s="28" t="s">
        <v>308</v>
      </c>
      <c r="B84" s="2" t="n">
        <v>0</v>
      </c>
    </row>
    <row r="85" customFormat="false" ht="15.75" hidden="false" customHeight="false" outlineLevel="0" collapsed="false">
      <c r="A85" s="28" t="s">
        <v>311</v>
      </c>
      <c r="B85" s="2" t="n">
        <v>1</v>
      </c>
    </row>
    <row r="86" customFormat="false" ht="15.75" hidden="false" customHeight="false" outlineLevel="0" collapsed="false">
      <c r="A86" s="28" t="s">
        <v>315</v>
      </c>
      <c r="B86" s="2" t="n">
        <v>1</v>
      </c>
    </row>
    <row r="87" customFormat="false" ht="15.75" hidden="false" customHeight="false" outlineLevel="0" collapsed="false">
      <c r="A87" s="28" t="s">
        <v>318</v>
      </c>
      <c r="B87" s="2" t="n">
        <v>0</v>
      </c>
    </row>
    <row r="88" customFormat="false" ht="15.75" hidden="false" customHeight="false" outlineLevel="0" collapsed="false">
      <c r="A88" s="28" t="s">
        <v>321</v>
      </c>
      <c r="B88" s="2" t="n">
        <v>0</v>
      </c>
    </row>
    <row r="89" customFormat="false" ht="15.75" hidden="false" customHeight="false" outlineLevel="0" collapsed="false">
      <c r="A89" s="28" t="s">
        <v>5</v>
      </c>
      <c r="B89" s="5" t="n">
        <v>47</v>
      </c>
    </row>
    <row r="90" customFormat="false" ht="15.75" hidden="false" customHeight="false" outlineLevel="0" collapsed="false">
      <c r="A90" s="28" t="s">
        <v>9</v>
      </c>
      <c r="B90" s="5" t="n">
        <v>47</v>
      </c>
    </row>
    <row r="91" customFormat="false" ht="15.75" hidden="false" customHeight="false" outlineLevel="0" collapsed="false">
      <c r="A91" s="28" t="s">
        <v>12</v>
      </c>
      <c r="B91" s="5" t="n">
        <v>47</v>
      </c>
    </row>
    <row r="92" customFormat="false" ht="15.75" hidden="false" customHeight="false" outlineLevel="0" collapsed="false">
      <c r="A92" s="28" t="s">
        <v>331</v>
      </c>
      <c r="B92" s="5" t="n">
        <v>47</v>
      </c>
    </row>
    <row r="93" customFormat="false" ht="15.75" hidden="false" customHeight="false" outlineLevel="0" collapsed="false">
      <c r="A93" s="29" t="s">
        <v>332</v>
      </c>
      <c r="B93" s="6" t="n">
        <v>47</v>
      </c>
    </row>
    <row r="94" customFormat="false" ht="15.75" hidden="false" customHeight="false" outlineLevel="0" collapsed="false">
      <c r="A94" s="26" t="s">
        <v>336</v>
      </c>
      <c r="B94" s="26"/>
    </row>
    <row r="1048576" customFormat="false" ht="15.75" hidden="false" customHeight="true" outlineLevel="0" collapsed="false"/>
  </sheetData>
  <mergeCells count="2">
    <mergeCell ref="A1:B1"/>
    <mergeCell ref="A94:B9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75" zeroHeight="false" outlineLevelRow="0" outlineLevelCol="0"/>
  <cols>
    <col collapsed="false" customWidth="true" hidden="false" outlineLevel="0" max="1" min="1" style="0" width="9.58"/>
    <col collapsed="false" customWidth="true" hidden="false" outlineLevel="0" max="2" min="2" style="0" width="8.43"/>
    <col collapsed="false" customWidth="true" hidden="false" outlineLevel="0" max="3" min="3" style="0" width="10.86"/>
    <col collapsed="false" customWidth="true" hidden="false" outlineLevel="0" max="4" min="4" style="0" width="9.43"/>
    <col collapsed="false" customWidth="true" hidden="false" outlineLevel="0" max="5" min="5" style="0" width="8.86"/>
    <col collapsed="false" customWidth="true" hidden="false" outlineLevel="0" max="6" min="6" style="0" width="9.43"/>
    <col collapsed="false" customWidth="true" hidden="false" outlineLevel="0" max="7" min="7" style="0" width="16.14"/>
    <col collapsed="false" customWidth="true" hidden="false" outlineLevel="0" max="8" min="8" style="0" width="16.43"/>
    <col collapsed="false" customWidth="true" hidden="false" outlineLevel="0" max="1025" min="9" style="0" width="14.43"/>
  </cols>
  <sheetData>
    <row r="1" customFormat="false" ht="15.75" hidden="false" customHeight="false" outlineLevel="0" collapsed="false">
      <c r="A1" s="1" t="s">
        <v>337</v>
      </c>
      <c r="B1" s="1"/>
      <c r="C1" s="1"/>
      <c r="D1" s="1"/>
      <c r="E1" s="1"/>
      <c r="F1" s="1"/>
      <c r="G1" s="1"/>
      <c r="H1" s="1"/>
      <c r="I1" s="1"/>
      <c r="J1" s="27"/>
      <c r="K1" s="27"/>
      <c r="L1" s="27"/>
    </row>
    <row r="2" customFormat="false" ht="15.75" hidden="false" customHeight="false" outlineLevel="0" collapsed="false">
      <c r="A2" s="3" t="s">
        <v>338</v>
      </c>
      <c r="B2" s="30" t="s">
        <v>339</v>
      </c>
      <c r="C2" s="4" t="s">
        <v>340</v>
      </c>
      <c r="D2" s="30" t="s">
        <v>341</v>
      </c>
      <c r="E2" s="30" t="s">
        <v>342</v>
      </c>
      <c r="F2" s="30" t="s">
        <v>343</v>
      </c>
      <c r="G2" s="4" t="s">
        <v>344</v>
      </c>
      <c r="H2" s="4" t="s">
        <v>345</v>
      </c>
      <c r="I2" s="30" t="s">
        <v>346</v>
      </c>
    </row>
    <row r="3" customFormat="false" ht="15.75" hidden="false" customHeight="false" outlineLevel="0" collapsed="false">
      <c r="A3" s="28" t="s">
        <v>347</v>
      </c>
      <c r="B3" s="14" t="n">
        <v>733</v>
      </c>
      <c r="C3" s="5" t="s">
        <v>348</v>
      </c>
      <c r="D3" s="14" t="n">
        <v>1059</v>
      </c>
      <c r="E3" s="14" t="s">
        <v>349</v>
      </c>
      <c r="F3" s="14" t="s">
        <v>350</v>
      </c>
      <c r="G3" s="5" t="n">
        <v>699</v>
      </c>
      <c r="H3" s="5" t="n">
        <v>360</v>
      </c>
      <c r="I3" s="14" t="s">
        <v>351</v>
      </c>
    </row>
    <row r="4" customFormat="false" ht="15.75" hidden="false" customHeight="false" outlineLevel="0" collapsed="false">
      <c r="A4" s="28" t="s">
        <v>347</v>
      </c>
      <c r="B4" s="14" t="n">
        <v>920</v>
      </c>
      <c r="C4" s="5" t="s">
        <v>348</v>
      </c>
      <c r="D4" s="14" t="n">
        <v>998</v>
      </c>
      <c r="E4" s="14" t="s">
        <v>349</v>
      </c>
      <c r="F4" s="14" t="s">
        <v>350</v>
      </c>
      <c r="G4" s="5" t="n">
        <v>637</v>
      </c>
      <c r="H4" s="5" t="n">
        <v>360</v>
      </c>
      <c r="I4" s="14" t="s">
        <v>352</v>
      </c>
    </row>
    <row r="5" customFormat="false" ht="15.75" hidden="false" customHeight="false" outlineLevel="0" collapsed="false">
      <c r="A5" s="28" t="s">
        <v>347</v>
      </c>
      <c r="B5" s="14" t="n">
        <v>2749</v>
      </c>
      <c r="C5" s="5" t="s">
        <v>348</v>
      </c>
      <c r="D5" s="14" t="n">
        <v>1087</v>
      </c>
      <c r="E5" s="14" t="s">
        <v>350</v>
      </c>
      <c r="F5" s="14" t="s">
        <v>349</v>
      </c>
      <c r="G5" s="5" t="n">
        <v>699</v>
      </c>
      <c r="H5" s="5" t="n">
        <v>387</v>
      </c>
      <c r="I5" s="14" t="s">
        <v>352</v>
      </c>
    </row>
    <row r="6" customFormat="false" ht="15.75" hidden="false" customHeight="false" outlineLevel="0" collapsed="false">
      <c r="A6" s="28" t="s">
        <v>347</v>
      </c>
      <c r="B6" s="14" t="n">
        <v>3828</v>
      </c>
      <c r="C6" s="5" t="s">
        <v>348</v>
      </c>
      <c r="D6" s="14" t="n">
        <v>985</v>
      </c>
      <c r="E6" s="14" t="s">
        <v>350</v>
      </c>
      <c r="F6" s="14" t="s">
        <v>349</v>
      </c>
      <c r="G6" s="5" t="n">
        <v>646</v>
      </c>
      <c r="H6" s="5" t="n">
        <v>339</v>
      </c>
      <c r="I6" s="14" t="s">
        <v>351</v>
      </c>
    </row>
    <row r="7" customFormat="false" ht="15.75" hidden="false" customHeight="false" outlineLevel="0" collapsed="false">
      <c r="A7" s="28" t="s">
        <v>347</v>
      </c>
      <c r="B7" s="14" t="n">
        <v>5157</v>
      </c>
      <c r="C7" s="5" t="s">
        <v>348</v>
      </c>
      <c r="D7" s="14" t="n">
        <v>970</v>
      </c>
      <c r="E7" s="14" t="s">
        <v>350</v>
      </c>
      <c r="F7" s="14" t="s">
        <v>349</v>
      </c>
      <c r="G7" s="5" t="n">
        <v>637</v>
      </c>
      <c r="H7" s="5" t="n">
        <v>333</v>
      </c>
      <c r="I7" s="14" t="s">
        <v>351</v>
      </c>
    </row>
    <row r="8" customFormat="false" ht="15.75" hidden="false" customHeight="false" outlineLevel="0" collapsed="false">
      <c r="A8" s="28" t="s">
        <v>347</v>
      </c>
      <c r="B8" s="14" t="n">
        <v>5648</v>
      </c>
      <c r="C8" s="5" t="s">
        <v>348</v>
      </c>
      <c r="D8" s="14" t="n">
        <v>1028</v>
      </c>
      <c r="E8" s="14" t="s">
        <v>349</v>
      </c>
      <c r="F8" s="14" t="s">
        <v>353</v>
      </c>
      <c r="G8" s="5" t="n">
        <v>654</v>
      </c>
      <c r="H8" s="5" t="n">
        <v>374</v>
      </c>
      <c r="I8" s="14" t="s">
        <v>352</v>
      </c>
    </row>
    <row r="9" customFormat="false" ht="15.75" hidden="false" customHeight="false" outlineLevel="0" collapsed="false">
      <c r="A9" s="28" t="s">
        <v>347</v>
      </c>
      <c r="B9" s="14" t="n">
        <v>6319</v>
      </c>
      <c r="C9" s="5" t="s">
        <v>348</v>
      </c>
      <c r="D9" s="14" t="n">
        <v>936</v>
      </c>
      <c r="E9" s="14" t="s">
        <v>354</v>
      </c>
      <c r="F9" s="14" t="s">
        <v>353</v>
      </c>
      <c r="G9" s="5" t="n">
        <v>621</v>
      </c>
      <c r="H9" s="5" t="n">
        <v>315</v>
      </c>
      <c r="I9" s="14" t="s">
        <v>351</v>
      </c>
    </row>
    <row r="10" customFormat="false" ht="15.75" hidden="false" customHeight="false" outlineLevel="0" collapsed="false">
      <c r="A10" s="28" t="s">
        <v>347</v>
      </c>
      <c r="B10" s="14" t="n">
        <v>6613</v>
      </c>
      <c r="C10" s="5" t="s">
        <v>348</v>
      </c>
      <c r="D10" s="14" t="n">
        <v>985</v>
      </c>
      <c r="E10" s="14" t="s">
        <v>354</v>
      </c>
      <c r="F10" s="14" t="s">
        <v>353</v>
      </c>
      <c r="G10" s="5" t="n">
        <v>650</v>
      </c>
      <c r="H10" s="5" t="n">
        <v>334</v>
      </c>
      <c r="I10" s="14" t="s">
        <v>351</v>
      </c>
    </row>
    <row r="11" customFormat="false" ht="15.75" hidden="false" customHeight="false" outlineLevel="0" collapsed="false">
      <c r="A11" s="28" t="s">
        <v>347</v>
      </c>
      <c r="B11" s="14" t="n">
        <v>9487</v>
      </c>
      <c r="C11" s="5" t="s">
        <v>348</v>
      </c>
      <c r="D11" s="14" t="n">
        <v>989</v>
      </c>
      <c r="E11" s="14" t="s">
        <v>349</v>
      </c>
      <c r="F11" s="14" t="s">
        <v>350</v>
      </c>
      <c r="G11" s="5" t="n">
        <v>613</v>
      </c>
      <c r="H11" s="5" t="n">
        <v>376</v>
      </c>
      <c r="I11" s="14" t="s">
        <v>355</v>
      </c>
    </row>
    <row r="12" customFormat="false" ht="15.75" hidden="false" customHeight="false" outlineLevel="0" collapsed="false">
      <c r="A12" s="28" t="s">
        <v>347</v>
      </c>
      <c r="B12" s="14" t="n">
        <v>11288</v>
      </c>
      <c r="C12" s="5" t="s">
        <v>348</v>
      </c>
      <c r="D12" s="14" t="n">
        <v>899</v>
      </c>
      <c r="E12" s="14" t="s">
        <v>162</v>
      </c>
      <c r="F12" s="14" t="s">
        <v>350</v>
      </c>
      <c r="G12" s="5" t="n">
        <v>524</v>
      </c>
      <c r="H12" s="5" t="n">
        <v>368</v>
      </c>
      <c r="I12" s="14" t="s">
        <v>356</v>
      </c>
    </row>
    <row r="13" customFormat="false" ht="15.75" hidden="false" customHeight="false" outlineLevel="0" collapsed="false">
      <c r="A13" s="28" t="s">
        <v>347</v>
      </c>
      <c r="B13" s="14" t="n">
        <v>11289</v>
      </c>
      <c r="C13" s="5" t="s">
        <v>348</v>
      </c>
      <c r="D13" s="14" t="n">
        <v>907</v>
      </c>
      <c r="E13" s="14" t="s">
        <v>162</v>
      </c>
      <c r="F13" s="14" t="s">
        <v>349</v>
      </c>
      <c r="G13" s="5" t="n">
        <v>524</v>
      </c>
      <c r="H13" s="5" t="n">
        <v>383</v>
      </c>
      <c r="I13" s="14" t="s">
        <v>357</v>
      </c>
    </row>
    <row r="14" customFormat="false" ht="15.75" hidden="false" customHeight="false" outlineLevel="0" collapsed="false">
      <c r="A14" s="28" t="s">
        <v>347</v>
      </c>
      <c r="B14" s="14" t="n">
        <v>11290</v>
      </c>
      <c r="C14" s="5" t="s">
        <v>348</v>
      </c>
      <c r="D14" s="14" t="n">
        <v>905</v>
      </c>
      <c r="E14" s="14" t="s">
        <v>162</v>
      </c>
      <c r="F14" s="14" t="s">
        <v>350</v>
      </c>
      <c r="G14" s="5" t="n">
        <v>524</v>
      </c>
      <c r="H14" s="5" t="n">
        <v>380</v>
      </c>
      <c r="I14" s="14" t="s">
        <v>357</v>
      </c>
    </row>
    <row r="15" customFormat="false" ht="15.75" hidden="false" customHeight="false" outlineLevel="0" collapsed="false">
      <c r="A15" s="28" t="s">
        <v>347</v>
      </c>
      <c r="B15" s="14" t="n">
        <v>11291</v>
      </c>
      <c r="C15" s="5" t="s">
        <v>348</v>
      </c>
      <c r="D15" s="14" t="n">
        <v>912</v>
      </c>
      <c r="E15" s="14" t="s">
        <v>162</v>
      </c>
      <c r="F15" s="14" t="s">
        <v>354</v>
      </c>
      <c r="G15" s="5" t="n">
        <v>524</v>
      </c>
      <c r="H15" s="5" t="n">
        <v>377</v>
      </c>
      <c r="I15" s="14" t="s">
        <v>356</v>
      </c>
    </row>
    <row r="16" customFormat="false" ht="15.75" hidden="false" customHeight="false" outlineLevel="0" collapsed="false">
      <c r="A16" s="28" t="s">
        <v>347</v>
      </c>
      <c r="B16" s="14" t="n">
        <v>11292</v>
      </c>
      <c r="C16" s="5" t="s">
        <v>348</v>
      </c>
      <c r="D16" s="14" t="n">
        <v>906</v>
      </c>
      <c r="E16" s="14" t="s">
        <v>162</v>
      </c>
      <c r="F16" s="14" t="s">
        <v>354</v>
      </c>
      <c r="G16" s="5" t="n">
        <v>524</v>
      </c>
      <c r="H16" s="5" t="n">
        <v>382</v>
      </c>
      <c r="I16" s="14" t="s">
        <v>357</v>
      </c>
    </row>
    <row r="17" customFormat="false" ht="15.75" hidden="false" customHeight="false" outlineLevel="0" collapsed="false">
      <c r="A17" s="28" t="s">
        <v>347</v>
      </c>
      <c r="B17" s="14" t="n">
        <v>11293</v>
      </c>
      <c r="C17" s="5" t="s">
        <v>348</v>
      </c>
      <c r="D17" s="14" t="n">
        <v>922</v>
      </c>
      <c r="E17" s="14" t="s">
        <v>162</v>
      </c>
      <c r="F17" s="14" t="s">
        <v>350</v>
      </c>
      <c r="G17" s="5" t="n">
        <v>524</v>
      </c>
      <c r="H17" s="5" t="n">
        <v>398</v>
      </c>
      <c r="I17" s="14" t="s">
        <v>358</v>
      </c>
    </row>
    <row r="18" customFormat="false" ht="15.75" hidden="false" customHeight="false" outlineLevel="0" collapsed="false">
      <c r="A18" s="28" t="s">
        <v>347</v>
      </c>
      <c r="B18" s="14" t="n">
        <v>11294</v>
      </c>
      <c r="C18" s="5" t="s">
        <v>348</v>
      </c>
      <c r="D18" s="14" t="n">
        <v>919</v>
      </c>
      <c r="E18" s="14" t="s">
        <v>162</v>
      </c>
      <c r="F18" s="14" t="s">
        <v>350</v>
      </c>
      <c r="G18" s="5" t="n">
        <v>524</v>
      </c>
      <c r="H18" s="5" t="n">
        <v>395</v>
      </c>
      <c r="I18" s="14" t="s">
        <v>358</v>
      </c>
    </row>
    <row r="19" customFormat="false" ht="15.75" hidden="false" customHeight="false" outlineLevel="0" collapsed="false">
      <c r="A19" s="28" t="s">
        <v>347</v>
      </c>
      <c r="B19" s="14" t="n">
        <v>11295</v>
      </c>
      <c r="C19" s="5" t="s">
        <v>348</v>
      </c>
      <c r="D19" s="14" t="n">
        <v>926</v>
      </c>
      <c r="E19" s="14" t="s">
        <v>162</v>
      </c>
      <c r="F19" s="14" t="s">
        <v>350</v>
      </c>
      <c r="G19" s="5" t="n">
        <v>524</v>
      </c>
      <c r="H19" s="5" t="n">
        <v>402</v>
      </c>
      <c r="I19" s="14" t="s">
        <v>358</v>
      </c>
    </row>
    <row r="20" customFormat="false" ht="15.75" hidden="false" customHeight="false" outlineLevel="0" collapsed="false">
      <c r="A20" s="28" t="s">
        <v>347</v>
      </c>
      <c r="B20" s="14" t="n">
        <v>11296</v>
      </c>
      <c r="C20" s="5" t="s">
        <v>348</v>
      </c>
      <c r="D20" s="14" t="n">
        <v>925</v>
      </c>
      <c r="E20" s="14" t="s">
        <v>162</v>
      </c>
      <c r="F20" s="14" t="s">
        <v>350</v>
      </c>
      <c r="G20" s="5" t="n">
        <v>524</v>
      </c>
      <c r="H20" s="5" t="n">
        <v>371</v>
      </c>
      <c r="I20" s="14" t="s">
        <v>359</v>
      </c>
    </row>
    <row r="21" customFormat="false" ht="15.75" hidden="false" customHeight="false" outlineLevel="0" collapsed="false">
      <c r="A21" s="28" t="s">
        <v>347</v>
      </c>
      <c r="B21" s="14" t="n">
        <v>12053</v>
      </c>
      <c r="C21" s="5" t="s">
        <v>348</v>
      </c>
      <c r="D21" s="14" t="n">
        <v>1031</v>
      </c>
      <c r="E21" s="14" t="s">
        <v>349</v>
      </c>
      <c r="F21" s="14" t="s">
        <v>350</v>
      </c>
      <c r="G21" s="5" t="n">
        <v>660</v>
      </c>
      <c r="H21" s="5" t="n">
        <v>371</v>
      </c>
      <c r="I21" s="14" t="s">
        <v>352</v>
      </c>
    </row>
    <row r="22" customFormat="false" ht="15.75" hidden="false" customHeight="false" outlineLevel="0" collapsed="false">
      <c r="A22" s="28" t="s">
        <v>347</v>
      </c>
      <c r="B22" s="14" t="n">
        <v>12778</v>
      </c>
      <c r="C22" s="5" t="s">
        <v>348</v>
      </c>
      <c r="D22" s="14" t="n">
        <v>970</v>
      </c>
      <c r="E22" s="14" t="s">
        <v>350</v>
      </c>
      <c r="F22" s="14" t="s">
        <v>349</v>
      </c>
      <c r="G22" s="5" t="n">
        <v>621</v>
      </c>
      <c r="H22" s="5" t="n">
        <v>349</v>
      </c>
      <c r="I22" s="14" t="s">
        <v>352</v>
      </c>
    </row>
    <row r="23" customFormat="false" ht="15.75" hidden="false" customHeight="false" outlineLevel="0" collapsed="false">
      <c r="A23" s="28" t="s">
        <v>347</v>
      </c>
      <c r="B23" s="14" t="n">
        <v>13499</v>
      </c>
      <c r="C23" s="5" t="s">
        <v>348</v>
      </c>
      <c r="D23" s="14" t="n">
        <v>984</v>
      </c>
      <c r="E23" s="14" t="s">
        <v>349</v>
      </c>
      <c r="F23" s="14" t="s">
        <v>350</v>
      </c>
      <c r="G23" s="5" t="n">
        <v>623</v>
      </c>
      <c r="H23" s="5" t="n">
        <v>361</v>
      </c>
      <c r="I23" s="14" t="s">
        <v>360</v>
      </c>
    </row>
    <row r="24" customFormat="false" ht="15.75" hidden="false" customHeight="false" outlineLevel="0" collapsed="false">
      <c r="A24" s="28" t="s">
        <v>347</v>
      </c>
      <c r="B24" s="14" t="n">
        <v>13860</v>
      </c>
      <c r="C24" s="5" t="s">
        <v>348</v>
      </c>
      <c r="D24" s="14" t="n">
        <v>1018</v>
      </c>
      <c r="E24" s="14" t="s">
        <v>350</v>
      </c>
      <c r="F24" s="14" t="s">
        <v>349</v>
      </c>
      <c r="G24" s="5" t="n">
        <v>664</v>
      </c>
      <c r="H24" s="5" t="n">
        <v>353</v>
      </c>
      <c r="I24" s="14" t="s">
        <v>361</v>
      </c>
    </row>
    <row r="25" customFormat="false" ht="15.75" hidden="false" customHeight="false" outlineLevel="0" collapsed="false">
      <c r="A25" s="28" t="s">
        <v>347</v>
      </c>
      <c r="B25" s="14" t="n">
        <v>17259</v>
      </c>
      <c r="C25" s="5" t="s">
        <v>348</v>
      </c>
      <c r="D25" s="14" t="n">
        <v>1019</v>
      </c>
      <c r="E25" s="14" t="s">
        <v>350</v>
      </c>
      <c r="F25" s="14" t="s">
        <v>354</v>
      </c>
      <c r="G25" s="5" t="n">
        <v>637</v>
      </c>
      <c r="H25" s="5" t="n">
        <v>382</v>
      </c>
      <c r="I25" s="14" t="s">
        <v>360</v>
      </c>
    </row>
    <row r="26" customFormat="false" ht="15.75" hidden="false" customHeight="false" outlineLevel="0" collapsed="false">
      <c r="A26" s="28" t="s">
        <v>347</v>
      </c>
      <c r="B26" s="14" t="n">
        <v>19219</v>
      </c>
      <c r="C26" s="5" t="s">
        <v>348</v>
      </c>
      <c r="D26" s="14" t="n">
        <v>949</v>
      </c>
      <c r="E26" s="14" t="s">
        <v>354</v>
      </c>
      <c r="F26" s="14" t="s">
        <v>350</v>
      </c>
      <c r="G26" s="5" t="n">
        <v>594</v>
      </c>
      <c r="H26" s="5" t="n">
        <v>355</v>
      </c>
      <c r="I26" s="14" t="s">
        <v>360</v>
      </c>
    </row>
    <row r="27" customFormat="false" ht="15.75" hidden="false" customHeight="false" outlineLevel="0" collapsed="false">
      <c r="A27" s="28" t="s">
        <v>347</v>
      </c>
      <c r="B27" s="14" t="n">
        <v>21150</v>
      </c>
      <c r="C27" s="5" t="s">
        <v>348</v>
      </c>
      <c r="D27" s="14" t="n">
        <v>1033</v>
      </c>
      <c r="E27" s="14" t="s">
        <v>349</v>
      </c>
      <c r="F27" s="14" t="s">
        <v>353</v>
      </c>
      <c r="G27" s="5" t="n">
        <v>692</v>
      </c>
      <c r="H27" s="5" t="n">
        <v>341</v>
      </c>
      <c r="I27" s="14" t="s">
        <v>362</v>
      </c>
    </row>
    <row r="28" customFormat="false" ht="15.75" hidden="false" customHeight="false" outlineLevel="0" collapsed="false">
      <c r="A28" s="28" t="s">
        <v>347</v>
      </c>
      <c r="B28" s="14" t="n">
        <v>21614</v>
      </c>
      <c r="C28" s="5" t="s">
        <v>363</v>
      </c>
      <c r="D28" s="14" t="n">
        <v>967</v>
      </c>
      <c r="E28" s="14" t="s">
        <v>350</v>
      </c>
      <c r="F28" s="14" t="s">
        <v>349</v>
      </c>
      <c r="G28" s="5" t="n">
        <v>620</v>
      </c>
      <c r="H28" s="5" t="n">
        <v>346</v>
      </c>
      <c r="I28" s="14" t="s">
        <v>352</v>
      </c>
    </row>
    <row r="29" customFormat="false" ht="15.75" hidden="false" customHeight="false" outlineLevel="0" collapsed="false">
      <c r="A29" s="28" t="s">
        <v>347</v>
      </c>
      <c r="B29" s="14" t="n">
        <v>21621</v>
      </c>
      <c r="C29" s="5" t="s">
        <v>363</v>
      </c>
      <c r="D29" s="14" t="n">
        <v>965</v>
      </c>
      <c r="E29" s="14" t="s">
        <v>353</v>
      </c>
      <c r="F29" s="14" t="s">
        <v>349</v>
      </c>
      <c r="G29" s="5" t="n">
        <v>621</v>
      </c>
      <c r="H29" s="5" t="n">
        <v>344</v>
      </c>
      <c r="I29" s="14" t="s">
        <v>352</v>
      </c>
    </row>
    <row r="30" customFormat="false" ht="15.75" hidden="false" customHeight="false" outlineLevel="0" collapsed="false">
      <c r="A30" s="28" t="s">
        <v>347</v>
      </c>
      <c r="B30" s="14" t="n">
        <v>21638</v>
      </c>
      <c r="C30" s="5" t="s">
        <v>363</v>
      </c>
      <c r="D30" s="14" t="n">
        <v>961</v>
      </c>
      <c r="E30" s="14" t="s">
        <v>350</v>
      </c>
      <c r="F30" s="14" t="s">
        <v>349</v>
      </c>
      <c r="G30" s="5" t="n">
        <v>612</v>
      </c>
      <c r="H30" s="5" t="n">
        <v>349</v>
      </c>
      <c r="I30" s="14" t="s">
        <v>352</v>
      </c>
    </row>
    <row r="31" customFormat="false" ht="15.75" hidden="false" customHeight="false" outlineLevel="0" collapsed="false">
      <c r="A31" s="28" t="s">
        <v>347</v>
      </c>
      <c r="B31" s="14" t="n">
        <v>21974</v>
      </c>
      <c r="C31" s="5" t="s">
        <v>363</v>
      </c>
      <c r="D31" s="14" t="n">
        <v>1019</v>
      </c>
      <c r="E31" s="14" t="s">
        <v>350</v>
      </c>
      <c r="F31" s="14" t="s">
        <v>354</v>
      </c>
      <c r="G31" s="5" t="n">
        <v>646</v>
      </c>
      <c r="H31" s="5" t="n">
        <v>373</v>
      </c>
      <c r="I31" s="14" t="s">
        <v>360</v>
      </c>
    </row>
    <row r="32" customFormat="false" ht="15.75" hidden="false" customHeight="false" outlineLevel="0" collapsed="false">
      <c r="A32" s="28" t="s">
        <v>347</v>
      </c>
      <c r="B32" s="14" t="n">
        <v>22132</v>
      </c>
      <c r="C32" s="5" t="s">
        <v>363</v>
      </c>
      <c r="D32" s="14" t="n">
        <v>1023</v>
      </c>
      <c r="E32" s="14" t="s">
        <v>350</v>
      </c>
      <c r="F32" s="14" t="s">
        <v>354</v>
      </c>
      <c r="G32" s="5" t="n">
        <v>658</v>
      </c>
      <c r="H32" s="5" t="n">
        <v>365</v>
      </c>
      <c r="I32" s="14" t="s">
        <v>352</v>
      </c>
    </row>
    <row r="33" customFormat="false" ht="15.75" hidden="false" customHeight="false" outlineLevel="0" collapsed="false">
      <c r="A33" s="28" t="s">
        <v>347</v>
      </c>
      <c r="B33" s="14" t="n">
        <v>22812</v>
      </c>
      <c r="C33" s="5" t="s">
        <v>363</v>
      </c>
      <c r="D33" s="14" t="n">
        <v>993</v>
      </c>
      <c r="E33" s="14" t="s">
        <v>349</v>
      </c>
      <c r="F33" s="14" t="s">
        <v>353</v>
      </c>
      <c r="G33" s="5" t="n">
        <v>631</v>
      </c>
      <c r="H33" s="5" t="n">
        <v>362</v>
      </c>
      <c r="I33" s="14" t="s">
        <v>352</v>
      </c>
    </row>
    <row r="34" customFormat="false" ht="15.75" hidden="false" customHeight="false" outlineLevel="0" collapsed="false">
      <c r="A34" s="28" t="s">
        <v>347</v>
      </c>
      <c r="B34" s="14" t="n">
        <v>22841</v>
      </c>
      <c r="C34" s="5" t="s">
        <v>363</v>
      </c>
      <c r="D34" s="14" t="n">
        <v>960</v>
      </c>
      <c r="E34" s="14" t="s">
        <v>353</v>
      </c>
      <c r="F34" s="14" t="s">
        <v>354</v>
      </c>
      <c r="G34" s="5" t="n">
        <v>610</v>
      </c>
      <c r="H34" s="5" t="n">
        <v>350</v>
      </c>
      <c r="I34" s="14" t="s">
        <v>352</v>
      </c>
    </row>
    <row r="35" customFormat="false" ht="15.75" hidden="false" customHeight="false" outlineLevel="0" collapsed="false">
      <c r="A35" s="28" t="s">
        <v>347</v>
      </c>
      <c r="B35" s="14" t="n">
        <v>23012</v>
      </c>
      <c r="C35" s="5" t="s">
        <v>363</v>
      </c>
      <c r="D35" s="14" t="n">
        <v>995</v>
      </c>
      <c r="E35" s="14" t="s">
        <v>353</v>
      </c>
      <c r="F35" s="14" t="s">
        <v>354</v>
      </c>
      <c r="G35" s="5" t="n">
        <v>632</v>
      </c>
      <c r="H35" s="5" t="n">
        <v>363</v>
      </c>
      <c r="I35" s="14" t="s">
        <v>352</v>
      </c>
    </row>
    <row r="36" customFormat="false" ht="15.75" hidden="false" customHeight="false" outlineLevel="0" collapsed="false">
      <c r="A36" s="28" t="s">
        <v>347</v>
      </c>
      <c r="B36" s="14" t="n">
        <v>23063</v>
      </c>
      <c r="C36" s="5" t="s">
        <v>363</v>
      </c>
      <c r="D36" s="14" t="n">
        <v>1012</v>
      </c>
      <c r="E36" s="14" t="s">
        <v>350</v>
      </c>
      <c r="F36" s="14" t="s">
        <v>353</v>
      </c>
      <c r="G36" s="5" t="n">
        <v>638</v>
      </c>
      <c r="H36" s="5" t="n">
        <v>374</v>
      </c>
      <c r="I36" s="14" t="s">
        <v>360</v>
      </c>
    </row>
    <row r="37" customFormat="false" ht="15.75" hidden="false" customHeight="false" outlineLevel="0" collapsed="false">
      <c r="A37" s="28" t="s">
        <v>347</v>
      </c>
      <c r="B37" s="14" t="n">
        <v>23525</v>
      </c>
      <c r="C37" s="5" t="s">
        <v>363</v>
      </c>
      <c r="D37" s="14" t="n">
        <v>1031</v>
      </c>
      <c r="E37" s="14" t="s">
        <v>350</v>
      </c>
      <c r="F37" s="14" t="s">
        <v>349</v>
      </c>
      <c r="G37" s="5" t="n">
        <v>643</v>
      </c>
      <c r="H37" s="5" t="n">
        <v>388</v>
      </c>
      <c r="I37" s="14" t="s">
        <v>355</v>
      </c>
    </row>
    <row r="38" customFormat="false" ht="15.75" hidden="false" customHeight="false" outlineLevel="0" collapsed="false">
      <c r="A38" s="28" t="s">
        <v>347</v>
      </c>
      <c r="B38" s="14" t="n">
        <v>24642</v>
      </c>
      <c r="C38" s="5" t="s">
        <v>363</v>
      </c>
      <c r="D38" s="14" t="n">
        <v>1045</v>
      </c>
      <c r="E38" s="14" t="s">
        <v>350</v>
      </c>
      <c r="F38" s="14" t="s">
        <v>349</v>
      </c>
      <c r="G38" s="5" t="n">
        <v>678</v>
      </c>
      <c r="H38" s="5" t="n">
        <v>367</v>
      </c>
      <c r="I38" s="14" t="s">
        <v>361</v>
      </c>
    </row>
    <row r="39" customFormat="false" ht="15.75" hidden="false" customHeight="false" outlineLevel="0" collapsed="false">
      <c r="A39" s="28" t="s">
        <v>347</v>
      </c>
      <c r="B39" s="14" t="n">
        <v>26149</v>
      </c>
      <c r="C39" s="5" t="s">
        <v>364</v>
      </c>
      <c r="D39" s="14" t="n">
        <v>975</v>
      </c>
      <c r="E39" s="14" t="s">
        <v>349</v>
      </c>
      <c r="F39" s="14" t="s">
        <v>350</v>
      </c>
      <c r="G39" s="5" t="n">
        <v>609</v>
      </c>
      <c r="H39" s="5" t="n">
        <v>365</v>
      </c>
      <c r="I39" s="14" t="s">
        <v>360</v>
      </c>
    </row>
    <row r="40" customFormat="false" ht="15.75" hidden="false" customHeight="false" outlineLevel="0" collapsed="false">
      <c r="A40" s="28" t="s">
        <v>347</v>
      </c>
      <c r="B40" s="14" t="n">
        <v>27008</v>
      </c>
      <c r="C40" s="5" t="s">
        <v>365</v>
      </c>
      <c r="D40" s="14" t="n">
        <v>1022</v>
      </c>
      <c r="E40" s="14" t="s">
        <v>354</v>
      </c>
      <c r="F40" s="14" t="s">
        <v>350</v>
      </c>
      <c r="G40" s="5" t="n">
        <v>649</v>
      </c>
      <c r="H40" s="5" t="n">
        <v>373</v>
      </c>
      <c r="I40" s="14" t="s">
        <v>352</v>
      </c>
    </row>
    <row r="41" customFormat="false" ht="15.75" hidden="false" customHeight="false" outlineLevel="0" collapsed="false">
      <c r="A41" s="28" t="s">
        <v>347</v>
      </c>
      <c r="B41" s="14" t="n">
        <v>27074</v>
      </c>
      <c r="C41" s="5" t="s">
        <v>365</v>
      </c>
      <c r="D41" s="14" t="n">
        <v>996</v>
      </c>
      <c r="E41" s="14" t="s">
        <v>354</v>
      </c>
      <c r="F41" s="14" t="s">
        <v>350</v>
      </c>
      <c r="G41" s="5" t="n">
        <v>637</v>
      </c>
      <c r="H41" s="5" t="n">
        <v>359</v>
      </c>
      <c r="I41" s="14" t="s">
        <v>352</v>
      </c>
    </row>
    <row r="42" customFormat="false" ht="15.75" hidden="false" customHeight="false" outlineLevel="0" collapsed="false">
      <c r="A42" s="28" t="s">
        <v>347</v>
      </c>
      <c r="B42" s="14" t="n">
        <v>27547</v>
      </c>
      <c r="C42" s="5" t="s">
        <v>366</v>
      </c>
      <c r="D42" s="14" t="n">
        <v>1052</v>
      </c>
      <c r="E42" s="14" t="s">
        <v>350</v>
      </c>
      <c r="F42" s="14" t="s">
        <v>353</v>
      </c>
      <c r="G42" s="5" t="n">
        <v>682</v>
      </c>
      <c r="H42" s="5" t="n">
        <v>370</v>
      </c>
      <c r="I42" s="14" t="s">
        <v>361</v>
      </c>
    </row>
    <row r="43" customFormat="false" ht="15.75" hidden="false" customHeight="false" outlineLevel="0" collapsed="false">
      <c r="A43" s="28" t="s">
        <v>347</v>
      </c>
      <c r="B43" s="14" t="n">
        <v>27561</v>
      </c>
      <c r="C43" s="5" t="s">
        <v>366</v>
      </c>
      <c r="D43" s="14" t="n">
        <v>1020</v>
      </c>
      <c r="E43" s="14" t="s">
        <v>350</v>
      </c>
      <c r="F43" s="14" t="s">
        <v>354</v>
      </c>
      <c r="G43" s="5" t="n">
        <v>648</v>
      </c>
      <c r="H43" s="5" t="n">
        <v>372</v>
      </c>
      <c r="I43" s="14" t="s">
        <v>352</v>
      </c>
    </row>
    <row r="44" customFormat="false" ht="15.75" hidden="false" customHeight="false" outlineLevel="0" collapsed="false">
      <c r="A44" s="28" t="s">
        <v>347</v>
      </c>
      <c r="B44" s="14" t="n">
        <v>27692</v>
      </c>
      <c r="C44" s="5" t="s">
        <v>366</v>
      </c>
      <c r="D44" s="14" t="n">
        <v>974</v>
      </c>
      <c r="E44" s="14" t="s">
        <v>353</v>
      </c>
      <c r="F44" s="14" t="s">
        <v>350</v>
      </c>
      <c r="G44" s="5" t="n">
        <v>651</v>
      </c>
      <c r="H44" s="5" t="n">
        <v>323</v>
      </c>
      <c r="I44" s="14" t="s">
        <v>362</v>
      </c>
    </row>
    <row r="45" customFormat="false" ht="15.75" hidden="false" customHeight="false" outlineLevel="0" collapsed="false">
      <c r="A45" s="28" t="s">
        <v>347</v>
      </c>
      <c r="B45" s="14" t="n">
        <v>28167</v>
      </c>
      <c r="C45" s="5" t="s">
        <v>367</v>
      </c>
      <c r="D45" s="14" t="n">
        <v>969</v>
      </c>
      <c r="E45" s="14" t="s">
        <v>353</v>
      </c>
      <c r="F45" s="14" t="s">
        <v>354</v>
      </c>
      <c r="G45" s="5" t="n">
        <v>643</v>
      </c>
      <c r="H45" s="5" t="n">
        <v>326</v>
      </c>
      <c r="I45" s="14" t="s">
        <v>351</v>
      </c>
    </row>
    <row r="46" customFormat="false" ht="15.75" hidden="false" customHeight="false" outlineLevel="0" collapsed="false">
      <c r="A46" s="28" t="s">
        <v>347</v>
      </c>
      <c r="B46" s="14" t="n">
        <v>28262</v>
      </c>
      <c r="C46" s="5" t="s">
        <v>368</v>
      </c>
      <c r="D46" s="14" t="n">
        <v>977</v>
      </c>
      <c r="E46" s="14" t="s">
        <v>369</v>
      </c>
      <c r="F46" s="14" t="s">
        <v>354</v>
      </c>
      <c r="G46" s="5" t="n">
        <v>525</v>
      </c>
      <c r="H46" s="5" t="n">
        <v>431</v>
      </c>
      <c r="I46" s="14" t="s">
        <v>370</v>
      </c>
    </row>
    <row r="47" customFormat="false" ht="15.75" hidden="false" customHeight="false" outlineLevel="0" collapsed="false">
      <c r="A47" s="28" t="s">
        <v>347</v>
      </c>
      <c r="B47" s="14" t="n">
        <v>28512</v>
      </c>
      <c r="C47" s="5" t="s">
        <v>368</v>
      </c>
      <c r="D47" s="14" t="n">
        <v>1006</v>
      </c>
      <c r="E47" s="14" t="s">
        <v>354</v>
      </c>
      <c r="F47" s="14" t="s">
        <v>349</v>
      </c>
      <c r="G47" s="5" t="n">
        <v>673</v>
      </c>
      <c r="H47" s="5" t="n">
        <v>332</v>
      </c>
      <c r="I47" s="14" t="s">
        <v>362</v>
      </c>
    </row>
    <row r="48" customFormat="false" ht="15.75" hidden="false" customHeight="false" outlineLevel="0" collapsed="false">
      <c r="A48" s="28" t="s">
        <v>347</v>
      </c>
      <c r="B48" s="14" t="n">
        <v>28877</v>
      </c>
      <c r="C48" s="5" t="s">
        <v>368</v>
      </c>
      <c r="D48" s="14" t="n">
        <v>846</v>
      </c>
      <c r="E48" s="14" t="s">
        <v>350</v>
      </c>
      <c r="F48" s="14" t="s">
        <v>353</v>
      </c>
      <c r="G48" s="5" t="n">
        <v>510</v>
      </c>
      <c r="H48" s="5" t="n">
        <v>336</v>
      </c>
      <c r="I48" s="14" t="s">
        <v>359</v>
      </c>
    </row>
    <row r="49" customFormat="false" ht="15.75" hidden="false" customHeight="false" outlineLevel="0" collapsed="false">
      <c r="A49" s="28" t="s">
        <v>347</v>
      </c>
      <c r="B49" s="14" t="n">
        <v>28878</v>
      </c>
      <c r="C49" s="5" t="s">
        <v>368</v>
      </c>
      <c r="D49" s="14" t="n">
        <v>833</v>
      </c>
      <c r="E49" s="14" t="s">
        <v>349</v>
      </c>
      <c r="F49" s="14" t="s">
        <v>354</v>
      </c>
      <c r="G49" s="5" t="n">
        <v>500</v>
      </c>
      <c r="H49" s="5" t="n">
        <v>333</v>
      </c>
      <c r="I49" s="14" t="s">
        <v>359</v>
      </c>
    </row>
    <row r="50" customFormat="false" ht="15.75" hidden="false" customHeight="false" outlineLevel="0" collapsed="false">
      <c r="A50" s="28" t="s">
        <v>371</v>
      </c>
      <c r="B50" s="14" t="n">
        <v>733</v>
      </c>
      <c r="C50" s="5" t="s">
        <v>348</v>
      </c>
      <c r="D50" s="14" t="n">
        <v>968</v>
      </c>
      <c r="E50" s="14" t="s">
        <v>349</v>
      </c>
      <c r="F50" s="14" t="s">
        <v>350</v>
      </c>
      <c r="G50" s="5" t="n">
        <v>699</v>
      </c>
      <c r="H50" s="5" t="n">
        <v>269</v>
      </c>
      <c r="I50" s="14" t="s">
        <v>372</v>
      </c>
    </row>
    <row r="51" customFormat="false" ht="15.75" hidden="false" customHeight="false" outlineLevel="0" collapsed="false">
      <c r="A51" s="28" t="s">
        <v>371</v>
      </c>
      <c r="B51" s="14" t="n">
        <v>920</v>
      </c>
      <c r="C51" s="5" t="s">
        <v>348</v>
      </c>
      <c r="D51" s="14" t="n">
        <v>901</v>
      </c>
      <c r="E51" s="14" t="s">
        <v>349</v>
      </c>
      <c r="F51" s="14" t="s">
        <v>350</v>
      </c>
      <c r="G51" s="5" t="n">
        <v>636</v>
      </c>
      <c r="H51" s="5" t="n">
        <v>264</v>
      </c>
      <c r="I51" s="14" t="s">
        <v>373</v>
      </c>
    </row>
    <row r="52" customFormat="false" ht="15.75" hidden="false" customHeight="false" outlineLevel="0" collapsed="false">
      <c r="A52" s="28" t="s">
        <v>371</v>
      </c>
      <c r="B52" s="14" t="n">
        <v>2749</v>
      </c>
      <c r="C52" s="5" t="s">
        <v>348</v>
      </c>
      <c r="D52" s="14" t="n">
        <v>982</v>
      </c>
      <c r="E52" s="14" t="s">
        <v>350</v>
      </c>
      <c r="F52" s="14" t="s">
        <v>349</v>
      </c>
      <c r="G52" s="5" t="n">
        <v>699</v>
      </c>
      <c r="H52" s="5" t="n">
        <v>283</v>
      </c>
      <c r="I52" s="14" t="s">
        <v>373</v>
      </c>
    </row>
    <row r="53" customFormat="false" ht="15.75" hidden="false" customHeight="false" outlineLevel="0" collapsed="false">
      <c r="A53" s="28" t="s">
        <v>371</v>
      </c>
      <c r="B53" s="14" t="n">
        <v>3828</v>
      </c>
      <c r="C53" s="5" t="s">
        <v>348</v>
      </c>
      <c r="D53" s="14" t="n">
        <v>916</v>
      </c>
      <c r="E53" s="14" t="s">
        <v>350</v>
      </c>
      <c r="F53" s="14" t="s">
        <v>349</v>
      </c>
      <c r="G53" s="5" t="n">
        <v>646</v>
      </c>
      <c r="H53" s="5" t="n">
        <v>270</v>
      </c>
      <c r="I53" s="14" t="s">
        <v>373</v>
      </c>
    </row>
    <row r="54" customFormat="false" ht="15.75" hidden="false" customHeight="false" outlineLevel="0" collapsed="false">
      <c r="A54" s="28" t="s">
        <v>371</v>
      </c>
      <c r="B54" s="14" t="n">
        <v>5157</v>
      </c>
      <c r="C54" s="5" t="s">
        <v>348</v>
      </c>
      <c r="D54" s="14" t="n">
        <v>906</v>
      </c>
      <c r="E54" s="14" t="s">
        <v>350</v>
      </c>
      <c r="F54" s="14" t="s">
        <v>349</v>
      </c>
      <c r="G54" s="5" t="n">
        <v>637</v>
      </c>
      <c r="H54" s="5" t="n">
        <v>269</v>
      </c>
      <c r="I54" s="14" t="s">
        <v>374</v>
      </c>
    </row>
    <row r="55" customFormat="false" ht="15.75" hidden="false" customHeight="false" outlineLevel="0" collapsed="false">
      <c r="A55" s="28" t="s">
        <v>371</v>
      </c>
      <c r="B55" s="14" t="n">
        <v>5648</v>
      </c>
      <c r="C55" s="5" t="s">
        <v>348</v>
      </c>
      <c r="D55" s="14" t="n">
        <v>938</v>
      </c>
      <c r="E55" s="14" t="s">
        <v>349</v>
      </c>
      <c r="F55" s="14" t="s">
        <v>353</v>
      </c>
      <c r="G55" s="5" t="n">
        <v>654</v>
      </c>
      <c r="H55" s="5" t="n">
        <v>284</v>
      </c>
      <c r="I55" s="14" t="s">
        <v>374</v>
      </c>
    </row>
    <row r="56" customFormat="false" ht="15.75" hidden="false" customHeight="false" outlineLevel="0" collapsed="false">
      <c r="A56" s="28" t="s">
        <v>371</v>
      </c>
      <c r="B56" s="14" t="n">
        <v>6319</v>
      </c>
      <c r="C56" s="5" t="s">
        <v>348</v>
      </c>
      <c r="D56" s="14" t="n">
        <v>881</v>
      </c>
      <c r="E56" s="14" t="s">
        <v>354</v>
      </c>
      <c r="F56" s="14" t="s">
        <v>353</v>
      </c>
      <c r="G56" s="5" t="n">
        <v>620</v>
      </c>
      <c r="H56" s="5" t="n">
        <v>261</v>
      </c>
      <c r="I56" s="14" t="s">
        <v>374</v>
      </c>
    </row>
    <row r="57" customFormat="false" ht="15.75" hidden="false" customHeight="false" outlineLevel="0" collapsed="false">
      <c r="A57" s="28" t="s">
        <v>371</v>
      </c>
      <c r="B57" s="14" t="n">
        <v>6613</v>
      </c>
      <c r="C57" s="5" t="s">
        <v>348</v>
      </c>
      <c r="D57" s="14" t="n">
        <v>932</v>
      </c>
      <c r="E57" s="14" t="s">
        <v>354</v>
      </c>
      <c r="F57" s="14" t="s">
        <v>353</v>
      </c>
      <c r="G57" s="5" t="n">
        <v>650</v>
      </c>
      <c r="H57" s="5" t="n">
        <v>281</v>
      </c>
      <c r="I57" s="14" t="s">
        <v>374</v>
      </c>
    </row>
    <row r="58" customFormat="false" ht="15.75" hidden="false" customHeight="false" outlineLevel="0" collapsed="false">
      <c r="A58" s="28" t="s">
        <v>371</v>
      </c>
      <c r="B58" s="14" t="n">
        <v>9487</v>
      </c>
      <c r="C58" s="5" t="s">
        <v>348</v>
      </c>
      <c r="D58" s="14" t="n">
        <v>881</v>
      </c>
      <c r="E58" s="14" t="s">
        <v>349</v>
      </c>
      <c r="F58" s="14" t="s">
        <v>350</v>
      </c>
      <c r="G58" s="5" t="n">
        <v>613</v>
      </c>
      <c r="H58" s="5" t="n">
        <v>268</v>
      </c>
      <c r="I58" s="14" t="s">
        <v>374</v>
      </c>
    </row>
    <row r="59" customFormat="false" ht="15.75" hidden="false" customHeight="false" outlineLevel="0" collapsed="false">
      <c r="A59" s="28" t="s">
        <v>371</v>
      </c>
      <c r="B59" s="14" t="n">
        <v>11288</v>
      </c>
      <c r="C59" s="5" t="s">
        <v>348</v>
      </c>
      <c r="D59" s="14" t="n">
        <v>790</v>
      </c>
      <c r="E59" s="14" t="s">
        <v>162</v>
      </c>
      <c r="F59" s="14" t="s">
        <v>350</v>
      </c>
      <c r="G59" s="5" t="n">
        <v>524</v>
      </c>
      <c r="H59" s="5" t="n">
        <v>259</v>
      </c>
      <c r="I59" s="14" t="s">
        <v>362</v>
      </c>
    </row>
    <row r="60" customFormat="false" ht="15.75" hidden="false" customHeight="false" outlineLevel="0" collapsed="false">
      <c r="A60" s="28" t="s">
        <v>371</v>
      </c>
      <c r="B60" s="14" t="n">
        <v>11289</v>
      </c>
      <c r="C60" s="5" t="s">
        <v>348</v>
      </c>
      <c r="D60" s="14" t="n">
        <v>789</v>
      </c>
      <c r="E60" s="14" t="s">
        <v>162</v>
      </c>
      <c r="F60" s="14" t="s">
        <v>349</v>
      </c>
      <c r="G60" s="5" t="n">
        <v>524</v>
      </c>
      <c r="H60" s="5" t="n">
        <v>265</v>
      </c>
      <c r="I60" s="14" t="s">
        <v>351</v>
      </c>
    </row>
    <row r="61" customFormat="false" ht="15.75" hidden="false" customHeight="false" outlineLevel="0" collapsed="false">
      <c r="A61" s="28" t="s">
        <v>371</v>
      </c>
      <c r="B61" s="14" t="n">
        <v>11290</v>
      </c>
      <c r="C61" s="5" t="s">
        <v>348</v>
      </c>
      <c r="D61" s="14" t="n">
        <v>790</v>
      </c>
      <c r="E61" s="14" t="s">
        <v>162</v>
      </c>
      <c r="F61" s="14" t="s">
        <v>350</v>
      </c>
      <c r="G61" s="5" t="n">
        <v>524</v>
      </c>
      <c r="H61" s="5" t="n">
        <v>266</v>
      </c>
      <c r="I61" s="14" t="s">
        <v>351</v>
      </c>
    </row>
    <row r="62" customFormat="false" ht="15.75" hidden="false" customHeight="false" outlineLevel="0" collapsed="false">
      <c r="A62" s="28" t="s">
        <v>371</v>
      </c>
      <c r="B62" s="14" t="n">
        <v>11291</v>
      </c>
      <c r="C62" s="5" t="s">
        <v>348</v>
      </c>
      <c r="D62" s="14" t="n">
        <v>792</v>
      </c>
      <c r="E62" s="14" t="s">
        <v>162</v>
      </c>
      <c r="F62" s="14" t="s">
        <v>354</v>
      </c>
      <c r="G62" s="5" t="n">
        <v>524</v>
      </c>
      <c r="H62" s="5" t="n">
        <v>257</v>
      </c>
      <c r="I62" s="14" t="s">
        <v>375</v>
      </c>
    </row>
    <row r="63" customFormat="false" ht="15.75" hidden="false" customHeight="false" outlineLevel="0" collapsed="false">
      <c r="A63" s="28" t="s">
        <v>371</v>
      </c>
      <c r="B63" s="14" t="n">
        <v>11292</v>
      </c>
      <c r="C63" s="5" t="s">
        <v>348</v>
      </c>
      <c r="D63" s="14" t="n">
        <v>803</v>
      </c>
      <c r="E63" s="14" t="s">
        <v>162</v>
      </c>
      <c r="F63" s="14" t="s">
        <v>354</v>
      </c>
      <c r="G63" s="5" t="n">
        <v>524</v>
      </c>
      <c r="H63" s="5" t="n">
        <v>279</v>
      </c>
      <c r="I63" s="14" t="s">
        <v>361</v>
      </c>
    </row>
    <row r="64" customFormat="false" ht="15.75" hidden="false" customHeight="false" outlineLevel="0" collapsed="false">
      <c r="A64" s="28" t="s">
        <v>371</v>
      </c>
      <c r="B64" s="14" t="n">
        <v>11293</v>
      </c>
      <c r="C64" s="5" t="s">
        <v>348</v>
      </c>
      <c r="D64" s="14" t="n">
        <v>810</v>
      </c>
      <c r="E64" s="14" t="s">
        <v>162</v>
      </c>
      <c r="F64" s="14" t="s">
        <v>350</v>
      </c>
      <c r="G64" s="5" t="n">
        <v>524</v>
      </c>
      <c r="H64" s="5" t="n">
        <v>285</v>
      </c>
      <c r="I64" s="14" t="s">
        <v>361</v>
      </c>
    </row>
    <row r="65" customFormat="false" ht="15.75" hidden="false" customHeight="false" outlineLevel="0" collapsed="false">
      <c r="A65" s="28" t="s">
        <v>371</v>
      </c>
      <c r="B65" s="14" t="n">
        <v>11294</v>
      </c>
      <c r="C65" s="5" t="s">
        <v>348</v>
      </c>
      <c r="D65" s="14" t="n">
        <v>812</v>
      </c>
      <c r="E65" s="14" t="s">
        <v>162</v>
      </c>
      <c r="F65" s="14" t="s">
        <v>350</v>
      </c>
      <c r="G65" s="5" t="n">
        <v>524</v>
      </c>
      <c r="H65" s="5" t="n">
        <v>288</v>
      </c>
      <c r="I65" s="14" t="s">
        <v>361</v>
      </c>
    </row>
    <row r="66" customFormat="false" ht="15.75" hidden="false" customHeight="false" outlineLevel="0" collapsed="false">
      <c r="A66" s="28" t="s">
        <v>371</v>
      </c>
      <c r="B66" s="14" t="n">
        <v>11295</v>
      </c>
      <c r="C66" s="5" t="s">
        <v>348</v>
      </c>
      <c r="D66" s="14" t="n">
        <v>815</v>
      </c>
      <c r="E66" s="14" t="s">
        <v>162</v>
      </c>
      <c r="F66" s="14" t="s">
        <v>350</v>
      </c>
      <c r="G66" s="5" t="n">
        <v>524</v>
      </c>
      <c r="H66" s="5" t="n">
        <v>291</v>
      </c>
      <c r="I66" s="14" t="s">
        <v>352</v>
      </c>
    </row>
    <row r="67" customFormat="false" ht="15.75" hidden="false" customHeight="false" outlineLevel="0" collapsed="false">
      <c r="A67" s="28" t="s">
        <v>371</v>
      </c>
      <c r="B67" s="14" t="n">
        <v>11296</v>
      </c>
      <c r="C67" s="5" t="s">
        <v>348</v>
      </c>
      <c r="D67" s="14" t="n">
        <v>817</v>
      </c>
      <c r="E67" s="14" t="s">
        <v>162</v>
      </c>
      <c r="F67" s="14" t="s">
        <v>350</v>
      </c>
      <c r="G67" s="5" t="n">
        <v>524</v>
      </c>
      <c r="H67" s="5" t="n">
        <v>263</v>
      </c>
      <c r="I67" s="14" t="s">
        <v>375</v>
      </c>
    </row>
    <row r="68" customFormat="false" ht="15.75" hidden="false" customHeight="false" outlineLevel="0" collapsed="false">
      <c r="A68" s="28" t="s">
        <v>371</v>
      </c>
      <c r="B68" s="14" t="n">
        <v>12053</v>
      </c>
      <c r="C68" s="5" t="s">
        <v>348</v>
      </c>
      <c r="D68" s="14" t="n">
        <v>907</v>
      </c>
      <c r="E68" s="14" t="s">
        <v>349</v>
      </c>
      <c r="F68" s="14" t="s">
        <v>350</v>
      </c>
      <c r="G68" s="5" t="n">
        <v>660</v>
      </c>
      <c r="H68" s="5" t="n">
        <v>247</v>
      </c>
      <c r="I68" s="14" t="s">
        <v>376</v>
      </c>
    </row>
    <row r="69" customFormat="false" ht="15.75" hidden="false" customHeight="false" outlineLevel="0" collapsed="false">
      <c r="A69" s="28" t="s">
        <v>371</v>
      </c>
      <c r="B69" s="14" t="n">
        <v>12778</v>
      </c>
      <c r="C69" s="5" t="s">
        <v>348</v>
      </c>
      <c r="D69" s="14" t="n">
        <v>916</v>
      </c>
      <c r="E69" s="14" t="s">
        <v>350</v>
      </c>
      <c r="F69" s="14" t="s">
        <v>349</v>
      </c>
      <c r="G69" s="5" t="n">
        <v>621</v>
      </c>
      <c r="H69" s="5" t="n">
        <v>295</v>
      </c>
      <c r="I69" s="14" t="s">
        <v>375</v>
      </c>
    </row>
    <row r="70" customFormat="false" ht="15.75" hidden="false" customHeight="false" outlineLevel="0" collapsed="false">
      <c r="A70" s="28" t="s">
        <v>371</v>
      </c>
      <c r="B70" s="14" t="n">
        <v>13499</v>
      </c>
      <c r="C70" s="5" t="s">
        <v>348</v>
      </c>
      <c r="D70" s="14" t="n">
        <v>902</v>
      </c>
      <c r="E70" s="14" t="s">
        <v>349</v>
      </c>
      <c r="F70" s="14" t="s">
        <v>350</v>
      </c>
      <c r="G70" s="5" t="n">
        <v>623</v>
      </c>
      <c r="H70" s="5" t="n">
        <v>279</v>
      </c>
      <c r="I70" s="14" t="s">
        <v>377</v>
      </c>
    </row>
    <row r="71" customFormat="false" ht="15.75" hidden="false" customHeight="false" outlineLevel="0" collapsed="false">
      <c r="A71" s="28" t="s">
        <v>371</v>
      </c>
      <c r="B71" s="14" t="n">
        <v>13860</v>
      </c>
      <c r="C71" s="5" t="s">
        <v>348</v>
      </c>
      <c r="D71" s="14" t="n">
        <v>919</v>
      </c>
      <c r="E71" s="14" t="s">
        <v>350</v>
      </c>
      <c r="F71" s="14" t="s">
        <v>349</v>
      </c>
      <c r="G71" s="5" t="n">
        <v>664</v>
      </c>
      <c r="H71" s="5" t="n">
        <v>254</v>
      </c>
      <c r="I71" s="14" t="s">
        <v>372</v>
      </c>
    </row>
    <row r="72" customFormat="false" ht="15.75" hidden="false" customHeight="false" outlineLevel="0" collapsed="false">
      <c r="A72" s="28" t="s">
        <v>371</v>
      </c>
      <c r="B72" s="14" t="n">
        <v>17259</v>
      </c>
      <c r="C72" s="5" t="s">
        <v>348</v>
      </c>
      <c r="D72" s="14" t="n">
        <v>902</v>
      </c>
      <c r="E72" s="14" t="s">
        <v>350</v>
      </c>
      <c r="F72" s="14" t="s">
        <v>354</v>
      </c>
      <c r="G72" s="5" t="n">
        <v>637</v>
      </c>
      <c r="H72" s="5" t="n">
        <v>265</v>
      </c>
      <c r="I72" s="14" t="s">
        <v>373</v>
      </c>
    </row>
    <row r="73" customFormat="false" ht="15.75" hidden="false" customHeight="false" outlineLevel="0" collapsed="false">
      <c r="A73" s="28" t="s">
        <v>371</v>
      </c>
      <c r="B73" s="14" t="n">
        <v>19219</v>
      </c>
      <c r="C73" s="5" t="s">
        <v>348</v>
      </c>
      <c r="D73" s="14" t="n">
        <v>880</v>
      </c>
      <c r="E73" s="14" t="s">
        <v>354</v>
      </c>
      <c r="F73" s="14" t="s">
        <v>350</v>
      </c>
      <c r="G73" s="5" t="n">
        <v>594</v>
      </c>
      <c r="H73" s="5" t="n">
        <v>286</v>
      </c>
      <c r="I73" s="14" t="s">
        <v>362</v>
      </c>
    </row>
    <row r="74" customFormat="false" ht="15.75" hidden="false" customHeight="false" outlineLevel="0" collapsed="false">
      <c r="A74" s="28" t="s">
        <v>371</v>
      </c>
      <c r="B74" s="14" t="n">
        <v>21150</v>
      </c>
      <c r="C74" s="5" t="s">
        <v>348</v>
      </c>
      <c r="D74" s="14" t="n">
        <v>971</v>
      </c>
      <c r="E74" s="14" t="s">
        <v>349</v>
      </c>
      <c r="F74" s="14" t="s">
        <v>353</v>
      </c>
      <c r="G74" s="5" t="n">
        <v>692</v>
      </c>
      <c r="H74" s="5" t="n">
        <v>279</v>
      </c>
      <c r="I74" s="14" t="s">
        <v>373</v>
      </c>
    </row>
    <row r="75" customFormat="false" ht="15.75" hidden="false" customHeight="false" outlineLevel="0" collapsed="false">
      <c r="A75" s="28" t="s">
        <v>371</v>
      </c>
      <c r="B75" s="14" t="n">
        <v>21614</v>
      </c>
      <c r="C75" s="5" t="s">
        <v>363</v>
      </c>
      <c r="D75" s="14" t="n">
        <v>862</v>
      </c>
      <c r="E75" s="14" t="s">
        <v>350</v>
      </c>
      <c r="F75" s="14" t="s">
        <v>349</v>
      </c>
      <c r="G75" s="5" t="n">
        <v>620</v>
      </c>
      <c r="H75" s="5" t="n">
        <v>241</v>
      </c>
      <c r="I75" s="14" t="s">
        <v>372</v>
      </c>
    </row>
    <row r="76" customFormat="false" ht="15.75" hidden="false" customHeight="false" outlineLevel="0" collapsed="false">
      <c r="A76" s="28" t="s">
        <v>371</v>
      </c>
      <c r="B76" s="14" t="n">
        <v>21621</v>
      </c>
      <c r="C76" s="5" t="s">
        <v>363</v>
      </c>
      <c r="D76" s="14" t="n">
        <v>858</v>
      </c>
      <c r="E76" s="14" t="s">
        <v>353</v>
      </c>
      <c r="F76" s="14" t="s">
        <v>349</v>
      </c>
      <c r="G76" s="5" t="n">
        <v>621</v>
      </c>
      <c r="H76" s="5" t="n">
        <v>237</v>
      </c>
      <c r="I76" s="14" t="s">
        <v>372</v>
      </c>
    </row>
    <row r="77" customFormat="false" ht="15.75" hidden="false" customHeight="false" outlineLevel="0" collapsed="false">
      <c r="A77" s="28" t="s">
        <v>371</v>
      </c>
      <c r="B77" s="14" t="n">
        <v>21638</v>
      </c>
      <c r="C77" s="5" t="s">
        <v>363</v>
      </c>
      <c r="D77" s="14" t="n">
        <v>855</v>
      </c>
      <c r="E77" s="14" t="s">
        <v>350</v>
      </c>
      <c r="F77" s="14" t="s">
        <v>349</v>
      </c>
      <c r="G77" s="5" t="n">
        <v>612</v>
      </c>
      <c r="H77" s="5" t="n">
        <v>243</v>
      </c>
      <c r="I77" s="14" t="s">
        <v>372</v>
      </c>
    </row>
    <row r="78" customFormat="false" ht="15.75" hidden="false" customHeight="false" outlineLevel="0" collapsed="false">
      <c r="A78" s="28" t="s">
        <v>371</v>
      </c>
      <c r="B78" s="14" t="n">
        <v>21974</v>
      </c>
      <c r="C78" s="5" t="s">
        <v>363</v>
      </c>
      <c r="D78" s="14" t="n">
        <v>886</v>
      </c>
      <c r="E78" s="14" t="s">
        <v>350</v>
      </c>
      <c r="F78" s="14" t="s">
        <v>354</v>
      </c>
      <c r="G78" s="5" t="n">
        <v>646</v>
      </c>
      <c r="H78" s="5" t="n">
        <v>240</v>
      </c>
      <c r="I78" s="14" t="s">
        <v>376</v>
      </c>
    </row>
    <row r="79" customFormat="false" ht="15.75" hidden="false" customHeight="false" outlineLevel="0" collapsed="false">
      <c r="A79" s="28" t="s">
        <v>371</v>
      </c>
      <c r="B79" s="14" t="n">
        <v>22132</v>
      </c>
      <c r="C79" s="5" t="s">
        <v>363</v>
      </c>
      <c r="D79" s="14" t="n">
        <v>905</v>
      </c>
      <c r="E79" s="14" t="s">
        <v>350</v>
      </c>
      <c r="F79" s="14" t="s">
        <v>354</v>
      </c>
      <c r="G79" s="5" t="n">
        <v>658</v>
      </c>
      <c r="H79" s="5" t="n">
        <v>247</v>
      </c>
      <c r="I79" s="14" t="s">
        <v>376</v>
      </c>
    </row>
    <row r="80" customFormat="false" ht="15.75" hidden="false" customHeight="false" outlineLevel="0" collapsed="false">
      <c r="A80" s="28" t="s">
        <v>371</v>
      </c>
      <c r="B80" s="14" t="n">
        <v>22812</v>
      </c>
      <c r="C80" s="5" t="s">
        <v>363</v>
      </c>
      <c r="D80" s="14" t="n">
        <v>880</v>
      </c>
      <c r="E80" s="14" t="s">
        <v>349</v>
      </c>
      <c r="F80" s="14" t="s">
        <v>353</v>
      </c>
      <c r="G80" s="5" t="n">
        <v>631</v>
      </c>
      <c r="H80" s="5" t="n">
        <v>249</v>
      </c>
      <c r="I80" s="14" t="s">
        <v>372</v>
      </c>
    </row>
    <row r="81" customFormat="false" ht="15.75" hidden="false" customHeight="false" outlineLevel="0" collapsed="false">
      <c r="A81" s="28" t="s">
        <v>371</v>
      </c>
      <c r="B81" s="14" t="n">
        <v>22841</v>
      </c>
      <c r="C81" s="5" t="s">
        <v>363</v>
      </c>
      <c r="D81" s="14" t="n">
        <v>857</v>
      </c>
      <c r="E81" s="14" t="s">
        <v>353</v>
      </c>
      <c r="F81" s="14" t="s">
        <v>354</v>
      </c>
      <c r="G81" s="5" t="n">
        <v>610</v>
      </c>
      <c r="H81" s="5" t="n">
        <v>247</v>
      </c>
      <c r="I81" s="14" t="s">
        <v>373</v>
      </c>
    </row>
    <row r="82" customFormat="false" ht="15.75" hidden="false" customHeight="false" outlineLevel="0" collapsed="false">
      <c r="A82" s="28" t="s">
        <v>371</v>
      </c>
      <c r="B82" s="14" t="n">
        <v>23012</v>
      </c>
      <c r="C82" s="5" t="s">
        <v>363</v>
      </c>
      <c r="D82" s="14" t="n">
        <v>906</v>
      </c>
      <c r="E82" s="14" t="s">
        <v>353</v>
      </c>
      <c r="F82" s="14" t="s">
        <v>354</v>
      </c>
      <c r="G82" s="5" t="n">
        <v>632</v>
      </c>
      <c r="H82" s="5" t="n">
        <v>274</v>
      </c>
      <c r="I82" s="14" t="s">
        <v>374</v>
      </c>
    </row>
    <row r="83" customFormat="false" ht="15.75" hidden="false" customHeight="false" outlineLevel="0" collapsed="false">
      <c r="A83" s="28" t="s">
        <v>371</v>
      </c>
      <c r="B83" s="14" t="n">
        <v>23063</v>
      </c>
      <c r="C83" s="5" t="s">
        <v>363</v>
      </c>
      <c r="D83" s="14" t="n">
        <v>902</v>
      </c>
      <c r="E83" s="14" t="s">
        <v>350</v>
      </c>
      <c r="F83" s="14" t="s">
        <v>353</v>
      </c>
      <c r="G83" s="5" t="n">
        <v>638</v>
      </c>
      <c r="H83" s="5" t="n">
        <v>264</v>
      </c>
      <c r="I83" s="14" t="s">
        <v>373</v>
      </c>
    </row>
    <row r="84" customFormat="false" ht="15.75" hidden="false" customHeight="false" outlineLevel="0" collapsed="false">
      <c r="A84" s="28" t="s">
        <v>371</v>
      </c>
      <c r="B84" s="14" t="n">
        <v>23525</v>
      </c>
      <c r="C84" s="5" t="s">
        <v>363</v>
      </c>
      <c r="D84" s="14" t="n">
        <v>914</v>
      </c>
      <c r="E84" s="14" t="s">
        <v>350</v>
      </c>
      <c r="F84" s="14" t="s">
        <v>349</v>
      </c>
      <c r="G84" s="5" t="n">
        <v>643</v>
      </c>
      <c r="H84" s="5" t="n">
        <v>271</v>
      </c>
      <c r="I84" s="14" t="s">
        <v>374</v>
      </c>
    </row>
    <row r="85" customFormat="false" ht="15.75" hidden="false" customHeight="false" outlineLevel="0" collapsed="false">
      <c r="A85" s="28" t="s">
        <v>371</v>
      </c>
      <c r="B85" s="14" t="n">
        <v>24642</v>
      </c>
      <c r="C85" s="5" t="s">
        <v>363</v>
      </c>
      <c r="D85" s="14" t="n">
        <v>942</v>
      </c>
      <c r="E85" s="14" t="s">
        <v>350</v>
      </c>
      <c r="F85" s="14" t="s">
        <v>349</v>
      </c>
      <c r="G85" s="5" t="n">
        <v>678</v>
      </c>
      <c r="H85" s="5" t="n">
        <v>264</v>
      </c>
      <c r="I85" s="14" t="s">
        <v>372</v>
      </c>
    </row>
    <row r="86" customFormat="false" ht="15.75" hidden="false" customHeight="false" outlineLevel="0" collapsed="false">
      <c r="A86" s="28" t="s">
        <v>371</v>
      </c>
      <c r="B86" s="14" t="n">
        <v>26149</v>
      </c>
      <c r="C86" s="5" t="s">
        <v>364</v>
      </c>
      <c r="D86" s="14" t="n">
        <v>861</v>
      </c>
      <c r="E86" s="14" t="s">
        <v>349</v>
      </c>
      <c r="F86" s="14" t="s">
        <v>350</v>
      </c>
      <c r="G86" s="5" t="n">
        <v>609</v>
      </c>
      <c r="H86" s="5" t="n">
        <v>251</v>
      </c>
      <c r="I86" s="14" t="s">
        <v>373</v>
      </c>
    </row>
    <row r="87" customFormat="false" ht="15.75" hidden="false" customHeight="false" outlineLevel="0" collapsed="false">
      <c r="A87" s="28" t="s">
        <v>371</v>
      </c>
      <c r="B87" s="14" t="n">
        <v>27008</v>
      </c>
      <c r="C87" s="5" t="s">
        <v>365</v>
      </c>
      <c r="D87" s="14" t="n">
        <v>907</v>
      </c>
      <c r="E87" s="14" t="s">
        <v>354</v>
      </c>
      <c r="F87" s="14" t="s">
        <v>350</v>
      </c>
      <c r="G87" s="5" t="n">
        <v>649</v>
      </c>
      <c r="H87" s="5" t="n">
        <v>258</v>
      </c>
      <c r="I87" s="14" t="s">
        <v>372</v>
      </c>
    </row>
    <row r="88" customFormat="false" ht="15.75" hidden="false" customHeight="false" outlineLevel="0" collapsed="false">
      <c r="A88" s="28" t="s">
        <v>371</v>
      </c>
      <c r="B88" s="14" t="n">
        <v>27074</v>
      </c>
      <c r="C88" s="5" t="s">
        <v>365</v>
      </c>
      <c r="D88" s="14" t="n">
        <v>909</v>
      </c>
      <c r="E88" s="14" t="s">
        <v>354</v>
      </c>
      <c r="F88" s="14" t="s">
        <v>350</v>
      </c>
      <c r="G88" s="5" t="n">
        <v>637</v>
      </c>
      <c r="H88" s="5" t="n">
        <v>272</v>
      </c>
      <c r="I88" s="14" t="s">
        <v>374</v>
      </c>
    </row>
    <row r="89" customFormat="false" ht="15.75" hidden="false" customHeight="false" outlineLevel="0" collapsed="false">
      <c r="A89" s="28" t="s">
        <v>371</v>
      </c>
      <c r="B89" s="14" t="n">
        <v>27547</v>
      </c>
      <c r="C89" s="5" t="s">
        <v>366</v>
      </c>
      <c r="D89" s="14" t="n">
        <v>949</v>
      </c>
      <c r="E89" s="14" t="s">
        <v>350</v>
      </c>
      <c r="F89" s="14" t="s">
        <v>353</v>
      </c>
      <c r="G89" s="5" t="n">
        <v>682</v>
      </c>
      <c r="H89" s="5" t="n">
        <v>267</v>
      </c>
      <c r="I89" s="14" t="s">
        <v>372</v>
      </c>
    </row>
    <row r="90" customFormat="false" ht="15.75" hidden="false" customHeight="false" outlineLevel="0" collapsed="false">
      <c r="A90" s="28" t="s">
        <v>371</v>
      </c>
      <c r="B90" s="14" t="n">
        <v>27561</v>
      </c>
      <c r="C90" s="5" t="s">
        <v>366</v>
      </c>
      <c r="D90" s="14" t="n">
        <v>937</v>
      </c>
      <c r="E90" s="14" t="s">
        <v>350</v>
      </c>
      <c r="F90" s="14" t="s">
        <v>354</v>
      </c>
      <c r="G90" s="5" t="n">
        <v>648</v>
      </c>
      <c r="H90" s="5" t="n">
        <v>289</v>
      </c>
      <c r="I90" s="14" t="s">
        <v>377</v>
      </c>
    </row>
    <row r="91" customFormat="false" ht="15.75" hidden="false" customHeight="false" outlineLevel="0" collapsed="false">
      <c r="A91" s="28" t="s">
        <v>371</v>
      </c>
      <c r="B91" s="14" t="n">
        <v>27692</v>
      </c>
      <c r="C91" s="5" t="s">
        <v>366</v>
      </c>
      <c r="D91" s="14" t="n">
        <v>917</v>
      </c>
      <c r="E91" s="14" t="s">
        <v>353</v>
      </c>
      <c r="F91" s="14" t="s">
        <v>350</v>
      </c>
      <c r="G91" s="5" t="n">
        <v>651</v>
      </c>
      <c r="H91" s="5" t="n">
        <v>266</v>
      </c>
      <c r="I91" s="14" t="s">
        <v>373</v>
      </c>
    </row>
    <row r="92" customFormat="false" ht="15.75" hidden="false" customHeight="false" outlineLevel="0" collapsed="false">
      <c r="A92" s="28" t="s">
        <v>371</v>
      </c>
      <c r="B92" s="14" t="n">
        <v>28167</v>
      </c>
      <c r="C92" s="5" t="s">
        <v>367</v>
      </c>
      <c r="D92" s="14" t="n">
        <v>901</v>
      </c>
      <c r="E92" s="14" t="s">
        <v>353</v>
      </c>
      <c r="F92" s="14" t="s">
        <v>354</v>
      </c>
      <c r="G92" s="5" t="n">
        <v>643</v>
      </c>
      <c r="H92" s="5" t="n">
        <v>258</v>
      </c>
      <c r="I92" s="14" t="s">
        <v>373</v>
      </c>
    </row>
    <row r="93" customFormat="false" ht="15.75" hidden="false" customHeight="false" outlineLevel="0" collapsed="false">
      <c r="A93" s="28" t="s">
        <v>371</v>
      </c>
      <c r="B93" s="14" t="n">
        <v>28262</v>
      </c>
      <c r="C93" s="5" t="s">
        <v>368</v>
      </c>
      <c r="D93" s="14" t="n">
        <v>903</v>
      </c>
      <c r="E93" s="14" t="s">
        <v>369</v>
      </c>
      <c r="F93" s="14" t="s">
        <v>354</v>
      </c>
      <c r="G93" s="5" t="n">
        <v>525</v>
      </c>
      <c r="H93" s="5" t="n">
        <v>357</v>
      </c>
      <c r="I93" s="14" t="s">
        <v>359</v>
      </c>
    </row>
    <row r="94" customFormat="false" ht="15.75" hidden="false" customHeight="false" outlineLevel="0" collapsed="false">
      <c r="A94" s="28" t="s">
        <v>371</v>
      </c>
      <c r="B94" s="14" t="n">
        <v>28512</v>
      </c>
      <c r="C94" s="5" t="s">
        <v>368</v>
      </c>
      <c r="D94" s="14" t="n">
        <v>971</v>
      </c>
      <c r="E94" s="14" t="s">
        <v>354</v>
      </c>
      <c r="F94" s="14" t="s">
        <v>349</v>
      </c>
      <c r="G94" s="5" t="n">
        <v>673</v>
      </c>
      <c r="H94" s="5" t="n">
        <v>297</v>
      </c>
      <c r="I94" s="14" t="s">
        <v>377</v>
      </c>
    </row>
    <row r="95" customFormat="false" ht="15.75" hidden="false" customHeight="false" outlineLevel="0" collapsed="false">
      <c r="A95" s="28" t="s">
        <v>371</v>
      </c>
      <c r="B95" s="14" t="n">
        <v>28877</v>
      </c>
      <c r="C95" s="5" t="s">
        <v>368</v>
      </c>
      <c r="D95" s="14" t="n">
        <v>793</v>
      </c>
      <c r="E95" s="14" t="s">
        <v>350</v>
      </c>
      <c r="F95" s="14" t="s">
        <v>353</v>
      </c>
      <c r="G95" s="5" t="n">
        <v>510</v>
      </c>
      <c r="H95" s="5" t="n">
        <v>283</v>
      </c>
      <c r="I95" s="14" t="s">
        <v>352</v>
      </c>
    </row>
    <row r="96" customFormat="false" ht="15.75" hidden="false" customHeight="false" outlineLevel="0" collapsed="false">
      <c r="A96" s="28" t="s">
        <v>371</v>
      </c>
      <c r="B96" s="14" t="n">
        <v>28878</v>
      </c>
      <c r="C96" s="5" t="s">
        <v>368</v>
      </c>
      <c r="D96" s="14" t="n">
        <v>777</v>
      </c>
      <c r="E96" s="14" t="s">
        <v>349</v>
      </c>
      <c r="F96" s="14" t="s">
        <v>354</v>
      </c>
      <c r="G96" s="5" t="n">
        <v>500</v>
      </c>
      <c r="H96" s="5" t="n">
        <v>277</v>
      </c>
      <c r="I96" s="14" t="s">
        <v>352</v>
      </c>
    </row>
    <row r="97" customFormat="false" ht="15.75" hidden="false" customHeight="false" outlineLevel="0" collapsed="false">
      <c r="A97" s="28" t="s">
        <v>378</v>
      </c>
      <c r="B97" s="14" t="n">
        <v>733</v>
      </c>
      <c r="C97" s="5" t="s">
        <v>348</v>
      </c>
      <c r="D97" s="14" t="n">
        <v>910</v>
      </c>
      <c r="E97" s="14" t="s">
        <v>349</v>
      </c>
      <c r="F97" s="14" t="s">
        <v>350</v>
      </c>
      <c r="G97" s="5" t="n">
        <v>748</v>
      </c>
      <c r="H97" s="5" t="n">
        <v>162</v>
      </c>
      <c r="I97" s="14" t="s">
        <v>379</v>
      </c>
    </row>
    <row r="98" customFormat="false" ht="15.75" hidden="false" customHeight="false" outlineLevel="0" collapsed="false">
      <c r="A98" s="28" t="s">
        <v>378</v>
      </c>
      <c r="B98" s="14" t="n">
        <v>920</v>
      </c>
      <c r="C98" s="5" t="s">
        <v>348</v>
      </c>
      <c r="D98" s="14" t="n">
        <v>868</v>
      </c>
      <c r="E98" s="14" t="s">
        <v>349</v>
      </c>
      <c r="F98" s="14" t="s">
        <v>350</v>
      </c>
      <c r="G98" s="5" t="n">
        <v>707</v>
      </c>
      <c r="H98" s="5" t="n">
        <v>161</v>
      </c>
      <c r="I98" s="14" t="s">
        <v>380</v>
      </c>
    </row>
    <row r="99" customFormat="false" ht="15.75" hidden="false" customHeight="false" outlineLevel="0" collapsed="false">
      <c r="A99" s="28" t="s">
        <v>378</v>
      </c>
      <c r="B99" s="14" t="n">
        <v>2749</v>
      </c>
      <c r="C99" s="5" t="s">
        <v>348</v>
      </c>
      <c r="D99" s="14" t="n">
        <v>918</v>
      </c>
      <c r="E99" s="14" t="s">
        <v>350</v>
      </c>
      <c r="F99" s="14" t="s">
        <v>349</v>
      </c>
      <c r="G99" s="5" t="n">
        <v>753</v>
      </c>
      <c r="H99" s="5" t="n">
        <v>165</v>
      </c>
      <c r="I99" s="14" t="s">
        <v>379</v>
      </c>
    </row>
    <row r="100" customFormat="false" ht="15.75" hidden="false" customHeight="false" outlineLevel="0" collapsed="false">
      <c r="A100" s="28" t="s">
        <v>378</v>
      </c>
      <c r="B100" s="14" t="n">
        <v>3828</v>
      </c>
      <c r="C100" s="5" t="s">
        <v>348</v>
      </c>
      <c r="D100" s="14" t="n">
        <v>898</v>
      </c>
      <c r="E100" s="14" t="s">
        <v>350</v>
      </c>
      <c r="F100" s="14" t="s">
        <v>349</v>
      </c>
      <c r="G100" s="5" t="n">
        <v>727</v>
      </c>
      <c r="H100" s="5" t="n">
        <v>170</v>
      </c>
      <c r="I100" s="14" t="s">
        <v>380</v>
      </c>
    </row>
    <row r="101" customFormat="false" ht="15.75" hidden="false" customHeight="false" outlineLevel="0" collapsed="false">
      <c r="A101" s="28" t="s">
        <v>378</v>
      </c>
      <c r="B101" s="14" t="n">
        <v>5157</v>
      </c>
      <c r="C101" s="5" t="s">
        <v>348</v>
      </c>
      <c r="D101" s="14" t="n">
        <v>893</v>
      </c>
      <c r="E101" s="14" t="s">
        <v>350</v>
      </c>
      <c r="F101" s="14" t="s">
        <v>349</v>
      </c>
      <c r="G101" s="5" t="n">
        <v>745</v>
      </c>
      <c r="H101" s="5" t="n">
        <v>148</v>
      </c>
      <c r="I101" s="14" t="s">
        <v>381</v>
      </c>
    </row>
    <row r="102" customFormat="false" ht="15.75" hidden="false" customHeight="false" outlineLevel="0" collapsed="false">
      <c r="A102" s="28" t="s">
        <v>378</v>
      </c>
      <c r="B102" s="14" t="n">
        <v>5648</v>
      </c>
      <c r="C102" s="5" t="s">
        <v>348</v>
      </c>
      <c r="D102" s="14" t="n">
        <v>896</v>
      </c>
      <c r="E102" s="14" t="s">
        <v>349</v>
      </c>
      <c r="F102" s="14" t="s">
        <v>353</v>
      </c>
      <c r="G102" s="5" t="n">
        <v>719</v>
      </c>
      <c r="H102" s="5" t="n">
        <v>176</v>
      </c>
      <c r="I102" s="14" t="s">
        <v>382</v>
      </c>
    </row>
    <row r="103" customFormat="false" ht="15.75" hidden="false" customHeight="false" outlineLevel="0" collapsed="false">
      <c r="A103" s="28" t="s">
        <v>378</v>
      </c>
      <c r="B103" s="14" t="n">
        <v>6319</v>
      </c>
      <c r="C103" s="5" t="s">
        <v>348</v>
      </c>
      <c r="D103" s="14" t="n">
        <v>903</v>
      </c>
      <c r="E103" s="14" t="s">
        <v>354</v>
      </c>
      <c r="F103" s="14" t="s">
        <v>353</v>
      </c>
      <c r="G103" s="5" t="n">
        <v>727</v>
      </c>
      <c r="H103" s="5" t="n">
        <v>176</v>
      </c>
      <c r="I103" s="14" t="s">
        <v>380</v>
      </c>
    </row>
    <row r="104" customFormat="false" ht="15.75" hidden="false" customHeight="false" outlineLevel="0" collapsed="false">
      <c r="A104" s="28" t="s">
        <v>378</v>
      </c>
      <c r="B104" s="14" t="n">
        <v>6613</v>
      </c>
      <c r="C104" s="5" t="s">
        <v>348</v>
      </c>
      <c r="D104" s="14" t="n">
        <v>885</v>
      </c>
      <c r="E104" s="14" t="s">
        <v>354</v>
      </c>
      <c r="F104" s="14" t="s">
        <v>353</v>
      </c>
      <c r="G104" s="5" t="n">
        <v>714</v>
      </c>
      <c r="H104" s="5" t="n">
        <v>171</v>
      </c>
      <c r="I104" s="14" t="s">
        <v>380</v>
      </c>
    </row>
    <row r="105" customFormat="false" ht="15.75" hidden="false" customHeight="false" outlineLevel="0" collapsed="false">
      <c r="A105" s="28" t="s">
        <v>378</v>
      </c>
      <c r="B105" s="14" t="n">
        <v>9487</v>
      </c>
      <c r="C105" s="5" t="s">
        <v>348</v>
      </c>
      <c r="D105" s="14" t="n">
        <v>888</v>
      </c>
      <c r="E105" s="14" t="s">
        <v>349</v>
      </c>
      <c r="F105" s="14" t="s">
        <v>350</v>
      </c>
      <c r="G105" s="5" t="n">
        <v>724</v>
      </c>
      <c r="H105" s="5" t="n">
        <v>163</v>
      </c>
      <c r="I105" s="14" t="s">
        <v>379</v>
      </c>
    </row>
    <row r="106" customFormat="false" ht="15.75" hidden="false" customHeight="false" outlineLevel="0" collapsed="false">
      <c r="A106" s="28" t="s">
        <v>378</v>
      </c>
      <c r="B106" s="14" t="n">
        <v>11288</v>
      </c>
      <c r="C106" s="5" t="s">
        <v>348</v>
      </c>
      <c r="D106" s="14" t="n">
        <v>873</v>
      </c>
      <c r="E106" s="14" t="s">
        <v>162</v>
      </c>
      <c r="F106" s="14" t="s">
        <v>350</v>
      </c>
      <c r="G106" s="5" t="n">
        <v>668</v>
      </c>
      <c r="H106" s="5" t="n">
        <v>202</v>
      </c>
      <c r="I106" s="14" t="s">
        <v>383</v>
      </c>
    </row>
    <row r="107" customFormat="false" ht="15.75" hidden="false" customHeight="false" outlineLevel="0" collapsed="false">
      <c r="A107" s="28" t="s">
        <v>378</v>
      </c>
      <c r="B107" s="14" t="n">
        <v>11289</v>
      </c>
      <c r="C107" s="5" t="s">
        <v>348</v>
      </c>
      <c r="D107" s="14" t="n">
        <v>876</v>
      </c>
      <c r="E107" s="14" t="s">
        <v>162</v>
      </c>
      <c r="F107" s="14" t="s">
        <v>349</v>
      </c>
      <c r="G107" s="5" t="n">
        <v>668</v>
      </c>
      <c r="H107" s="5" t="n">
        <v>208</v>
      </c>
      <c r="I107" s="14" t="s">
        <v>384</v>
      </c>
    </row>
    <row r="108" customFormat="false" ht="15.75" hidden="false" customHeight="false" outlineLevel="0" collapsed="false">
      <c r="A108" s="28" t="s">
        <v>378</v>
      </c>
      <c r="B108" s="14" t="n">
        <v>11290</v>
      </c>
      <c r="C108" s="5" t="s">
        <v>348</v>
      </c>
      <c r="D108" s="14" t="n">
        <v>885</v>
      </c>
      <c r="E108" s="14" t="s">
        <v>162</v>
      </c>
      <c r="F108" s="14" t="s">
        <v>350</v>
      </c>
      <c r="G108" s="5" t="n">
        <v>668</v>
      </c>
      <c r="H108" s="5" t="n">
        <v>217</v>
      </c>
      <c r="I108" s="14" t="s">
        <v>385</v>
      </c>
    </row>
    <row r="109" customFormat="false" ht="15.75" hidden="false" customHeight="false" outlineLevel="0" collapsed="false">
      <c r="A109" s="28" t="s">
        <v>378</v>
      </c>
      <c r="B109" s="14" t="n">
        <v>11291</v>
      </c>
      <c r="C109" s="5" t="s">
        <v>348</v>
      </c>
      <c r="D109" s="14" t="n">
        <v>881</v>
      </c>
      <c r="E109" s="14" t="s">
        <v>162</v>
      </c>
      <c r="F109" s="14" t="s">
        <v>354</v>
      </c>
      <c r="G109" s="5" t="n">
        <v>668</v>
      </c>
      <c r="H109" s="5" t="n">
        <v>203</v>
      </c>
      <c r="I109" s="14" t="s">
        <v>383</v>
      </c>
    </row>
    <row r="110" customFormat="false" ht="15.75" hidden="false" customHeight="false" outlineLevel="0" collapsed="false">
      <c r="A110" s="28" t="s">
        <v>378</v>
      </c>
      <c r="B110" s="14" t="n">
        <v>11292</v>
      </c>
      <c r="C110" s="5" t="s">
        <v>348</v>
      </c>
      <c r="D110" s="14" t="n">
        <v>885</v>
      </c>
      <c r="E110" s="14" t="s">
        <v>162</v>
      </c>
      <c r="F110" s="14" t="s">
        <v>354</v>
      </c>
      <c r="G110" s="5" t="n">
        <v>668</v>
      </c>
      <c r="H110" s="5" t="n">
        <v>217</v>
      </c>
      <c r="I110" s="14" t="s">
        <v>385</v>
      </c>
    </row>
    <row r="111" customFormat="false" ht="15.75" hidden="false" customHeight="false" outlineLevel="0" collapsed="false">
      <c r="A111" s="28" t="s">
        <v>378</v>
      </c>
      <c r="B111" s="14" t="n">
        <v>11293</v>
      </c>
      <c r="C111" s="5" t="s">
        <v>348</v>
      </c>
      <c r="D111" s="14" t="n">
        <v>885</v>
      </c>
      <c r="E111" s="14" t="s">
        <v>162</v>
      </c>
      <c r="F111" s="14" t="s">
        <v>350</v>
      </c>
      <c r="G111" s="5" t="n">
        <v>668</v>
      </c>
      <c r="H111" s="5" t="n">
        <v>217</v>
      </c>
      <c r="I111" s="14" t="s">
        <v>385</v>
      </c>
    </row>
    <row r="112" customFormat="false" ht="15.75" hidden="false" customHeight="false" outlineLevel="0" collapsed="false">
      <c r="A112" s="28" t="s">
        <v>378</v>
      </c>
      <c r="B112" s="14" t="n">
        <v>11294</v>
      </c>
      <c r="C112" s="5" t="s">
        <v>348</v>
      </c>
      <c r="D112" s="14" t="n">
        <v>906</v>
      </c>
      <c r="E112" s="14" t="s">
        <v>162</v>
      </c>
      <c r="F112" s="14" t="s">
        <v>350</v>
      </c>
      <c r="G112" s="5" t="n">
        <v>668</v>
      </c>
      <c r="H112" s="5" t="n">
        <v>238</v>
      </c>
      <c r="I112" s="14" t="s">
        <v>386</v>
      </c>
    </row>
    <row r="113" customFormat="false" ht="15.75" hidden="false" customHeight="false" outlineLevel="0" collapsed="false">
      <c r="A113" s="28" t="s">
        <v>378</v>
      </c>
      <c r="B113" s="14" t="n">
        <v>11295</v>
      </c>
      <c r="C113" s="5" t="s">
        <v>348</v>
      </c>
      <c r="D113" s="14" t="n">
        <v>915</v>
      </c>
      <c r="E113" s="14" t="s">
        <v>162</v>
      </c>
      <c r="F113" s="14" t="s">
        <v>350</v>
      </c>
      <c r="G113" s="5" t="n">
        <v>668</v>
      </c>
      <c r="H113" s="5" t="n">
        <v>247</v>
      </c>
      <c r="I113" s="14" t="s">
        <v>376</v>
      </c>
    </row>
    <row r="114" customFormat="false" ht="15.75" hidden="false" customHeight="false" outlineLevel="0" collapsed="false">
      <c r="A114" s="28" t="s">
        <v>378</v>
      </c>
      <c r="B114" s="14" t="n">
        <v>11296</v>
      </c>
      <c r="C114" s="5" t="s">
        <v>348</v>
      </c>
      <c r="D114" s="14" t="n">
        <v>917</v>
      </c>
      <c r="E114" s="14" t="s">
        <v>162</v>
      </c>
      <c r="F114" s="14" t="s">
        <v>350</v>
      </c>
      <c r="G114" s="5" t="n">
        <v>668</v>
      </c>
      <c r="H114" s="5" t="n">
        <v>203</v>
      </c>
      <c r="I114" s="14" t="s">
        <v>387</v>
      </c>
    </row>
    <row r="115" customFormat="false" ht="15.75" hidden="false" customHeight="false" outlineLevel="0" collapsed="false">
      <c r="A115" s="28" t="s">
        <v>378</v>
      </c>
      <c r="B115" s="14" t="n">
        <v>12053</v>
      </c>
      <c r="C115" s="5" t="s">
        <v>348</v>
      </c>
      <c r="D115" s="14" t="n">
        <v>887</v>
      </c>
      <c r="E115" s="14" t="s">
        <v>349</v>
      </c>
      <c r="F115" s="14" t="s">
        <v>350</v>
      </c>
      <c r="G115" s="5" t="n">
        <v>723</v>
      </c>
      <c r="H115" s="5" t="n">
        <v>164</v>
      </c>
      <c r="I115" s="14" t="s">
        <v>379</v>
      </c>
    </row>
    <row r="116" customFormat="false" ht="15.75" hidden="false" customHeight="false" outlineLevel="0" collapsed="false">
      <c r="A116" s="28" t="s">
        <v>378</v>
      </c>
      <c r="B116" s="14" t="n">
        <v>12778</v>
      </c>
      <c r="C116" s="5" t="s">
        <v>348</v>
      </c>
      <c r="D116" s="14" t="n">
        <v>941</v>
      </c>
      <c r="E116" s="14" t="s">
        <v>350</v>
      </c>
      <c r="F116" s="14" t="s">
        <v>349</v>
      </c>
      <c r="G116" s="5" t="n">
        <v>760</v>
      </c>
      <c r="H116" s="5" t="n">
        <v>180</v>
      </c>
      <c r="I116" s="14" t="s">
        <v>380</v>
      </c>
    </row>
    <row r="117" customFormat="false" ht="15.75" hidden="false" customHeight="false" outlineLevel="0" collapsed="false">
      <c r="A117" s="28" t="s">
        <v>378</v>
      </c>
      <c r="B117" s="14" t="n">
        <v>13499</v>
      </c>
      <c r="C117" s="5" t="s">
        <v>348</v>
      </c>
      <c r="D117" s="14" t="n">
        <v>882</v>
      </c>
      <c r="E117" s="14" t="s">
        <v>349</v>
      </c>
      <c r="F117" s="14" t="s">
        <v>350</v>
      </c>
      <c r="G117" s="5" t="n">
        <v>705</v>
      </c>
      <c r="H117" s="5" t="n">
        <v>177</v>
      </c>
      <c r="I117" s="14" t="s">
        <v>382</v>
      </c>
    </row>
    <row r="118" customFormat="false" ht="15.75" hidden="false" customHeight="false" outlineLevel="0" collapsed="false">
      <c r="A118" s="28" t="s">
        <v>378</v>
      </c>
      <c r="B118" s="14" t="n">
        <v>13860</v>
      </c>
      <c r="C118" s="5" t="s">
        <v>348</v>
      </c>
      <c r="D118" s="14" t="n">
        <v>940</v>
      </c>
      <c r="E118" s="14" t="s">
        <v>350</v>
      </c>
      <c r="F118" s="14" t="s">
        <v>349</v>
      </c>
      <c r="G118" s="5" t="n">
        <v>736</v>
      </c>
      <c r="H118" s="5" t="n">
        <v>203</v>
      </c>
      <c r="I118" s="14" t="s">
        <v>387</v>
      </c>
    </row>
    <row r="119" customFormat="false" ht="15.75" hidden="false" customHeight="false" outlineLevel="0" collapsed="false">
      <c r="A119" s="28" t="s">
        <v>378</v>
      </c>
      <c r="B119" s="14" t="n">
        <v>17259</v>
      </c>
      <c r="C119" s="5" t="s">
        <v>348</v>
      </c>
      <c r="D119" s="14" t="n">
        <v>924</v>
      </c>
      <c r="E119" s="14" t="s">
        <v>350</v>
      </c>
      <c r="F119" s="14" t="s">
        <v>354</v>
      </c>
      <c r="G119" s="5" t="n">
        <v>751</v>
      </c>
      <c r="H119" s="5" t="n">
        <v>173</v>
      </c>
      <c r="I119" s="14" t="s">
        <v>380</v>
      </c>
    </row>
    <row r="120" customFormat="false" ht="15.75" hidden="false" customHeight="false" outlineLevel="0" collapsed="false">
      <c r="A120" s="28" t="s">
        <v>378</v>
      </c>
      <c r="B120" s="14" t="n">
        <v>19219</v>
      </c>
      <c r="C120" s="5" t="s">
        <v>348</v>
      </c>
      <c r="D120" s="14" t="n">
        <v>854</v>
      </c>
      <c r="E120" s="14" t="s">
        <v>354</v>
      </c>
      <c r="F120" s="14" t="s">
        <v>350</v>
      </c>
      <c r="G120" s="5" t="n">
        <v>686</v>
      </c>
      <c r="H120" s="5" t="n">
        <v>168</v>
      </c>
      <c r="I120" s="14" t="s">
        <v>382</v>
      </c>
    </row>
    <row r="121" customFormat="false" ht="15.75" hidden="false" customHeight="false" outlineLevel="0" collapsed="false">
      <c r="A121" s="28" t="s">
        <v>378</v>
      </c>
      <c r="B121" s="14" t="n">
        <v>21150</v>
      </c>
      <c r="C121" s="5" t="s">
        <v>348</v>
      </c>
      <c r="D121" s="14" t="n">
        <v>921</v>
      </c>
      <c r="E121" s="14" t="s">
        <v>349</v>
      </c>
      <c r="F121" s="14" t="s">
        <v>353</v>
      </c>
      <c r="G121" s="5" t="n">
        <v>754</v>
      </c>
      <c r="H121" s="5" t="n">
        <v>167</v>
      </c>
      <c r="I121" s="14" t="s">
        <v>379</v>
      </c>
    </row>
    <row r="122" customFormat="false" ht="15.75" hidden="false" customHeight="false" outlineLevel="0" collapsed="false">
      <c r="A122" s="28" t="s">
        <v>378</v>
      </c>
      <c r="B122" s="14" t="n">
        <v>21614</v>
      </c>
      <c r="C122" s="5" t="s">
        <v>363</v>
      </c>
      <c r="D122" s="14" t="n">
        <v>876</v>
      </c>
      <c r="E122" s="14" t="s">
        <v>350</v>
      </c>
      <c r="F122" s="14" t="s">
        <v>349</v>
      </c>
      <c r="G122" s="5" t="n">
        <v>713</v>
      </c>
      <c r="H122" s="5" t="n">
        <v>163</v>
      </c>
      <c r="I122" s="14" t="s">
        <v>380</v>
      </c>
    </row>
    <row r="123" customFormat="false" ht="15.75" hidden="false" customHeight="false" outlineLevel="0" collapsed="false">
      <c r="A123" s="28" t="s">
        <v>378</v>
      </c>
      <c r="B123" s="14" t="n">
        <v>21621</v>
      </c>
      <c r="C123" s="5" t="s">
        <v>363</v>
      </c>
      <c r="D123" s="14" t="n">
        <v>872</v>
      </c>
      <c r="E123" s="14" t="s">
        <v>353</v>
      </c>
      <c r="F123" s="14" t="s">
        <v>349</v>
      </c>
      <c r="G123" s="5" t="n">
        <v>712</v>
      </c>
      <c r="H123" s="5" t="n">
        <v>160</v>
      </c>
      <c r="I123" s="14" t="s">
        <v>379</v>
      </c>
    </row>
    <row r="124" customFormat="false" ht="15.75" hidden="false" customHeight="false" outlineLevel="0" collapsed="false">
      <c r="A124" s="28" t="s">
        <v>378</v>
      </c>
      <c r="B124" s="14" t="n">
        <v>21638</v>
      </c>
      <c r="C124" s="5" t="s">
        <v>363</v>
      </c>
      <c r="D124" s="14" t="n">
        <v>881</v>
      </c>
      <c r="E124" s="14" t="s">
        <v>350</v>
      </c>
      <c r="F124" s="14" t="s">
        <v>349</v>
      </c>
      <c r="G124" s="5" t="n">
        <v>708</v>
      </c>
      <c r="H124" s="5" t="n">
        <v>173</v>
      </c>
      <c r="I124" s="14" t="s">
        <v>382</v>
      </c>
    </row>
    <row r="125" customFormat="false" ht="15.75" hidden="false" customHeight="false" outlineLevel="0" collapsed="false">
      <c r="A125" s="28" t="s">
        <v>378</v>
      </c>
      <c r="B125" s="14" t="n">
        <v>21974</v>
      </c>
      <c r="C125" s="5" t="s">
        <v>363</v>
      </c>
      <c r="D125" s="14" t="n">
        <v>901</v>
      </c>
      <c r="E125" s="14" t="s">
        <v>350</v>
      </c>
      <c r="F125" s="14" t="s">
        <v>354</v>
      </c>
      <c r="G125" s="5" t="n">
        <v>741</v>
      </c>
      <c r="H125" s="5" t="n">
        <v>160</v>
      </c>
      <c r="I125" s="14" t="s">
        <v>379</v>
      </c>
    </row>
    <row r="126" customFormat="false" ht="15.75" hidden="false" customHeight="false" outlineLevel="0" collapsed="false">
      <c r="A126" s="28" t="s">
        <v>378</v>
      </c>
      <c r="B126" s="14" t="n">
        <v>22132</v>
      </c>
      <c r="C126" s="5" t="s">
        <v>363</v>
      </c>
      <c r="D126" s="14" t="n">
        <v>857</v>
      </c>
      <c r="E126" s="14" t="s">
        <v>350</v>
      </c>
      <c r="F126" s="14" t="s">
        <v>354</v>
      </c>
      <c r="G126" s="5" t="n">
        <v>710</v>
      </c>
      <c r="H126" s="5" t="n">
        <v>147</v>
      </c>
      <c r="I126" s="14" t="s">
        <v>381</v>
      </c>
    </row>
    <row r="127" customFormat="false" ht="15.75" hidden="false" customHeight="false" outlineLevel="0" collapsed="false">
      <c r="A127" s="28" t="s">
        <v>378</v>
      </c>
      <c r="B127" s="14" t="n">
        <v>22812</v>
      </c>
      <c r="C127" s="5" t="s">
        <v>363</v>
      </c>
      <c r="D127" s="14" t="n">
        <v>906</v>
      </c>
      <c r="E127" s="14" t="s">
        <v>349</v>
      </c>
      <c r="F127" s="14" t="s">
        <v>353</v>
      </c>
      <c r="G127" s="5" t="n">
        <v>739</v>
      </c>
      <c r="H127" s="5" t="n">
        <v>167</v>
      </c>
      <c r="I127" s="14" t="s">
        <v>379</v>
      </c>
    </row>
    <row r="128" customFormat="false" ht="15.75" hidden="false" customHeight="false" outlineLevel="0" collapsed="false">
      <c r="A128" s="28" t="s">
        <v>378</v>
      </c>
      <c r="B128" s="14" t="n">
        <v>22841</v>
      </c>
      <c r="C128" s="5" t="s">
        <v>363</v>
      </c>
      <c r="D128" s="14" t="n">
        <v>890</v>
      </c>
      <c r="E128" s="14" t="s">
        <v>353</v>
      </c>
      <c r="F128" s="14" t="s">
        <v>354</v>
      </c>
      <c r="G128" s="5" t="n">
        <v>713</v>
      </c>
      <c r="H128" s="5" t="n">
        <v>176</v>
      </c>
      <c r="I128" s="14" t="s">
        <v>382</v>
      </c>
    </row>
    <row r="129" customFormat="false" ht="15.75" hidden="false" customHeight="false" outlineLevel="0" collapsed="false">
      <c r="A129" s="28" t="s">
        <v>378</v>
      </c>
      <c r="B129" s="14" t="n">
        <v>23012</v>
      </c>
      <c r="C129" s="5" t="s">
        <v>363</v>
      </c>
      <c r="D129" s="14" t="n">
        <v>919</v>
      </c>
      <c r="E129" s="14" t="s">
        <v>353</v>
      </c>
      <c r="F129" s="14" t="s">
        <v>354</v>
      </c>
      <c r="G129" s="5" t="n">
        <v>755</v>
      </c>
      <c r="H129" s="5" t="n">
        <v>164</v>
      </c>
      <c r="I129" s="14" t="s">
        <v>379</v>
      </c>
    </row>
    <row r="130" customFormat="false" ht="15.75" hidden="false" customHeight="false" outlineLevel="0" collapsed="false">
      <c r="A130" s="28" t="s">
        <v>378</v>
      </c>
      <c r="B130" s="14" t="n">
        <v>23063</v>
      </c>
      <c r="C130" s="5" t="s">
        <v>363</v>
      </c>
      <c r="D130" s="14" t="n">
        <v>912</v>
      </c>
      <c r="E130" s="14" t="s">
        <v>350</v>
      </c>
      <c r="F130" s="14" t="s">
        <v>353</v>
      </c>
      <c r="G130" s="5" t="n">
        <v>751</v>
      </c>
      <c r="H130" s="5" t="n">
        <v>161</v>
      </c>
      <c r="I130" s="14" t="s">
        <v>379</v>
      </c>
    </row>
    <row r="131" customFormat="false" ht="15.75" hidden="false" customHeight="false" outlineLevel="0" collapsed="false">
      <c r="A131" s="28" t="s">
        <v>378</v>
      </c>
      <c r="B131" s="14" t="n">
        <v>23525</v>
      </c>
      <c r="C131" s="5" t="s">
        <v>363</v>
      </c>
      <c r="D131" s="14" t="n">
        <v>919</v>
      </c>
      <c r="E131" s="14" t="s">
        <v>350</v>
      </c>
      <c r="F131" s="14" t="s">
        <v>349</v>
      </c>
      <c r="G131" s="5" t="n">
        <v>748</v>
      </c>
      <c r="H131" s="5" t="n">
        <v>171</v>
      </c>
      <c r="I131" s="14" t="s">
        <v>380</v>
      </c>
    </row>
    <row r="132" customFormat="false" ht="15.75" hidden="false" customHeight="false" outlineLevel="0" collapsed="false">
      <c r="A132" s="28" t="s">
        <v>378</v>
      </c>
      <c r="B132" s="14" t="n">
        <v>24642</v>
      </c>
      <c r="C132" s="5" t="s">
        <v>363</v>
      </c>
      <c r="D132" s="14" t="n">
        <v>916</v>
      </c>
      <c r="E132" s="14" t="s">
        <v>350</v>
      </c>
      <c r="F132" s="14" t="s">
        <v>349</v>
      </c>
      <c r="G132" s="5" t="n">
        <v>741</v>
      </c>
      <c r="H132" s="5" t="n">
        <v>175</v>
      </c>
      <c r="I132" s="14" t="s">
        <v>380</v>
      </c>
    </row>
    <row r="133" customFormat="false" ht="15.75" hidden="false" customHeight="false" outlineLevel="0" collapsed="false">
      <c r="A133" s="28" t="s">
        <v>378</v>
      </c>
      <c r="B133" s="14" t="n">
        <v>26149</v>
      </c>
      <c r="C133" s="5" t="s">
        <v>364</v>
      </c>
      <c r="D133" s="14" t="n">
        <v>963</v>
      </c>
      <c r="E133" s="14" t="s">
        <v>349</v>
      </c>
      <c r="F133" s="14" t="s">
        <v>350</v>
      </c>
      <c r="G133" s="5" t="n">
        <v>797</v>
      </c>
      <c r="H133" s="5" t="n">
        <v>166</v>
      </c>
      <c r="I133" s="14" t="s">
        <v>381</v>
      </c>
    </row>
    <row r="134" customFormat="false" ht="15.75" hidden="false" customHeight="false" outlineLevel="0" collapsed="false">
      <c r="A134" s="28" t="s">
        <v>378</v>
      </c>
      <c r="B134" s="14" t="n">
        <v>27008</v>
      </c>
      <c r="C134" s="5" t="s">
        <v>365</v>
      </c>
      <c r="D134" s="14" t="n">
        <v>889</v>
      </c>
      <c r="E134" s="14" t="s">
        <v>354</v>
      </c>
      <c r="F134" s="14" t="s">
        <v>350</v>
      </c>
      <c r="G134" s="5" t="n">
        <v>728</v>
      </c>
      <c r="H134" s="5" t="n">
        <v>161</v>
      </c>
      <c r="I134" s="14" t="s">
        <v>379</v>
      </c>
    </row>
    <row r="135" customFormat="false" ht="15.75" hidden="false" customHeight="false" outlineLevel="0" collapsed="false">
      <c r="A135" s="28" t="s">
        <v>378</v>
      </c>
      <c r="B135" s="14" t="n">
        <v>27074</v>
      </c>
      <c r="C135" s="5" t="s">
        <v>365</v>
      </c>
      <c r="D135" s="14" t="n">
        <v>870</v>
      </c>
      <c r="E135" s="14" t="s">
        <v>354</v>
      </c>
      <c r="F135" s="14" t="s">
        <v>350</v>
      </c>
      <c r="G135" s="5" t="n">
        <v>715</v>
      </c>
      <c r="H135" s="5" t="n">
        <v>155</v>
      </c>
      <c r="I135" s="14" t="s">
        <v>379</v>
      </c>
    </row>
    <row r="136" customFormat="false" ht="15.75" hidden="false" customHeight="false" outlineLevel="0" collapsed="false">
      <c r="A136" s="28" t="s">
        <v>378</v>
      </c>
      <c r="B136" s="14" t="n">
        <v>27547</v>
      </c>
      <c r="C136" s="5" t="s">
        <v>366</v>
      </c>
      <c r="D136" s="14" t="n">
        <v>886</v>
      </c>
      <c r="E136" s="14" t="s">
        <v>350</v>
      </c>
      <c r="F136" s="14" t="s">
        <v>353</v>
      </c>
      <c r="G136" s="5" t="n">
        <v>718</v>
      </c>
      <c r="H136" s="5" t="n">
        <v>168</v>
      </c>
      <c r="I136" s="14" t="s">
        <v>380</v>
      </c>
    </row>
    <row r="137" customFormat="false" ht="15.75" hidden="false" customHeight="false" outlineLevel="0" collapsed="false">
      <c r="A137" s="28" t="s">
        <v>378</v>
      </c>
      <c r="B137" s="14" t="n">
        <v>27561</v>
      </c>
      <c r="C137" s="5" t="s">
        <v>366</v>
      </c>
      <c r="D137" s="14" t="n">
        <v>897</v>
      </c>
      <c r="E137" s="14" t="s">
        <v>350</v>
      </c>
      <c r="F137" s="14" t="s">
        <v>354</v>
      </c>
      <c r="G137" s="5" t="n">
        <v>731</v>
      </c>
      <c r="H137" s="5" t="n">
        <v>165</v>
      </c>
      <c r="I137" s="14" t="s">
        <v>379</v>
      </c>
    </row>
    <row r="138" customFormat="false" ht="15.75" hidden="false" customHeight="false" outlineLevel="0" collapsed="false">
      <c r="A138" s="28" t="s">
        <v>378</v>
      </c>
      <c r="B138" s="14" t="n">
        <v>27692</v>
      </c>
      <c r="C138" s="5" t="s">
        <v>366</v>
      </c>
      <c r="D138" s="14" t="n">
        <v>906</v>
      </c>
      <c r="E138" s="14" t="s">
        <v>353</v>
      </c>
      <c r="F138" s="14" t="s">
        <v>350</v>
      </c>
      <c r="G138" s="5" t="n">
        <v>716</v>
      </c>
      <c r="H138" s="5" t="n">
        <v>190</v>
      </c>
      <c r="I138" s="14" t="s">
        <v>388</v>
      </c>
    </row>
    <row r="139" customFormat="false" ht="15.75" hidden="false" customHeight="false" outlineLevel="0" collapsed="false">
      <c r="A139" s="28" t="s">
        <v>378</v>
      </c>
      <c r="B139" s="14" t="n">
        <v>28167</v>
      </c>
      <c r="C139" s="5" t="s">
        <v>367</v>
      </c>
      <c r="D139" s="14" t="n">
        <v>951</v>
      </c>
      <c r="E139" s="14" t="s">
        <v>353</v>
      </c>
      <c r="F139" s="14" t="s">
        <v>354</v>
      </c>
      <c r="G139" s="5" t="n">
        <v>766</v>
      </c>
      <c r="H139" s="5" t="n">
        <v>185</v>
      </c>
      <c r="I139" s="14" t="s">
        <v>380</v>
      </c>
    </row>
    <row r="140" customFormat="false" ht="15.75" hidden="false" customHeight="false" outlineLevel="0" collapsed="false">
      <c r="A140" s="28" t="s">
        <v>378</v>
      </c>
      <c r="B140" s="14" t="n">
        <v>28262</v>
      </c>
      <c r="C140" s="5" t="s">
        <v>368</v>
      </c>
      <c r="D140" s="14" t="n">
        <v>904</v>
      </c>
      <c r="E140" s="14" t="s">
        <v>369</v>
      </c>
      <c r="F140" s="14" t="s">
        <v>354</v>
      </c>
      <c r="G140" s="5" t="n">
        <v>579</v>
      </c>
      <c r="H140" s="5" t="n">
        <v>296</v>
      </c>
      <c r="I140" s="14" t="s">
        <v>362</v>
      </c>
    </row>
    <row r="141" customFormat="false" ht="15.75" hidden="false" customHeight="false" outlineLevel="0" collapsed="false">
      <c r="A141" s="28" t="s">
        <v>378</v>
      </c>
      <c r="B141" s="14" t="n">
        <v>28512</v>
      </c>
      <c r="C141" s="5" t="s">
        <v>368</v>
      </c>
      <c r="D141" s="14" t="n">
        <v>927</v>
      </c>
      <c r="E141" s="14" t="s">
        <v>354</v>
      </c>
      <c r="F141" s="14" t="s">
        <v>349</v>
      </c>
      <c r="G141" s="5" t="n">
        <v>746</v>
      </c>
      <c r="H141" s="5" t="n">
        <v>181</v>
      </c>
      <c r="I141" s="14" t="s">
        <v>382</v>
      </c>
    </row>
    <row r="142" customFormat="false" ht="15.75" hidden="false" customHeight="false" outlineLevel="0" collapsed="false">
      <c r="A142" s="28" t="s">
        <v>378</v>
      </c>
      <c r="B142" s="14" t="n">
        <v>28877</v>
      </c>
      <c r="C142" s="5" t="s">
        <v>368</v>
      </c>
      <c r="D142" s="14" t="n">
        <v>773</v>
      </c>
      <c r="E142" s="14" t="s">
        <v>350</v>
      </c>
      <c r="F142" s="14" t="s">
        <v>353</v>
      </c>
      <c r="G142" s="5" t="n">
        <v>597</v>
      </c>
      <c r="H142" s="5" t="n">
        <v>176</v>
      </c>
      <c r="I142" s="14" t="s">
        <v>383</v>
      </c>
    </row>
    <row r="143" customFormat="false" ht="15.75" hidden="false" customHeight="false" outlineLevel="0" collapsed="false">
      <c r="A143" s="28" t="s">
        <v>378</v>
      </c>
      <c r="B143" s="14" t="n">
        <v>28878</v>
      </c>
      <c r="C143" s="5" t="s">
        <v>368</v>
      </c>
      <c r="D143" s="14" t="n">
        <v>761</v>
      </c>
      <c r="E143" s="14" t="s">
        <v>349</v>
      </c>
      <c r="F143" s="14" t="s">
        <v>354</v>
      </c>
      <c r="G143" s="5" t="n">
        <v>589</v>
      </c>
      <c r="H143" s="5" t="n">
        <v>172</v>
      </c>
      <c r="I143" s="14" t="s">
        <v>383</v>
      </c>
    </row>
    <row r="144" customFormat="false" ht="15.75" hidden="false" customHeight="false" outlineLevel="0" collapsed="false">
      <c r="A144" s="28" t="s">
        <v>389</v>
      </c>
      <c r="B144" s="14" t="n">
        <v>733</v>
      </c>
      <c r="C144" s="5" t="s">
        <v>348</v>
      </c>
      <c r="D144" s="14" t="n">
        <v>1807</v>
      </c>
      <c r="E144" s="14" t="s">
        <v>349</v>
      </c>
      <c r="F144" s="14" t="s">
        <v>350</v>
      </c>
      <c r="G144" s="5" t="n">
        <v>1651</v>
      </c>
      <c r="H144" s="5" t="n">
        <v>156</v>
      </c>
      <c r="I144" s="14" t="s">
        <v>390</v>
      </c>
    </row>
    <row r="145" customFormat="false" ht="15.75" hidden="false" customHeight="false" outlineLevel="0" collapsed="false">
      <c r="A145" s="28" t="s">
        <v>389</v>
      </c>
      <c r="B145" s="14" t="n">
        <v>920</v>
      </c>
      <c r="C145" s="5" t="s">
        <v>348</v>
      </c>
      <c r="D145" s="14" t="n">
        <v>1870</v>
      </c>
      <c r="E145" s="14" t="s">
        <v>349</v>
      </c>
      <c r="F145" s="14" t="s">
        <v>350</v>
      </c>
      <c r="G145" s="5" t="n">
        <v>1713</v>
      </c>
      <c r="H145" s="5" t="n">
        <v>157</v>
      </c>
      <c r="I145" s="14" t="s">
        <v>391</v>
      </c>
    </row>
    <row r="146" customFormat="false" ht="15.75" hidden="false" customHeight="false" outlineLevel="0" collapsed="false">
      <c r="A146" s="28" t="s">
        <v>389</v>
      </c>
      <c r="B146" s="14" t="n">
        <v>2749</v>
      </c>
      <c r="C146" s="5" t="s">
        <v>348</v>
      </c>
      <c r="D146" s="14" t="n">
        <v>1776</v>
      </c>
      <c r="E146" s="14" t="s">
        <v>350</v>
      </c>
      <c r="F146" s="14" t="s">
        <v>349</v>
      </c>
      <c r="G146" s="5" t="n">
        <v>1617</v>
      </c>
      <c r="H146" s="5" t="n">
        <v>159</v>
      </c>
      <c r="I146" s="14" t="s">
        <v>390</v>
      </c>
    </row>
    <row r="147" customFormat="false" ht="15.75" hidden="false" customHeight="false" outlineLevel="0" collapsed="false">
      <c r="A147" s="28" t="s">
        <v>389</v>
      </c>
      <c r="B147" s="14" t="n">
        <v>3828</v>
      </c>
      <c r="C147" s="5" t="s">
        <v>348</v>
      </c>
      <c r="D147" s="14" t="n">
        <v>1773</v>
      </c>
      <c r="E147" s="14" t="s">
        <v>350</v>
      </c>
      <c r="F147" s="14" t="s">
        <v>349</v>
      </c>
      <c r="G147" s="5" t="n">
        <v>1616</v>
      </c>
      <c r="H147" s="5" t="n">
        <v>156</v>
      </c>
      <c r="I147" s="14" t="s">
        <v>390</v>
      </c>
    </row>
    <row r="148" customFormat="false" ht="15.75" hidden="false" customHeight="false" outlineLevel="0" collapsed="false">
      <c r="A148" s="28" t="s">
        <v>389</v>
      </c>
      <c r="B148" s="14" t="n">
        <v>5157</v>
      </c>
      <c r="C148" s="5" t="s">
        <v>348</v>
      </c>
      <c r="D148" s="14" t="n">
        <v>1854</v>
      </c>
      <c r="E148" s="14" t="s">
        <v>350</v>
      </c>
      <c r="F148" s="14" t="s">
        <v>349</v>
      </c>
      <c r="G148" s="5" t="n">
        <v>1681</v>
      </c>
      <c r="H148" s="5" t="n">
        <v>173</v>
      </c>
      <c r="I148" s="14" t="s">
        <v>390</v>
      </c>
    </row>
    <row r="149" customFormat="false" ht="15.75" hidden="false" customHeight="false" outlineLevel="0" collapsed="false">
      <c r="A149" s="28" t="s">
        <v>389</v>
      </c>
      <c r="B149" s="14" t="n">
        <v>5648</v>
      </c>
      <c r="C149" s="5" t="s">
        <v>348</v>
      </c>
      <c r="D149" s="14" t="n">
        <v>1846</v>
      </c>
      <c r="E149" s="14" t="s">
        <v>349</v>
      </c>
      <c r="F149" s="14" t="s">
        <v>353</v>
      </c>
      <c r="G149" s="5" t="n">
        <v>1671</v>
      </c>
      <c r="H149" s="5" t="n">
        <v>175</v>
      </c>
      <c r="I149" s="14" t="s">
        <v>390</v>
      </c>
    </row>
    <row r="150" customFormat="false" ht="15.75" hidden="false" customHeight="false" outlineLevel="0" collapsed="false">
      <c r="A150" s="28" t="s">
        <v>389</v>
      </c>
      <c r="B150" s="14" t="n">
        <v>6319</v>
      </c>
      <c r="C150" s="5" t="s">
        <v>348</v>
      </c>
      <c r="D150" s="14" t="n">
        <v>1828</v>
      </c>
      <c r="E150" s="14" t="s">
        <v>354</v>
      </c>
      <c r="F150" s="14" t="s">
        <v>353</v>
      </c>
      <c r="G150" s="5" t="n">
        <v>1683</v>
      </c>
      <c r="H150" s="5" t="n">
        <v>144</v>
      </c>
      <c r="I150" s="14" t="s">
        <v>391</v>
      </c>
    </row>
    <row r="151" customFormat="false" ht="15.75" hidden="false" customHeight="false" outlineLevel="0" collapsed="false">
      <c r="A151" s="28" t="s">
        <v>389</v>
      </c>
      <c r="B151" s="14" t="n">
        <v>6613</v>
      </c>
      <c r="C151" s="5" t="s">
        <v>348</v>
      </c>
      <c r="D151" s="14" t="n">
        <v>1838</v>
      </c>
      <c r="E151" s="14" t="s">
        <v>354</v>
      </c>
      <c r="F151" s="14" t="s">
        <v>353</v>
      </c>
      <c r="G151" s="5" t="n">
        <v>1689</v>
      </c>
      <c r="H151" s="5" t="n">
        <v>148</v>
      </c>
      <c r="I151" s="14" t="s">
        <v>391</v>
      </c>
    </row>
    <row r="152" customFormat="false" ht="15.75" hidden="false" customHeight="false" outlineLevel="0" collapsed="false">
      <c r="A152" s="28" t="s">
        <v>389</v>
      </c>
      <c r="B152" s="14" t="n">
        <v>9487</v>
      </c>
      <c r="C152" s="5" t="s">
        <v>348</v>
      </c>
      <c r="D152" s="14" t="n">
        <v>1821</v>
      </c>
      <c r="E152" s="14" t="s">
        <v>349</v>
      </c>
      <c r="F152" s="14" t="s">
        <v>350</v>
      </c>
      <c r="G152" s="5" t="n">
        <v>1664</v>
      </c>
      <c r="H152" s="5" t="n">
        <v>156</v>
      </c>
      <c r="I152" s="14" t="s">
        <v>390</v>
      </c>
    </row>
    <row r="153" customFormat="false" ht="15.75" hidden="false" customHeight="false" outlineLevel="0" collapsed="false">
      <c r="A153" s="28" t="s">
        <v>389</v>
      </c>
      <c r="B153" s="14" t="n">
        <v>11288</v>
      </c>
      <c r="C153" s="5" t="s">
        <v>348</v>
      </c>
      <c r="D153" s="14" t="n">
        <v>1554</v>
      </c>
      <c r="E153" s="14" t="s">
        <v>162</v>
      </c>
      <c r="F153" s="14" t="s">
        <v>350</v>
      </c>
      <c r="G153" s="5" t="n">
        <v>1384</v>
      </c>
      <c r="H153" s="5" t="n">
        <v>163</v>
      </c>
      <c r="I153" s="14" t="s">
        <v>392</v>
      </c>
    </row>
    <row r="154" customFormat="false" ht="15.75" hidden="false" customHeight="false" outlineLevel="0" collapsed="false">
      <c r="A154" s="28" t="s">
        <v>389</v>
      </c>
      <c r="B154" s="14" t="n">
        <v>11289</v>
      </c>
      <c r="C154" s="5" t="s">
        <v>348</v>
      </c>
      <c r="D154" s="14" t="n">
        <v>1559</v>
      </c>
      <c r="E154" s="14" t="s">
        <v>162</v>
      </c>
      <c r="F154" s="14" t="s">
        <v>349</v>
      </c>
      <c r="G154" s="5" t="n">
        <v>1384</v>
      </c>
      <c r="H154" s="5" t="n">
        <v>174</v>
      </c>
      <c r="I154" s="14" t="s">
        <v>393</v>
      </c>
    </row>
    <row r="155" customFormat="false" ht="15.75" hidden="false" customHeight="false" outlineLevel="0" collapsed="false">
      <c r="A155" s="28" t="s">
        <v>389</v>
      </c>
      <c r="B155" s="14" t="n">
        <v>11290</v>
      </c>
      <c r="C155" s="5" t="s">
        <v>348</v>
      </c>
      <c r="D155" s="14" t="n">
        <v>1564</v>
      </c>
      <c r="E155" s="14" t="s">
        <v>162</v>
      </c>
      <c r="F155" s="14" t="s">
        <v>350</v>
      </c>
      <c r="G155" s="5" t="n">
        <v>1384</v>
      </c>
      <c r="H155" s="5" t="n">
        <v>180</v>
      </c>
      <c r="I155" s="14" t="s">
        <v>394</v>
      </c>
    </row>
    <row r="156" customFormat="false" ht="15.75" hidden="false" customHeight="false" outlineLevel="0" collapsed="false">
      <c r="A156" s="28" t="s">
        <v>389</v>
      </c>
      <c r="B156" s="14" t="n">
        <v>11291</v>
      </c>
      <c r="C156" s="5" t="s">
        <v>348</v>
      </c>
      <c r="D156" s="14" t="n">
        <v>1573</v>
      </c>
      <c r="E156" s="14" t="s">
        <v>162</v>
      </c>
      <c r="F156" s="14" t="s">
        <v>354</v>
      </c>
      <c r="G156" s="5" t="n">
        <v>1384</v>
      </c>
      <c r="H156" s="5" t="n">
        <v>157</v>
      </c>
      <c r="I156" s="14" t="s">
        <v>392</v>
      </c>
    </row>
    <row r="157" customFormat="false" ht="15.75" hidden="false" customHeight="false" outlineLevel="0" collapsed="false">
      <c r="A157" s="28" t="s">
        <v>389</v>
      </c>
      <c r="B157" s="14" t="n">
        <v>11292</v>
      </c>
      <c r="C157" s="5" t="s">
        <v>348</v>
      </c>
      <c r="D157" s="14" t="n">
        <v>1593</v>
      </c>
      <c r="E157" s="14" t="s">
        <v>162</v>
      </c>
      <c r="F157" s="14" t="s">
        <v>354</v>
      </c>
      <c r="G157" s="5" t="n">
        <v>1384</v>
      </c>
      <c r="H157" s="5" t="n">
        <v>209</v>
      </c>
      <c r="I157" s="14" t="s">
        <v>395</v>
      </c>
    </row>
    <row r="158" customFormat="false" ht="15.75" hidden="false" customHeight="false" outlineLevel="0" collapsed="false">
      <c r="A158" s="28" t="s">
        <v>389</v>
      </c>
      <c r="B158" s="14" t="n">
        <v>11293</v>
      </c>
      <c r="C158" s="5" t="s">
        <v>348</v>
      </c>
      <c r="D158" s="14" t="n">
        <v>1599</v>
      </c>
      <c r="E158" s="14" t="s">
        <v>162</v>
      </c>
      <c r="F158" s="14" t="s">
        <v>350</v>
      </c>
      <c r="G158" s="5" t="n">
        <v>1384</v>
      </c>
      <c r="H158" s="5" t="n">
        <v>215</v>
      </c>
      <c r="I158" s="14" t="s">
        <v>395</v>
      </c>
    </row>
    <row r="159" customFormat="false" ht="15.75" hidden="false" customHeight="false" outlineLevel="0" collapsed="false">
      <c r="A159" s="28" t="s">
        <v>389</v>
      </c>
      <c r="B159" s="14" t="n">
        <v>11294</v>
      </c>
      <c r="C159" s="5" t="s">
        <v>348</v>
      </c>
      <c r="D159" s="14" t="n">
        <v>1612</v>
      </c>
      <c r="E159" s="14" t="s">
        <v>162</v>
      </c>
      <c r="F159" s="14" t="s">
        <v>350</v>
      </c>
      <c r="G159" s="5" t="n">
        <v>1384</v>
      </c>
      <c r="H159" s="5" t="n">
        <v>228</v>
      </c>
      <c r="I159" s="14" t="s">
        <v>396</v>
      </c>
    </row>
    <row r="160" customFormat="false" ht="15.75" hidden="false" customHeight="false" outlineLevel="0" collapsed="false">
      <c r="A160" s="28" t="s">
        <v>389</v>
      </c>
      <c r="B160" s="14" t="n">
        <v>11295</v>
      </c>
      <c r="C160" s="5" t="s">
        <v>348</v>
      </c>
      <c r="D160" s="14" t="n">
        <v>1618</v>
      </c>
      <c r="E160" s="14" t="s">
        <v>162</v>
      </c>
      <c r="F160" s="14" t="s">
        <v>350</v>
      </c>
      <c r="G160" s="5" t="n">
        <v>1384</v>
      </c>
      <c r="H160" s="5" t="n">
        <v>234</v>
      </c>
      <c r="I160" s="14" t="s">
        <v>396</v>
      </c>
    </row>
    <row r="161" customFormat="false" ht="15.75" hidden="false" customHeight="false" outlineLevel="0" collapsed="false">
      <c r="A161" s="28" t="s">
        <v>389</v>
      </c>
      <c r="B161" s="14" t="n">
        <v>11296</v>
      </c>
      <c r="C161" s="5" t="s">
        <v>348</v>
      </c>
      <c r="D161" s="14" t="n">
        <v>1618</v>
      </c>
      <c r="E161" s="14" t="s">
        <v>162</v>
      </c>
      <c r="F161" s="14" t="s">
        <v>350</v>
      </c>
      <c r="G161" s="5" t="n">
        <v>1384</v>
      </c>
      <c r="H161" s="5" t="n">
        <v>151</v>
      </c>
      <c r="I161" s="14" t="s">
        <v>390</v>
      </c>
    </row>
    <row r="162" customFormat="false" ht="15.75" hidden="false" customHeight="false" outlineLevel="0" collapsed="false">
      <c r="A162" s="28" t="s">
        <v>389</v>
      </c>
      <c r="B162" s="14" t="n">
        <v>12053</v>
      </c>
      <c r="C162" s="5" t="s">
        <v>348</v>
      </c>
      <c r="D162" s="14" t="n">
        <v>1888</v>
      </c>
      <c r="E162" s="14" t="s">
        <v>349</v>
      </c>
      <c r="F162" s="14" t="s">
        <v>350</v>
      </c>
      <c r="G162" s="5" t="n">
        <v>1709</v>
      </c>
      <c r="H162" s="5" t="n">
        <v>179</v>
      </c>
      <c r="I162" s="14" t="s">
        <v>390</v>
      </c>
    </row>
    <row r="163" customFormat="false" ht="15.75" hidden="false" customHeight="false" outlineLevel="0" collapsed="false">
      <c r="A163" s="28" t="s">
        <v>389</v>
      </c>
      <c r="B163" s="14" t="n">
        <v>12778</v>
      </c>
      <c r="C163" s="5" t="s">
        <v>348</v>
      </c>
      <c r="D163" s="14" t="n">
        <v>1873</v>
      </c>
      <c r="E163" s="14" t="s">
        <v>350</v>
      </c>
      <c r="F163" s="14" t="s">
        <v>349</v>
      </c>
      <c r="G163" s="5" t="n">
        <v>1710</v>
      </c>
      <c r="H163" s="5" t="n">
        <v>162</v>
      </c>
      <c r="I163" s="14" t="s">
        <v>390</v>
      </c>
    </row>
    <row r="164" customFormat="false" ht="15.75" hidden="false" customHeight="false" outlineLevel="0" collapsed="false">
      <c r="A164" s="28" t="s">
        <v>389</v>
      </c>
      <c r="B164" s="14" t="n">
        <v>13499</v>
      </c>
      <c r="C164" s="5" t="s">
        <v>348</v>
      </c>
      <c r="D164" s="14" t="n">
        <v>1836</v>
      </c>
      <c r="E164" s="14" t="s">
        <v>349</v>
      </c>
      <c r="F164" s="14" t="s">
        <v>350</v>
      </c>
      <c r="G164" s="5" t="n">
        <v>1672</v>
      </c>
      <c r="H164" s="5" t="n">
        <v>164</v>
      </c>
      <c r="I164" s="14" t="s">
        <v>390</v>
      </c>
    </row>
    <row r="165" customFormat="false" ht="15.75" hidden="false" customHeight="false" outlineLevel="0" collapsed="false">
      <c r="A165" s="28" t="s">
        <v>389</v>
      </c>
      <c r="B165" s="14" t="n">
        <v>13860</v>
      </c>
      <c r="C165" s="5" t="s">
        <v>348</v>
      </c>
      <c r="D165" s="14" t="n">
        <v>1792</v>
      </c>
      <c r="E165" s="14" t="s">
        <v>350</v>
      </c>
      <c r="F165" s="14" t="s">
        <v>349</v>
      </c>
      <c r="G165" s="5" t="n">
        <v>1629</v>
      </c>
      <c r="H165" s="5" t="n">
        <v>163</v>
      </c>
      <c r="I165" s="14" t="s">
        <v>390</v>
      </c>
    </row>
    <row r="166" customFormat="false" ht="15.75" hidden="false" customHeight="false" outlineLevel="0" collapsed="false">
      <c r="A166" s="28" t="s">
        <v>389</v>
      </c>
      <c r="B166" s="14" t="n">
        <v>17259</v>
      </c>
      <c r="C166" s="5" t="s">
        <v>348</v>
      </c>
      <c r="D166" s="14" t="n">
        <v>1856</v>
      </c>
      <c r="E166" s="14" t="s">
        <v>350</v>
      </c>
      <c r="F166" s="14" t="s">
        <v>354</v>
      </c>
      <c r="G166" s="5" t="n">
        <v>1688</v>
      </c>
      <c r="H166" s="5" t="n">
        <v>168</v>
      </c>
      <c r="I166" s="14" t="s">
        <v>390</v>
      </c>
    </row>
    <row r="167" customFormat="false" ht="15.75" hidden="false" customHeight="false" outlineLevel="0" collapsed="false">
      <c r="A167" s="28" t="s">
        <v>389</v>
      </c>
      <c r="B167" s="14" t="n">
        <v>19219</v>
      </c>
      <c r="C167" s="5" t="s">
        <v>348</v>
      </c>
      <c r="D167" s="14" t="n">
        <v>1842</v>
      </c>
      <c r="E167" s="14" t="s">
        <v>354</v>
      </c>
      <c r="F167" s="14" t="s">
        <v>350</v>
      </c>
      <c r="G167" s="5" t="n">
        <v>1672</v>
      </c>
      <c r="H167" s="5" t="n">
        <v>170</v>
      </c>
      <c r="I167" s="14" t="s">
        <v>390</v>
      </c>
    </row>
    <row r="168" customFormat="false" ht="15.75" hidden="false" customHeight="false" outlineLevel="0" collapsed="false">
      <c r="A168" s="28" t="s">
        <v>389</v>
      </c>
      <c r="B168" s="14" t="n">
        <v>21150</v>
      </c>
      <c r="C168" s="5" t="s">
        <v>348</v>
      </c>
      <c r="D168" s="14" t="n">
        <v>1815</v>
      </c>
      <c r="E168" s="14" t="s">
        <v>349</v>
      </c>
      <c r="F168" s="14" t="s">
        <v>353</v>
      </c>
      <c r="G168" s="5" t="n">
        <v>1662</v>
      </c>
      <c r="H168" s="5" t="n">
        <v>153</v>
      </c>
      <c r="I168" s="14" t="s">
        <v>391</v>
      </c>
    </row>
    <row r="169" customFormat="false" ht="15.75" hidden="false" customHeight="false" outlineLevel="0" collapsed="false">
      <c r="A169" s="28" t="s">
        <v>389</v>
      </c>
      <c r="B169" s="14" t="n">
        <v>21614</v>
      </c>
      <c r="C169" s="5" t="s">
        <v>363</v>
      </c>
      <c r="D169" s="14" t="n">
        <v>1828</v>
      </c>
      <c r="E169" s="14" t="s">
        <v>350</v>
      </c>
      <c r="F169" s="14" t="s">
        <v>349</v>
      </c>
      <c r="G169" s="5" t="n">
        <v>1670</v>
      </c>
      <c r="H169" s="5" t="n">
        <v>158</v>
      </c>
      <c r="I169" s="14" t="s">
        <v>390</v>
      </c>
    </row>
    <row r="170" customFormat="false" ht="15.75" hidden="false" customHeight="false" outlineLevel="0" collapsed="false">
      <c r="A170" s="28" t="s">
        <v>389</v>
      </c>
      <c r="B170" s="14" t="n">
        <v>21621</v>
      </c>
      <c r="C170" s="5" t="s">
        <v>363</v>
      </c>
      <c r="D170" s="14" t="n">
        <v>1822</v>
      </c>
      <c r="E170" s="14" t="s">
        <v>353</v>
      </c>
      <c r="F170" s="14" t="s">
        <v>349</v>
      </c>
      <c r="G170" s="5" t="n">
        <v>1665</v>
      </c>
      <c r="H170" s="5" t="n">
        <v>157</v>
      </c>
      <c r="I170" s="14" t="s">
        <v>390</v>
      </c>
    </row>
    <row r="171" customFormat="false" ht="15.75" hidden="false" customHeight="false" outlineLevel="0" collapsed="false">
      <c r="A171" s="28" t="s">
        <v>389</v>
      </c>
      <c r="B171" s="14" t="n">
        <v>21638</v>
      </c>
      <c r="C171" s="5" t="s">
        <v>363</v>
      </c>
      <c r="D171" s="14" t="n">
        <v>1801</v>
      </c>
      <c r="E171" s="14" t="s">
        <v>350</v>
      </c>
      <c r="F171" s="14" t="s">
        <v>349</v>
      </c>
      <c r="G171" s="5" t="n">
        <v>1640</v>
      </c>
      <c r="H171" s="5" t="n">
        <v>160</v>
      </c>
      <c r="I171" s="14" t="s">
        <v>390</v>
      </c>
    </row>
    <row r="172" customFormat="false" ht="15.75" hidden="false" customHeight="false" outlineLevel="0" collapsed="false">
      <c r="A172" s="28" t="s">
        <v>389</v>
      </c>
      <c r="B172" s="14" t="n">
        <v>21974</v>
      </c>
      <c r="C172" s="5" t="s">
        <v>363</v>
      </c>
      <c r="D172" s="14" t="n">
        <v>1817</v>
      </c>
      <c r="E172" s="14" t="s">
        <v>350</v>
      </c>
      <c r="F172" s="14" t="s">
        <v>354</v>
      </c>
      <c r="G172" s="5" t="n">
        <v>1662</v>
      </c>
      <c r="H172" s="5" t="n">
        <v>154</v>
      </c>
      <c r="I172" s="14" t="s">
        <v>391</v>
      </c>
    </row>
    <row r="173" customFormat="false" ht="15.75" hidden="false" customHeight="false" outlineLevel="0" collapsed="false">
      <c r="A173" s="28" t="s">
        <v>389</v>
      </c>
      <c r="B173" s="14" t="n">
        <v>22132</v>
      </c>
      <c r="C173" s="5" t="s">
        <v>363</v>
      </c>
      <c r="D173" s="14" t="n">
        <v>1860</v>
      </c>
      <c r="E173" s="14" t="s">
        <v>350</v>
      </c>
      <c r="F173" s="14" t="s">
        <v>354</v>
      </c>
      <c r="G173" s="5" t="n">
        <v>1691</v>
      </c>
      <c r="H173" s="5" t="n">
        <v>168</v>
      </c>
      <c r="I173" s="14" t="s">
        <v>390</v>
      </c>
    </row>
    <row r="174" customFormat="false" ht="15.75" hidden="false" customHeight="false" outlineLevel="0" collapsed="false">
      <c r="A174" s="28" t="s">
        <v>389</v>
      </c>
      <c r="B174" s="14" t="n">
        <v>22812</v>
      </c>
      <c r="C174" s="5" t="s">
        <v>363</v>
      </c>
      <c r="D174" s="14" t="n">
        <v>1826</v>
      </c>
      <c r="E174" s="14" t="s">
        <v>349</v>
      </c>
      <c r="F174" s="14" t="s">
        <v>353</v>
      </c>
      <c r="G174" s="5" t="n">
        <v>1682</v>
      </c>
      <c r="H174" s="5" t="n">
        <v>144</v>
      </c>
      <c r="I174" s="14" t="s">
        <v>391</v>
      </c>
    </row>
    <row r="175" customFormat="false" ht="15.75" hidden="false" customHeight="false" outlineLevel="0" collapsed="false">
      <c r="A175" s="28" t="s">
        <v>389</v>
      </c>
      <c r="B175" s="14" t="n">
        <v>22841</v>
      </c>
      <c r="C175" s="5" t="s">
        <v>363</v>
      </c>
      <c r="D175" s="14" t="n">
        <v>1852</v>
      </c>
      <c r="E175" s="14" t="s">
        <v>353</v>
      </c>
      <c r="F175" s="14" t="s">
        <v>354</v>
      </c>
      <c r="G175" s="5" t="n">
        <v>1696</v>
      </c>
      <c r="H175" s="5" t="n">
        <v>155</v>
      </c>
      <c r="I175" s="14" t="s">
        <v>391</v>
      </c>
    </row>
    <row r="176" customFormat="false" ht="15.75" hidden="false" customHeight="false" outlineLevel="0" collapsed="false">
      <c r="A176" s="28" t="s">
        <v>389</v>
      </c>
      <c r="B176" s="14" t="n">
        <v>23012</v>
      </c>
      <c r="C176" s="5" t="s">
        <v>363</v>
      </c>
      <c r="D176" s="14" t="n">
        <v>1778</v>
      </c>
      <c r="E176" s="14" t="s">
        <v>353</v>
      </c>
      <c r="F176" s="14" t="s">
        <v>354</v>
      </c>
      <c r="G176" s="5" t="n">
        <v>1608</v>
      </c>
      <c r="H176" s="5" t="n">
        <v>170</v>
      </c>
      <c r="I176" s="14" t="s">
        <v>392</v>
      </c>
    </row>
    <row r="177" customFormat="false" ht="15.75" hidden="false" customHeight="false" outlineLevel="0" collapsed="false">
      <c r="A177" s="28" t="s">
        <v>389</v>
      </c>
      <c r="B177" s="14" t="n">
        <v>23063</v>
      </c>
      <c r="C177" s="5" t="s">
        <v>363</v>
      </c>
      <c r="D177" s="14" t="n">
        <v>1847</v>
      </c>
      <c r="E177" s="14" t="s">
        <v>350</v>
      </c>
      <c r="F177" s="14" t="s">
        <v>353</v>
      </c>
      <c r="G177" s="5" t="n">
        <v>1691</v>
      </c>
      <c r="H177" s="5" t="n">
        <v>156</v>
      </c>
      <c r="I177" s="14" t="s">
        <v>391</v>
      </c>
    </row>
    <row r="178" customFormat="false" ht="15.75" hidden="false" customHeight="false" outlineLevel="0" collapsed="false">
      <c r="A178" s="28" t="s">
        <v>389</v>
      </c>
      <c r="B178" s="14" t="n">
        <v>23525</v>
      </c>
      <c r="C178" s="5" t="s">
        <v>363</v>
      </c>
      <c r="D178" s="14" t="n">
        <v>1850</v>
      </c>
      <c r="E178" s="14" t="s">
        <v>350</v>
      </c>
      <c r="F178" s="14" t="s">
        <v>349</v>
      </c>
      <c r="G178" s="5" t="n">
        <v>1687</v>
      </c>
      <c r="H178" s="5" t="n">
        <v>162</v>
      </c>
      <c r="I178" s="14" t="s">
        <v>390</v>
      </c>
    </row>
    <row r="179" customFormat="false" ht="15.75" hidden="false" customHeight="false" outlineLevel="0" collapsed="false">
      <c r="A179" s="28" t="s">
        <v>389</v>
      </c>
      <c r="B179" s="14" t="n">
        <v>24642</v>
      </c>
      <c r="C179" s="5" t="s">
        <v>363</v>
      </c>
      <c r="D179" s="14" t="n">
        <v>1812</v>
      </c>
      <c r="E179" s="14" t="s">
        <v>350</v>
      </c>
      <c r="F179" s="14" t="s">
        <v>349</v>
      </c>
      <c r="G179" s="5" t="n">
        <v>1655</v>
      </c>
      <c r="H179" s="5" t="n">
        <v>157</v>
      </c>
      <c r="I179" s="14" t="s">
        <v>390</v>
      </c>
    </row>
    <row r="180" customFormat="false" ht="15.75" hidden="false" customHeight="false" outlineLevel="0" collapsed="false">
      <c r="A180" s="28" t="s">
        <v>389</v>
      </c>
      <c r="B180" s="14" t="n">
        <v>26149</v>
      </c>
      <c r="C180" s="5" t="s">
        <v>364</v>
      </c>
      <c r="D180" s="14" t="n">
        <v>1760</v>
      </c>
      <c r="E180" s="14" t="s">
        <v>349</v>
      </c>
      <c r="F180" s="14" t="s">
        <v>350</v>
      </c>
      <c r="G180" s="5" t="n">
        <v>1602</v>
      </c>
      <c r="H180" s="5" t="n">
        <v>157</v>
      </c>
      <c r="I180" s="14" t="s">
        <v>390</v>
      </c>
    </row>
    <row r="181" customFormat="false" ht="15.75" hidden="false" customHeight="false" outlineLevel="0" collapsed="false">
      <c r="A181" s="28" t="s">
        <v>389</v>
      </c>
      <c r="B181" s="14" t="n">
        <v>27008</v>
      </c>
      <c r="C181" s="5" t="s">
        <v>365</v>
      </c>
      <c r="D181" s="14" t="n">
        <v>1741</v>
      </c>
      <c r="E181" s="14" t="s">
        <v>354</v>
      </c>
      <c r="F181" s="14" t="s">
        <v>350</v>
      </c>
      <c r="G181" s="5" t="n">
        <v>1591</v>
      </c>
      <c r="H181" s="5" t="n">
        <v>150</v>
      </c>
      <c r="I181" s="14" t="s">
        <v>390</v>
      </c>
    </row>
    <row r="182" customFormat="false" ht="15.75" hidden="false" customHeight="false" outlineLevel="0" collapsed="false">
      <c r="A182" s="28" t="s">
        <v>389</v>
      </c>
      <c r="B182" s="14" t="n">
        <v>27074</v>
      </c>
      <c r="C182" s="5" t="s">
        <v>365</v>
      </c>
      <c r="D182" s="14" t="n">
        <v>1823</v>
      </c>
      <c r="E182" s="14" t="s">
        <v>354</v>
      </c>
      <c r="F182" s="14" t="s">
        <v>350</v>
      </c>
      <c r="G182" s="5" t="n">
        <v>1669</v>
      </c>
      <c r="H182" s="5" t="n">
        <v>153</v>
      </c>
      <c r="I182" s="14" t="s">
        <v>391</v>
      </c>
    </row>
    <row r="183" customFormat="false" ht="15.75" hidden="false" customHeight="false" outlineLevel="0" collapsed="false">
      <c r="A183" s="28" t="s">
        <v>389</v>
      </c>
      <c r="B183" s="14" t="n">
        <v>27547</v>
      </c>
      <c r="C183" s="5" t="s">
        <v>366</v>
      </c>
      <c r="D183" s="14" t="n">
        <v>1895</v>
      </c>
      <c r="E183" s="14" t="s">
        <v>350</v>
      </c>
      <c r="F183" s="14" t="s">
        <v>353</v>
      </c>
      <c r="G183" s="5" t="n">
        <v>1718</v>
      </c>
      <c r="H183" s="5" t="n">
        <v>177</v>
      </c>
      <c r="I183" s="14" t="s">
        <v>390</v>
      </c>
    </row>
    <row r="184" customFormat="false" ht="15.75" hidden="false" customHeight="false" outlineLevel="0" collapsed="false">
      <c r="A184" s="28" t="s">
        <v>389</v>
      </c>
      <c r="B184" s="14" t="n">
        <v>27561</v>
      </c>
      <c r="C184" s="5" t="s">
        <v>366</v>
      </c>
      <c r="D184" s="14" t="n">
        <v>1886</v>
      </c>
      <c r="E184" s="14" t="s">
        <v>350</v>
      </c>
      <c r="F184" s="14" t="s">
        <v>354</v>
      </c>
      <c r="G184" s="5" t="n">
        <v>1723</v>
      </c>
      <c r="H184" s="5" t="n">
        <v>163</v>
      </c>
      <c r="I184" s="14" t="s">
        <v>390</v>
      </c>
    </row>
    <row r="185" customFormat="false" ht="15.75" hidden="false" customHeight="false" outlineLevel="0" collapsed="false">
      <c r="A185" s="28" t="s">
        <v>389</v>
      </c>
      <c r="B185" s="14" t="n">
        <v>27692</v>
      </c>
      <c r="C185" s="5" t="s">
        <v>366</v>
      </c>
      <c r="D185" s="14" t="n">
        <v>1861</v>
      </c>
      <c r="E185" s="14" t="s">
        <v>353</v>
      </c>
      <c r="F185" s="14" t="s">
        <v>350</v>
      </c>
      <c r="G185" s="5" t="n">
        <v>1663</v>
      </c>
      <c r="H185" s="5" t="n">
        <v>198</v>
      </c>
      <c r="I185" s="14" t="s">
        <v>393</v>
      </c>
    </row>
    <row r="186" customFormat="false" ht="15.75" hidden="false" customHeight="false" outlineLevel="0" collapsed="false">
      <c r="A186" s="28" t="s">
        <v>389</v>
      </c>
      <c r="B186" s="14" t="n">
        <v>28167</v>
      </c>
      <c r="C186" s="5" t="s">
        <v>367</v>
      </c>
      <c r="D186" s="14" t="n">
        <v>1810</v>
      </c>
      <c r="E186" s="14" t="s">
        <v>353</v>
      </c>
      <c r="F186" s="14" t="s">
        <v>354</v>
      </c>
      <c r="G186" s="5" t="n">
        <v>1659</v>
      </c>
      <c r="H186" s="5" t="n">
        <v>151</v>
      </c>
      <c r="I186" s="14" t="s">
        <v>391</v>
      </c>
    </row>
    <row r="187" customFormat="false" ht="15.75" hidden="false" customHeight="false" outlineLevel="0" collapsed="false">
      <c r="A187" s="28" t="s">
        <v>389</v>
      </c>
      <c r="B187" s="14" t="n">
        <v>28262</v>
      </c>
      <c r="C187" s="5" t="s">
        <v>368</v>
      </c>
      <c r="D187" s="14" t="n">
        <v>1845</v>
      </c>
      <c r="E187" s="14" t="s">
        <v>369</v>
      </c>
      <c r="F187" s="14" t="s">
        <v>354</v>
      </c>
      <c r="G187" s="5" t="n">
        <v>1373</v>
      </c>
      <c r="H187" s="5" t="n">
        <v>407</v>
      </c>
      <c r="I187" s="14" t="s">
        <v>387</v>
      </c>
    </row>
    <row r="188" customFormat="false" ht="15.75" hidden="false" customHeight="false" outlineLevel="0" collapsed="false">
      <c r="A188" s="28" t="s">
        <v>389</v>
      </c>
      <c r="B188" s="14" t="n">
        <v>28512</v>
      </c>
      <c r="C188" s="5" t="s">
        <v>368</v>
      </c>
      <c r="D188" s="14" t="n">
        <v>1800</v>
      </c>
      <c r="E188" s="14" t="s">
        <v>354</v>
      </c>
      <c r="F188" s="14" t="s">
        <v>349</v>
      </c>
      <c r="G188" s="5" t="n">
        <v>1637</v>
      </c>
      <c r="H188" s="5" t="n">
        <v>163</v>
      </c>
      <c r="I188" s="14" t="s">
        <v>390</v>
      </c>
    </row>
    <row r="189" customFormat="false" ht="15.75" hidden="false" customHeight="false" outlineLevel="0" collapsed="false">
      <c r="A189" s="28" t="s">
        <v>389</v>
      </c>
      <c r="B189" s="14" t="n">
        <v>28877</v>
      </c>
      <c r="C189" s="5" t="s">
        <v>368</v>
      </c>
      <c r="D189" s="14" t="n">
        <v>1444</v>
      </c>
      <c r="E189" s="14" t="s">
        <v>350</v>
      </c>
      <c r="F189" s="14" t="s">
        <v>353</v>
      </c>
      <c r="G189" s="5" t="n">
        <v>1294</v>
      </c>
      <c r="H189" s="5" t="n">
        <v>150</v>
      </c>
      <c r="I189" s="14" t="s">
        <v>392</v>
      </c>
    </row>
    <row r="190" customFormat="false" ht="15.75" hidden="false" customHeight="false" outlineLevel="0" collapsed="false">
      <c r="A190" s="28" t="s">
        <v>389</v>
      </c>
      <c r="B190" s="14" t="n">
        <v>28878</v>
      </c>
      <c r="C190" s="5" t="s">
        <v>368</v>
      </c>
      <c r="D190" s="14" t="n">
        <v>1423</v>
      </c>
      <c r="E190" s="14" t="s">
        <v>349</v>
      </c>
      <c r="F190" s="14" t="s">
        <v>354</v>
      </c>
      <c r="G190" s="5" t="n">
        <v>1280</v>
      </c>
      <c r="H190" s="5" t="n">
        <v>142</v>
      </c>
      <c r="I190" s="14" t="s">
        <v>392</v>
      </c>
    </row>
    <row r="191" customFormat="false" ht="15.75" hidden="false" customHeight="false" outlineLevel="0" collapsed="false">
      <c r="A191" s="28" t="s">
        <v>397</v>
      </c>
      <c r="B191" s="14" t="n">
        <v>733</v>
      </c>
      <c r="C191" s="5" t="s">
        <v>348</v>
      </c>
      <c r="D191" s="14" t="n">
        <v>1776</v>
      </c>
      <c r="E191" s="14" t="s">
        <v>349</v>
      </c>
      <c r="F191" s="14" t="s">
        <v>350</v>
      </c>
      <c r="G191" s="5" t="n">
        <v>1650</v>
      </c>
      <c r="H191" s="5" t="n">
        <v>126</v>
      </c>
      <c r="I191" s="14" t="s">
        <v>398</v>
      </c>
    </row>
    <row r="192" customFormat="false" ht="15.75" hidden="false" customHeight="false" outlineLevel="0" collapsed="false">
      <c r="A192" s="28" t="s">
        <v>397</v>
      </c>
      <c r="B192" s="14" t="n">
        <v>920</v>
      </c>
      <c r="C192" s="5" t="s">
        <v>348</v>
      </c>
      <c r="D192" s="14" t="n">
        <v>1851</v>
      </c>
      <c r="E192" s="14" t="s">
        <v>349</v>
      </c>
      <c r="F192" s="14" t="s">
        <v>350</v>
      </c>
      <c r="G192" s="5" t="n">
        <v>1719</v>
      </c>
      <c r="H192" s="5" t="n">
        <v>132</v>
      </c>
      <c r="I192" s="14" t="s">
        <v>398</v>
      </c>
    </row>
    <row r="193" customFormat="false" ht="15.75" hidden="false" customHeight="false" outlineLevel="0" collapsed="false">
      <c r="A193" s="28" t="s">
        <v>397</v>
      </c>
      <c r="B193" s="14" t="n">
        <v>2749</v>
      </c>
      <c r="C193" s="5" t="s">
        <v>348</v>
      </c>
      <c r="D193" s="14" t="n">
        <v>1801</v>
      </c>
      <c r="E193" s="14" t="s">
        <v>350</v>
      </c>
      <c r="F193" s="14" t="s">
        <v>349</v>
      </c>
      <c r="G193" s="5" t="n">
        <v>1673</v>
      </c>
      <c r="H193" s="5" t="n">
        <v>128</v>
      </c>
      <c r="I193" s="14" t="s">
        <v>398</v>
      </c>
    </row>
    <row r="194" customFormat="false" ht="15.75" hidden="false" customHeight="false" outlineLevel="0" collapsed="false">
      <c r="A194" s="28" t="s">
        <v>397</v>
      </c>
      <c r="B194" s="14" t="n">
        <v>3828</v>
      </c>
      <c r="C194" s="5" t="s">
        <v>348</v>
      </c>
      <c r="D194" s="14" t="n">
        <v>1814</v>
      </c>
      <c r="E194" s="14" t="s">
        <v>350</v>
      </c>
      <c r="F194" s="14" t="s">
        <v>349</v>
      </c>
      <c r="G194" s="5" t="n">
        <v>1700</v>
      </c>
      <c r="H194" s="5" t="n">
        <v>114</v>
      </c>
      <c r="I194" s="14" t="s">
        <v>399</v>
      </c>
    </row>
    <row r="195" customFormat="false" ht="15.75" hidden="false" customHeight="false" outlineLevel="0" collapsed="false">
      <c r="A195" s="28" t="s">
        <v>397</v>
      </c>
      <c r="B195" s="14" t="n">
        <v>5157</v>
      </c>
      <c r="C195" s="5" t="s">
        <v>348</v>
      </c>
      <c r="D195" s="14" t="n">
        <v>1828</v>
      </c>
      <c r="E195" s="14" t="s">
        <v>350</v>
      </c>
      <c r="F195" s="14" t="s">
        <v>349</v>
      </c>
      <c r="G195" s="5" t="n">
        <v>1712</v>
      </c>
      <c r="H195" s="5" t="n">
        <v>116</v>
      </c>
      <c r="I195" s="14" t="s">
        <v>399</v>
      </c>
    </row>
    <row r="196" customFormat="false" ht="15.75" hidden="false" customHeight="false" outlineLevel="0" collapsed="false">
      <c r="A196" s="28" t="s">
        <v>397</v>
      </c>
      <c r="B196" s="14" t="n">
        <v>5648</v>
      </c>
      <c r="C196" s="5" t="s">
        <v>348</v>
      </c>
      <c r="D196" s="14" t="n">
        <v>1873</v>
      </c>
      <c r="E196" s="14" t="s">
        <v>349</v>
      </c>
      <c r="F196" s="14" t="s">
        <v>353</v>
      </c>
      <c r="G196" s="5" t="n">
        <v>1728</v>
      </c>
      <c r="H196" s="5" t="n">
        <v>145</v>
      </c>
      <c r="I196" s="14" t="s">
        <v>391</v>
      </c>
    </row>
    <row r="197" customFormat="false" ht="15.75" hidden="false" customHeight="false" outlineLevel="0" collapsed="false">
      <c r="A197" s="28" t="s">
        <v>397</v>
      </c>
      <c r="B197" s="14" t="n">
        <v>6319</v>
      </c>
      <c r="C197" s="5" t="s">
        <v>348</v>
      </c>
      <c r="D197" s="14" t="n">
        <v>1788</v>
      </c>
      <c r="E197" s="14" t="s">
        <v>354</v>
      </c>
      <c r="F197" s="14" t="s">
        <v>353</v>
      </c>
      <c r="G197" s="5" t="n">
        <v>1670</v>
      </c>
      <c r="H197" s="5" t="n">
        <v>118</v>
      </c>
      <c r="I197" s="14" t="s">
        <v>398</v>
      </c>
    </row>
    <row r="198" customFormat="false" ht="15.75" hidden="false" customHeight="false" outlineLevel="0" collapsed="false">
      <c r="A198" s="28" t="s">
        <v>397</v>
      </c>
      <c r="B198" s="14" t="n">
        <v>6613</v>
      </c>
      <c r="C198" s="5" t="s">
        <v>348</v>
      </c>
      <c r="D198" s="14" t="n">
        <v>1847</v>
      </c>
      <c r="E198" s="14" t="s">
        <v>354</v>
      </c>
      <c r="F198" s="14" t="s">
        <v>353</v>
      </c>
      <c r="G198" s="5" t="n">
        <v>1723</v>
      </c>
      <c r="H198" s="5" t="n">
        <v>123</v>
      </c>
      <c r="I198" s="14" t="s">
        <v>398</v>
      </c>
    </row>
    <row r="199" customFormat="false" ht="15.75" hidden="false" customHeight="false" outlineLevel="0" collapsed="false">
      <c r="A199" s="28" t="s">
        <v>397</v>
      </c>
      <c r="B199" s="14" t="n">
        <v>9487</v>
      </c>
      <c r="C199" s="5" t="s">
        <v>348</v>
      </c>
      <c r="D199" s="14" t="n">
        <v>1854</v>
      </c>
      <c r="E199" s="14" t="s">
        <v>349</v>
      </c>
      <c r="F199" s="14" t="s">
        <v>350</v>
      </c>
      <c r="G199" s="5" t="n">
        <v>1736</v>
      </c>
      <c r="H199" s="5" t="n">
        <v>118</v>
      </c>
      <c r="I199" s="14" t="s">
        <v>399</v>
      </c>
    </row>
    <row r="200" customFormat="false" ht="15.75" hidden="false" customHeight="false" outlineLevel="0" collapsed="false">
      <c r="A200" s="28" t="s">
        <v>397</v>
      </c>
      <c r="B200" s="14" t="n">
        <v>11288</v>
      </c>
      <c r="C200" s="5" t="s">
        <v>348</v>
      </c>
      <c r="D200" s="14" t="n">
        <v>1550</v>
      </c>
      <c r="E200" s="14" t="s">
        <v>162</v>
      </c>
      <c r="F200" s="14" t="s">
        <v>350</v>
      </c>
      <c r="G200" s="5" t="n">
        <v>1406</v>
      </c>
      <c r="H200" s="5" t="n">
        <v>130</v>
      </c>
      <c r="I200" s="14" t="s">
        <v>391</v>
      </c>
    </row>
    <row r="201" customFormat="false" ht="15.75" hidden="false" customHeight="false" outlineLevel="0" collapsed="false">
      <c r="A201" s="28" t="s">
        <v>397</v>
      </c>
      <c r="B201" s="14" t="n">
        <v>11289</v>
      </c>
      <c r="C201" s="5" t="s">
        <v>348</v>
      </c>
      <c r="D201" s="14" t="n">
        <v>1555</v>
      </c>
      <c r="E201" s="14" t="s">
        <v>162</v>
      </c>
      <c r="F201" s="14" t="s">
        <v>349</v>
      </c>
      <c r="G201" s="5" t="n">
        <v>1406</v>
      </c>
      <c r="H201" s="5" t="n">
        <v>149</v>
      </c>
      <c r="I201" s="14" t="s">
        <v>392</v>
      </c>
    </row>
    <row r="202" customFormat="false" ht="15.75" hidden="false" customHeight="false" outlineLevel="0" collapsed="false">
      <c r="A202" s="28" t="s">
        <v>397</v>
      </c>
      <c r="B202" s="14" t="n">
        <v>11290</v>
      </c>
      <c r="C202" s="5" t="s">
        <v>348</v>
      </c>
      <c r="D202" s="14" t="n">
        <v>1570</v>
      </c>
      <c r="E202" s="14" t="s">
        <v>162</v>
      </c>
      <c r="F202" s="14" t="s">
        <v>350</v>
      </c>
      <c r="G202" s="5" t="n">
        <v>1406</v>
      </c>
      <c r="H202" s="5" t="n">
        <v>164</v>
      </c>
      <c r="I202" s="14" t="s">
        <v>392</v>
      </c>
    </row>
    <row r="203" customFormat="false" ht="15.75" hidden="false" customHeight="false" outlineLevel="0" collapsed="false">
      <c r="A203" s="28" t="s">
        <v>397</v>
      </c>
      <c r="B203" s="14" t="n">
        <v>11291</v>
      </c>
      <c r="C203" s="5" t="s">
        <v>348</v>
      </c>
      <c r="D203" s="14" t="n">
        <v>1578</v>
      </c>
      <c r="E203" s="14" t="s">
        <v>162</v>
      </c>
      <c r="F203" s="14" t="s">
        <v>354</v>
      </c>
      <c r="G203" s="5" t="n">
        <v>1406</v>
      </c>
      <c r="H203" s="5" t="n">
        <v>136</v>
      </c>
      <c r="I203" s="14" t="s">
        <v>390</v>
      </c>
    </row>
    <row r="204" customFormat="false" ht="15.75" hidden="false" customHeight="false" outlineLevel="0" collapsed="false">
      <c r="A204" s="28" t="s">
        <v>397</v>
      </c>
      <c r="B204" s="14" t="n">
        <v>11292</v>
      </c>
      <c r="C204" s="5" t="s">
        <v>348</v>
      </c>
      <c r="D204" s="14" t="n">
        <v>1586</v>
      </c>
      <c r="E204" s="14" t="s">
        <v>162</v>
      </c>
      <c r="F204" s="14" t="s">
        <v>354</v>
      </c>
      <c r="G204" s="5" t="n">
        <v>1406</v>
      </c>
      <c r="H204" s="5" t="n">
        <v>180</v>
      </c>
      <c r="I204" s="14" t="s">
        <v>393</v>
      </c>
    </row>
    <row r="205" customFormat="false" ht="15.75" hidden="false" customHeight="false" outlineLevel="0" collapsed="false">
      <c r="A205" s="28" t="s">
        <v>397</v>
      </c>
      <c r="B205" s="14" t="n">
        <v>11293</v>
      </c>
      <c r="C205" s="5" t="s">
        <v>348</v>
      </c>
      <c r="D205" s="14" t="n">
        <v>1597</v>
      </c>
      <c r="E205" s="14" t="s">
        <v>162</v>
      </c>
      <c r="F205" s="14" t="s">
        <v>350</v>
      </c>
      <c r="G205" s="5" t="n">
        <v>1406</v>
      </c>
      <c r="H205" s="5" t="n">
        <v>191</v>
      </c>
      <c r="I205" s="14" t="s">
        <v>394</v>
      </c>
    </row>
    <row r="206" customFormat="false" ht="15.75" hidden="false" customHeight="false" outlineLevel="0" collapsed="false">
      <c r="A206" s="28" t="s">
        <v>397</v>
      </c>
      <c r="B206" s="14" t="n">
        <v>11294</v>
      </c>
      <c r="C206" s="5" t="s">
        <v>348</v>
      </c>
      <c r="D206" s="14" t="n">
        <v>1614</v>
      </c>
      <c r="E206" s="14" t="s">
        <v>162</v>
      </c>
      <c r="F206" s="14" t="s">
        <v>350</v>
      </c>
      <c r="G206" s="5" t="n">
        <v>1406</v>
      </c>
      <c r="H206" s="5" t="n">
        <v>208</v>
      </c>
      <c r="I206" s="14" t="s">
        <v>395</v>
      </c>
    </row>
    <row r="207" customFormat="false" ht="15.75" hidden="false" customHeight="false" outlineLevel="0" collapsed="false">
      <c r="A207" s="28" t="s">
        <v>397</v>
      </c>
      <c r="B207" s="14" t="n">
        <v>11295</v>
      </c>
      <c r="C207" s="5" t="s">
        <v>348</v>
      </c>
      <c r="D207" s="14" t="n">
        <v>1619</v>
      </c>
      <c r="E207" s="14" t="s">
        <v>162</v>
      </c>
      <c r="F207" s="14" t="s">
        <v>350</v>
      </c>
      <c r="G207" s="5" t="n">
        <v>1406</v>
      </c>
      <c r="H207" s="5" t="n">
        <v>213</v>
      </c>
      <c r="I207" s="14" t="s">
        <v>395</v>
      </c>
    </row>
    <row r="208" customFormat="false" ht="15.75" hidden="false" customHeight="false" outlineLevel="0" collapsed="false">
      <c r="A208" s="28" t="s">
        <v>397</v>
      </c>
      <c r="B208" s="14" t="n">
        <v>11296</v>
      </c>
      <c r="C208" s="5" t="s">
        <v>348</v>
      </c>
      <c r="D208" s="14" t="n">
        <v>1617</v>
      </c>
      <c r="E208" s="14" t="s">
        <v>162</v>
      </c>
      <c r="F208" s="14" t="s">
        <v>350</v>
      </c>
      <c r="G208" s="5" t="n">
        <v>1406</v>
      </c>
      <c r="H208" s="5" t="n">
        <v>129</v>
      </c>
      <c r="I208" s="14" t="s">
        <v>391</v>
      </c>
    </row>
    <row r="209" customFormat="false" ht="15.75" hidden="false" customHeight="false" outlineLevel="0" collapsed="false">
      <c r="A209" s="28" t="s">
        <v>397</v>
      </c>
      <c r="B209" s="14" t="n">
        <v>12053</v>
      </c>
      <c r="C209" s="5" t="s">
        <v>348</v>
      </c>
      <c r="D209" s="14" t="n">
        <v>1829</v>
      </c>
      <c r="E209" s="14" t="s">
        <v>349</v>
      </c>
      <c r="F209" s="14" t="s">
        <v>350</v>
      </c>
      <c r="G209" s="5" t="n">
        <v>1703</v>
      </c>
      <c r="H209" s="5" t="n">
        <v>126</v>
      </c>
      <c r="I209" s="14" t="s">
        <v>398</v>
      </c>
    </row>
    <row r="210" customFormat="false" ht="15.75" hidden="false" customHeight="false" outlineLevel="0" collapsed="false">
      <c r="A210" s="28" t="s">
        <v>397</v>
      </c>
      <c r="B210" s="14" t="n">
        <v>12778</v>
      </c>
      <c r="C210" s="5" t="s">
        <v>348</v>
      </c>
      <c r="D210" s="14" t="n">
        <v>1919</v>
      </c>
      <c r="E210" s="14" t="s">
        <v>350</v>
      </c>
      <c r="F210" s="14" t="s">
        <v>349</v>
      </c>
      <c r="G210" s="5" t="n">
        <v>1791</v>
      </c>
      <c r="H210" s="5" t="n">
        <v>128</v>
      </c>
      <c r="I210" s="14" t="s">
        <v>398</v>
      </c>
    </row>
    <row r="211" customFormat="false" ht="15.75" hidden="false" customHeight="false" outlineLevel="0" collapsed="false">
      <c r="A211" s="28" t="s">
        <v>397</v>
      </c>
      <c r="B211" s="14" t="n">
        <v>13499</v>
      </c>
      <c r="C211" s="5" t="s">
        <v>348</v>
      </c>
      <c r="D211" s="14" t="n">
        <v>1880</v>
      </c>
      <c r="E211" s="14" t="s">
        <v>349</v>
      </c>
      <c r="F211" s="14" t="s">
        <v>350</v>
      </c>
      <c r="G211" s="5" t="n">
        <v>1742</v>
      </c>
      <c r="H211" s="5" t="n">
        <v>138</v>
      </c>
      <c r="I211" s="14" t="s">
        <v>398</v>
      </c>
    </row>
    <row r="212" customFormat="false" ht="15.75" hidden="false" customHeight="false" outlineLevel="0" collapsed="false">
      <c r="A212" s="28" t="s">
        <v>397</v>
      </c>
      <c r="B212" s="14" t="n">
        <v>13860</v>
      </c>
      <c r="C212" s="5" t="s">
        <v>348</v>
      </c>
      <c r="D212" s="14" t="n">
        <v>1828</v>
      </c>
      <c r="E212" s="14" t="s">
        <v>350</v>
      </c>
      <c r="F212" s="14" t="s">
        <v>349</v>
      </c>
      <c r="G212" s="5" t="n">
        <v>1687</v>
      </c>
      <c r="H212" s="5" t="n">
        <v>140</v>
      </c>
      <c r="I212" s="14" t="s">
        <v>391</v>
      </c>
    </row>
    <row r="213" customFormat="false" ht="15.75" hidden="false" customHeight="false" outlineLevel="0" collapsed="false">
      <c r="A213" s="28" t="s">
        <v>397</v>
      </c>
      <c r="B213" s="14" t="n">
        <v>17259</v>
      </c>
      <c r="C213" s="5" t="s">
        <v>348</v>
      </c>
      <c r="D213" s="14" t="n">
        <v>1803</v>
      </c>
      <c r="E213" s="14" t="s">
        <v>350</v>
      </c>
      <c r="F213" s="14" t="s">
        <v>354</v>
      </c>
      <c r="G213" s="5" t="n">
        <v>1680</v>
      </c>
      <c r="H213" s="5" t="n">
        <v>122</v>
      </c>
      <c r="I213" s="14" t="s">
        <v>398</v>
      </c>
    </row>
    <row r="214" customFormat="false" ht="15.75" hidden="false" customHeight="false" outlineLevel="0" collapsed="false">
      <c r="A214" s="28" t="s">
        <v>397</v>
      </c>
      <c r="B214" s="14" t="n">
        <v>19219</v>
      </c>
      <c r="C214" s="5" t="s">
        <v>348</v>
      </c>
      <c r="D214" s="14" t="n">
        <v>1859</v>
      </c>
      <c r="E214" s="14" t="s">
        <v>354</v>
      </c>
      <c r="F214" s="14" t="s">
        <v>350</v>
      </c>
      <c r="G214" s="5" t="n">
        <v>1731</v>
      </c>
      <c r="H214" s="5" t="n">
        <v>128</v>
      </c>
      <c r="I214" s="14" t="s">
        <v>398</v>
      </c>
    </row>
    <row r="215" customFormat="false" ht="15.75" hidden="false" customHeight="false" outlineLevel="0" collapsed="false">
      <c r="A215" s="28" t="s">
        <v>397</v>
      </c>
      <c r="B215" s="14" t="n">
        <v>21150</v>
      </c>
      <c r="C215" s="5" t="s">
        <v>348</v>
      </c>
      <c r="D215" s="14" t="n">
        <v>1829</v>
      </c>
      <c r="E215" s="14" t="s">
        <v>349</v>
      </c>
      <c r="F215" s="14" t="s">
        <v>353</v>
      </c>
      <c r="G215" s="5" t="n">
        <v>1699</v>
      </c>
      <c r="H215" s="5" t="n">
        <v>130</v>
      </c>
      <c r="I215" s="14" t="s">
        <v>398</v>
      </c>
    </row>
    <row r="216" customFormat="false" ht="15.75" hidden="false" customHeight="false" outlineLevel="0" collapsed="false">
      <c r="A216" s="28" t="s">
        <v>397</v>
      </c>
      <c r="B216" s="14" t="n">
        <v>21614</v>
      </c>
      <c r="C216" s="5" t="s">
        <v>363</v>
      </c>
      <c r="D216" s="14" t="n">
        <v>1794</v>
      </c>
      <c r="E216" s="14" t="s">
        <v>350</v>
      </c>
      <c r="F216" s="14" t="s">
        <v>349</v>
      </c>
      <c r="G216" s="5" t="n">
        <v>1679</v>
      </c>
      <c r="H216" s="5" t="n">
        <v>115</v>
      </c>
      <c r="I216" s="14" t="s">
        <v>399</v>
      </c>
    </row>
    <row r="217" customFormat="false" ht="15.75" hidden="false" customHeight="false" outlineLevel="0" collapsed="false">
      <c r="A217" s="28" t="s">
        <v>397</v>
      </c>
      <c r="B217" s="14" t="n">
        <v>21621</v>
      </c>
      <c r="C217" s="5" t="s">
        <v>363</v>
      </c>
      <c r="D217" s="14" t="n">
        <v>1789</v>
      </c>
      <c r="E217" s="14" t="s">
        <v>353</v>
      </c>
      <c r="F217" s="14" t="s">
        <v>349</v>
      </c>
      <c r="G217" s="5" t="n">
        <v>1676</v>
      </c>
      <c r="H217" s="5" t="n">
        <v>113</v>
      </c>
      <c r="I217" s="14" t="s">
        <v>399</v>
      </c>
    </row>
    <row r="218" customFormat="false" ht="15.75" hidden="false" customHeight="false" outlineLevel="0" collapsed="false">
      <c r="A218" s="28" t="s">
        <v>397</v>
      </c>
      <c r="B218" s="14" t="n">
        <v>21638</v>
      </c>
      <c r="C218" s="5" t="s">
        <v>363</v>
      </c>
      <c r="D218" s="14" t="n">
        <v>1770</v>
      </c>
      <c r="E218" s="14" t="s">
        <v>350</v>
      </c>
      <c r="F218" s="14" t="s">
        <v>349</v>
      </c>
      <c r="G218" s="5" t="n">
        <v>1663</v>
      </c>
      <c r="H218" s="5" t="n">
        <v>107</v>
      </c>
      <c r="I218" s="14" t="s">
        <v>399</v>
      </c>
    </row>
    <row r="219" customFormat="false" ht="15.75" hidden="false" customHeight="false" outlineLevel="0" collapsed="false">
      <c r="A219" s="28" t="s">
        <v>397</v>
      </c>
      <c r="B219" s="14" t="n">
        <v>21974</v>
      </c>
      <c r="C219" s="5" t="s">
        <v>363</v>
      </c>
      <c r="D219" s="14" t="n">
        <v>1852</v>
      </c>
      <c r="E219" s="14" t="s">
        <v>350</v>
      </c>
      <c r="F219" s="14" t="s">
        <v>354</v>
      </c>
      <c r="G219" s="5" t="n">
        <v>1739</v>
      </c>
      <c r="H219" s="5" t="n">
        <v>113</v>
      </c>
      <c r="I219" s="14" t="s">
        <v>399</v>
      </c>
    </row>
    <row r="220" customFormat="false" ht="15.75" hidden="false" customHeight="false" outlineLevel="0" collapsed="false">
      <c r="A220" s="28" t="s">
        <v>397</v>
      </c>
      <c r="B220" s="14" t="n">
        <v>22132</v>
      </c>
      <c r="C220" s="5" t="s">
        <v>363</v>
      </c>
      <c r="D220" s="14" t="n">
        <v>1825</v>
      </c>
      <c r="E220" s="14" t="s">
        <v>350</v>
      </c>
      <c r="F220" s="14" t="s">
        <v>354</v>
      </c>
      <c r="G220" s="5" t="n">
        <v>1705</v>
      </c>
      <c r="H220" s="5" t="n">
        <v>120</v>
      </c>
      <c r="I220" s="14" t="s">
        <v>398</v>
      </c>
    </row>
    <row r="221" customFormat="false" ht="15.75" hidden="false" customHeight="false" outlineLevel="0" collapsed="false">
      <c r="A221" s="28" t="s">
        <v>397</v>
      </c>
      <c r="B221" s="14" t="n">
        <v>22812</v>
      </c>
      <c r="C221" s="5" t="s">
        <v>363</v>
      </c>
      <c r="D221" s="14" t="n">
        <v>1803</v>
      </c>
      <c r="E221" s="14" t="s">
        <v>349</v>
      </c>
      <c r="F221" s="14" t="s">
        <v>353</v>
      </c>
      <c r="G221" s="5" t="n">
        <v>1674</v>
      </c>
      <c r="H221" s="5" t="n">
        <v>129</v>
      </c>
      <c r="I221" s="14" t="s">
        <v>398</v>
      </c>
    </row>
    <row r="222" customFormat="false" ht="15.75" hidden="false" customHeight="false" outlineLevel="0" collapsed="false">
      <c r="A222" s="28" t="s">
        <v>397</v>
      </c>
      <c r="B222" s="14" t="n">
        <v>22841</v>
      </c>
      <c r="C222" s="5" t="s">
        <v>363</v>
      </c>
      <c r="D222" s="14" t="n">
        <v>1860</v>
      </c>
      <c r="E222" s="14" t="s">
        <v>353</v>
      </c>
      <c r="F222" s="14" t="s">
        <v>354</v>
      </c>
      <c r="G222" s="5" t="n">
        <v>1725</v>
      </c>
      <c r="H222" s="5" t="n">
        <v>133</v>
      </c>
      <c r="I222" s="14" t="s">
        <v>398</v>
      </c>
    </row>
    <row r="223" customFormat="false" ht="15.75" hidden="false" customHeight="false" outlineLevel="0" collapsed="false">
      <c r="A223" s="28" t="s">
        <v>397</v>
      </c>
      <c r="B223" s="14" t="n">
        <v>23012</v>
      </c>
      <c r="C223" s="5" t="s">
        <v>363</v>
      </c>
      <c r="D223" s="14" t="n">
        <v>1799</v>
      </c>
      <c r="E223" s="14" t="s">
        <v>353</v>
      </c>
      <c r="F223" s="14" t="s">
        <v>354</v>
      </c>
      <c r="G223" s="5" t="n">
        <v>1677</v>
      </c>
      <c r="H223" s="5" t="n">
        <v>122</v>
      </c>
      <c r="I223" s="14" t="s">
        <v>398</v>
      </c>
    </row>
    <row r="224" customFormat="false" ht="15.75" hidden="false" customHeight="false" outlineLevel="0" collapsed="false">
      <c r="A224" s="28" t="s">
        <v>397</v>
      </c>
      <c r="B224" s="14" t="n">
        <v>23063</v>
      </c>
      <c r="C224" s="5" t="s">
        <v>363</v>
      </c>
      <c r="D224" s="14" t="n">
        <v>1805</v>
      </c>
      <c r="E224" s="14" t="s">
        <v>350</v>
      </c>
      <c r="F224" s="14" t="s">
        <v>353</v>
      </c>
      <c r="G224" s="5" t="n">
        <v>1679</v>
      </c>
      <c r="H224" s="5" t="n">
        <v>126</v>
      </c>
      <c r="I224" s="14" t="s">
        <v>398</v>
      </c>
    </row>
    <row r="225" customFormat="false" ht="15.75" hidden="false" customHeight="false" outlineLevel="0" collapsed="false">
      <c r="A225" s="28" t="s">
        <v>397</v>
      </c>
      <c r="B225" s="14" t="n">
        <v>23525</v>
      </c>
      <c r="C225" s="5" t="s">
        <v>363</v>
      </c>
      <c r="D225" s="14" t="n">
        <v>1856</v>
      </c>
      <c r="E225" s="14" t="s">
        <v>350</v>
      </c>
      <c r="F225" s="14" t="s">
        <v>349</v>
      </c>
      <c r="G225" s="5" t="n">
        <v>1751</v>
      </c>
      <c r="H225" s="5" t="n">
        <v>105</v>
      </c>
      <c r="I225" s="14" t="s">
        <v>399</v>
      </c>
    </row>
    <row r="226" customFormat="false" ht="15.75" hidden="false" customHeight="false" outlineLevel="0" collapsed="false">
      <c r="A226" s="28" t="s">
        <v>397</v>
      </c>
      <c r="B226" s="14" t="n">
        <v>24642</v>
      </c>
      <c r="C226" s="5" t="s">
        <v>363</v>
      </c>
      <c r="D226" s="14" t="n">
        <v>1884</v>
      </c>
      <c r="E226" s="14" t="s">
        <v>350</v>
      </c>
      <c r="F226" s="14" t="s">
        <v>349</v>
      </c>
      <c r="G226" s="5" t="n">
        <v>1757</v>
      </c>
      <c r="H226" s="5" t="n">
        <v>127</v>
      </c>
      <c r="I226" s="14" t="s">
        <v>398</v>
      </c>
    </row>
    <row r="227" customFormat="false" ht="15.75" hidden="false" customHeight="false" outlineLevel="0" collapsed="false">
      <c r="A227" s="28" t="s">
        <v>397</v>
      </c>
      <c r="B227" s="14" t="n">
        <v>26149</v>
      </c>
      <c r="C227" s="5" t="s">
        <v>364</v>
      </c>
      <c r="D227" s="14" t="n">
        <v>1868</v>
      </c>
      <c r="E227" s="14" t="s">
        <v>349</v>
      </c>
      <c r="F227" s="14" t="s">
        <v>350</v>
      </c>
      <c r="G227" s="5" t="n">
        <v>1744</v>
      </c>
      <c r="H227" s="5" t="n">
        <v>124</v>
      </c>
      <c r="I227" s="14" t="s">
        <v>398</v>
      </c>
    </row>
    <row r="228" customFormat="false" ht="15.75" hidden="false" customHeight="false" outlineLevel="0" collapsed="false">
      <c r="A228" s="28" t="s">
        <v>397</v>
      </c>
      <c r="B228" s="14" t="n">
        <v>27008</v>
      </c>
      <c r="C228" s="5" t="s">
        <v>365</v>
      </c>
      <c r="D228" s="14" t="n">
        <v>1904</v>
      </c>
      <c r="E228" s="14" t="s">
        <v>354</v>
      </c>
      <c r="F228" s="14" t="s">
        <v>350</v>
      </c>
      <c r="G228" s="5" t="n">
        <v>1785</v>
      </c>
      <c r="H228" s="5" t="n">
        <v>118</v>
      </c>
      <c r="I228" s="14" t="s">
        <v>399</v>
      </c>
    </row>
    <row r="229" customFormat="false" ht="15.75" hidden="false" customHeight="false" outlineLevel="0" collapsed="false">
      <c r="A229" s="28" t="s">
        <v>397</v>
      </c>
      <c r="B229" s="14" t="n">
        <v>27074</v>
      </c>
      <c r="C229" s="5" t="s">
        <v>365</v>
      </c>
      <c r="D229" s="14" t="n">
        <v>1887</v>
      </c>
      <c r="E229" s="14" t="s">
        <v>354</v>
      </c>
      <c r="F229" s="14" t="s">
        <v>350</v>
      </c>
      <c r="G229" s="5" t="n">
        <v>1776</v>
      </c>
      <c r="H229" s="5" t="n">
        <v>111</v>
      </c>
      <c r="I229" s="14" t="s">
        <v>399</v>
      </c>
    </row>
    <row r="230" customFormat="false" ht="15.75" hidden="false" customHeight="false" outlineLevel="0" collapsed="false">
      <c r="A230" s="28" t="s">
        <v>397</v>
      </c>
      <c r="B230" s="14" t="n">
        <v>27547</v>
      </c>
      <c r="C230" s="5" t="s">
        <v>366</v>
      </c>
      <c r="D230" s="14" t="n">
        <v>1868</v>
      </c>
      <c r="E230" s="14" t="s">
        <v>350</v>
      </c>
      <c r="F230" s="14" t="s">
        <v>353</v>
      </c>
      <c r="G230" s="5" t="n">
        <v>1747</v>
      </c>
      <c r="H230" s="5" t="n">
        <v>121</v>
      </c>
      <c r="I230" s="14" t="s">
        <v>399</v>
      </c>
    </row>
    <row r="231" customFormat="false" ht="15.75" hidden="false" customHeight="false" outlineLevel="0" collapsed="false">
      <c r="A231" s="28" t="s">
        <v>397</v>
      </c>
      <c r="B231" s="14" t="n">
        <v>27561</v>
      </c>
      <c r="C231" s="5" t="s">
        <v>366</v>
      </c>
      <c r="D231" s="14" t="n">
        <v>1871</v>
      </c>
      <c r="E231" s="14" t="s">
        <v>350</v>
      </c>
      <c r="F231" s="14" t="s">
        <v>354</v>
      </c>
      <c r="G231" s="5" t="n">
        <v>1753</v>
      </c>
      <c r="H231" s="5" t="n">
        <v>118</v>
      </c>
      <c r="I231" s="14" t="s">
        <v>399</v>
      </c>
    </row>
    <row r="232" customFormat="false" ht="15.75" hidden="false" customHeight="false" outlineLevel="0" collapsed="false">
      <c r="A232" s="28" t="s">
        <v>397</v>
      </c>
      <c r="B232" s="14" t="n">
        <v>27692</v>
      </c>
      <c r="C232" s="5" t="s">
        <v>366</v>
      </c>
      <c r="D232" s="14" t="n">
        <v>1847</v>
      </c>
      <c r="E232" s="14" t="s">
        <v>353</v>
      </c>
      <c r="F232" s="14" t="s">
        <v>350</v>
      </c>
      <c r="G232" s="5" t="n">
        <v>1742</v>
      </c>
      <c r="H232" s="5" t="n">
        <v>105</v>
      </c>
      <c r="I232" s="14" t="s">
        <v>399</v>
      </c>
    </row>
    <row r="233" customFormat="false" ht="15.75" hidden="false" customHeight="false" outlineLevel="0" collapsed="false">
      <c r="A233" s="28" t="s">
        <v>397</v>
      </c>
      <c r="B233" s="14" t="n">
        <v>28167</v>
      </c>
      <c r="C233" s="5" t="s">
        <v>367</v>
      </c>
      <c r="D233" s="14" t="n">
        <v>1742</v>
      </c>
      <c r="E233" s="14" t="s">
        <v>353</v>
      </c>
      <c r="F233" s="14" t="s">
        <v>354</v>
      </c>
      <c r="G233" s="5" t="n">
        <v>1624</v>
      </c>
      <c r="H233" s="5" t="n">
        <v>118</v>
      </c>
      <c r="I233" s="14" t="s">
        <v>398</v>
      </c>
    </row>
    <row r="234" customFormat="false" ht="15.75" hidden="false" customHeight="false" outlineLevel="0" collapsed="false">
      <c r="A234" s="28" t="s">
        <v>397</v>
      </c>
      <c r="B234" s="14" t="n">
        <v>28262</v>
      </c>
      <c r="C234" s="5" t="s">
        <v>368</v>
      </c>
      <c r="D234" s="14" t="n">
        <v>1812</v>
      </c>
      <c r="E234" s="14" t="s">
        <v>369</v>
      </c>
      <c r="F234" s="14" t="s">
        <v>354</v>
      </c>
      <c r="G234" s="5" t="n">
        <v>1382</v>
      </c>
      <c r="H234" s="5" t="n">
        <v>368</v>
      </c>
      <c r="I234" s="14" t="s">
        <v>382</v>
      </c>
    </row>
    <row r="235" customFormat="false" ht="15.75" hidden="false" customHeight="false" outlineLevel="0" collapsed="false">
      <c r="A235" s="28" t="s">
        <v>397</v>
      </c>
      <c r="B235" s="14" t="n">
        <v>28512</v>
      </c>
      <c r="C235" s="5" t="s">
        <v>368</v>
      </c>
      <c r="D235" s="14" t="n">
        <v>1785</v>
      </c>
      <c r="E235" s="14" t="s">
        <v>354</v>
      </c>
      <c r="F235" s="14" t="s">
        <v>349</v>
      </c>
      <c r="G235" s="5" t="n">
        <v>1660</v>
      </c>
      <c r="H235" s="5" t="n">
        <v>125</v>
      </c>
      <c r="I235" s="14" t="s">
        <v>398</v>
      </c>
    </row>
    <row r="236" customFormat="false" ht="15.75" hidden="false" customHeight="false" outlineLevel="0" collapsed="false">
      <c r="A236" s="28" t="s">
        <v>397</v>
      </c>
      <c r="B236" s="14" t="n">
        <v>28877</v>
      </c>
      <c r="C236" s="5" t="s">
        <v>368</v>
      </c>
      <c r="D236" s="14" t="n">
        <v>1409</v>
      </c>
      <c r="E236" s="14" t="s">
        <v>350</v>
      </c>
      <c r="F236" s="14" t="s">
        <v>353</v>
      </c>
      <c r="G236" s="5" t="n">
        <v>1295</v>
      </c>
      <c r="H236" s="5" t="n">
        <v>114</v>
      </c>
      <c r="I236" s="14" t="s">
        <v>391</v>
      </c>
    </row>
    <row r="237" customFormat="false" ht="15.75" hidden="false" customHeight="false" outlineLevel="0" collapsed="false">
      <c r="A237" s="31" t="s">
        <v>397</v>
      </c>
      <c r="B237" s="32" t="n">
        <v>28878</v>
      </c>
      <c r="C237" s="33" t="s">
        <v>368</v>
      </c>
      <c r="D237" s="32" t="n">
        <v>1407</v>
      </c>
      <c r="E237" s="32" t="s">
        <v>349</v>
      </c>
      <c r="F237" s="32" t="s">
        <v>354</v>
      </c>
      <c r="G237" s="33" t="n">
        <v>1284</v>
      </c>
      <c r="H237" s="33" t="n">
        <v>123</v>
      </c>
      <c r="I237" s="32" t="s">
        <v>390</v>
      </c>
    </row>
    <row r="1048576" customFormat="false" ht="15.75" hidden="false" customHeight="true" outlineLevel="0" collapsed="false"/>
  </sheetData>
  <mergeCells count="1">
    <mergeCell ref="A1:I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92"/>
  <sheetViews>
    <sheetView showFormulas="false" showGridLines="true" showRowColHeaders="true" showZeros="true" rightToLeft="false" tabSelected="true" showOutlineSymbols="true" defaultGridColor="true" view="normal" topLeftCell="A76" colorId="64" zoomScale="100" zoomScaleNormal="100" zoomScalePageLayoutView="100" workbookViewId="0">
      <selection pane="topLeft" activeCell="A92" activeCellId="0" sqref="A92"/>
    </sheetView>
  </sheetViews>
  <sheetFormatPr defaultRowHeight="15.75" zeroHeight="false" outlineLevelRow="0" outlineLevelCol="0"/>
  <cols>
    <col collapsed="false" customWidth="true" hidden="false" outlineLevel="0" max="1" min="1" style="0" width="14.43"/>
    <col collapsed="false" customWidth="true" hidden="false" outlineLevel="0" max="2" min="2" style="0" width="9.71"/>
    <col collapsed="false" customWidth="true" hidden="false" outlineLevel="0" max="3" min="3" style="0" width="13.43"/>
    <col collapsed="false" customWidth="true" hidden="false" outlineLevel="0" max="4" min="4" style="0" width="13.01"/>
    <col collapsed="false" customWidth="true" hidden="false" outlineLevel="0" max="5" min="5" style="0" width="11.99"/>
    <col collapsed="false" customWidth="true" hidden="false" outlineLevel="0" max="7" min="6" style="0" width="14.14"/>
    <col collapsed="false" customWidth="true" hidden="false" outlineLevel="0" max="8" min="8" style="0" width="18"/>
    <col collapsed="false" customWidth="true" hidden="false" outlineLevel="0" max="9" min="9" style="0" width="14.57"/>
    <col collapsed="false" customWidth="true" hidden="false" outlineLevel="0" max="10" min="10" style="0" width="19"/>
    <col collapsed="false" customWidth="true" hidden="false" outlineLevel="0" max="11" min="11" style="0" width="17.86"/>
    <col collapsed="false" customWidth="true" hidden="false" outlineLevel="0" max="1025" min="12" style="0" width="14.43"/>
  </cols>
  <sheetData>
    <row r="1" customFormat="false" ht="15.75" hidden="false" customHeight="false" outlineLevel="0" collapsed="false">
      <c r="A1" s="1" t="s">
        <v>400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5.75" hidden="false" customHeight="false" outlineLevel="0" collapsed="false">
      <c r="A2" s="34"/>
      <c r="B2" s="35" t="s">
        <v>401</v>
      </c>
      <c r="C2" s="35"/>
      <c r="D2" s="35"/>
      <c r="E2" s="35" t="s">
        <v>402</v>
      </c>
      <c r="F2" s="35"/>
      <c r="G2" s="35"/>
      <c r="H2" s="35" t="s">
        <v>403</v>
      </c>
      <c r="I2" s="35"/>
      <c r="J2" s="35"/>
      <c r="K2" s="35"/>
      <c r="L2" s="35"/>
    </row>
    <row r="3" customFormat="false" ht="15.75" hidden="false" customHeight="false" outlineLevel="0" collapsed="false">
      <c r="A3" s="36" t="s">
        <v>404</v>
      </c>
      <c r="B3" s="36" t="s">
        <v>405</v>
      </c>
      <c r="C3" s="36" t="s">
        <v>406</v>
      </c>
      <c r="D3" s="36" t="s">
        <v>407</v>
      </c>
      <c r="E3" s="36" t="s">
        <v>405</v>
      </c>
      <c r="F3" s="36" t="s">
        <v>406</v>
      </c>
      <c r="G3" s="36" t="s">
        <v>407</v>
      </c>
      <c r="H3" s="36" t="s">
        <v>405</v>
      </c>
      <c r="I3" s="36" t="s">
        <v>408</v>
      </c>
      <c r="J3" s="36" t="s">
        <v>406</v>
      </c>
      <c r="K3" s="36" t="s">
        <v>409</v>
      </c>
      <c r="L3" s="36" t="s">
        <v>407</v>
      </c>
    </row>
    <row r="4" customFormat="false" ht="15.75" hidden="false" customHeight="false" outlineLevel="0" collapsed="false">
      <c r="A4" s="37" t="s">
        <v>30</v>
      </c>
      <c r="B4" s="37" t="n">
        <v>325.76</v>
      </c>
      <c r="C4" s="37" t="n">
        <v>288.98</v>
      </c>
      <c r="D4" s="37" t="n">
        <v>392.92</v>
      </c>
      <c r="E4" s="37" t="n">
        <v>99.6488</v>
      </c>
      <c r="F4" s="37" t="n">
        <v>99.6255</v>
      </c>
      <c r="G4" s="37" t="n">
        <v>99.6255</v>
      </c>
      <c r="H4" s="38" t="s">
        <v>32</v>
      </c>
      <c r="I4" s="37" t="s">
        <v>32</v>
      </c>
      <c r="J4" s="39" t="s">
        <v>410</v>
      </c>
      <c r="K4" s="38" t="s">
        <v>32</v>
      </c>
      <c r="L4" s="39" t="s">
        <v>411</v>
      </c>
    </row>
    <row r="5" customFormat="false" ht="15.75" hidden="false" customHeight="false" outlineLevel="0" collapsed="false">
      <c r="A5" s="37" t="s">
        <v>37</v>
      </c>
      <c r="B5" s="37" t="n">
        <v>266.7</v>
      </c>
      <c r="C5" s="37" t="n">
        <v>238.88</v>
      </c>
      <c r="D5" s="37" t="n">
        <v>318.41</v>
      </c>
      <c r="E5" s="37" t="n">
        <v>99.699</v>
      </c>
      <c r="F5" s="37" t="n">
        <v>99.6723</v>
      </c>
      <c r="G5" s="37" t="n">
        <v>99.7091</v>
      </c>
      <c r="H5" s="38" t="s">
        <v>32</v>
      </c>
      <c r="I5" s="37" t="s">
        <v>32</v>
      </c>
      <c r="J5" s="39" t="s">
        <v>410</v>
      </c>
      <c r="K5" s="38" t="s">
        <v>32</v>
      </c>
      <c r="L5" s="39" t="s">
        <v>411</v>
      </c>
    </row>
    <row r="6" customFormat="false" ht="15.75" hidden="false" customHeight="false" outlineLevel="0" collapsed="false">
      <c r="A6" s="37" t="s">
        <v>40</v>
      </c>
      <c r="B6" s="37" t="n">
        <v>225.98</v>
      </c>
      <c r="C6" s="37" t="n">
        <v>202.5</v>
      </c>
      <c r="D6" s="37" t="n">
        <v>261.62</v>
      </c>
      <c r="E6" s="37" t="n">
        <v>95.8425</v>
      </c>
      <c r="F6" s="37" t="n">
        <v>96.1213</v>
      </c>
      <c r="G6" s="37" t="n">
        <v>96.7265</v>
      </c>
      <c r="H6" s="38" t="s">
        <v>32</v>
      </c>
      <c r="I6" s="37" t="s">
        <v>32</v>
      </c>
      <c r="J6" s="39" t="s">
        <v>410</v>
      </c>
      <c r="K6" s="38" t="s">
        <v>32</v>
      </c>
      <c r="L6" s="39" t="s">
        <v>411</v>
      </c>
    </row>
    <row r="7" customFormat="false" ht="15.75" hidden="false" customHeight="false" outlineLevel="0" collapsed="false">
      <c r="A7" s="37" t="s">
        <v>44</v>
      </c>
      <c r="B7" s="37" t="n">
        <v>381.07</v>
      </c>
      <c r="C7" s="37" t="n">
        <v>338.83</v>
      </c>
      <c r="D7" s="37" t="n">
        <v>459.87</v>
      </c>
      <c r="E7" s="37" t="n">
        <v>99.699</v>
      </c>
      <c r="F7" s="37" t="n">
        <v>99.6723</v>
      </c>
      <c r="G7" s="37" t="n">
        <v>99.6957</v>
      </c>
      <c r="H7" s="38" t="s">
        <v>32</v>
      </c>
      <c r="I7" s="37" t="s">
        <v>32</v>
      </c>
      <c r="J7" s="39" t="s">
        <v>410</v>
      </c>
      <c r="K7" s="38" t="s">
        <v>32</v>
      </c>
      <c r="L7" s="39" t="s">
        <v>411</v>
      </c>
    </row>
    <row r="8" customFormat="false" ht="15.75" hidden="false" customHeight="false" outlineLevel="0" collapsed="false">
      <c r="A8" s="39" t="s">
        <v>48</v>
      </c>
      <c r="B8" s="39" t="n">
        <v>395.17</v>
      </c>
      <c r="C8" s="39" t="n">
        <v>395.11</v>
      </c>
      <c r="D8" s="39" t="n">
        <v>468.77</v>
      </c>
      <c r="E8" s="39" t="n">
        <v>97.6186</v>
      </c>
      <c r="F8" s="39" t="n">
        <v>98.2379</v>
      </c>
      <c r="G8" s="39" t="n">
        <v>97.9765</v>
      </c>
      <c r="H8" s="39" t="s">
        <v>32</v>
      </c>
      <c r="I8" s="39" t="s">
        <v>32</v>
      </c>
      <c r="J8" s="39" t="s">
        <v>410</v>
      </c>
      <c r="K8" s="40" t="s">
        <v>32</v>
      </c>
      <c r="L8" s="39" t="s">
        <v>32</v>
      </c>
    </row>
    <row r="9" customFormat="false" ht="15.75" hidden="false" customHeight="false" outlineLevel="0" collapsed="false">
      <c r="A9" s="37" t="s">
        <v>52</v>
      </c>
      <c r="B9" s="37" t="n">
        <v>299.47</v>
      </c>
      <c r="C9" s="37" t="n">
        <v>299.44</v>
      </c>
      <c r="D9" s="37" t="n">
        <v>355.81</v>
      </c>
      <c r="E9" s="37" t="n">
        <v>99.699</v>
      </c>
      <c r="F9" s="37" t="n">
        <v>99.6757</v>
      </c>
      <c r="G9" s="37" t="n">
        <v>99.7124</v>
      </c>
      <c r="H9" s="38" t="s">
        <v>32</v>
      </c>
      <c r="I9" s="37" t="s">
        <v>32</v>
      </c>
      <c r="J9" s="39" t="s">
        <v>410</v>
      </c>
      <c r="K9" s="38" t="s">
        <v>32</v>
      </c>
      <c r="L9" s="39" t="s">
        <v>411</v>
      </c>
    </row>
    <row r="10" customFormat="false" ht="15.75" hidden="false" customHeight="false" outlineLevel="0" collapsed="false">
      <c r="A10" s="37" t="s">
        <v>56</v>
      </c>
      <c r="B10" s="37" t="n">
        <v>268.81</v>
      </c>
      <c r="C10" s="37" t="n">
        <v>268.74</v>
      </c>
      <c r="D10" s="37" t="n">
        <v>310.74</v>
      </c>
      <c r="E10" s="37" t="n">
        <v>99.6689</v>
      </c>
      <c r="F10" s="37" t="n">
        <v>99.6489</v>
      </c>
      <c r="G10" s="37" t="n">
        <v>99.7693</v>
      </c>
      <c r="H10" s="38" t="s">
        <v>32</v>
      </c>
      <c r="I10" s="37" t="s">
        <v>32</v>
      </c>
      <c r="J10" s="39" t="s">
        <v>410</v>
      </c>
      <c r="K10" s="38" t="s">
        <v>32</v>
      </c>
      <c r="L10" s="39" t="s">
        <v>411</v>
      </c>
    </row>
    <row r="11" customFormat="false" ht="15.75" hidden="false" customHeight="false" outlineLevel="0" collapsed="false">
      <c r="A11" s="41" t="s">
        <v>59</v>
      </c>
      <c r="B11" s="41" t="n">
        <v>329.99</v>
      </c>
      <c r="C11" s="41" t="n">
        <v>330.14</v>
      </c>
      <c r="D11" s="41" t="n">
        <v>376.03</v>
      </c>
      <c r="E11" s="41" t="n">
        <v>97.6386</v>
      </c>
      <c r="F11" s="41" t="n">
        <v>98.3516</v>
      </c>
      <c r="G11" s="41" t="n">
        <v>98.4815</v>
      </c>
      <c r="H11" s="41" t="s">
        <v>32</v>
      </c>
      <c r="I11" s="41" t="s">
        <v>32</v>
      </c>
      <c r="J11" s="42" t="s">
        <v>411</v>
      </c>
      <c r="K11" s="42" t="s">
        <v>162</v>
      </c>
      <c r="L11" s="41" t="s">
        <v>32</v>
      </c>
    </row>
    <row r="12" customFormat="false" ht="15.75" hidden="false" customHeight="false" outlineLevel="0" collapsed="false">
      <c r="A12" s="37" t="s">
        <v>63</v>
      </c>
      <c r="B12" s="37" t="n">
        <v>352.77</v>
      </c>
      <c r="C12" s="37" t="n">
        <v>352.92</v>
      </c>
      <c r="D12" s="37" t="n">
        <v>419.92</v>
      </c>
      <c r="E12" s="37" t="n">
        <v>99.699</v>
      </c>
      <c r="F12" s="37" t="n">
        <v>99.669</v>
      </c>
      <c r="G12" s="37" t="n">
        <v>99.7191</v>
      </c>
      <c r="H12" s="37" t="s">
        <v>32</v>
      </c>
      <c r="I12" s="37" t="s">
        <v>32</v>
      </c>
      <c r="J12" s="39" t="s">
        <v>410</v>
      </c>
      <c r="K12" s="39" t="s">
        <v>162</v>
      </c>
      <c r="L12" s="39" t="s">
        <v>411</v>
      </c>
    </row>
    <row r="13" customFormat="false" ht="15.75" hidden="false" customHeight="false" outlineLevel="0" collapsed="false">
      <c r="A13" s="41" t="s">
        <v>67</v>
      </c>
      <c r="B13" s="41" t="n">
        <v>223.77</v>
      </c>
      <c r="C13" s="41" t="n">
        <v>223.72</v>
      </c>
      <c r="D13" s="41" t="n">
        <v>261.39</v>
      </c>
      <c r="E13" s="41" t="n">
        <v>99.6689</v>
      </c>
      <c r="F13" s="41" t="n">
        <v>99.6422</v>
      </c>
      <c r="G13" s="41" t="n">
        <v>99.6422</v>
      </c>
      <c r="H13" s="41" t="s">
        <v>32</v>
      </c>
      <c r="I13" s="41" t="s">
        <v>32</v>
      </c>
      <c r="J13" s="42" t="s">
        <v>411</v>
      </c>
      <c r="K13" s="42" t="s">
        <v>162</v>
      </c>
      <c r="L13" s="42" t="s">
        <v>411</v>
      </c>
    </row>
    <row r="14" customFormat="false" ht="15.75" hidden="false" customHeight="false" outlineLevel="0" collapsed="false">
      <c r="A14" s="41" t="s">
        <v>71</v>
      </c>
      <c r="B14" s="41" t="n">
        <v>332.46</v>
      </c>
      <c r="C14" s="41" t="n">
        <v>332.43</v>
      </c>
      <c r="D14" s="41" t="n">
        <v>391.17</v>
      </c>
      <c r="E14" s="41" t="n">
        <v>99.6722</v>
      </c>
      <c r="F14" s="41" t="n">
        <v>99.6523</v>
      </c>
      <c r="G14" s="41" t="n">
        <v>99.709</v>
      </c>
      <c r="H14" s="41" t="s">
        <v>32</v>
      </c>
      <c r="I14" s="41" t="s">
        <v>32</v>
      </c>
      <c r="J14" s="42" t="s">
        <v>411</v>
      </c>
      <c r="K14" s="42" t="s">
        <v>162</v>
      </c>
      <c r="L14" s="41" t="s">
        <v>32</v>
      </c>
    </row>
    <row r="15" customFormat="false" ht="15.75" hidden="false" customHeight="false" outlineLevel="0" collapsed="false">
      <c r="A15" s="37" t="s">
        <v>74</v>
      </c>
      <c r="B15" s="37" t="n">
        <v>307.63</v>
      </c>
      <c r="C15" s="37" t="n">
        <v>307.62</v>
      </c>
      <c r="D15" s="37" t="n">
        <v>364.63</v>
      </c>
      <c r="E15" s="37" t="n">
        <v>99.699</v>
      </c>
      <c r="F15" s="37" t="n">
        <v>99.669</v>
      </c>
      <c r="G15" s="37" t="n">
        <v>99.669</v>
      </c>
      <c r="H15" s="38" t="s">
        <v>32</v>
      </c>
      <c r="I15" s="37" t="s">
        <v>32</v>
      </c>
      <c r="J15" s="39" t="s">
        <v>410</v>
      </c>
      <c r="K15" s="38" t="s">
        <v>32</v>
      </c>
      <c r="L15" s="39" t="s">
        <v>411</v>
      </c>
    </row>
    <row r="16" customFormat="false" ht="15.75" hidden="false" customHeight="false" outlineLevel="0" collapsed="false">
      <c r="A16" s="37" t="s">
        <v>78</v>
      </c>
      <c r="B16" s="37" t="n">
        <v>378.25</v>
      </c>
      <c r="C16" s="37" t="n">
        <v>378.25</v>
      </c>
      <c r="D16" s="37" t="n">
        <v>450.6</v>
      </c>
      <c r="E16" s="37" t="n">
        <v>99.709</v>
      </c>
      <c r="F16" s="37" t="n">
        <v>99.6857</v>
      </c>
      <c r="G16" s="37" t="n">
        <v>99.7358</v>
      </c>
      <c r="H16" s="38" t="s">
        <v>32</v>
      </c>
      <c r="I16" s="37" t="s">
        <v>32</v>
      </c>
      <c r="J16" s="39" t="s">
        <v>410</v>
      </c>
      <c r="K16" s="38" t="s">
        <v>32</v>
      </c>
      <c r="L16" s="39" t="s">
        <v>32</v>
      </c>
    </row>
    <row r="17" customFormat="false" ht="15.75" hidden="false" customHeight="false" outlineLevel="0" collapsed="false">
      <c r="A17" s="37" t="s">
        <v>82</v>
      </c>
      <c r="B17" s="37" t="n">
        <v>369.13</v>
      </c>
      <c r="C17" s="37" t="n">
        <v>369.17</v>
      </c>
      <c r="D17" s="37" t="n">
        <v>435.19</v>
      </c>
      <c r="E17" s="37" t="n">
        <v>99.7057</v>
      </c>
      <c r="F17" s="37" t="n">
        <v>99.7258</v>
      </c>
      <c r="G17" s="37" t="n">
        <v>99.6957</v>
      </c>
      <c r="H17" s="38" t="s">
        <v>32</v>
      </c>
      <c r="I17" s="37" t="s">
        <v>32</v>
      </c>
      <c r="J17" s="39" t="s">
        <v>410</v>
      </c>
      <c r="K17" s="38" t="s">
        <v>32</v>
      </c>
      <c r="L17" s="39" t="s">
        <v>411</v>
      </c>
    </row>
    <row r="18" customFormat="false" ht="15.75" hidden="false" customHeight="false" outlineLevel="0" collapsed="false">
      <c r="A18" s="41" t="s">
        <v>85</v>
      </c>
      <c r="B18" s="41" t="n">
        <v>341.74</v>
      </c>
      <c r="C18" s="41" t="n">
        <v>341.76</v>
      </c>
      <c r="D18" s="41" t="n">
        <v>400.11</v>
      </c>
      <c r="E18" s="41" t="n">
        <v>98.6788</v>
      </c>
      <c r="F18" s="41" t="n">
        <v>98.716</v>
      </c>
      <c r="G18" s="41" t="n">
        <v>99.0601</v>
      </c>
      <c r="H18" s="41" t="s">
        <v>32</v>
      </c>
      <c r="I18" s="41" t="s">
        <v>32</v>
      </c>
      <c r="J18" s="42" t="s">
        <v>411</v>
      </c>
      <c r="K18" s="42" t="s">
        <v>162</v>
      </c>
      <c r="L18" s="41" t="s">
        <v>32</v>
      </c>
    </row>
    <row r="19" customFormat="false" ht="15.75" hidden="false" customHeight="false" outlineLevel="0" collapsed="false">
      <c r="A19" s="37" t="s">
        <v>88</v>
      </c>
      <c r="B19" s="37" t="n">
        <v>418.93</v>
      </c>
      <c r="C19" s="37" t="n">
        <v>419.29</v>
      </c>
      <c r="D19" s="37" t="n">
        <v>506.86</v>
      </c>
      <c r="E19" s="37" t="n">
        <v>99.699</v>
      </c>
      <c r="F19" s="37" t="n">
        <v>99.6723</v>
      </c>
      <c r="G19" s="37" t="n">
        <v>99.796</v>
      </c>
      <c r="H19" s="38" t="s">
        <v>32</v>
      </c>
      <c r="I19" s="37" t="s">
        <v>32</v>
      </c>
      <c r="J19" s="39" t="s">
        <v>410</v>
      </c>
      <c r="K19" s="38" t="s">
        <v>32</v>
      </c>
      <c r="L19" s="39" t="s">
        <v>411</v>
      </c>
    </row>
    <row r="20" customFormat="false" ht="15.75" hidden="false" customHeight="false" outlineLevel="0" collapsed="false">
      <c r="A20" s="37" t="s">
        <v>92</v>
      </c>
      <c r="B20" s="37" t="n">
        <v>281.35</v>
      </c>
      <c r="C20" s="37" t="n">
        <v>281.39</v>
      </c>
      <c r="D20" s="37" t="n">
        <v>337.55</v>
      </c>
      <c r="E20" s="37" t="n">
        <v>99.699</v>
      </c>
      <c r="F20" s="37" t="n">
        <v>99.669</v>
      </c>
      <c r="G20" s="37" t="n">
        <v>99.7058</v>
      </c>
      <c r="H20" s="38" t="s">
        <v>32</v>
      </c>
      <c r="I20" s="37" t="s">
        <v>32</v>
      </c>
      <c r="J20" s="39" t="s">
        <v>412</v>
      </c>
      <c r="K20" s="38" t="s">
        <v>32</v>
      </c>
      <c r="L20" s="39" t="s">
        <v>411</v>
      </c>
    </row>
    <row r="21" customFormat="false" ht="15.75" hidden="false" customHeight="false" outlineLevel="0" collapsed="false">
      <c r="A21" s="37" t="s">
        <v>95</v>
      </c>
      <c r="B21" s="37" t="n">
        <v>444.3</v>
      </c>
      <c r="C21" s="37" t="n">
        <v>444.4</v>
      </c>
      <c r="D21" s="37" t="n">
        <v>528.44</v>
      </c>
      <c r="E21" s="37" t="n">
        <v>99.719</v>
      </c>
      <c r="F21" s="37" t="n">
        <v>99.6924</v>
      </c>
      <c r="G21" s="37" t="n">
        <v>99.7592</v>
      </c>
      <c r="H21" s="38" t="s">
        <v>32</v>
      </c>
      <c r="I21" s="37" t="s">
        <v>32</v>
      </c>
      <c r="J21" s="39" t="s">
        <v>410</v>
      </c>
      <c r="K21" s="38" t="s">
        <v>32</v>
      </c>
      <c r="L21" s="39" t="s">
        <v>32</v>
      </c>
    </row>
    <row r="22" customFormat="false" ht="15.75" hidden="false" customHeight="false" outlineLevel="0" collapsed="false">
      <c r="A22" s="37" t="s">
        <v>99</v>
      </c>
      <c r="B22" s="37" t="n">
        <v>445.26</v>
      </c>
      <c r="C22" s="37" t="n">
        <v>445.28</v>
      </c>
      <c r="D22" s="37" t="n">
        <v>513.48</v>
      </c>
      <c r="E22" s="37" t="n">
        <v>99.6923</v>
      </c>
      <c r="F22" s="37" t="n">
        <v>99.679</v>
      </c>
      <c r="G22" s="37" t="n">
        <v>99.7358</v>
      </c>
      <c r="H22" s="38" t="s">
        <v>32</v>
      </c>
      <c r="I22" s="37" t="s">
        <v>32</v>
      </c>
      <c r="J22" s="39" t="s">
        <v>410</v>
      </c>
      <c r="K22" s="38" t="s">
        <v>32</v>
      </c>
      <c r="L22" s="39" t="s">
        <v>32</v>
      </c>
    </row>
    <row r="23" customFormat="false" ht="15.75" hidden="false" customHeight="false" outlineLevel="0" collapsed="false">
      <c r="A23" s="37" t="s">
        <v>103</v>
      </c>
      <c r="B23" s="37" t="n">
        <v>333.73</v>
      </c>
      <c r="C23" s="37" t="n">
        <v>333.72</v>
      </c>
      <c r="D23" s="37" t="n">
        <v>387.44</v>
      </c>
      <c r="E23" s="37" t="n">
        <v>99.6689</v>
      </c>
      <c r="F23" s="37" t="n">
        <v>99.6556</v>
      </c>
      <c r="G23" s="37" t="n">
        <v>99.6689</v>
      </c>
      <c r="H23" s="37" t="s">
        <v>105</v>
      </c>
      <c r="I23" s="38" t="s">
        <v>32</v>
      </c>
      <c r="J23" s="40" t="s">
        <v>411</v>
      </c>
      <c r="K23" s="39" t="s">
        <v>162</v>
      </c>
      <c r="L23" s="39" t="s">
        <v>32</v>
      </c>
    </row>
    <row r="24" customFormat="false" ht="15.75" hidden="false" customHeight="false" outlineLevel="0" collapsed="false">
      <c r="A24" s="37" t="s">
        <v>108</v>
      </c>
      <c r="B24" s="37" t="n">
        <v>311.02</v>
      </c>
      <c r="C24" s="37" t="n">
        <v>311.01</v>
      </c>
      <c r="D24" s="37" t="n">
        <v>358.79</v>
      </c>
      <c r="E24" s="37" t="n">
        <v>99.6588</v>
      </c>
      <c r="F24" s="37" t="n">
        <v>99.6456</v>
      </c>
      <c r="G24" s="37" t="n">
        <v>99.6723</v>
      </c>
      <c r="H24" s="38" t="s">
        <v>32</v>
      </c>
      <c r="I24" s="37" t="s">
        <v>32</v>
      </c>
      <c r="J24" s="39" t="s">
        <v>410</v>
      </c>
      <c r="K24" s="38" t="s">
        <v>32</v>
      </c>
      <c r="L24" s="39" t="s">
        <v>411</v>
      </c>
    </row>
    <row r="25" customFormat="false" ht="15.75" hidden="false" customHeight="false" outlineLevel="0" collapsed="false">
      <c r="A25" s="37" t="s">
        <v>112</v>
      </c>
      <c r="B25" s="37" t="n">
        <v>424.62</v>
      </c>
      <c r="C25" s="37" t="n">
        <v>424.69</v>
      </c>
      <c r="D25" s="37" t="n">
        <v>495.87</v>
      </c>
      <c r="E25" s="37" t="n">
        <v>99.699</v>
      </c>
      <c r="F25" s="37" t="n">
        <v>99.6723</v>
      </c>
      <c r="G25" s="37" t="n">
        <v>99.709</v>
      </c>
      <c r="H25" s="38" t="s">
        <v>32</v>
      </c>
      <c r="I25" s="37" t="s">
        <v>32</v>
      </c>
      <c r="J25" s="39" t="s">
        <v>410</v>
      </c>
      <c r="K25" s="38" t="s">
        <v>32</v>
      </c>
      <c r="L25" s="39" t="s">
        <v>32</v>
      </c>
    </row>
    <row r="26" customFormat="false" ht="15.75" hidden="false" customHeight="false" outlineLevel="0" collapsed="false">
      <c r="A26" s="41" t="s">
        <v>116</v>
      </c>
      <c r="B26" s="41" t="n">
        <v>326.59</v>
      </c>
      <c r="C26" s="41" t="n">
        <v>326.57</v>
      </c>
      <c r="D26" s="41" t="n">
        <v>383.96</v>
      </c>
      <c r="E26" s="41" t="n">
        <v>99.4749</v>
      </c>
      <c r="F26" s="41" t="n">
        <v>99.5152</v>
      </c>
      <c r="G26" s="41" t="n">
        <v>99.6456</v>
      </c>
      <c r="H26" s="41" t="s">
        <v>32</v>
      </c>
      <c r="I26" s="41" t="s">
        <v>32</v>
      </c>
      <c r="J26" s="42" t="s">
        <v>411</v>
      </c>
      <c r="K26" s="42" t="s">
        <v>162</v>
      </c>
      <c r="L26" s="42" t="s">
        <v>411</v>
      </c>
    </row>
    <row r="27" customFormat="false" ht="15.75" hidden="false" customHeight="false" outlineLevel="0" collapsed="false">
      <c r="A27" s="37" t="s">
        <v>119</v>
      </c>
      <c r="B27" s="37" t="n">
        <v>398.52</v>
      </c>
      <c r="C27" s="37" t="n">
        <v>398.51</v>
      </c>
      <c r="D27" s="37" t="n">
        <v>460.73</v>
      </c>
      <c r="E27" s="37" t="n">
        <v>99.7057</v>
      </c>
      <c r="F27" s="37" t="n">
        <v>99.6823</v>
      </c>
      <c r="G27" s="37" t="n">
        <v>99.7391</v>
      </c>
      <c r="H27" s="38" t="s">
        <v>32</v>
      </c>
      <c r="I27" s="37" t="s">
        <v>32</v>
      </c>
      <c r="J27" s="39" t="s">
        <v>410</v>
      </c>
      <c r="K27" s="38" t="s">
        <v>32</v>
      </c>
      <c r="L27" s="39" t="s">
        <v>32</v>
      </c>
    </row>
    <row r="28" customFormat="false" ht="15.75" hidden="false" customHeight="false" outlineLevel="0" collapsed="false">
      <c r="A28" s="41" t="s">
        <v>123</v>
      </c>
      <c r="B28" s="41" t="n">
        <v>250.73</v>
      </c>
      <c r="C28" s="41" t="n">
        <v>250.74</v>
      </c>
      <c r="D28" s="41" t="n">
        <v>288.97</v>
      </c>
      <c r="E28" s="41" t="n">
        <v>99.4883</v>
      </c>
      <c r="F28" s="41" t="n">
        <v>99.572</v>
      </c>
      <c r="G28" s="41" t="n">
        <v>99.7058</v>
      </c>
      <c r="H28" s="41" t="s">
        <v>32</v>
      </c>
      <c r="I28" s="41" t="s">
        <v>32</v>
      </c>
      <c r="J28" s="42" t="s">
        <v>411</v>
      </c>
      <c r="K28" s="42" t="s">
        <v>162</v>
      </c>
      <c r="L28" s="42" t="s">
        <v>411</v>
      </c>
    </row>
    <row r="29" customFormat="false" ht="15.75" hidden="false" customHeight="false" outlineLevel="0" collapsed="false">
      <c r="A29" s="41" t="s">
        <v>126</v>
      </c>
      <c r="B29" s="41" t="n">
        <v>348.9</v>
      </c>
      <c r="C29" s="41" t="n">
        <v>348.82</v>
      </c>
      <c r="D29" s="41" t="n">
        <v>404.54</v>
      </c>
      <c r="E29" s="41" t="n">
        <v>99.505</v>
      </c>
      <c r="F29" s="41" t="n">
        <v>99.4918</v>
      </c>
      <c r="G29" s="41" t="n">
        <v>99.5921</v>
      </c>
      <c r="H29" s="41" t="s">
        <v>32</v>
      </c>
      <c r="I29" s="41" t="s">
        <v>32</v>
      </c>
      <c r="J29" s="42" t="s">
        <v>411</v>
      </c>
      <c r="K29" s="42" t="s">
        <v>162</v>
      </c>
      <c r="L29" s="42" t="s">
        <v>411</v>
      </c>
    </row>
    <row r="30" customFormat="false" ht="15.75" hidden="false" customHeight="false" outlineLevel="0" collapsed="false">
      <c r="A30" s="39" t="s">
        <v>129</v>
      </c>
      <c r="B30" s="39" t="n">
        <v>341.38</v>
      </c>
      <c r="C30" s="39" t="n">
        <v>341.31</v>
      </c>
      <c r="D30" s="39" t="n">
        <v>399.28</v>
      </c>
      <c r="E30" s="39" t="n">
        <v>99.7057</v>
      </c>
      <c r="F30" s="39" t="n">
        <v>99.679</v>
      </c>
      <c r="G30" s="39" t="n">
        <v>99.7058</v>
      </c>
      <c r="H30" s="40" t="s">
        <v>32</v>
      </c>
      <c r="I30" s="39" t="s">
        <v>32</v>
      </c>
      <c r="J30" s="39" t="s">
        <v>410</v>
      </c>
      <c r="K30" s="40" t="s">
        <v>32</v>
      </c>
      <c r="L30" s="39" t="s">
        <v>411</v>
      </c>
    </row>
    <row r="31" customFormat="false" ht="15.75" hidden="false" customHeight="false" outlineLevel="0" collapsed="false">
      <c r="A31" s="39" t="s">
        <v>132</v>
      </c>
      <c r="B31" s="39" t="n">
        <v>429.48</v>
      </c>
      <c r="C31" s="39" t="n">
        <v>429.71</v>
      </c>
      <c r="D31" s="39" t="n">
        <v>521.12</v>
      </c>
      <c r="E31" s="39" t="n">
        <v>99.709</v>
      </c>
      <c r="F31" s="39" t="n">
        <v>99.669</v>
      </c>
      <c r="G31" s="39" t="n">
        <v>99.7525</v>
      </c>
      <c r="H31" s="40" t="s">
        <v>32</v>
      </c>
      <c r="I31" s="39" t="s">
        <v>32</v>
      </c>
      <c r="J31" s="39" t="s">
        <v>410</v>
      </c>
      <c r="K31" s="40" t="s">
        <v>32</v>
      </c>
      <c r="L31" s="39" t="s">
        <v>411</v>
      </c>
    </row>
    <row r="32" customFormat="false" ht="15.75" hidden="false" customHeight="false" outlineLevel="0" collapsed="false">
      <c r="A32" s="41" t="s">
        <v>137</v>
      </c>
      <c r="B32" s="41" t="n">
        <v>314.95</v>
      </c>
      <c r="C32" s="41" t="n">
        <v>314.98</v>
      </c>
      <c r="D32" s="41" t="n">
        <v>368.61</v>
      </c>
      <c r="E32" s="41" t="n">
        <v>99.7057</v>
      </c>
      <c r="F32" s="41" t="n">
        <v>99.7492</v>
      </c>
      <c r="G32" s="41" t="n">
        <v>99.7058</v>
      </c>
      <c r="H32" s="41" t="s">
        <v>32</v>
      </c>
      <c r="I32" s="41" t="s">
        <v>32</v>
      </c>
      <c r="J32" s="42" t="s">
        <v>411</v>
      </c>
      <c r="K32" s="42" t="s">
        <v>162</v>
      </c>
      <c r="L32" s="42" t="s">
        <v>411</v>
      </c>
    </row>
    <row r="33" customFormat="false" ht="15.75" hidden="false" customHeight="false" outlineLevel="0" collapsed="false">
      <c r="A33" s="39" t="s">
        <v>140</v>
      </c>
      <c r="B33" s="39" t="n">
        <v>379.94</v>
      </c>
      <c r="C33" s="39" t="n">
        <v>379.98</v>
      </c>
      <c r="D33" s="39" t="n">
        <v>454.26</v>
      </c>
      <c r="E33" s="39" t="n">
        <v>99.7057</v>
      </c>
      <c r="F33" s="39" t="n">
        <v>99.6757</v>
      </c>
      <c r="G33" s="39" t="n">
        <v>99.7358</v>
      </c>
      <c r="H33" s="40" t="s">
        <v>32</v>
      </c>
      <c r="I33" s="39" t="s">
        <v>32</v>
      </c>
      <c r="J33" s="39" t="s">
        <v>410</v>
      </c>
      <c r="K33" s="40" t="s">
        <v>32</v>
      </c>
      <c r="L33" s="39" t="s">
        <v>32</v>
      </c>
    </row>
    <row r="34" customFormat="false" ht="15.75" hidden="false" customHeight="false" outlineLevel="0" collapsed="false">
      <c r="A34" s="39" t="s">
        <v>144</v>
      </c>
      <c r="B34" s="39" t="n">
        <v>377.56</v>
      </c>
      <c r="C34" s="39" t="n">
        <v>377.63</v>
      </c>
      <c r="D34" s="39" t="n">
        <v>443.24</v>
      </c>
      <c r="E34" s="39" t="n">
        <v>99.709</v>
      </c>
      <c r="F34" s="39" t="n">
        <v>99.6857</v>
      </c>
      <c r="G34" s="39" t="n">
        <v>99.6924</v>
      </c>
      <c r="H34" s="40" t="s">
        <v>32</v>
      </c>
      <c r="I34" s="39" t="s">
        <v>32</v>
      </c>
      <c r="J34" s="39" t="s">
        <v>410</v>
      </c>
      <c r="K34" s="40" t="s">
        <v>32</v>
      </c>
      <c r="L34" s="39" t="s">
        <v>411</v>
      </c>
    </row>
    <row r="35" customFormat="false" ht="15.75" hidden="false" customHeight="false" outlineLevel="0" collapsed="false">
      <c r="A35" s="39" t="s">
        <v>147</v>
      </c>
      <c r="B35" s="39" t="n">
        <v>478.82</v>
      </c>
      <c r="C35" s="39" t="n">
        <v>478.84</v>
      </c>
      <c r="D35" s="39" t="n">
        <v>568.56</v>
      </c>
      <c r="E35" s="39" t="n">
        <v>99.699</v>
      </c>
      <c r="F35" s="39" t="n">
        <v>99.6723</v>
      </c>
      <c r="G35" s="39" t="n">
        <v>99.7592</v>
      </c>
      <c r="H35" s="40" t="s">
        <v>32</v>
      </c>
      <c r="I35" s="39" t="s">
        <v>32</v>
      </c>
      <c r="J35" s="39" t="s">
        <v>410</v>
      </c>
      <c r="K35" s="40" t="s">
        <v>32</v>
      </c>
      <c r="L35" s="39" t="s">
        <v>32</v>
      </c>
    </row>
    <row r="36" customFormat="false" ht="15.75" hidden="false" customHeight="false" outlineLevel="0" collapsed="false">
      <c r="A36" s="41" t="s">
        <v>151</v>
      </c>
      <c r="B36" s="41" t="n">
        <v>393.12</v>
      </c>
      <c r="C36" s="41" t="n">
        <v>393.08</v>
      </c>
      <c r="D36" s="41" t="n">
        <v>471.98</v>
      </c>
      <c r="E36" s="41" t="n">
        <v>99.6823</v>
      </c>
      <c r="F36" s="41" t="n">
        <v>99.6556</v>
      </c>
      <c r="G36" s="41" t="n">
        <v>99.7058</v>
      </c>
      <c r="H36" s="41" t="s">
        <v>32</v>
      </c>
      <c r="I36" s="41" t="s">
        <v>32</v>
      </c>
      <c r="J36" s="42" t="s">
        <v>411</v>
      </c>
      <c r="K36" s="42" t="s">
        <v>162</v>
      </c>
      <c r="L36" s="42" t="s">
        <v>411</v>
      </c>
    </row>
    <row r="37" customFormat="false" ht="15.75" hidden="false" customHeight="false" outlineLevel="0" collapsed="false">
      <c r="A37" s="39" t="s">
        <v>154</v>
      </c>
      <c r="B37" s="39" t="n">
        <v>347.81</v>
      </c>
      <c r="C37" s="39" t="n">
        <v>348.19</v>
      </c>
      <c r="D37" s="39" t="n">
        <v>409.74</v>
      </c>
      <c r="E37" s="39" t="n">
        <v>99.709</v>
      </c>
      <c r="F37" s="39" t="n">
        <v>99.6823</v>
      </c>
      <c r="G37" s="39" t="n">
        <v>99.7091</v>
      </c>
      <c r="H37" s="40" t="s">
        <v>32</v>
      </c>
      <c r="I37" s="39" t="s">
        <v>32</v>
      </c>
      <c r="J37" s="39" t="s">
        <v>410</v>
      </c>
      <c r="K37" s="40" t="s">
        <v>32</v>
      </c>
      <c r="L37" s="39" t="s">
        <v>411</v>
      </c>
    </row>
    <row r="38" customFormat="false" ht="15.75" hidden="false" customHeight="false" outlineLevel="0" collapsed="false">
      <c r="A38" s="41" t="s">
        <v>158</v>
      </c>
      <c r="B38" s="41" t="n">
        <v>370.77</v>
      </c>
      <c r="C38" s="41" t="n">
        <v>370.33</v>
      </c>
      <c r="D38" s="41" t="n">
        <v>445.71</v>
      </c>
      <c r="E38" s="41" t="n">
        <v>99.7057</v>
      </c>
      <c r="F38" s="41" t="n">
        <v>99.7091</v>
      </c>
      <c r="G38" s="41" t="n">
        <v>99.7057</v>
      </c>
      <c r="H38" s="41" t="s">
        <v>160</v>
      </c>
      <c r="I38" s="41" t="s">
        <v>160</v>
      </c>
      <c r="J38" s="41" t="s">
        <v>160</v>
      </c>
      <c r="K38" s="42" t="s">
        <v>162</v>
      </c>
      <c r="L38" s="41" t="s">
        <v>160</v>
      </c>
    </row>
    <row r="39" customFormat="false" ht="15.75" hidden="false" customHeight="false" outlineLevel="0" collapsed="false">
      <c r="A39" s="41" t="s">
        <v>163</v>
      </c>
      <c r="B39" s="41" t="n">
        <v>401.55</v>
      </c>
      <c r="C39" s="41" t="n">
        <v>401.58</v>
      </c>
      <c r="D39" s="41" t="n">
        <v>477.42</v>
      </c>
      <c r="E39" s="41" t="n">
        <v>99.7157</v>
      </c>
      <c r="F39" s="41" t="n">
        <v>99.7191</v>
      </c>
      <c r="G39" s="41" t="n">
        <v>99.7893</v>
      </c>
      <c r="H39" s="41" t="s">
        <v>165</v>
      </c>
      <c r="I39" s="41" t="s">
        <v>165</v>
      </c>
      <c r="J39" s="41" t="s">
        <v>165</v>
      </c>
      <c r="K39" s="42" t="s">
        <v>162</v>
      </c>
      <c r="L39" s="41" t="s">
        <v>165</v>
      </c>
    </row>
    <row r="40" customFormat="false" ht="15.75" hidden="false" customHeight="false" outlineLevel="0" collapsed="false">
      <c r="A40" s="41" t="s">
        <v>167</v>
      </c>
      <c r="B40" s="41" t="n">
        <v>313.73</v>
      </c>
      <c r="C40" s="41" t="n">
        <v>313.84</v>
      </c>
      <c r="D40" s="41" t="n">
        <v>370.13</v>
      </c>
      <c r="E40" s="41" t="n">
        <v>99.7057</v>
      </c>
      <c r="F40" s="41" t="n">
        <v>99.8161</v>
      </c>
      <c r="G40" s="41" t="n">
        <v>99.7091</v>
      </c>
      <c r="H40" s="41" t="s">
        <v>165</v>
      </c>
      <c r="I40" s="41" t="s">
        <v>165</v>
      </c>
      <c r="J40" s="41" t="s">
        <v>165</v>
      </c>
      <c r="K40" s="42" t="s">
        <v>162</v>
      </c>
      <c r="L40" s="41" t="s">
        <v>165</v>
      </c>
    </row>
    <row r="41" customFormat="false" ht="15.75" hidden="false" customHeight="false" outlineLevel="0" collapsed="false">
      <c r="A41" s="41" t="s">
        <v>171</v>
      </c>
      <c r="B41" s="41" t="n">
        <v>342.66</v>
      </c>
      <c r="C41" s="41" t="n">
        <v>342.6</v>
      </c>
      <c r="D41" s="41" t="n">
        <v>409.83</v>
      </c>
      <c r="E41" s="41" t="n">
        <v>99.7024</v>
      </c>
      <c r="F41" s="41" t="n">
        <v>99.7994</v>
      </c>
      <c r="G41" s="41" t="n">
        <v>99.7693</v>
      </c>
      <c r="H41" s="41" t="s">
        <v>165</v>
      </c>
      <c r="I41" s="41" t="s">
        <v>165</v>
      </c>
      <c r="J41" s="41" t="s">
        <v>165</v>
      </c>
      <c r="K41" s="42" t="s">
        <v>162</v>
      </c>
      <c r="L41" s="41" t="s">
        <v>165</v>
      </c>
    </row>
    <row r="42" customFormat="false" ht="15.75" hidden="false" customHeight="false" outlineLevel="0" collapsed="false">
      <c r="A42" s="41" t="s">
        <v>174</v>
      </c>
      <c r="B42" s="41" t="n">
        <v>385.5</v>
      </c>
      <c r="C42" s="41" t="n">
        <v>385.52</v>
      </c>
      <c r="D42" s="41" t="n">
        <v>448.67</v>
      </c>
      <c r="E42" s="41" t="n">
        <v>99.7057</v>
      </c>
      <c r="F42" s="41" t="n">
        <v>99.7793</v>
      </c>
      <c r="G42" s="41" t="n">
        <v>99.7224</v>
      </c>
      <c r="H42" s="41" t="s">
        <v>165</v>
      </c>
      <c r="I42" s="41" t="s">
        <v>165</v>
      </c>
      <c r="J42" s="41" t="s">
        <v>165</v>
      </c>
      <c r="K42" s="42" t="s">
        <v>162</v>
      </c>
      <c r="L42" s="41" t="s">
        <v>165</v>
      </c>
    </row>
    <row r="43" customFormat="false" ht="15.75" hidden="false" customHeight="false" outlineLevel="0" collapsed="false">
      <c r="A43" s="41" t="s">
        <v>177</v>
      </c>
      <c r="B43" s="41" t="n">
        <v>351.82</v>
      </c>
      <c r="C43" s="41" t="n">
        <v>351.61</v>
      </c>
      <c r="D43" s="41" t="n">
        <v>418.95</v>
      </c>
      <c r="E43" s="41" t="n">
        <v>99.699</v>
      </c>
      <c r="F43" s="41" t="n">
        <v>99.7726</v>
      </c>
      <c r="G43" s="41" t="n">
        <v>99.699</v>
      </c>
      <c r="H43" s="41" t="s">
        <v>179</v>
      </c>
      <c r="I43" s="41" t="s">
        <v>179</v>
      </c>
      <c r="J43" s="41" t="s">
        <v>179</v>
      </c>
      <c r="K43" s="42" t="s">
        <v>162</v>
      </c>
      <c r="L43" s="41" t="s">
        <v>179</v>
      </c>
    </row>
    <row r="44" customFormat="false" ht="15.75" hidden="false" customHeight="false" outlineLevel="0" collapsed="false">
      <c r="A44" s="41" t="s">
        <v>181</v>
      </c>
      <c r="B44" s="41" t="n">
        <v>389.44</v>
      </c>
      <c r="C44" s="41" t="n">
        <v>389.52</v>
      </c>
      <c r="D44" s="41" t="n">
        <v>457.84</v>
      </c>
      <c r="E44" s="41" t="n">
        <v>99.7057</v>
      </c>
      <c r="F44" s="41" t="n">
        <v>99.7659</v>
      </c>
      <c r="G44" s="41" t="n">
        <v>99.7057</v>
      </c>
      <c r="H44" s="41" t="s">
        <v>165</v>
      </c>
      <c r="I44" s="41" t="s">
        <v>165</v>
      </c>
      <c r="J44" s="41" t="s">
        <v>165</v>
      </c>
      <c r="K44" s="42" t="s">
        <v>162</v>
      </c>
      <c r="L44" s="41" t="s">
        <v>165</v>
      </c>
    </row>
    <row r="45" customFormat="false" ht="15.75" hidden="false" customHeight="false" outlineLevel="0" collapsed="false">
      <c r="A45" s="41" t="s">
        <v>184</v>
      </c>
      <c r="B45" s="41" t="n">
        <v>302.31</v>
      </c>
      <c r="C45" s="41" t="n">
        <v>302.66</v>
      </c>
      <c r="D45" s="41" t="n">
        <v>364.23</v>
      </c>
      <c r="E45" s="41" t="n">
        <v>99.699</v>
      </c>
      <c r="F45" s="41" t="n">
        <v>99.699</v>
      </c>
      <c r="G45" s="41" t="n">
        <v>99.699</v>
      </c>
      <c r="H45" s="41" t="s">
        <v>179</v>
      </c>
      <c r="I45" s="41" t="s">
        <v>179</v>
      </c>
      <c r="J45" s="41" t="s">
        <v>179</v>
      </c>
      <c r="K45" s="42" t="s">
        <v>162</v>
      </c>
      <c r="L45" s="41" t="s">
        <v>179</v>
      </c>
    </row>
    <row r="46" customFormat="false" ht="15.75" hidden="false" customHeight="false" outlineLevel="0" collapsed="false">
      <c r="A46" s="41" t="s">
        <v>186</v>
      </c>
      <c r="B46" s="41" t="n">
        <v>337.74</v>
      </c>
      <c r="C46" s="41" t="n">
        <v>337.65</v>
      </c>
      <c r="D46" s="41" t="n">
        <v>400.05</v>
      </c>
      <c r="E46" s="41" t="n">
        <v>99.699</v>
      </c>
      <c r="F46" s="41" t="n">
        <v>99.7091</v>
      </c>
      <c r="G46" s="41" t="n">
        <v>99.7057</v>
      </c>
      <c r="H46" s="41" t="s">
        <v>179</v>
      </c>
      <c r="I46" s="41" t="s">
        <v>179</v>
      </c>
      <c r="J46" s="41" t="s">
        <v>179</v>
      </c>
      <c r="K46" s="42" t="s">
        <v>162</v>
      </c>
      <c r="L46" s="41" t="s">
        <v>179</v>
      </c>
    </row>
    <row r="47" customFormat="false" ht="15.75" hidden="false" customHeight="false" outlineLevel="0" collapsed="false">
      <c r="A47" s="41" t="s">
        <v>189</v>
      </c>
      <c r="B47" s="41" t="n">
        <v>393.16</v>
      </c>
      <c r="C47" s="41" t="n">
        <v>393.27</v>
      </c>
      <c r="D47" s="41" t="n">
        <v>463.03</v>
      </c>
      <c r="E47" s="41" t="n">
        <v>99.7091</v>
      </c>
      <c r="F47" s="41" t="n">
        <v>99.7157</v>
      </c>
      <c r="G47" s="41" t="n">
        <v>99.7693</v>
      </c>
      <c r="H47" s="41" t="s">
        <v>160</v>
      </c>
      <c r="I47" s="41" t="s">
        <v>160</v>
      </c>
      <c r="J47" s="41" t="s">
        <v>160</v>
      </c>
      <c r="K47" s="42" t="s">
        <v>162</v>
      </c>
      <c r="L47" s="41" t="s">
        <v>160</v>
      </c>
    </row>
    <row r="48" customFormat="false" ht="15.75" hidden="false" customHeight="false" outlineLevel="0" collapsed="false">
      <c r="A48" s="41" t="s">
        <v>192</v>
      </c>
      <c r="B48" s="41" t="n">
        <v>313.79</v>
      </c>
      <c r="C48" s="41" t="n">
        <v>313.76</v>
      </c>
      <c r="D48" s="41" t="n">
        <v>360.85</v>
      </c>
      <c r="E48" s="41" t="n">
        <v>99.7057</v>
      </c>
      <c r="F48" s="41" t="n">
        <v>99.8161</v>
      </c>
      <c r="G48" s="41" t="n">
        <v>99.8027</v>
      </c>
      <c r="H48" s="41" t="s">
        <v>165</v>
      </c>
      <c r="I48" s="41" t="s">
        <v>165</v>
      </c>
      <c r="J48" s="41" t="s">
        <v>165</v>
      </c>
      <c r="K48" s="42" t="s">
        <v>162</v>
      </c>
      <c r="L48" s="41" t="s">
        <v>165</v>
      </c>
    </row>
    <row r="49" customFormat="false" ht="15.75" hidden="false" customHeight="false" outlineLevel="0" collapsed="false">
      <c r="A49" s="41" t="s">
        <v>196</v>
      </c>
      <c r="B49" s="41" t="n">
        <v>370.59</v>
      </c>
      <c r="C49" s="41" t="n">
        <v>370.62</v>
      </c>
      <c r="D49" s="41" t="n">
        <v>420.55</v>
      </c>
      <c r="E49" s="41" t="n">
        <v>99.6589</v>
      </c>
      <c r="F49" s="41" t="n">
        <v>99.7392</v>
      </c>
      <c r="G49" s="41" t="n">
        <v>99.7525</v>
      </c>
      <c r="H49" s="41" t="s">
        <v>198</v>
      </c>
      <c r="I49" s="41" t="s">
        <v>198</v>
      </c>
      <c r="J49" s="41" t="s">
        <v>198</v>
      </c>
      <c r="K49" s="42" t="s">
        <v>162</v>
      </c>
      <c r="L49" s="41" t="s">
        <v>198</v>
      </c>
    </row>
    <row r="50" customFormat="false" ht="15.75" hidden="false" customHeight="false" outlineLevel="0" collapsed="false">
      <c r="A50" s="41" t="s">
        <v>201</v>
      </c>
      <c r="B50" s="41" t="n">
        <v>392.08</v>
      </c>
      <c r="C50" s="41" t="n">
        <v>392.01</v>
      </c>
      <c r="D50" s="41" t="n">
        <v>465.67</v>
      </c>
      <c r="E50" s="41" t="n">
        <v>99.6589</v>
      </c>
      <c r="F50" s="41" t="n">
        <v>99.7559</v>
      </c>
      <c r="G50" s="41" t="n">
        <v>99.6622</v>
      </c>
      <c r="H50" s="41" t="s">
        <v>198</v>
      </c>
      <c r="I50" s="41" t="s">
        <v>198</v>
      </c>
      <c r="J50" s="41" t="s">
        <v>198</v>
      </c>
      <c r="K50" s="42" t="s">
        <v>162</v>
      </c>
      <c r="L50" s="41" t="s">
        <v>198</v>
      </c>
    </row>
    <row r="51" customFormat="false" ht="15.75" hidden="false" customHeight="false" outlineLevel="0" collapsed="false">
      <c r="A51" s="41" t="s">
        <v>204</v>
      </c>
      <c r="B51" s="41" t="n">
        <v>394.83</v>
      </c>
      <c r="C51" s="41" t="n">
        <v>394.86</v>
      </c>
      <c r="D51" s="41" t="n">
        <v>476.68</v>
      </c>
      <c r="E51" s="41" t="n">
        <v>99.699</v>
      </c>
      <c r="F51" s="41" t="n">
        <v>99.8094</v>
      </c>
      <c r="G51" s="41" t="n">
        <v>99.7191</v>
      </c>
      <c r="H51" s="41" t="s">
        <v>179</v>
      </c>
      <c r="I51" s="41" t="s">
        <v>179</v>
      </c>
      <c r="J51" s="41" t="s">
        <v>179</v>
      </c>
      <c r="K51" s="42" t="s">
        <v>162</v>
      </c>
      <c r="L51" s="41" t="s">
        <v>179</v>
      </c>
    </row>
    <row r="52" customFormat="false" ht="15.75" hidden="false" customHeight="false" outlineLevel="0" collapsed="false">
      <c r="A52" s="41" t="s">
        <v>207</v>
      </c>
      <c r="B52" s="41" t="n">
        <v>276.22</v>
      </c>
      <c r="C52" s="41" t="n">
        <v>276.23</v>
      </c>
      <c r="D52" s="41" t="n">
        <v>323.28</v>
      </c>
      <c r="E52" s="41" t="n">
        <v>99.699</v>
      </c>
      <c r="F52" s="41" t="n">
        <v>99.7592</v>
      </c>
      <c r="G52" s="41" t="n">
        <v>99.7124</v>
      </c>
      <c r="H52" s="41" t="s">
        <v>179</v>
      </c>
      <c r="I52" s="41" t="s">
        <v>179</v>
      </c>
      <c r="J52" s="41" t="s">
        <v>179</v>
      </c>
      <c r="K52" s="42" t="s">
        <v>162</v>
      </c>
      <c r="L52" s="41" t="s">
        <v>179</v>
      </c>
    </row>
    <row r="53" customFormat="false" ht="15.75" hidden="false" customHeight="false" outlineLevel="0" collapsed="false">
      <c r="A53" s="41" t="s">
        <v>210</v>
      </c>
      <c r="B53" s="41" t="n">
        <v>264.48</v>
      </c>
      <c r="C53" s="41" t="n">
        <v>264.44</v>
      </c>
      <c r="D53" s="41" t="n">
        <v>314.72</v>
      </c>
      <c r="E53" s="41" t="n">
        <v>99.699</v>
      </c>
      <c r="F53" s="41" t="n">
        <v>99.7927</v>
      </c>
      <c r="G53" s="41" t="n">
        <v>99.8027</v>
      </c>
      <c r="H53" s="41" t="s">
        <v>179</v>
      </c>
      <c r="I53" s="41" t="s">
        <v>179</v>
      </c>
      <c r="J53" s="41" t="s">
        <v>179</v>
      </c>
      <c r="K53" s="42" t="s">
        <v>162</v>
      </c>
      <c r="L53" s="41" t="s">
        <v>179</v>
      </c>
    </row>
    <row r="54" customFormat="false" ht="15.75" hidden="false" customHeight="false" outlineLevel="0" collapsed="false">
      <c r="A54" s="41" t="s">
        <v>213</v>
      </c>
      <c r="B54" s="41" t="n">
        <v>405.07</v>
      </c>
      <c r="C54" s="41" t="n">
        <v>405.06</v>
      </c>
      <c r="D54" s="41" t="n">
        <v>490.3</v>
      </c>
      <c r="E54" s="41" t="n">
        <v>99.699</v>
      </c>
      <c r="F54" s="41" t="n">
        <v>99.7057</v>
      </c>
      <c r="G54" s="41" t="n">
        <v>99.7057</v>
      </c>
      <c r="H54" s="41" t="s">
        <v>160</v>
      </c>
      <c r="I54" s="41" t="s">
        <v>160</v>
      </c>
      <c r="J54" s="41" t="s">
        <v>160</v>
      </c>
      <c r="K54" s="42" t="s">
        <v>162</v>
      </c>
      <c r="L54" s="41" t="s">
        <v>160</v>
      </c>
    </row>
    <row r="55" customFormat="false" ht="15.75" hidden="false" customHeight="false" outlineLevel="0" collapsed="false">
      <c r="A55" s="41" t="s">
        <v>216</v>
      </c>
      <c r="B55" s="41" t="n">
        <v>370.5</v>
      </c>
      <c r="C55" s="41" t="n">
        <v>370.67</v>
      </c>
      <c r="D55" s="41" t="n">
        <v>451.39</v>
      </c>
      <c r="E55" s="41" t="n">
        <v>99.7057</v>
      </c>
      <c r="F55" s="41" t="n">
        <v>99.7091</v>
      </c>
      <c r="G55" s="41" t="n">
        <v>99.7358</v>
      </c>
      <c r="H55" s="41" t="s">
        <v>165</v>
      </c>
      <c r="I55" s="41" t="s">
        <v>165</v>
      </c>
      <c r="J55" s="41" t="s">
        <v>165</v>
      </c>
      <c r="K55" s="42" t="s">
        <v>162</v>
      </c>
      <c r="L55" s="41" t="s">
        <v>165</v>
      </c>
    </row>
    <row r="56" customFormat="false" ht="15.75" hidden="false" customHeight="false" outlineLevel="0" collapsed="false">
      <c r="A56" s="41" t="s">
        <v>219</v>
      </c>
      <c r="B56" s="41" t="n">
        <v>414.17</v>
      </c>
      <c r="C56" s="41" t="n">
        <v>414.2</v>
      </c>
      <c r="D56" s="41" t="n">
        <v>499.97</v>
      </c>
      <c r="E56" s="41" t="n">
        <v>99.7091</v>
      </c>
      <c r="F56" s="41" t="n">
        <v>99.7091</v>
      </c>
      <c r="G56" s="41" t="n">
        <v>99.7358</v>
      </c>
      <c r="H56" s="41" t="s">
        <v>165</v>
      </c>
      <c r="I56" s="41" t="s">
        <v>165</v>
      </c>
      <c r="J56" s="41" t="s">
        <v>165</v>
      </c>
      <c r="K56" s="42" t="s">
        <v>162</v>
      </c>
      <c r="L56" s="41" t="s">
        <v>165</v>
      </c>
    </row>
    <row r="57" customFormat="false" ht="15.75" hidden="false" customHeight="false" outlineLevel="0" collapsed="false">
      <c r="A57" s="39" t="s">
        <v>222</v>
      </c>
      <c r="B57" s="39" t="n">
        <v>330.71</v>
      </c>
      <c r="C57" s="39" t="n">
        <v>330.73</v>
      </c>
      <c r="D57" s="39" t="n">
        <v>396.86</v>
      </c>
      <c r="E57" s="39" t="n">
        <v>99.7057</v>
      </c>
      <c r="F57" s="39" t="n">
        <v>99.786</v>
      </c>
      <c r="G57" s="39" t="n">
        <v>99.7057</v>
      </c>
      <c r="H57" s="39" t="s">
        <v>179</v>
      </c>
      <c r="I57" s="40" t="s">
        <v>413</v>
      </c>
      <c r="J57" s="40" t="s">
        <v>413</v>
      </c>
      <c r="K57" s="39" t="s">
        <v>162</v>
      </c>
      <c r="L57" s="39" t="s">
        <v>413</v>
      </c>
    </row>
    <row r="58" customFormat="false" ht="15.75" hidden="false" customHeight="false" outlineLevel="0" collapsed="false">
      <c r="A58" s="41" t="s">
        <v>226</v>
      </c>
      <c r="B58" s="41" t="n">
        <v>235.71</v>
      </c>
      <c r="C58" s="41" t="n">
        <v>235.64</v>
      </c>
      <c r="D58" s="41" t="n">
        <v>276</v>
      </c>
      <c r="E58" s="41" t="n">
        <v>99.3345</v>
      </c>
      <c r="F58" s="41" t="n">
        <v>99.5619</v>
      </c>
      <c r="G58" s="41" t="n">
        <v>99.7057</v>
      </c>
      <c r="H58" s="41" t="s">
        <v>165</v>
      </c>
      <c r="I58" s="41" t="s">
        <v>165</v>
      </c>
      <c r="J58" s="41" t="s">
        <v>165</v>
      </c>
      <c r="K58" s="42" t="s">
        <v>162</v>
      </c>
      <c r="L58" s="41" t="s">
        <v>165</v>
      </c>
    </row>
    <row r="59" customFormat="false" ht="15.75" hidden="false" customHeight="false" outlineLevel="0" collapsed="false">
      <c r="A59" s="41" t="s">
        <v>229</v>
      </c>
      <c r="B59" s="41" t="n">
        <v>437.83</v>
      </c>
      <c r="C59" s="41" t="n">
        <v>437.82</v>
      </c>
      <c r="D59" s="41" t="n">
        <v>534.02</v>
      </c>
      <c r="E59" s="41" t="n">
        <v>99.7091</v>
      </c>
      <c r="F59" s="41" t="n">
        <v>99.7091</v>
      </c>
      <c r="G59" s="41" t="n">
        <v>99.8228</v>
      </c>
      <c r="H59" s="41" t="s">
        <v>165</v>
      </c>
      <c r="I59" s="41" t="s">
        <v>165</v>
      </c>
      <c r="J59" s="41" t="s">
        <v>165</v>
      </c>
      <c r="K59" s="42" t="s">
        <v>162</v>
      </c>
      <c r="L59" s="41" t="s">
        <v>165</v>
      </c>
    </row>
    <row r="60" customFormat="false" ht="15.75" hidden="false" customHeight="false" outlineLevel="0" collapsed="false">
      <c r="A60" s="41" t="s">
        <v>231</v>
      </c>
      <c r="B60" s="41" t="n">
        <v>330.07</v>
      </c>
      <c r="C60" s="41" t="n">
        <v>329.99</v>
      </c>
      <c r="D60" s="41" t="n">
        <v>395.66</v>
      </c>
      <c r="E60" s="41" t="n">
        <v>99.7091</v>
      </c>
      <c r="F60" s="41" t="n">
        <v>99.7157</v>
      </c>
      <c r="G60" s="41" t="n">
        <v>99.7091</v>
      </c>
      <c r="H60" s="41" t="s">
        <v>165</v>
      </c>
      <c r="I60" s="41" t="s">
        <v>165</v>
      </c>
      <c r="J60" s="41" t="s">
        <v>165</v>
      </c>
      <c r="K60" s="42" t="s">
        <v>162</v>
      </c>
      <c r="L60" s="41" t="s">
        <v>165</v>
      </c>
    </row>
    <row r="61" customFormat="false" ht="15.75" hidden="false" customHeight="false" outlineLevel="0" collapsed="false">
      <c r="A61" s="41" t="s">
        <v>234</v>
      </c>
      <c r="B61" s="41" t="n">
        <v>267.82</v>
      </c>
      <c r="C61" s="41" t="n">
        <v>267.81</v>
      </c>
      <c r="D61" s="41" t="n">
        <v>315.25</v>
      </c>
      <c r="E61" s="41" t="n">
        <v>99.5686</v>
      </c>
      <c r="F61" s="41" t="n">
        <v>99.7392</v>
      </c>
      <c r="G61" s="41" t="n">
        <v>99.7592</v>
      </c>
      <c r="H61" s="41" t="s">
        <v>179</v>
      </c>
      <c r="I61" s="41" t="s">
        <v>179</v>
      </c>
      <c r="J61" s="41" t="s">
        <v>179</v>
      </c>
      <c r="K61" s="42" t="s">
        <v>162</v>
      </c>
      <c r="L61" s="41" t="s">
        <v>179</v>
      </c>
    </row>
    <row r="62" customFormat="false" ht="15.75" hidden="false" customHeight="false" outlineLevel="0" collapsed="false">
      <c r="A62" s="41" t="s">
        <v>236</v>
      </c>
      <c r="B62" s="41" t="n">
        <v>352.02</v>
      </c>
      <c r="C62" s="41" t="n">
        <v>352.16</v>
      </c>
      <c r="D62" s="41" t="n">
        <v>405.33</v>
      </c>
      <c r="E62" s="41" t="n">
        <v>99.699</v>
      </c>
      <c r="F62" s="41" t="n">
        <v>99.7994</v>
      </c>
      <c r="G62" s="41" t="n">
        <v>99.8027</v>
      </c>
      <c r="H62" s="41" t="s">
        <v>165</v>
      </c>
      <c r="I62" s="41" t="s">
        <v>165</v>
      </c>
      <c r="J62" s="41" t="s">
        <v>165</v>
      </c>
      <c r="K62" s="42" t="s">
        <v>162</v>
      </c>
      <c r="L62" s="41" t="s">
        <v>165</v>
      </c>
    </row>
    <row r="63" customFormat="false" ht="15.75" hidden="false" customHeight="false" outlineLevel="0" collapsed="false">
      <c r="A63" s="41" t="s">
        <v>239</v>
      </c>
      <c r="B63" s="41" t="n">
        <v>304.63</v>
      </c>
      <c r="C63" s="41" t="n">
        <v>304.59</v>
      </c>
      <c r="D63" s="41" t="n">
        <v>355.57</v>
      </c>
      <c r="E63" s="41" t="n">
        <v>99.7091</v>
      </c>
      <c r="F63" s="41" t="n">
        <v>99.7693</v>
      </c>
      <c r="G63" s="41" t="n">
        <v>99.7258</v>
      </c>
      <c r="H63" s="41" t="s">
        <v>165</v>
      </c>
      <c r="I63" s="41" t="s">
        <v>165</v>
      </c>
      <c r="J63" s="41" t="s">
        <v>165</v>
      </c>
      <c r="K63" s="42" t="s">
        <v>162</v>
      </c>
      <c r="L63" s="41" t="s">
        <v>165</v>
      </c>
    </row>
    <row r="64" customFormat="false" ht="15.75" hidden="false" customHeight="false" outlineLevel="0" collapsed="false">
      <c r="A64" s="41" t="s">
        <v>242</v>
      </c>
      <c r="B64" s="41" t="n">
        <v>372.01</v>
      </c>
      <c r="C64" s="41" t="n">
        <v>372.12</v>
      </c>
      <c r="D64" s="41" t="n">
        <v>448.84</v>
      </c>
      <c r="E64" s="41" t="n">
        <v>99.7057</v>
      </c>
      <c r="F64" s="41" t="n">
        <v>99.796</v>
      </c>
      <c r="G64" s="41" t="n">
        <v>99.7057</v>
      </c>
      <c r="H64" s="41" t="s">
        <v>165</v>
      </c>
      <c r="I64" s="41" t="s">
        <v>165</v>
      </c>
      <c r="J64" s="41" t="s">
        <v>165</v>
      </c>
      <c r="K64" s="42" t="s">
        <v>162</v>
      </c>
      <c r="L64" s="41" t="s">
        <v>165</v>
      </c>
    </row>
    <row r="65" customFormat="false" ht="15.75" hidden="false" customHeight="false" outlineLevel="0" collapsed="false">
      <c r="A65" s="41" t="s">
        <v>246</v>
      </c>
      <c r="B65" s="41" t="n">
        <v>399.09</v>
      </c>
      <c r="C65" s="41" t="n">
        <v>399.06</v>
      </c>
      <c r="D65" s="41" t="n">
        <v>472.55</v>
      </c>
      <c r="E65" s="41" t="n">
        <v>99.7057</v>
      </c>
      <c r="F65" s="41" t="n">
        <v>99.7091</v>
      </c>
      <c r="G65" s="41" t="n">
        <v>99.7091</v>
      </c>
      <c r="H65" s="41" t="s">
        <v>165</v>
      </c>
      <c r="I65" s="41" t="s">
        <v>165</v>
      </c>
      <c r="J65" s="41" t="s">
        <v>165</v>
      </c>
      <c r="K65" s="42" t="s">
        <v>162</v>
      </c>
      <c r="L65" s="41" t="s">
        <v>165</v>
      </c>
    </row>
    <row r="66" customFormat="false" ht="15.75" hidden="false" customHeight="false" outlineLevel="0" collapsed="false">
      <c r="A66" s="41" t="s">
        <v>248</v>
      </c>
      <c r="B66" s="41" t="n">
        <v>384.79</v>
      </c>
      <c r="C66" s="41" t="n">
        <v>384.8</v>
      </c>
      <c r="D66" s="41" t="n">
        <v>463.92</v>
      </c>
      <c r="E66" s="41" t="n">
        <v>99.7091</v>
      </c>
      <c r="F66" s="41" t="n">
        <v>99.7091</v>
      </c>
      <c r="G66" s="41" t="n">
        <v>99.7091</v>
      </c>
      <c r="H66" s="41" t="s">
        <v>165</v>
      </c>
      <c r="I66" s="41" t="s">
        <v>165</v>
      </c>
      <c r="J66" s="41" t="s">
        <v>165</v>
      </c>
      <c r="K66" s="42" t="s">
        <v>162</v>
      </c>
      <c r="L66" s="41" t="s">
        <v>165</v>
      </c>
    </row>
    <row r="67" customFormat="false" ht="15.75" hidden="false" customHeight="false" outlineLevel="0" collapsed="false">
      <c r="A67" s="39" t="s">
        <v>250</v>
      </c>
      <c r="B67" s="39" t="n">
        <v>116.29</v>
      </c>
      <c r="C67" s="39" t="n">
        <v>116.31</v>
      </c>
      <c r="D67" s="39" t="n">
        <v>140.77</v>
      </c>
      <c r="E67" s="39" t="n">
        <v>69.8793</v>
      </c>
      <c r="F67" s="39" t="n">
        <v>73.0395</v>
      </c>
      <c r="G67" s="39" t="n">
        <v>74.7651</v>
      </c>
      <c r="H67" s="39" t="s">
        <v>252</v>
      </c>
      <c r="I67" s="40" t="s">
        <v>414</v>
      </c>
      <c r="J67" s="40" t="s">
        <v>414</v>
      </c>
      <c r="K67" s="39" t="s">
        <v>162</v>
      </c>
      <c r="L67" s="39" t="s">
        <v>414</v>
      </c>
    </row>
    <row r="68" customFormat="false" ht="15.75" hidden="false" customHeight="false" outlineLevel="0" collapsed="false">
      <c r="A68" s="41" t="s">
        <v>254</v>
      </c>
      <c r="B68" s="41" t="n">
        <v>197.99</v>
      </c>
      <c r="C68" s="41" t="n">
        <v>197.98</v>
      </c>
      <c r="D68" s="41" t="n">
        <v>229.74</v>
      </c>
      <c r="E68" s="41" t="n">
        <v>98.8563</v>
      </c>
      <c r="F68" s="41" t="n">
        <v>99.1171</v>
      </c>
      <c r="G68" s="41" t="n">
        <v>99.3613</v>
      </c>
      <c r="H68" s="41" t="s">
        <v>165</v>
      </c>
      <c r="I68" s="41" t="s">
        <v>165</v>
      </c>
      <c r="J68" s="41" t="s">
        <v>165</v>
      </c>
      <c r="K68" s="42" t="s">
        <v>162</v>
      </c>
      <c r="L68" s="41" t="s">
        <v>165</v>
      </c>
    </row>
    <row r="69" customFormat="false" ht="15.75" hidden="false" customHeight="false" outlineLevel="0" collapsed="false">
      <c r="A69" s="41" t="s">
        <v>258</v>
      </c>
      <c r="B69" s="41" t="n">
        <v>245.04</v>
      </c>
      <c r="C69" s="41" t="n">
        <v>245.07</v>
      </c>
      <c r="D69" s="41" t="n">
        <v>283.12</v>
      </c>
      <c r="E69" s="41" t="n">
        <v>99.3111</v>
      </c>
      <c r="F69" s="41" t="n">
        <v>99.6422</v>
      </c>
      <c r="G69" s="41" t="n">
        <v>99.4148</v>
      </c>
      <c r="H69" s="41" t="s">
        <v>160</v>
      </c>
      <c r="I69" s="41" t="s">
        <v>160</v>
      </c>
      <c r="J69" s="41" t="s">
        <v>160</v>
      </c>
      <c r="K69" s="42" t="s">
        <v>162</v>
      </c>
      <c r="L69" s="41" t="s">
        <v>160</v>
      </c>
    </row>
    <row r="70" customFormat="false" ht="15.75" hidden="false" customHeight="false" outlineLevel="0" collapsed="false">
      <c r="A70" s="41" t="s">
        <v>260</v>
      </c>
      <c r="B70" s="41" t="n">
        <v>200.28</v>
      </c>
      <c r="C70" s="41" t="n">
        <v>200.27</v>
      </c>
      <c r="D70" s="41" t="n">
        <v>242.47</v>
      </c>
      <c r="E70" s="41" t="n">
        <v>99.699</v>
      </c>
      <c r="F70" s="41" t="n">
        <v>99.7024</v>
      </c>
      <c r="G70" s="41" t="n">
        <v>99.699</v>
      </c>
      <c r="H70" s="41" t="s">
        <v>160</v>
      </c>
      <c r="I70" s="41" t="s">
        <v>160</v>
      </c>
      <c r="J70" s="41" t="s">
        <v>160</v>
      </c>
      <c r="K70" s="42" t="s">
        <v>162</v>
      </c>
      <c r="L70" s="41" t="s">
        <v>160</v>
      </c>
    </row>
    <row r="71" customFormat="false" ht="15.75" hidden="false" customHeight="false" outlineLevel="0" collapsed="false">
      <c r="A71" s="41" t="s">
        <v>263</v>
      </c>
      <c r="B71" s="41" t="n">
        <v>368.29</v>
      </c>
      <c r="C71" s="41" t="n">
        <v>368.33</v>
      </c>
      <c r="D71" s="41" t="n">
        <v>447.18</v>
      </c>
      <c r="E71" s="41" t="n">
        <v>99.7124</v>
      </c>
      <c r="F71" s="41" t="n">
        <v>99.7157</v>
      </c>
      <c r="G71" s="41" t="n">
        <v>99.7927</v>
      </c>
      <c r="H71" s="41" t="s">
        <v>265</v>
      </c>
      <c r="I71" s="41" t="s">
        <v>265</v>
      </c>
      <c r="J71" s="41" t="s">
        <v>265</v>
      </c>
      <c r="K71" s="42" t="s">
        <v>162</v>
      </c>
      <c r="L71" s="41" t="s">
        <v>265</v>
      </c>
    </row>
    <row r="72" customFormat="false" ht="15.75" hidden="false" customHeight="false" outlineLevel="0" collapsed="false">
      <c r="A72" s="41" t="s">
        <v>267</v>
      </c>
      <c r="B72" s="41" t="n">
        <v>350.32</v>
      </c>
      <c r="C72" s="41" t="n">
        <v>350.42</v>
      </c>
      <c r="D72" s="41" t="n">
        <v>419.95</v>
      </c>
      <c r="E72" s="41" t="n">
        <v>99.7091</v>
      </c>
      <c r="F72" s="41" t="n">
        <v>99.7893</v>
      </c>
      <c r="G72" s="41" t="n">
        <v>99.7224</v>
      </c>
      <c r="H72" s="41" t="s">
        <v>165</v>
      </c>
      <c r="I72" s="41" t="s">
        <v>165</v>
      </c>
      <c r="J72" s="41" t="s">
        <v>165</v>
      </c>
      <c r="K72" s="42" t="s">
        <v>162</v>
      </c>
      <c r="L72" s="41" t="s">
        <v>165</v>
      </c>
    </row>
    <row r="73" customFormat="false" ht="15.75" hidden="false" customHeight="false" outlineLevel="0" collapsed="false">
      <c r="A73" s="41" t="s">
        <v>270</v>
      </c>
      <c r="B73" s="41" t="n">
        <v>248.09</v>
      </c>
      <c r="C73" s="41" t="n">
        <v>248.13</v>
      </c>
      <c r="D73" s="41" t="n">
        <v>291.63</v>
      </c>
      <c r="E73" s="41" t="n">
        <v>99.6857</v>
      </c>
      <c r="F73" s="41" t="n">
        <v>99.7826</v>
      </c>
      <c r="G73" s="41" t="n">
        <v>99.7057</v>
      </c>
      <c r="H73" s="41" t="s">
        <v>179</v>
      </c>
      <c r="I73" s="41" t="s">
        <v>179</v>
      </c>
      <c r="J73" s="41" t="s">
        <v>179</v>
      </c>
      <c r="K73" s="42" t="s">
        <v>162</v>
      </c>
      <c r="L73" s="41" t="s">
        <v>179</v>
      </c>
    </row>
    <row r="74" customFormat="false" ht="15.75" hidden="false" customHeight="false" outlineLevel="0" collapsed="false">
      <c r="A74" s="41" t="s">
        <v>273</v>
      </c>
      <c r="B74" s="41" t="n">
        <v>272.53</v>
      </c>
      <c r="C74" s="41" t="n">
        <v>272.61</v>
      </c>
      <c r="D74" s="41" t="n">
        <v>313.99</v>
      </c>
      <c r="E74" s="41" t="n">
        <v>99.679</v>
      </c>
      <c r="F74" s="41" t="n">
        <v>99.7592</v>
      </c>
      <c r="G74" s="41" t="n">
        <v>99.7793</v>
      </c>
      <c r="H74" s="41" t="s">
        <v>165</v>
      </c>
      <c r="I74" s="41" t="s">
        <v>165</v>
      </c>
      <c r="J74" s="41" t="s">
        <v>165</v>
      </c>
      <c r="K74" s="42" t="s">
        <v>162</v>
      </c>
      <c r="L74" s="41" t="s">
        <v>165</v>
      </c>
    </row>
    <row r="75" customFormat="false" ht="15.75" hidden="false" customHeight="false" outlineLevel="0" collapsed="false">
      <c r="A75" s="39" t="s">
        <v>277</v>
      </c>
      <c r="B75" s="39" t="n">
        <v>337.34</v>
      </c>
      <c r="C75" s="39" t="n">
        <v>337.48</v>
      </c>
      <c r="D75" s="39" t="n">
        <v>403.83</v>
      </c>
      <c r="E75" s="39" t="n">
        <v>99.6823</v>
      </c>
      <c r="F75" s="39" t="n">
        <v>99.7927</v>
      </c>
      <c r="G75" s="39" t="n">
        <v>99.7091</v>
      </c>
      <c r="H75" s="39" t="s">
        <v>165</v>
      </c>
      <c r="I75" s="40" t="s">
        <v>415</v>
      </c>
      <c r="J75" s="40" t="s">
        <v>415</v>
      </c>
      <c r="K75" s="39" t="s">
        <v>162</v>
      </c>
      <c r="L75" s="39" t="s">
        <v>415</v>
      </c>
    </row>
    <row r="76" customFormat="false" ht="15.75" hidden="false" customHeight="false" outlineLevel="0" collapsed="false">
      <c r="A76" s="39" t="s">
        <v>281</v>
      </c>
      <c r="B76" s="39" t="n">
        <v>370.84</v>
      </c>
      <c r="C76" s="39" t="n">
        <v>370.85</v>
      </c>
      <c r="D76" s="39" t="n">
        <v>441.73</v>
      </c>
      <c r="E76" s="39" t="n">
        <v>99.7057</v>
      </c>
      <c r="F76" s="39" t="n">
        <v>99.806</v>
      </c>
      <c r="G76" s="39" t="n">
        <v>99.8027</v>
      </c>
      <c r="H76" s="39" t="s">
        <v>165</v>
      </c>
      <c r="I76" s="40" t="s">
        <v>416</v>
      </c>
      <c r="J76" s="40" t="s">
        <v>416</v>
      </c>
      <c r="K76" s="39" t="s">
        <v>162</v>
      </c>
      <c r="L76" s="39" t="s">
        <v>416</v>
      </c>
    </row>
    <row r="77" customFormat="false" ht="15.75" hidden="false" customHeight="false" outlineLevel="0" collapsed="false">
      <c r="A77" s="41" t="s">
        <v>284</v>
      </c>
      <c r="B77" s="41" t="n">
        <v>178.7</v>
      </c>
      <c r="C77" s="41" t="n">
        <v>178.63</v>
      </c>
      <c r="D77" s="41" t="n">
        <v>209.41</v>
      </c>
      <c r="E77" s="41" t="n">
        <v>99.6957</v>
      </c>
      <c r="F77" s="41" t="n">
        <v>99.7726</v>
      </c>
      <c r="G77" s="41" t="n">
        <v>99.699</v>
      </c>
      <c r="H77" s="41" t="s">
        <v>179</v>
      </c>
      <c r="I77" s="41" t="s">
        <v>179</v>
      </c>
      <c r="J77" s="41" t="s">
        <v>179</v>
      </c>
      <c r="K77" s="42" t="s">
        <v>162</v>
      </c>
      <c r="L77" s="41" t="s">
        <v>179</v>
      </c>
    </row>
    <row r="78" customFormat="false" ht="15.75" hidden="false" customHeight="false" outlineLevel="0" collapsed="false">
      <c r="A78" s="41" t="s">
        <v>288</v>
      </c>
      <c r="B78" s="41" t="n">
        <v>375.48</v>
      </c>
      <c r="C78" s="41" t="n">
        <v>375.41</v>
      </c>
      <c r="D78" s="41" t="n">
        <v>451.63</v>
      </c>
      <c r="E78" s="41" t="n">
        <v>99.7091</v>
      </c>
      <c r="F78" s="41" t="n">
        <v>99.786</v>
      </c>
      <c r="G78" s="41" t="n">
        <v>99.8094</v>
      </c>
      <c r="H78" s="41" t="s">
        <v>179</v>
      </c>
      <c r="I78" s="41" t="s">
        <v>179</v>
      </c>
      <c r="J78" s="41" t="s">
        <v>179</v>
      </c>
      <c r="K78" s="42" t="s">
        <v>162</v>
      </c>
      <c r="L78" s="41" t="s">
        <v>179</v>
      </c>
    </row>
    <row r="79" customFormat="false" ht="15.75" hidden="false" customHeight="false" outlineLevel="0" collapsed="false">
      <c r="A79" s="41" t="s">
        <v>291</v>
      </c>
      <c r="B79" s="41" t="n">
        <v>359.17</v>
      </c>
      <c r="C79" s="41" t="n">
        <v>359.17</v>
      </c>
      <c r="D79" s="41" t="n">
        <v>436.6</v>
      </c>
      <c r="E79" s="41" t="n">
        <v>99.7057</v>
      </c>
      <c r="F79" s="41" t="n">
        <v>99.7893</v>
      </c>
      <c r="G79" s="41" t="n">
        <v>99.8629</v>
      </c>
      <c r="H79" s="41" t="s">
        <v>179</v>
      </c>
      <c r="I79" s="41" t="s">
        <v>179</v>
      </c>
      <c r="J79" s="41" t="s">
        <v>179</v>
      </c>
      <c r="K79" s="42" t="s">
        <v>162</v>
      </c>
      <c r="L79" s="41" t="s">
        <v>179</v>
      </c>
    </row>
    <row r="80" customFormat="false" ht="15.75" hidden="false" customHeight="false" outlineLevel="0" collapsed="false">
      <c r="A80" s="41" t="s">
        <v>293</v>
      </c>
      <c r="B80" s="41" t="n">
        <v>315.97</v>
      </c>
      <c r="C80" s="41" t="n">
        <v>316.14</v>
      </c>
      <c r="D80" s="41" t="n">
        <v>379.96</v>
      </c>
      <c r="E80" s="41" t="n">
        <v>99.7024</v>
      </c>
      <c r="F80" s="41" t="n">
        <v>99.8127</v>
      </c>
      <c r="G80" s="41" t="n">
        <v>99.7759</v>
      </c>
      <c r="H80" s="41" t="s">
        <v>179</v>
      </c>
      <c r="I80" s="41" t="s">
        <v>179</v>
      </c>
      <c r="J80" s="41" t="s">
        <v>179</v>
      </c>
      <c r="K80" s="42" t="s">
        <v>162</v>
      </c>
      <c r="L80" s="41" t="s">
        <v>179</v>
      </c>
    </row>
    <row r="81" customFormat="false" ht="15.75" hidden="false" customHeight="false" outlineLevel="0" collapsed="false">
      <c r="A81" s="41" t="s">
        <v>296</v>
      </c>
      <c r="B81" s="41" t="n">
        <v>328.34</v>
      </c>
      <c r="C81" s="41" t="n">
        <v>328.28</v>
      </c>
      <c r="D81" s="41" t="n">
        <v>393.18</v>
      </c>
      <c r="E81" s="41" t="n">
        <v>99.699</v>
      </c>
      <c r="F81" s="41" t="n">
        <v>99.8127</v>
      </c>
      <c r="G81" s="41" t="n">
        <v>99.7927</v>
      </c>
      <c r="H81" s="41" t="s">
        <v>160</v>
      </c>
      <c r="I81" s="41" t="s">
        <v>160</v>
      </c>
      <c r="J81" s="41" t="s">
        <v>160</v>
      </c>
      <c r="K81" s="42" t="s">
        <v>162</v>
      </c>
      <c r="L81" s="41" t="s">
        <v>160</v>
      </c>
    </row>
    <row r="82" customFormat="false" ht="15.75" hidden="false" customHeight="false" outlineLevel="0" collapsed="false">
      <c r="A82" s="41" t="s">
        <v>299</v>
      </c>
      <c r="B82" s="41" t="n">
        <v>309.09</v>
      </c>
      <c r="C82" s="41" t="n">
        <v>309.15</v>
      </c>
      <c r="D82" s="41" t="n">
        <v>373.65</v>
      </c>
      <c r="E82" s="41" t="n">
        <v>99.7057</v>
      </c>
      <c r="F82" s="41" t="n">
        <v>99.8027</v>
      </c>
      <c r="G82" s="41" t="n">
        <v>99.7091</v>
      </c>
      <c r="H82" s="41" t="s">
        <v>160</v>
      </c>
      <c r="I82" s="41" t="s">
        <v>160</v>
      </c>
      <c r="J82" s="41" t="s">
        <v>160</v>
      </c>
      <c r="K82" s="42" t="s">
        <v>162</v>
      </c>
      <c r="L82" s="41" t="s">
        <v>160</v>
      </c>
    </row>
    <row r="83" customFormat="false" ht="15.75" hidden="false" customHeight="false" outlineLevel="0" collapsed="false">
      <c r="A83" s="41" t="s">
        <v>301</v>
      </c>
      <c r="B83" s="41" t="n">
        <v>262.91</v>
      </c>
      <c r="C83" s="41" t="n">
        <v>262.99</v>
      </c>
      <c r="D83" s="41" t="n">
        <v>319.75</v>
      </c>
      <c r="E83" s="41" t="n">
        <v>99.6923</v>
      </c>
      <c r="F83" s="41" t="n">
        <v>99.7626</v>
      </c>
      <c r="G83" s="41" t="n">
        <v>99.699</v>
      </c>
      <c r="H83" s="41" t="s">
        <v>160</v>
      </c>
      <c r="I83" s="41" t="s">
        <v>160</v>
      </c>
      <c r="J83" s="41" t="s">
        <v>160</v>
      </c>
      <c r="K83" s="42" t="s">
        <v>162</v>
      </c>
      <c r="L83" s="41" t="s">
        <v>160</v>
      </c>
    </row>
    <row r="84" customFormat="false" ht="15.75" hidden="false" customHeight="false" outlineLevel="0" collapsed="false">
      <c r="A84" s="41" t="s">
        <v>303</v>
      </c>
      <c r="B84" s="41" t="n">
        <v>422.56</v>
      </c>
      <c r="C84" s="41" t="n">
        <v>422.48</v>
      </c>
      <c r="D84" s="41" t="n">
        <v>509.15</v>
      </c>
      <c r="E84" s="41" t="n">
        <v>99.689</v>
      </c>
      <c r="F84" s="41" t="n">
        <v>99.7559</v>
      </c>
      <c r="G84" s="41" t="n">
        <v>99.7224</v>
      </c>
      <c r="H84" s="41" t="s">
        <v>165</v>
      </c>
      <c r="I84" s="41" t="s">
        <v>165</v>
      </c>
      <c r="J84" s="41" t="s">
        <v>165</v>
      </c>
      <c r="K84" s="42" t="s">
        <v>162</v>
      </c>
      <c r="L84" s="41" t="s">
        <v>165</v>
      </c>
    </row>
    <row r="85" customFormat="false" ht="15.75" hidden="false" customHeight="false" outlineLevel="0" collapsed="false">
      <c r="A85" s="41" t="s">
        <v>308</v>
      </c>
      <c r="B85" s="41" t="n">
        <v>328.9</v>
      </c>
      <c r="C85" s="41" t="n">
        <v>328.87</v>
      </c>
      <c r="D85" s="41" t="n">
        <v>389.12</v>
      </c>
      <c r="E85" s="41" t="n">
        <v>98.826</v>
      </c>
      <c r="F85" s="41" t="n">
        <v>98.97</v>
      </c>
      <c r="G85" s="41" t="n">
        <v>98.9767</v>
      </c>
      <c r="H85" s="41" t="s">
        <v>165</v>
      </c>
      <c r="I85" s="41" t="s">
        <v>165</v>
      </c>
      <c r="J85" s="41" t="s">
        <v>165</v>
      </c>
      <c r="K85" s="42" t="s">
        <v>162</v>
      </c>
      <c r="L85" s="41" t="s">
        <v>165</v>
      </c>
    </row>
    <row r="86" customFormat="false" ht="15.75" hidden="false" customHeight="false" outlineLevel="0" collapsed="false">
      <c r="A86" s="41" t="s">
        <v>311</v>
      </c>
      <c r="B86" s="41" t="n">
        <v>423.95</v>
      </c>
      <c r="C86" s="41" t="n">
        <v>423.9</v>
      </c>
      <c r="D86" s="41" t="n">
        <v>515.25</v>
      </c>
      <c r="E86" s="41" t="n">
        <v>99.7057</v>
      </c>
      <c r="F86" s="41" t="n">
        <v>99.7057</v>
      </c>
      <c r="G86" s="41" t="n">
        <v>99.7994</v>
      </c>
      <c r="H86" s="41" t="s">
        <v>179</v>
      </c>
      <c r="I86" s="41" t="s">
        <v>179</v>
      </c>
      <c r="J86" s="41" t="s">
        <v>179</v>
      </c>
      <c r="K86" s="42" t="s">
        <v>162</v>
      </c>
      <c r="L86" s="41" t="s">
        <v>179</v>
      </c>
    </row>
    <row r="87" customFormat="false" ht="15.75" hidden="false" customHeight="false" outlineLevel="0" collapsed="false">
      <c r="A87" s="41" t="s">
        <v>315</v>
      </c>
      <c r="B87" s="41" t="n">
        <v>287.61</v>
      </c>
      <c r="C87" s="41" t="n">
        <v>287.59</v>
      </c>
      <c r="D87" s="41" t="n">
        <v>348.01</v>
      </c>
      <c r="E87" s="41" t="n">
        <v>99.699</v>
      </c>
      <c r="F87" s="41" t="n">
        <v>99.7224</v>
      </c>
      <c r="G87" s="41" t="n">
        <v>99.7191</v>
      </c>
      <c r="H87" s="41" t="s">
        <v>160</v>
      </c>
      <c r="I87" s="41" t="s">
        <v>160</v>
      </c>
      <c r="J87" s="41" t="s">
        <v>160</v>
      </c>
      <c r="K87" s="42" t="s">
        <v>162</v>
      </c>
      <c r="L87" s="41" t="s">
        <v>160</v>
      </c>
    </row>
    <row r="88" customFormat="false" ht="15.75" hidden="false" customHeight="false" outlineLevel="0" collapsed="false">
      <c r="A88" s="41" t="s">
        <v>318</v>
      </c>
      <c r="B88" s="41" t="n">
        <v>379.79</v>
      </c>
      <c r="C88" s="41" t="n">
        <v>379.89</v>
      </c>
      <c r="D88" s="41" t="n">
        <v>450.36</v>
      </c>
      <c r="E88" s="41" t="n">
        <v>99.7057</v>
      </c>
      <c r="F88" s="41" t="n">
        <v>99.7057</v>
      </c>
      <c r="G88" s="41" t="n">
        <v>99.7091</v>
      </c>
      <c r="H88" s="41" t="s">
        <v>165</v>
      </c>
      <c r="I88" s="41" t="s">
        <v>165</v>
      </c>
      <c r="J88" s="41" t="s">
        <v>165</v>
      </c>
      <c r="K88" s="42" t="s">
        <v>162</v>
      </c>
      <c r="L88" s="41" t="s">
        <v>165</v>
      </c>
    </row>
    <row r="89" customFormat="false" ht="15.75" hidden="false" customHeight="false" outlineLevel="0" collapsed="false">
      <c r="A89" s="43" t="s">
        <v>321</v>
      </c>
      <c r="B89" s="43" t="n">
        <v>316.32</v>
      </c>
      <c r="C89" s="43" t="n">
        <v>316.3</v>
      </c>
      <c r="D89" s="43" t="n">
        <v>362.49</v>
      </c>
      <c r="E89" s="43" t="n">
        <v>99.7057</v>
      </c>
      <c r="F89" s="43" t="n">
        <v>99.8094</v>
      </c>
      <c r="G89" s="43" t="n">
        <v>99.7258</v>
      </c>
      <c r="H89" s="43" t="s">
        <v>179</v>
      </c>
      <c r="I89" s="43" t="s">
        <v>179</v>
      </c>
      <c r="J89" s="43" t="s">
        <v>179</v>
      </c>
      <c r="K89" s="44" t="s">
        <v>162</v>
      </c>
      <c r="L89" s="43" t="s">
        <v>179</v>
      </c>
    </row>
    <row r="90" customFormat="false" ht="15.75" hidden="false" customHeight="false" outlineLevel="0" collapsed="false">
      <c r="A90" s="41" t="s">
        <v>417</v>
      </c>
      <c r="B90" s="45" t="n">
        <f aca="false">MEDIAN(B4:B89)</f>
        <v>342.2</v>
      </c>
      <c r="C90" s="45" t="n">
        <f aca="false">MEDIAN(C4:C89)</f>
        <v>341.535</v>
      </c>
      <c r="D90" s="45" t="n">
        <f aca="false">MEDIAN(D4:D89)</f>
        <v>404.185</v>
      </c>
      <c r="E90" s="45" t="n">
        <f aca="false">MEDIAN(E4:E89)</f>
        <v>99.699</v>
      </c>
      <c r="F90" s="45" t="n">
        <f aca="false">MEDIAN(F4:F89)</f>
        <v>99.7091</v>
      </c>
      <c r="G90" s="45" t="n">
        <f aca="false">MEDIAN(G4:G89)</f>
        <v>99.7091</v>
      </c>
    </row>
    <row r="91" customFormat="false" ht="15.75" hidden="false" customHeight="false" outlineLevel="0" collapsed="false">
      <c r="A91" s="46" t="s">
        <v>418</v>
      </c>
      <c r="B91" s="47" t="n">
        <f aca="false">STDEV(B4:B89)</f>
        <v>66.4667088260087</v>
      </c>
      <c r="C91" s="47" t="n">
        <f aca="false">STDEV(C4:C89)</f>
        <v>67.4186017648403</v>
      </c>
      <c r="D91" s="47" t="n">
        <f aca="false">STDEV(D4:D89)</f>
        <v>80.7616200737436</v>
      </c>
      <c r="E91" s="47" t="n">
        <f aca="false">STDEV(E4:E89)</f>
        <v>3.24486666423667</v>
      </c>
      <c r="F91" s="47" t="n">
        <f aca="false">STDEV(F4:F89)</f>
        <v>2.90285142980293</v>
      </c>
      <c r="G91" s="47" t="n">
        <f aca="false">STDEV(G4:G89)</f>
        <v>2.71248187994502</v>
      </c>
      <c r="H91" s="48"/>
      <c r="I91" s="48"/>
      <c r="J91" s="48"/>
      <c r="K91" s="48"/>
      <c r="L91" s="48"/>
    </row>
    <row r="92" customFormat="false" ht="13.8" hidden="false" customHeight="false" outlineLevel="0" collapsed="false">
      <c r="A92" s="49" t="s">
        <v>419</v>
      </c>
    </row>
  </sheetData>
  <mergeCells count="4">
    <mergeCell ref="A1:L1"/>
    <mergeCell ref="B2:D2"/>
    <mergeCell ref="E2:G2"/>
    <mergeCell ref="H2:L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2021-12-30T09:55:18Z</dcterms:modified>
  <cp:revision>1</cp:revision>
  <dc:subject/>
  <dc:title/>
</cp:coreProperties>
</file>